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nno\Desktop\Github\Sample - Superstore.csv\"/>
    </mc:Choice>
  </mc:AlternateContent>
  <xr:revisionPtr revIDLastSave="0" documentId="13_ncr:1_{4FA7FF9A-22F3-44D3-9801-3B03A74A9CC6}" xr6:coauthVersionLast="47" xr6:coauthVersionMax="47" xr10:uidLastSave="{00000000-0000-0000-0000-000000000000}"/>
  <bookViews>
    <workbookView xWindow="-120" yWindow="-120" windowWidth="20730" windowHeight="11160" activeTab="1" xr2:uid="{9E75316B-7264-46DF-992D-E003A430F823}"/>
  </bookViews>
  <sheets>
    <sheet name="Sheet2" sheetId="3" r:id="rId1"/>
    <sheet name="Dashboard" sheetId="4" r:id="rId2"/>
    <sheet name="Sample - Superstore" sheetId="1" r:id="rId3"/>
  </sheets>
  <definedNames>
    <definedName name="Slicer_Category">#N/A</definedName>
    <definedName name="Slicer_Region">#N/A</definedName>
    <definedName name="Slicer_Segment">#N/A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V3" i="1" l="1"/>
  <c r="W3" i="1"/>
  <c r="X3" i="1"/>
  <c r="V4" i="1"/>
  <c r="W4" i="1"/>
  <c r="X4" i="1"/>
  <c r="V5" i="1"/>
  <c r="W5" i="1"/>
  <c r="X5" i="1"/>
  <c r="V6" i="1"/>
  <c r="W6" i="1"/>
  <c r="X6" i="1"/>
  <c r="V7" i="1"/>
  <c r="W7" i="1"/>
  <c r="X7" i="1"/>
  <c r="V8" i="1"/>
  <c r="W8" i="1"/>
  <c r="X8" i="1"/>
  <c r="V9" i="1"/>
  <c r="W9" i="1"/>
  <c r="X9" i="1"/>
  <c r="V10" i="1"/>
  <c r="W10" i="1"/>
  <c r="X10" i="1"/>
  <c r="V11" i="1"/>
  <c r="W11" i="1"/>
  <c r="X11" i="1"/>
  <c r="V12" i="1"/>
  <c r="W12" i="1"/>
  <c r="X12" i="1"/>
  <c r="V13" i="1"/>
  <c r="W13" i="1"/>
  <c r="X13" i="1"/>
  <c r="V14" i="1"/>
  <c r="W14" i="1"/>
  <c r="X14" i="1"/>
  <c r="V15" i="1"/>
  <c r="W15" i="1"/>
  <c r="X15" i="1"/>
  <c r="V16" i="1"/>
  <c r="W16" i="1"/>
  <c r="X16" i="1"/>
  <c r="V17" i="1"/>
  <c r="W17" i="1"/>
  <c r="X17" i="1"/>
  <c r="V18" i="1"/>
  <c r="W18" i="1"/>
  <c r="X18" i="1"/>
  <c r="V19" i="1"/>
  <c r="W19" i="1"/>
  <c r="X19" i="1"/>
  <c r="V20" i="1"/>
  <c r="W20" i="1"/>
  <c r="X20" i="1"/>
  <c r="V21" i="1"/>
  <c r="W21" i="1"/>
  <c r="X21" i="1"/>
  <c r="V22" i="1"/>
  <c r="W22" i="1"/>
  <c r="X22" i="1"/>
  <c r="V23" i="1"/>
  <c r="W23" i="1"/>
  <c r="X23" i="1"/>
  <c r="V24" i="1"/>
  <c r="W24" i="1"/>
  <c r="X24" i="1"/>
  <c r="V25" i="1"/>
  <c r="W25" i="1"/>
  <c r="X25" i="1"/>
  <c r="V26" i="1"/>
  <c r="W26" i="1"/>
  <c r="X26" i="1"/>
  <c r="V27" i="1"/>
  <c r="W27" i="1"/>
  <c r="X27" i="1"/>
  <c r="V28" i="1"/>
  <c r="W28" i="1"/>
  <c r="X28" i="1"/>
  <c r="V29" i="1"/>
  <c r="W29" i="1"/>
  <c r="X29" i="1"/>
  <c r="V30" i="1"/>
  <c r="W30" i="1"/>
  <c r="X30" i="1"/>
  <c r="V31" i="1"/>
  <c r="W31" i="1"/>
  <c r="X31" i="1"/>
  <c r="V32" i="1"/>
  <c r="W32" i="1"/>
  <c r="X32" i="1"/>
  <c r="V33" i="1"/>
  <c r="W33" i="1"/>
  <c r="X33" i="1"/>
  <c r="V34" i="1"/>
  <c r="W34" i="1"/>
  <c r="X34" i="1"/>
  <c r="V35" i="1"/>
  <c r="W35" i="1"/>
  <c r="X35" i="1"/>
  <c r="V36" i="1"/>
  <c r="W36" i="1"/>
  <c r="X36" i="1"/>
  <c r="V37" i="1"/>
  <c r="W37" i="1"/>
  <c r="X37" i="1"/>
  <c r="V38" i="1"/>
  <c r="W38" i="1"/>
  <c r="X38" i="1"/>
  <c r="V39" i="1"/>
  <c r="W39" i="1"/>
  <c r="X39" i="1"/>
  <c r="V40" i="1"/>
  <c r="W40" i="1"/>
  <c r="X40" i="1"/>
  <c r="V41" i="1"/>
  <c r="W41" i="1"/>
  <c r="X41" i="1"/>
  <c r="V42" i="1"/>
  <c r="W42" i="1"/>
  <c r="X42" i="1"/>
  <c r="V43" i="1"/>
  <c r="W43" i="1"/>
  <c r="X43" i="1"/>
  <c r="V44" i="1"/>
  <c r="W44" i="1"/>
  <c r="X44" i="1"/>
  <c r="V45" i="1"/>
  <c r="W45" i="1"/>
  <c r="X45" i="1"/>
  <c r="V46" i="1"/>
  <c r="W46" i="1"/>
  <c r="X46" i="1"/>
  <c r="V47" i="1"/>
  <c r="W47" i="1"/>
  <c r="X47" i="1"/>
  <c r="V48" i="1"/>
  <c r="W48" i="1"/>
  <c r="X48" i="1"/>
  <c r="V49" i="1"/>
  <c r="W49" i="1"/>
  <c r="X49" i="1"/>
  <c r="V50" i="1"/>
  <c r="W50" i="1"/>
  <c r="X50" i="1"/>
  <c r="V51" i="1"/>
  <c r="W51" i="1"/>
  <c r="X51" i="1"/>
  <c r="V52" i="1"/>
  <c r="W52" i="1"/>
  <c r="X52" i="1"/>
  <c r="V53" i="1"/>
  <c r="W53" i="1"/>
  <c r="X53" i="1"/>
  <c r="V54" i="1"/>
  <c r="W54" i="1"/>
  <c r="X54" i="1"/>
  <c r="V55" i="1"/>
  <c r="W55" i="1"/>
  <c r="X55" i="1"/>
  <c r="V56" i="1"/>
  <c r="W56" i="1"/>
  <c r="X56" i="1"/>
  <c r="V57" i="1"/>
  <c r="W57" i="1"/>
  <c r="X57" i="1"/>
  <c r="V58" i="1"/>
  <c r="W58" i="1"/>
  <c r="X58" i="1"/>
  <c r="V59" i="1"/>
  <c r="W59" i="1"/>
  <c r="X59" i="1"/>
  <c r="V60" i="1"/>
  <c r="W60" i="1"/>
  <c r="X60" i="1"/>
  <c r="V61" i="1"/>
  <c r="W61" i="1"/>
  <c r="X61" i="1"/>
  <c r="V62" i="1"/>
  <c r="W62" i="1"/>
  <c r="X62" i="1"/>
  <c r="V63" i="1"/>
  <c r="W63" i="1"/>
  <c r="X63" i="1"/>
  <c r="V64" i="1"/>
  <c r="W64" i="1"/>
  <c r="X64" i="1"/>
  <c r="V65" i="1"/>
  <c r="W65" i="1"/>
  <c r="X65" i="1"/>
  <c r="V66" i="1"/>
  <c r="W66" i="1"/>
  <c r="X66" i="1"/>
  <c r="V67" i="1"/>
  <c r="W67" i="1"/>
  <c r="X67" i="1"/>
  <c r="V68" i="1"/>
  <c r="W68" i="1"/>
  <c r="X68" i="1"/>
  <c r="V69" i="1"/>
  <c r="W69" i="1"/>
  <c r="X69" i="1"/>
  <c r="V70" i="1"/>
  <c r="W70" i="1"/>
  <c r="X70" i="1"/>
  <c r="V71" i="1"/>
  <c r="W71" i="1"/>
  <c r="X71" i="1"/>
  <c r="V72" i="1"/>
  <c r="W72" i="1"/>
  <c r="X72" i="1"/>
  <c r="V73" i="1"/>
  <c r="W73" i="1"/>
  <c r="X73" i="1"/>
  <c r="V74" i="1"/>
  <c r="W74" i="1"/>
  <c r="X74" i="1"/>
  <c r="V75" i="1"/>
  <c r="W75" i="1"/>
  <c r="X75" i="1"/>
  <c r="V76" i="1"/>
  <c r="W76" i="1"/>
  <c r="X76" i="1"/>
  <c r="V77" i="1"/>
  <c r="W77" i="1"/>
  <c r="X77" i="1"/>
  <c r="V78" i="1"/>
  <c r="W78" i="1"/>
  <c r="X78" i="1"/>
  <c r="V79" i="1"/>
  <c r="W79" i="1"/>
  <c r="X79" i="1"/>
  <c r="V80" i="1"/>
  <c r="W80" i="1"/>
  <c r="X80" i="1"/>
  <c r="V81" i="1"/>
  <c r="W81" i="1"/>
  <c r="X81" i="1"/>
  <c r="V82" i="1"/>
  <c r="W82" i="1"/>
  <c r="X82" i="1"/>
  <c r="V83" i="1"/>
  <c r="W83" i="1"/>
  <c r="X83" i="1"/>
  <c r="V84" i="1"/>
  <c r="W84" i="1"/>
  <c r="X84" i="1"/>
  <c r="V85" i="1"/>
  <c r="W85" i="1"/>
  <c r="X85" i="1"/>
  <c r="V86" i="1"/>
  <c r="W86" i="1"/>
  <c r="X86" i="1"/>
  <c r="V87" i="1"/>
  <c r="W87" i="1"/>
  <c r="X87" i="1"/>
  <c r="V88" i="1"/>
  <c r="W88" i="1"/>
  <c r="X88" i="1"/>
  <c r="V89" i="1"/>
  <c r="W89" i="1"/>
  <c r="X89" i="1"/>
  <c r="V90" i="1"/>
  <c r="W90" i="1"/>
  <c r="X90" i="1"/>
  <c r="V91" i="1"/>
  <c r="W91" i="1"/>
  <c r="X91" i="1"/>
  <c r="V92" i="1"/>
  <c r="W92" i="1"/>
  <c r="X92" i="1"/>
  <c r="V93" i="1"/>
  <c r="W93" i="1"/>
  <c r="X93" i="1"/>
  <c r="V94" i="1"/>
  <c r="W94" i="1"/>
  <c r="X94" i="1"/>
  <c r="V95" i="1"/>
  <c r="W95" i="1"/>
  <c r="X95" i="1"/>
  <c r="V96" i="1"/>
  <c r="W96" i="1"/>
  <c r="X96" i="1"/>
  <c r="V97" i="1"/>
  <c r="W97" i="1"/>
  <c r="X97" i="1"/>
  <c r="V98" i="1"/>
  <c r="W98" i="1"/>
  <c r="X98" i="1"/>
  <c r="V99" i="1"/>
  <c r="W99" i="1"/>
  <c r="X99" i="1"/>
  <c r="V100" i="1"/>
  <c r="W100" i="1"/>
  <c r="X100" i="1"/>
  <c r="V101" i="1"/>
  <c r="W101" i="1"/>
  <c r="X101" i="1"/>
  <c r="V102" i="1"/>
  <c r="W102" i="1"/>
  <c r="X102" i="1"/>
  <c r="V103" i="1"/>
  <c r="W103" i="1"/>
  <c r="X103" i="1"/>
  <c r="V104" i="1"/>
  <c r="W104" i="1"/>
  <c r="X104" i="1"/>
  <c r="V105" i="1"/>
  <c r="W105" i="1"/>
  <c r="X105" i="1"/>
  <c r="V106" i="1"/>
  <c r="W106" i="1"/>
  <c r="X106" i="1"/>
  <c r="V107" i="1"/>
  <c r="W107" i="1"/>
  <c r="X107" i="1"/>
  <c r="V108" i="1"/>
  <c r="W108" i="1"/>
  <c r="X108" i="1"/>
  <c r="V109" i="1"/>
  <c r="W109" i="1"/>
  <c r="X109" i="1"/>
  <c r="V110" i="1"/>
  <c r="W110" i="1"/>
  <c r="X110" i="1"/>
  <c r="V111" i="1"/>
  <c r="W111" i="1"/>
  <c r="X111" i="1"/>
  <c r="V112" i="1"/>
  <c r="W112" i="1"/>
  <c r="X112" i="1"/>
  <c r="V113" i="1"/>
  <c r="W113" i="1"/>
  <c r="X113" i="1"/>
  <c r="V114" i="1"/>
  <c r="W114" i="1"/>
  <c r="X114" i="1"/>
  <c r="V115" i="1"/>
  <c r="W115" i="1"/>
  <c r="X115" i="1"/>
  <c r="V116" i="1"/>
  <c r="W116" i="1"/>
  <c r="X116" i="1"/>
  <c r="V117" i="1"/>
  <c r="W117" i="1"/>
  <c r="X117" i="1"/>
  <c r="V118" i="1"/>
  <c r="W118" i="1"/>
  <c r="X118" i="1"/>
  <c r="V119" i="1"/>
  <c r="W119" i="1"/>
  <c r="X119" i="1"/>
  <c r="V120" i="1"/>
  <c r="W120" i="1"/>
  <c r="X120" i="1"/>
  <c r="V121" i="1"/>
  <c r="W121" i="1"/>
  <c r="X121" i="1"/>
  <c r="V122" i="1"/>
  <c r="W122" i="1"/>
  <c r="X122" i="1"/>
  <c r="V123" i="1"/>
  <c r="W123" i="1"/>
  <c r="X123" i="1"/>
  <c r="V124" i="1"/>
  <c r="W124" i="1"/>
  <c r="X124" i="1"/>
  <c r="V125" i="1"/>
  <c r="W125" i="1"/>
  <c r="X125" i="1"/>
  <c r="V126" i="1"/>
  <c r="W126" i="1"/>
  <c r="X126" i="1"/>
  <c r="V127" i="1"/>
  <c r="W127" i="1"/>
  <c r="X127" i="1"/>
  <c r="V128" i="1"/>
  <c r="W128" i="1"/>
  <c r="X128" i="1"/>
  <c r="V129" i="1"/>
  <c r="W129" i="1"/>
  <c r="X129" i="1"/>
  <c r="V130" i="1"/>
  <c r="W130" i="1"/>
  <c r="X130" i="1"/>
  <c r="V131" i="1"/>
  <c r="W131" i="1"/>
  <c r="X131" i="1"/>
  <c r="V132" i="1"/>
  <c r="W132" i="1"/>
  <c r="X132" i="1"/>
  <c r="V133" i="1"/>
  <c r="W133" i="1"/>
  <c r="X133" i="1"/>
  <c r="V134" i="1"/>
  <c r="W134" i="1"/>
  <c r="X134" i="1"/>
  <c r="V135" i="1"/>
  <c r="W135" i="1"/>
  <c r="X135" i="1"/>
  <c r="V136" i="1"/>
  <c r="W136" i="1"/>
  <c r="X136" i="1"/>
  <c r="V137" i="1"/>
  <c r="W137" i="1"/>
  <c r="X137" i="1"/>
  <c r="V138" i="1"/>
  <c r="W138" i="1"/>
  <c r="X138" i="1"/>
  <c r="V139" i="1"/>
  <c r="W139" i="1"/>
  <c r="X139" i="1"/>
  <c r="V140" i="1"/>
  <c r="W140" i="1"/>
  <c r="X140" i="1"/>
  <c r="V141" i="1"/>
  <c r="W141" i="1"/>
  <c r="X141" i="1"/>
  <c r="V142" i="1"/>
  <c r="W142" i="1"/>
  <c r="X142" i="1"/>
  <c r="V143" i="1"/>
  <c r="W143" i="1"/>
  <c r="X143" i="1"/>
  <c r="V144" i="1"/>
  <c r="W144" i="1"/>
  <c r="X144" i="1"/>
  <c r="V145" i="1"/>
  <c r="W145" i="1"/>
  <c r="X145" i="1"/>
  <c r="V146" i="1"/>
  <c r="W146" i="1"/>
  <c r="X146" i="1"/>
  <c r="V147" i="1"/>
  <c r="W147" i="1"/>
  <c r="X147" i="1"/>
  <c r="V148" i="1"/>
  <c r="W148" i="1"/>
  <c r="X148" i="1"/>
  <c r="V149" i="1"/>
  <c r="W149" i="1"/>
  <c r="X149" i="1"/>
  <c r="V150" i="1"/>
  <c r="W150" i="1"/>
  <c r="X150" i="1"/>
  <c r="V151" i="1"/>
  <c r="W151" i="1"/>
  <c r="X151" i="1"/>
  <c r="V152" i="1"/>
  <c r="W152" i="1"/>
  <c r="X152" i="1"/>
  <c r="V153" i="1"/>
  <c r="W153" i="1"/>
  <c r="X153" i="1"/>
  <c r="V154" i="1"/>
  <c r="W154" i="1"/>
  <c r="X154" i="1"/>
  <c r="V155" i="1"/>
  <c r="W155" i="1"/>
  <c r="X155" i="1"/>
  <c r="V156" i="1"/>
  <c r="W156" i="1"/>
  <c r="X156" i="1"/>
  <c r="V157" i="1"/>
  <c r="W157" i="1"/>
  <c r="X157" i="1"/>
  <c r="V158" i="1"/>
  <c r="W158" i="1"/>
  <c r="X158" i="1"/>
  <c r="V159" i="1"/>
  <c r="W159" i="1"/>
  <c r="X159" i="1"/>
  <c r="V160" i="1"/>
  <c r="W160" i="1"/>
  <c r="X160" i="1"/>
  <c r="V161" i="1"/>
  <c r="W161" i="1"/>
  <c r="X161" i="1"/>
  <c r="V162" i="1"/>
  <c r="W162" i="1"/>
  <c r="X162" i="1"/>
  <c r="V163" i="1"/>
  <c r="W163" i="1"/>
  <c r="X163" i="1"/>
  <c r="V164" i="1"/>
  <c r="W164" i="1"/>
  <c r="X164" i="1"/>
  <c r="V165" i="1"/>
  <c r="W165" i="1"/>
  <c r="X165" i="1"/>
  <c r="V166" i="1"/>
  <c r="W166" i="1"/>
  <c r="X166" i="1"/>
  <c r="V167" i="1"/>
  <c r="W167" i="1"/>
  <c r="X167" i="1"/>
  <c r="V168" i="1"/>
  <c r="W168" i="1"/>
  <c r="X168" i="1"/>
  <c r="V169" i="1"/>
  <c r="W169" i="1"/>
  <c r="X169" i="1"/>
  <c r="V170" i="1"/>
  <c r="W170" i="1"/>
  <c r="X170" i="1"/>
  <c r="V171" i="1"/>
  <c r="W171" i="1"/>
  <c r="X171" i="1"/>
  <c r="V172" i="1"/>
  <c r="W172" i="1"/>
  <c r="X172" i="1"/>
  <c r="V173" i="1"/>
  <c r="W173" i="1"/>
  <c r="X173" i="1"/>
  <c r="V174" i="1"/>
  <c r="W174" i="1"/>
  <c r="X174" i="1"/>
  <c r="V175" i="1"/>
  <c r="W175" i="1"/>
  <c r="X175" i="1"/>
  <c r="V176" i="1"/>
  <c r="W176" i="1"/>
  <c r="X176" i="1"/>
  <c r="V177" i="1"/>
  <c r="W177" i="1"/>
  <c r="X177" i="1"/>
  <c r="V178" i="1"/>
  <c r="W178" i="1"/>
  <c r="X178" i="1"/>
  <c r="V179" i="1"/>
  <c r="W179" i="1"/>
  <c r="X179" i="1"/>
  <c r="V180" i="1"/>
  <c r="W180" i="1"/>
  <c r="X180" i="1"/>
  <c r="V181" i="1"/>
  <c r="W181" i="1"/>
  <c r="X181" i="1"/>
  <c r="V182" i="1"/>
  <c r="W182" i="1"/>
  <c r="X182" i="1"/>
  <c r="V183" i="1"/>
  <c r="W183" i="1"/>
  <c r="X183" i="1"/>
  <c r="V184" i="1"/>
  <c r="W184" i="1"/>
  <c r="X184" i="1"/>
  <c r="V185" i="1"/>
  <c r="W185" i="1"/>
  <c r="X185" i="1"/>
  <c r="V186" i="1"/>
  <c r="W186" i="1"/>
  <c r="X186" i="1"/>
  <c r="V187" i="1"/>
  <c r="W187" i="1"/>
  <c r="X187" i="1"/>
  <c r="V188" i="1"/>
  <c r="W188" i="1"/>
  <c r="X188" i="1"/>
  <c r="V189" i="1"/>
  <c r="W189" i="1"/>
  <c r="X189" i="1"/>
  <c r="V190" i="1"/>
  <c r="W190" i="1"/>
  <c r="X190" i="1"/>
  <c r="V191" i="1"/>
  <c r="W191" i="1"/>
  <c r="X191" i="1"/>
  <c r="V192" i="1"/>
  <c r="W192" i="1"/>
  <c r="X192" i="1"/>
  <c r="V193" i="1"/>
  <c r="W193" i="1"/>
  <c r="X193" i="1"/>
  <c r="V194" i="1"/>
  <c r="W194" i="1"/>
  <c r="X194" i="1"/>
  <c r="V195" i="1"/>
  <c r="W195" i="1"/>
  <c r="X195" i="1"/>
  <c r="V196" i="1"/>
  <c r="W196" i="1"/>
  <c r="X196" i="1"/>
  <c r="V197" i="1"/>
  <c r="W197" i="1"/>
  <c r="X197" i="1"/>
  <c r="V198" i="1"/>
  <c r="W198" i="1"/>
  <c r="X198" i="1"/>
  <c r="V199" i="1"/>
  <c r="W199" i="1"/>
  <c r="X199" i="1"/>
  <c r="V200" i="1"/>
  <c r="W200" i="1"/>
  <c r="X200" i="1"/>
  <c r="V201" i="1"/>
  <c r="W201" i="1"/>
  <c r="X201" i="1"/>
  <c r="V202" i="1"/>
  <c r="W202" i="1"/>
  <c r="X202" i="1"/>
  <c r="V203" i="1"/>
  <c r="W203" i="1"/>
  <c r="X203" i="1"/>
  <c r="V204" i="1"/>
  <c r="W204" i="1"/>
  <c r="X204" i="1"/>
  <c r="V205" i="1"/>
  <c r="W205" i="1"/>
  <c r="X205" i="1"/>
  <c r="V206" i="1"/>
  <c r="W206" i="1"/>
  <c r="X206" i="1"/>
  <c r="V207" i="1"/>
  <c r="W207" i="1"/>
  <c r="X207" i="1"/>
  <c r="V208" i="1"/>
  <c r="W208" i="1"/>
  <c r="X208" i="1"/>
  <c r="V209" i="1"/>
  <c r="W209" i="1"/>
  <c r="X209" i="1"/>
  <c r="V210" i="1"/>
  <c r="W210" i="1"/>
  <c r="X210" i="1"/>
  <c r="V211" i="1"/>
  <c r="W211" i="1"/>
  <c r="X211" i="1"/>
  <c r="V212" i="1"/>
  <c r="W212" i="1"/>
  <c r="X212" i="1"/>
  <c r="V213" i="1"/>
  <c r="W213" i="1"/>
  <c r="X213" i="1"/>
  <c r="V214" i="1"/>
  <c r="W214" i="1"/>
  <c r="X214" i="1"/>
  <c r="V215" i="1"/>
  <c r="W215" i="1"/>
  <c r="X215" i="1"/>
  <c r="V216" i="1"/>
  <c r="W216" i="1"/>
  <c r="X216" i="1"/>
  <c r="V217" i="1"/>
  <c r="W217" i="1"/>
  <c r="X217" i="1"/>
  <c r="V218" i="1"/>
  <c r="W218" i="1"/>
  <c r="X218" i="1"/>
  <c r="V219" i="1"/>
  <c r="W219" i="1"/>
  <c r="X219" i="1"/>
  <c r="V220" i="1"/>
  <c r="W220" i="1"/>
  <c r="X220" i="1"/>
  <c r="V221" i="1"/>
  <c r="W221" i="1"/>
  <c r="X221" i="1"/>
  <c r="V222" i="1"/>
  <c r="W222" i="1"/>
  <c r="X222" i="1"/>
  <c r="V223" i="1"/>
  <c r="W223" i="1"/>
  <c r="X223" i="1"/>
  <c r="V224" i="1"/>
  <c r="W224" i="1"/>
  <c r="X224" i="1"/>
  <c r="V225" i="1"/>
  <c r="W225" i="1"/>
  <c r="X225" i="1"/>
  <c r="V226" i="1"/>
  <c r="W226" i="1"/>
  <c r="X226" i="1"/>
  <c r="V227" i="1"/>
  <c r="W227" i="1"/>
  <c r="X227" i="1"/>
  <c r="V228" i="1"/>
  <c r="W228" i="1"/>
  <c r="X228" i="1"/>
  <c r="V229" i="1"/>
  <c r="W229" i="1"/>
  <c r="X229" i="1"/>
  <c r="V230" i="1"/>
  <c r="W230" i="1"/>
  <c r="X230" i="1"/>
  <c r="V231" i="1"/>
  <c r="W231" i="1"/>
  <c r="X231" i="1"/>
  <c r="V232" i="1"/>
  <c r="W232" i="1"/>
  <c r="X232" i="1"/>
  <c r="V233" i="1"/>
  <c r="W233" i="1"/>
  <c r="X233" i="1"/>
  <c r="V234" i="1"/>
  <c r="W234" i="1"/>
  <c r="X234" i="1"/>
  <c r="V235" i="1"/>
  <c r="W235" i="1"/>
  <c r="X235" i="1"/>
  <c r="V236" i="1"/>
  <c r="W236" i="1"/>
  <c r="X236" i="1"/>
  <c r="V237" i="1"/>
  <c r="W237" i="1"/>
  <c r="X237" i="1"/>
  <c r="V238" i="1"/>
  <c r="W238" i="1"/>
  <c r="X238" i="1"/>
  <c r="V239" i="1"/>
  <c r="W239" i="1"/>
  <c r="X239" i="1"/>
  <c r="V240" i="1"/>
  <c r="W240" i="1"/>
  <c r="X240" i="1"/>
  <c r="V241" i="1"/>
  <c r="W241" i="1"/>
  <c r="X241" i="1"/>
  <c r="V242" i="1"/>
  <c r="W242" i="1"/>
  <c r="X242" i="1"/>
  <c r="V243" i="1"/>
  <c r="W243" i="1"/>
  <c r="X243" i="1"/>
  <c r="V244" i="1"/>
  <c r="W244" i="1"/>
  <c r="X244" i="1"/>
  <c r="V245" i="1"/>
  <c r="W245" i="1"/>
  <c r="X245" i="1"/>
  <c r="V246" i="1"/>
  <c r="W246" i="1"/>
  <c r="X246" i="1"/>
  <c r="V247" i="1"/>
  <c r="W247" i="1"/>
  <c r="X247" i="1"/>
  <c r="V248" i="1"/>
  <c r="W248" i="1"/>
  <c r="X248" i="1"/>
  <c r="V249" i="1"/>
  <c r="W249" i="1"/>
  <c r="X249" i="1"/>
  <c r="V250" i="1"/>
  <c r="W250" i="1"/>
  <c r="X250" i="1"/>
  <c r="V251" i="1"/>
  <c r="W251" i="1"/>
  <c r="X251" i="1"/>
  <c r="V252" i="1"/>
  <c r="W252" i="1"/>
  <c r="X252" i="1"/>
  <c r="V253" i="1"/>
  <c r="W253" i="1"/>
  <c r="X253" i="1"/>
  <c r="V254" i="1"/>
  <c r="W254" i="1"/>
  <c r="X254" i="1"/>
  <c r="V255" i="1"/>
  <c r="W255" i="1"/>
  <c r="X255" i="1"/>
  <c r="V256" i="1"/>
  <c r="W256" i="1"/>
  <c r="X256" i="1"/>
  <c r="V257" i="1"/>
  <c r="W257" i="1"/>
  <c r="X257" i="1"/>
  <c r="V258" i="1"/>
  <c r="W258" i="1"/>
  <c r="X258" i="1"/>
  <c r="V259" i="1"/>
  <c r="W259" i="1"/>
  <c r="X259" i="1"/>
  <c r="V260" i="1"/>
  <c r="W260" i="1"/>
  <c r="X260" i="1"/>
  <c r="V261" i="1"/>
  <c r="W261" i="1"/>
  <c r="X261" i="1"/>
  <c r="V262" i="1"/>
  <c r="W262" i="1"/>
  <c r="X262" i="1"/>
  <c r="V263" i="1"/>
  <c r="W263" i="1"/>
  <c r="X263" i="1"/>
  <c r="V264" i="1"/>
  <c r="W264" i="1"/>
  <c r="X264" i="1"/>
  <c r="V265" i="1"/>
  <c r="W265" i="1"/>
  <c r="X265" i="1"/>
  <c r="V266" i="1"/>
  <c r="W266" i="1"/>
  <c r="X266" i="1"/>
  <c r="V267" i="1"/>
  <c r="W267" i="1"/>
  <c r="X267" i="1"/>
  <c r="V268" i="1"/>
  <c r="W268" i="1"/>
  <c r="X268" i="1"/>
  <c r="V269" i="1"/>
  <c r="W269" i="1"/>
  <c r="X269" i="1"/>
  <c r="V270" i="1"/>
  <c r="W270" i="1"/>
  <c r="X270" i="1"/>
  <c r="V271" i="1"/>
  <c r="W271" i="1"/>
  <c r="X271" i="1"/>
  <c r="V272" i="1"/>
  <c r="W272" i="1"/>
  <c r="X272" i="1"/>
  <c r="V273" i="1"/>
  <c r="W273" i="1"/>
  <c r="X273" i="1"/>
  <c r="V274" i="1"/>
  <c r="W274" i="1"/>
  <c r="X274" i="1"/>
  <c r="V275" i="1"/>
  <c r="W275" i="1"/>
  <c r="X275" i="1"/>
  <c r="V276" i="1"/>
  <c r="W276" i="1"/>
  <c r="X276" i="1"/>
  <c r="V277" i="1"/>
  <c r="W277" i="1"/>
  <c r="X277" i="1"/>
  <c r="V278" i="1"/>
  <c r="W278" i="1"/>
  <c r="X278" i="1"/>
  <c r="V279" i="1"/>
  <c r="W279" i="1"/>
  <c r="X279" i="1"/>
  <c r="V280" i="1"/>
  <c r="W280" i="1"/>
  <c r="X280" i="1"/>
  <c r="V281" i="1"/>
  <c r="W281" i="1"/>
  <c r="X281" i="1"/>
  <c r="V282" i="1"/>
  <c r="W282" i="1"/>
  <c r="X282" i="1"/>
  <c r="V283" i="1"/>
  <c r="W283" i="1"/>
  <c r="X283" i="1"/>
  <c r="V284" i="1"/>
  <c r="W284" i="1"/>
  <c r="X284" i="1"/>
  <c r="V285" i="1"/>
  <c r="W285" i="1"/>
  <c r="X285" i="1"/>
  <c r="V286" i="1"/>
  <c r="W286" i="1"/>
  <c r="X286" i="1"/>
  <c r="V287" i="1"/>
  <c r="W287" i="1"/>
  <c r="X287" i="1"/>
  <c r="V288" i="1"/>
  <c r="W288" i="1"/>
  <c r="X288" i="1"/>
  <c r="V289" i="1"/>
  <c r="W289" i="1"/>
  <c r="X289" i="1"/>
  <c r="V290" i="1"/>
  <c r="W290" i="1"/>
  <c r="X290" i="1"/>
  <c r="V291" i="1"/>
  <c r="W291" i="1"/>
  <c r="X291" i="1"/>
  <c r="V292" i="1"/>
  <c r="W292" i="1"/>
  <c r="X292" i="1"/>
  <c r="V293" i="1"/>
  <c r="W293" i="1"/>
  <c r="X293" i="1"/>
  <c r="V294" i="1"/>
  <c r="W294" i="1"/>
  <c r="X294" i="1"/>
  <c r="V295" i="1"/>
  <c r="W295" i="1"/>
  <c r="X295" i="1"/>
  <c r="V296" i="1"/>
  <c r="W296" i="1"/>
  <c r="X296" i="1"/>
  <c r="V297" i="1"/>
  <c r="W297" i="1"/>
  <c r="X297" i="1"/>
  <c r="V298" i="1"/>
  <c r="W298" i="1"/>
  <c r="X298" i="1"/>
  <c r="V299" i="1"/>
  <c r="W299" i="1"/>
  <c r="X299" i="1"/>
  <c r="V300" i="1"/>
  <c r="W300" i="1"/>
  <c r="X300" i="1"/>
  <c r="V301" i="1"/>
  <c r="W301" i="1"/>
  <c r="X301" i="1"/>
  <c r="V302" i="1"/>
  <c r="W302" i="1"/>
  <c r="X302" i="1"/>
  <c r="V303" i="1"/>
  <c r="W303" i="1"/>
  <c r="X303" i="1"/>
  <c r="V304" i="1"/>
  <c r="W304" i="1"/>
  <c r="X304" i="1"/>
  <c r="V305" i="1"/>
  <c r="W305" i="1"/>
  <c r="X305" i="1"/>
  <c r="V306" i="1"/>
  <c r="W306" i="1"/>
  <c r="X306" i="1"/>
  <c r="V307" i="1"/>
  <c r="W307" i="1"/>
  <c r="X307" i="1"/>
  <c r="V308" i="1"/>
  <c r="W308" i="1"/>
  <c r="X308" i="1"/>
  <c r="V309" i="1"/>
  <c r="W309" i="1"/>
  <c r="X309" i="1"/>
  <c r="V310" i="1"/>
  <c r="W310" i="1"/>
  <c r="X310" i="1"/>
  <c r="V311" i="1"/>
  <c r="W311" i="1"/>
  <c r="X311" i="1"/>
  <c r="V312" i="1"/>
  <c r="W312" i="1"/>
  <c r="X312" i="1"/>
  <c r="V313" i="1"/>
  <c r="W313" i="1"/>
  <c r="X313" i="1"/>
  <c r="V314" i="1"/>
  <c r="W314" i="1"/>
  <c r="X314" i="1"/>
  <c r="V315" i="1"/>
  <c r="W315" i="1"/>
  <c r="X315" i="1"/>
  <c r="V316" i="1"/>
  <c r="W316" i="1"/>
  <c r="X316" i="1"/>
  <c r="V317" i="1"/>
  <c r="W317" i="1"/>
  <c r="X317" i="1"/>
  <c r="V318" i="1"/>
  <c r="W318" i="1"/>
  <c r="X318" i="1"/>
  <c r="V319" i="1"/>
  <c r="W319" i="1"/>
  <c r="X319" i="1"/>
  <c r="V320" i="1"/>
  <c r="W320" i="1"/>
  <c r="X320" i="1"/>
  <c r="V321" i="1"/>
  <c r="W321" i="1"/>
  <c r="X321" i="1"/>
  <c r="V322" i="1"/>
  <c r="W322" i="1"/>
  <c r="X322" i="1"/>
  <c r="V323" i="1"/>
  <c r="W323" i="1"/>
  <c r="X323" i="1"/>
  <c r="V324" i="1"/>
  <c r="W324" i="1"/>
  <c r="X324" i="1"/>
  <c r="V325" i="1"/>
  <c r="W325" i="1"/>
  <c r="X325" i="1"/>
  <c r="V326" i="1"/>
  <c r="W326" i="1"/>
  <c r="X326" i="1"/>
  <c r="V327" i="1"/>
  <c r="W327" i="1"/>
  <c r="X327" i="1"/>
  <c r="V328" i="1"/>
  <c r="W328" i="1"/>
  <c r="X328" i="1"/>
  <c r="V329" i="1"/>
  <c r="W329" i="1"/>
  <c r="X329" i="1"/>
  <c r="V330" i="1"/>
  <c r="W330" i="1"/>
  <c r="X330" i="1"/>
  <c r="V331" i="1"/>
  <c r="W331" i="1"/>
  <c r="X331" i="1"/>
  <c r="V332" i="1"/>
  <c r="W332" i="1"/>
  <c r="X332" i="1"/>
  <c r="V333" i="1"/>
  <c r="W333" i="1"/>
  <c r="X333" i="1"/>
  <c r="V334" i="1"/>
  <c r="W334" i="1"/>
  <c r="X334" i="1"/>
  <c r="V335" i="1"/>
  <c r="W335" i="1"/>
  <c r="X335" i="1"/>
  <c r="V336" i="1"/>
  <c r="W336" i="1"/>
  <c r="X336" i="1"/>
  <c r="V337" i="1"/>
  <c r="W337" i="1"/>
  <c r="X337" i="1"/>
  <c r="V338" i="1"/>
  <c r="W338" i="1"/>
  <c r="X338" i="1"/>
  <c r="V339" i="1"/>
  <c r="W339" i="1"/>
  <c r="X339" i="1"/>
  <c r="V340" i="1"/>
  <c r="W340" i="1"/>
  <c r="X340" i="1"/>
  <c r="V341" i="1"/>
  <c r="W341" i="1"/>
  <c r="X341" i="1"/>
  <c r="V342" i="1"/>
  <c r="W342" i="1"/>
  <c r="X342" i="1"/>
  <c r="V343" i="1"/>
  <c r="W343" i="1"/>
  <c r="X343" i="1"/>
  <c r="V344" i="1"/>
  <c r="W344" i="1"/>
  <c r="X344" i="1"/>
  <c r="V345" i="1"/>
  <c r="W345" i="1"/>
  <c r="X345" i="1"/>
  <c r="V346" i="1"/>
  <c r="W346" i="1"/>
  <c r="X346" i="1"/>
  <c r="V347" i="1"/>
  <c r="W347" i="1"/>
  <c r="X347" i="1"/>
  <c r="V348" i="1"/>
  <c r="W348" i="1"/>
  <c r="X348" i="1"/>
  <c r="V349" i="1"/>
  <c r="W349" i="1"/>
  <c r="X349" i="1"/>
  <c r="V350" i="1"/>
  <c r="W350" i="1"/>
  <c r="X350" i="1"/>
  <c r="V351" i="1"/>
  <c r="W351" i="1"/>
  <c r="X351" i="1"/>
  <c r="V352" i="1"/>
  <c r="W352" i="1"/>
  <c r="X352" i="1"/>
  <c r="V353" i="1"/>
  <c r="W353" i="1"/>
  <c r="X353" i="1"/>
  <c r="V354" i="1"/>
  <c r="W354" i="1"/>
  <c r="X354" i="1"/>
  <c r="V355" i="1"/>
  <c r="W355" i="1"/>
  <c r="X355" i="1"/>
  <c r="V356" i="1"/>
  <c r="W356" i="1"/>
  <c r="X356" i="1"/>
  <c r="V357" i="1"/>
  <c r="W357" i="1"/>
  <c r="X357" i="1"/>
  <c r="V358" i="1"/>
  <c r="W358" i="1"/>
  <c r="X358" i="1"/>
  <c r="V359" i="1"/>
  <c r="W359" i="1"/>
  <c r="X359" i="1"/>
  <c r="V360" i="1"/>
  <c r="W360" i="1"/>
  <c r="X360" i="1"/>
  <c r="V361" i="1"/>
  <c r="W361" i="1"/>
  <c r="X361" i="1"/>
  <c r="V362" i="1"/>
  <c r="W362" i="1"/>
  <c r="X362" i="1"/>
  <c r="V363" i="1"/>
  <c r="W363" i="1"/>
  <c r="X363" i="1"/>
  <c r="V364" i="1"/>
  <c r="W364" i="1"/>
  <c r="X364" i="1"/>
  <c r="V365" i="1"/>
  <c r="W365" i="1"/>
  <c r="X365" i="1"/>
  <c r="V366" i="1"/>
  <c r="W366" i="1"/>
  <c r="X366" i="1"/>
  <c r="V367" i="1"/>
  <c r="W367" i="1"/>
  <c r="X367" i="1"/>
  <c r="V368" i="1"/>
  <c r="W368" i="1"/>
  <c r="X368" i="1"/>
  <c r="V369" i="1"/>
  <c r="W369" i="1"/>
  <c r="X369" i="1"/>
  <c r="V370" i="1"/>
  <c r="W370" i="1"/>
  <c r="X370" i="1"/>
  <c r="V371" i="1"/>
  <c r="W371" i="1"/>
  <c r="X371" i="1"/>
  <c r="V372" i="1"/>
  <c r="W372" i="1"/>
  <c r="X372" i="1"/>
  <c r="V373" i="1"/>
  <c r="W373" i="1"/>
  <c r="X373" i="1"/>
  <c r="V374" i="1"/>
  <c r="W374" i="1"/>
  <c r="X374" i="1"/>
  <c r="V375" i="1"/>
  <c r="W375" i="1"/>
  <c r="X375" i="1"/>
  <c r="V376" i="1"/>
  <c r="W376" i="1"/>
  <c r="X376" i="1"/>
  <c r="V377" i="1"/>
  <c r="W377" i="1"/>
  <c r="X377" i="1"/>
  <c r="V378" i="1"/>
  <c r="W378" i="1"/>
  <c r="X378" i="1"/>
  <c r="V379" i="1"/>
  <c r="W379" i="1"/>
  <c r="X379" i="1"/>
  <c r="V380" i="1"/>
  <c r="W380" i="1"/>
  <c r="X380" i="1"/>
  <c r="V381" i="1"/>
  <c r="W381" i="1"/>
  <c r="X381" i="1"/>
  <c r="V382" i="1"/>
  <c r="W382" i="1"/>
  <c r="X382" i="1"/>
  <c r="V383" i="1"/>
  <c r="W383" i="1"/>
  <c r="X383" i="1"/>
  <c r="V384" i="1"/>
  <c r="W384" i="1"/>
  <c r="X384" i="1"/>
  <c r="V385" i="1"/>
  <c r="W385" i="1"/>
  <c r="X385" i="1"/>
  <c r="V386" i="1"/>
  <c r="W386" i="1"/>
  <c r="X386" i="1"/>
  <c r="V387" i="1"/>
  <c r="W387" i="1"/>
  <c r="X387" i="1"/>
  <c r="V388" i="1"/>
  <c r="W388" i="1"/>
  <c r="X388" i="1"/>
  <c r="V389" i="1"/>
  <c r="W389" i="1"/>
  <c r="X389" i="1"/>
  <c r="V390" i="1"/>
  <c r="W390" i="1"/>
  <c r="X390" i="1"/>
  <c r="V391" i="1"/>
  <c r="W391" i="1"/>
  <c r="X391" i="1"/>
  <c r="V392" i="1"/>
  <c r="W392" i="1"/>
  <c r="X392" i="1"/>
  <c r="V393" i="1"/>
  <c r="W393" i="1"/>
  <c r="X393" i="1"/>
  <c r="V394" i="1"/>
  <c r="W394" i="1"/>
  <c r="X394" i="1"/>
  <c r="V395" i="1"/>
  <c r="W395" i="1"/>
  <c r="X395" i="1"/>
  <c r="V396" i="1"/>
  <c r="W396" i="1"/>
  <c r="X396" i="1"/>
  <c r="V397" i="1"/>
  <c r="W397" i="1"/>
  <c r="X397" i="1"/>
  <c r="V398" i="1"/>
  <c r="W398" i="1"/>
  <c r="X398" i="1"/>
  <c r="V399" i="1"/>
  <c r="W399" i="1"/>
  <c r="X399" i="1"/>
  <c r="V400" i="1"/>
  <c r="W400" i="1"/>
  <c r="X400" i="1"/>
  <c r="V401" i="1"/>
  <c r="W401" i="1"/>
  <c r="X401" i="1"/>
  <c r="V402" i="1"/>
  <c r="W402" i="1"/>
  <c r="X402" i="1"/>
  <c r="V403" i="1"/>
  <c r="W403" i="1"/>
  <c r="X403" i="1"/>
  <c r="V404" i="1"/>
  <c r="W404" i="1"/>
  <c r="X404" i="1"/>
  <c r="V405" i="1"/>
  <c r="W405" i="1"/>
  <c r="X405" i="1"/>
  <c r="V406" i="1"/>
  <c r="W406" i="1"/>
  <c r="X406" i="1"/>
  <c r="V407" i="1"/>
  <c r="W407" i="1"/>
  <c r="X407" i="1"/>
  <c r="V408" i="1"/>
  <c r="W408" i="1"/>
  <c r="X408" i="1"/>
  <c r="V409" i="1"/>
  <c r="W409" i="1"/>
  <c r="X409" i="1"/>
  <c r="V410" i="1"/>
  <c r="W410" i="1"/>
  <c r="X410" i="1"/>
  <c r="V411" i="1"/>
  <c r="W411" i="1"/>
  <c r="X411" i="1"/>
  <c r="V412" i="1"/>
  <c r="W412" i="1"/>
  <c r="X412" i="1"/>
  <c r="V413" i="1"/>
  <c r="W413" i="1"/>
  <c r="X413" i="1"/>
  <c r="V414" i="1"/>
  <c r="W414" i="1"/>
  <c r="X414" i="1"/>
  <c r="V415" i="1"/>
  <c r="W415" i="1"/>
  <c r="X415" i="1"/>
  <c r="V416" i="1"/>
  <c r="W416" i="1"/>
  <c r="X416" i="1"/>
  <c r="V417" i="1"/>
  <c r="W417" i="1"/>
  <c r="X417" i="1"/>
  <c r="V418" i="1"/>
  <c r="W418" i="1"/>
  <c r="X418" i="1"/>
  <c r="V419" i="1"/>
  <c r="W419" i="1"/>
  <c r="X419" i="1"/>
  <c r="V420" i="1"/>
  <c r="W420" i="1"/>
  <c r="X420" i="1"/>
  <c r="V421" i="1"/>
  <c r="W421" i="1"/>
  <c r="X421" i="1"/>
  <c r="V422" i="1"/>
  <c r="W422" i="1"/>
  <c r="X422" i="1"/>
  <c r="V423" i="1"/>
  <c r="W423" i="1"/>
  <c r="X423" i="1"/>
  <c r="V424" i="1"/>
  <c r="W424" i="1"/>
  <c r="X424" i="1"/>
  <c r="V425" i="1"/>
  <c r="W425" i="1"/>
  <c r="X425" i="1"/>
  <c r="V426" i="1"/>
  <c r="W426" i="1"/>
  <c r="X426" i="1"/>
  <c r="V427" i="1"/>
  <c r="W427" i="1"/>
  <c r="X427" i="1"/>
  <c r="V428" i="1"/>
  <c r="W428" i="1"/>
  <c r="X428" i="1"/>
  <c r="V429" i="1"/>
  <c r="W429" i="1"/>
  <c r="X429" i="1"/>
  <c r="V430" i="1"/>
  <c r="W430" i="1"/>
  <c r="X430" i="1"/>
  <c r="V431" i="1"/>
  <c r="W431" i="1"/>
  <c r="X431" i="1"/>
  <c r="V432" i="1"/>
  <c r="W432" i="1"/>
  <c r="X432" i="1"/>
  <c r="V433" i="1"/>
  <c r="W433" i="1"/>
  <c r="X433" i="1"/>
  <c r="V434" i="1"/>
  <c r="W434" i="1"/>
  <c r="X434" i="1"/>
  <c r="V435" i="1"/>
  <c r="W435" i="1"/>
  <c r="X435" i="1"/>
  <c r="V436" i="1"/>
  <c r="W436" i="1"/>
  <c r="X436" i="1"/>
  <c r="V437" i="1"/>
  <c r="W437" i="1"/>
  <c r="X437" i="1"/>
  <c r="V438" i="1"/>
  <c r="W438" i="1"/>
  <c r="X438" i="1"/>
  <c r="V439" i="1"/>
  <c r="W439" i="1"/>
  <c r="X439" i="1"/>
  <c r="V440" i="1"/>
  <c r="W440" i="1"/>
  <c r="X440" i="1"/>
  <c r="V441" i="1"/>
  <c r="W441" i="1"/>
  <c r="X441" i="1"/>
  <c r="V442" i="1"/>
  <c r="W442" i="1"/>
  <c r="X442" i="1"/>
  <c r="V443" i="1"/>
  <c r="W443" i="1"/>
  <c r="X443" i="1"/>
  <c r="V444" i="1"/>
  <c r="W444" i="1"/>
  <c r="X444" i="1"/>
  <c r="V445" i="1"/>
  <c r="W445" i="1"/>
  <c r="X445" i="1"/>
  <c r="V446" i="1"/>
  <c r="W446" i="1"/>
  <c r="X446" i="1"/>
  <c r="V447" i="1"/>
  <c r="W447" i="1"/>
  <c r="X447" i="1"/>
  <c r="V448" i="1"/>
  <c r="W448" i="1"/>
  <c r="X448" i="1"/>
  <c r="V449" i="1"/>
  <c r="W449" i="1"/>
  <c r="X449" i="1"/>
  <c r="V450" i="1"/>
  <c r="W450" i="1"/>
  <c r="X450" i="1"/>
  <c r="V451" i="1"/>
  <c r="W451" i="1"/>
  <c r="X451" i="1"/>
  <c r="V452" i="1"/>
  <c r="W452" i="1"/>
  <c r="X452" i="1"/>
  <c r="V453" i="1"/>
  <c r="W453" i="1"/>
  <c r="X453" i="1"/>
  <c r="V454" i="1"/>
  <c r="W454" i="1"/>
  <c r="X454" i="1"/>
  <c r="V455" i="1"/>
  <c r="W455" i="1"/>
  <c r="X455" i="1"/>
  <c r="V456" i="1"/>
  <c r="W456" i="1"/>
  <c r="X456" i="1"/>
  <c r="V457" i="1"/>
  <c r="W457" i="1"/>
  <c r="X457" i="1"/>
  <c r="V458" i="1"/>
  <c r="W458" i="1"/>
  <c r="X458" i="1"/>
  <c r="V459" i="1"/>
  <c r="W459" i="1"/>
  <c r="X459" i="1"/>
  <c r="V460" i="1"/>
  <c r="W460" i="1"/>
  <c r="X460" i="1"/>
  <c r="V461" i="1"/>
  <c r="W461" i="1"/>
  <c r="X461" i="1"/>
  <c r="V462" i="1"/>
  <c r="W462" i="1"/>
  <c r="X462" i="1"/>
  <c r="V463" i="1"/>
  <c r="W463" i="1"/>
  <c r="X463" i="1"/>
  <c r="V464" i="1"/>
  <c r="W464" i="1"/>
  <c r="X464" i="1"/>
  <c r="V465" i="1"/>
  <c r="W465" i="1"/>
  <c r="X465" i="1"/>
  <c r="V466" i="1"/>
  <c r="W466" i="1"/>
  <c r="X466" i="1"/>
  <c r="V467" i="1"/>
  <c r="W467" i="1"/>
  <c r="X467" i="1"/>
  <c r="V468" i="1"/>
  <c r="W468" i="1"/>
  <c r="X468" i="1"/>
  <c r="V469" i="1"/>
  <c r="W469" i="1"/>
  <c r="X469" i="1"/>
  <c r="V470" i="1"/>
  <c r="W470" i="1"/>
  <c r="X470" i="1"/>
  <c r="V471" i="1"/>
  <c r="W471" i="1"/>
  <c r="X471" i="1"/>
  <c r="V472" i="1"/>
  <c r="W472" i="1"/>
  <c r="X472" i="1"/>
  <c r="V473" i="1"/>
  <c r="W473" i="1"/>
  <c r="X473" i="1"/>
  <c r="V474" i="1"/>
  <c r="W474" i="1"/>
  <c r="X474" i="1"/>
  <c r="V475" i="1"/>
  <c r="W475" i="1"/>
  <c r="X475" i="1"/>
  <c r="V476" i="1"/>
  <c r="W476" i="1"/>
  <c r="X476" i="1"/>
  <c r="V477" i="1"/>
  <c r="W477" i="1"/>
  <c r="X477" i="1"/>
  <c r="V478" i="1"/>
  <c r="W478" i="1"/>
  <c r="X478" i="1"/>
  <c r="V479" i="1"/>
  <c r="W479" i="1"/>
  <c r="X479" i="1"/>
  <c r="V480" i="1"/>
  <c r="W480" i="1"/>
  <c r="X480" i="1"/>
  <c r="V481" i="1"/>
  <c r="W481" i="1"/>
  <c r="X481" i="1"/>
  <c r="V482" i="1"/>
  <c r="W482" i="1"/>
  <c r="X482" i="1"/>
  <c r="V483" i="1"/>
  <c r="W483" i="1"/>
  <c r="X483" i="1"/>
  <c r="V484" i="1"/>
  <c r="W484" i="1"/>
  <c r="X484" i="1"/>
  <c r="V485" i="1"/>
  <c r="W485" i="1"/>
  <c r="X485" i="1"/>
  <c r="V486" i="1"/>
  <c r="W486" i="1"/>
  <c r="X486" i="1"/>
  <c r="V487" i="1"/>
  <c r="W487" i="1"/>
  <c r="X487" i="1"/>
  <c r="V488" i="1"/>
  <c r="W488" i="1"/>
  <c r="X488" i="1"/>
  <c r="V489" i="1"/>
  <c r="W489" i="1"/>
  <c r="X489" i="1"/>
  <c r="V490" i="1"/>
  <c r="W490" i="1"/>
  <c r="X490" i="1"/>
  <c r="V491" i="1"/>
  <c r="W491" i="1"/>
  <c r="X491" i="1"/>
  <c r="V492" i="1"/>
  <c r="W492" i="1"/>
  <c r="X492" i="1"/>
  <c r="V493" i="1"/>
  <c r="W493" i="1"/>
  <c r="X493" i="1"/>
  <c r="V494" i="1"/>
  <c r="W494" i="1"/>
  <c r="X494" i="1"/>
  <c r="V495" i="1"/>
  <c r="W495" i="1"/>
  <c r="X495" i="1"/>
  <c r="V496" i="1"/>
  <c r="W496" i="1"/>
  <c r="X496" i="1"/>
  <c r="V497" i="1"/>
  <c r="W497" i="1"/>
  <c r="X497" i="1"/>
  <c r="V498" i="1"/>
  <c r="W498" i="1"/>
  <c r="X498" i="1"/>
  <c r="V499" i="1"/>
  <c r="W499" i="1"/>
  <c r="X499" i="1"/>
  <c r="V500" i="1"/>
  <c r="W500" i="1"/>
  <c r="X500" i="1"/>
  <c r="V501" i="1"/>
  <c r="W501" i="1"/>
  <c r="X501" i="1"/>
  <c r="V502" i="1"/>
  <c r="W502" i="1"/>
  <c r="X502" i="1"/>
  <c r="V503" i="1"/>
  <c r="W503" i="1"/>
  <c r="X503" i="1"/>
  <c r="V504" i="1"/>
  <c r="W504" i="1"/>
  <c r="X504" i="1"/>
  <c r="V505" i="1"/>
  <c r="W505" i="1"/>
  <c r="X505" i="1"/>
  <c r="V506" i="1"/>
  <c r="W506" i="1"/>
  <c r="X506" i="1"/>
  <c r="V507" i="1"/>
  <c r="W507" i="1"/>
  <c r="X507" i="1"/>
  <c r="V508" i="1"/>
  <c r="W508" i="1"/>
  <c r="X508" i="1"/>
  <c r="V509" i="1"/>
  <c r="W509" i="1"/>
  <c r="X509" i="1"/>
  <c r="V510" i="1"/>
  <c r="W510" i="1"/>
  <c r="X510" i="1"/>
  <c r="V511" i="1"/>
  <c r="W511" i="1"/>
  <c r="X511" i="1"/>
  <c r="V512" i="1"/>
  <c r="W512" i="1"/>
  <c r="X512" i="1"/>
  <c r="V513" i="1"/>
  <c r="W513" i="1"/>
  <c r="X513" i="1"/>
  <c r="V514" i="1"/>
  <c r="W514" i="1"/>
  <c r="X514" i="1"/>
  <c r="V515" i="1"/>
  <c r="W515" i="1"/>
  <c r="X515" i="1"/>
  <c r="V516" i="1"/>
  <c r="W516" i="1"/>
  <c r="X516" i="1"/>
  <c r="V517" i="1"/>
  <c r="W517" i="1"/>
  <c r="X517" i="1"/>
  <c r="V518" i="1"/>
  <c r="W518" i="1"/>
  <c r="X518" i="1"/>
  <c r="V519" i="1"/>
  <c r="W519" i="1"/>
  <c r="X519" i="1"/>
  <c r="V520" i="1"/>
  <c r="W520" i="1"/>
  <c r="X520" i="1"/>
  <c r="V521" i="1"/>
  <c r="W521" i="1"/>
  <c r="X521" i="1"/>
  <c r="V522" i="1"/>
  <c r="W522" i="1"/>
  <c r="X522" i="1"/>
  <c r="V523" i="1"/>
  <c r="W523" i="1"/>
  <c r="X523" i="1"/>
  <c r="V524" i="1"/>
  <c r="W524" i="1"/>
  <c r="X524" i="1"/>
  <c r="V525" i="1"/>
  <c r="W525" i="1"/>
  <c r="X525" i="1"/>
  <c r="V526" i="1"/>
  <c r="W526" i="1"/>
  <c r="X526" i="1"/>
  <c r="V527" i="1"/>
  <c r="W527" i="1"/>
  <c r="X527" i="1"/>
  <c r="V528" i="1"/>
  <c r="W528" i="1"/>
  <c r="X528" i="1"/>
  <c r="V529" i="1"/>
  <c r="W529" i="1"/>
  <c r="X529" i="1"/>
  <c r="V530" i="1"/>
  <c r="W530" i="1"/>
  <c r="X530" i="1"/>
  <c r="V531" i="1"/>
  <c r="W531" i="1"/>
  <c r="X531" i="1"/>
  <c r="V532" i="1"/>
  <c r="W532" i="1"/>
  <c r="X532" i="1"/>
  <c r="V533" i="1"/>
  <c r="W533" i="1"/>
  <c r="X533" i="1"/>
  <c r="V534" i="1"/>
  <c r="W534" i="1"/>
  <c r="X534" i="1"/>
  <c r="V535" i="1"/>
  <c r="W535" i="1"/>
  <c r="X535" i="1"/>
  <c r="V536" i="1"/>
  <c r="W536" i="1"/>
  <c r="X536" i="1"/>
  <c r="V537" i="1"/>
  <c r="W537" i="1"/>
  <c r="X537" i="1"/>
  <c r="V538" i="1"/>
  <c r="W538" i="1"/>
  <c r="X538" i="1"/>
  <c r="V539" i="1"/>
  <c r="W539" i="1"/>
  <c r="X539" i="1"/>
  <c r="V540" i="1"/>
  <c r="W540" i="1"/>
  <c r="X540" i="1"/>
  <c r="V541" i="1"/>
  <c r="W541" i="1"/>
  <c r="X541" i="1"/>
  <c r="V542" i="1"/>
  <c r="W542" i="1"/>
  <c r="X542" i="1"/>
  <c r="V543" i="1"/>
  <c r="W543" i="1"/>
  <c r="X543" i="1"/>
  <c r="V544" i="1"/>
  <c r="W544" i="1"/>
  <c r="X544" i="1"/>
  <c r="V545" i="1"/>
  <c r="W545" i="1"/>
  <c r="X545" i="1"/>
  <c r="V546" i="1"/>
  <c r="W546" i="1"/>
  <c r="X546" i="1"/>
  <c r="V547" i="1"/>
  <c r="W547" i="1"/>
  <c r="X547" i="1"/>
  <c r="V548" i="1"/>
  <c r="W548" i="1"/>
  <c r="X548" i="1"/>
  <c r="V549" i="1"/>
  <c r="W549" i="1"/>
  <c r="X549" i="1"/>
  <c r="V550" i="1"/>
  <c r="W550" i="1"/>
  <c r="X550" i="1"/>
  <c r="V551" i="1"/>
  <c r="W551" i="1"/>
  <c r="X551" i="1"/>
  <c r="V552" i="1"/>
  <c r="W552" i="1"/>
  <c r="X552" i="1"/>
  <c r="V553" i="1"/>
  <c r="W553" i="1"/>
  <c r="X553" i="1"/>
  <c r="V554" i="1"/>
  <c r="W554" i="1"/>
  <c r="X554" i="1"/>
  <c r="V555" i="1"/>
  <c r="W555" i="1"/>
  <c r="X555" i="1"/>
  <c r="V556" i="1"/>
  <c r="W556" i="1"/>
  <c r="X556" i="1"/>
  <c r="V557" i="1"/>
  <c r="W557" i="1"/>
  <c r="X557" i="1"/>
  <c r="V558" i="1"/>
  <c r="W558" i="1"/>
  <c r="X558" i="1"/>
  <c r="V559" i="1"/>
  <c r="W559" i="1"/>
  <c r="X559" i="1"/>
  <c r="V560" i="1"/>
  <c r="W560" i="1"/>
  <c r="X560" i="1"/>
  <c r="V561" i="1"/>
  <c r="W561" i="1"/>
  <c r="X561" i="1"/>
  <c r="V562" i="1"/>
  <c r="W562" i="1"/>
  <c r="X562" i="1"/>
  <c r="V563" i="1"/>
  <c r="W563" i="1"/>
  <c r="X563" i="1"/>
  <c r="V564" i="1"/>
  <c r="W564" i="1"/>
  <c r="X564" i="1"/>
  <c r="V565" i="1"/>
  <c r="W565" i="1"/>
  <c r="X565" i="1"/>
  <c r="V566" i="1"/>
  <c r="W566" i="1"/>
  <c r="X566" i="1"/>
  <c r="V567" i="1"/>
  <c r="W567" i="1"/>
  <c r="X567" i="1"/>
  <c r="V568" i="1"/>
  <c r="W568" i="1"/>
  <c r="X568" i="1"/>
  <c r="V569" i="1"/>
  <c r="W569" i="1"/>
  <c r="X569" i="1"/>
  <c r="V570" i="1"/>
  <c r="W570" i="1"/>
  <c r="X570" i="1"/>
  <c r="V571" i="1"/>
  <c r="W571" i="1"/>
  <c r="X571" i="1"/>
  <c r="V572" i="1"/>
  <c r="W572" i="1"/>
  <c r="X572" i="1"/>
  <c r="V573" i="1"/>
  <c r="W573" i="1"/>
  <c r="X573" i="1"/>
  <c r="V574" i="1"/>
  <c r="W574" i="1"/>
  <c r="X574" i="1"/>
  <c r="V575" i="1"/>
  <c r="W575" i="1"/>
  <c r="X575" i="1"/>
  <c r="V576" i="1"/>
  <c r="W576" i="1"/>
  <c r="X576" i="1"/>
  <c r="V577" i="1"/>
  <c r="W577" i="1"/>
  <c r="X577" i="1"/>
  <c r="V578" i="1"/>
  <c r="W578" i="1"/>
  <c r="X578" i="1"/>
  <c r="V579" i="1"/>
  <c r="W579" i="1"/>
  <c r="X579" i="1"/>
  <c r="V580" i="1"/>
  <c r="W580" i="1"/>
  <c r="X580" i="1"/>
  <c r="V581" i="1"/>
  <c r="W581" i="1"/>
  <c r="X581" i="1"/>
  <c r="V582" i="1"/>
  <c r="W582" i="1"/>
  <c r="X582" i="1"/>
  <c r="V583" i="1"/>
  <c r="W583" i="1"/>
  <c r="X583" i="1"/>
  <c r="V584" i="1"/>
  <c r="W584" i="1"/>
  <c r="X584" i="1"/>
  <c r="V585" i="1"/>
  <c r="W585" i="1"/>
  <c r="X585" i="1"/>
  <c r="V586" i="1"/>
  <c r="W586" i="1"/>
  <c r="X586" i="1"/>
  <c r="V587" i="1"/>
  <c r="W587" i="1"/>
  <c r="X587" i="1"/>
  <c r="V588" i="1"/>
  <c r="W588" i="1"/>
  <c r="X588" i="1"/>
  <c r="V589" i="1"/>
  <c r="W589" i="1"/>
  <c r="X589" i="1"/>
  <c r="V590" i="1"/>
  <c r="W590" i="1"/>
  <c r="X590" i="1"/>
  <c r="V591" i="1"/>
  <c r="W591" i="1"/>
  <c r="X591" i="1"/>
  <c r="V592" i="1"/>
  <c r="W592" i="1"/>
  <c r="X592" i="1"/>
  <c r="V593" i="1"/>
  <c r="W593" i="1"/>
  <c r="X593" i="1"/>
  <c r="V594" i="1"/>
  <c r="W594" i="1"/>
  <c r="X594" i="1"/>
  <c r="V595" i="1"/>
  <c r="W595" i="1"/>
  <c r="X595" i="1"/>
  <c r="V596" i="1"/>
  <c r="W596" i="1"/>
  <c r="X596" i="1"/>
  <c r="V597" i="1"/>
  <c r="W597" i="1"/>
  <c r="X597" i="1"/>
  <c r="V598" i="1"/>
  <c r="W598" i="1"/>
  <c r="X598" i="1"/>
  <c r="V599" i="1"/>
  <c r="W599" i="1"/>
  <c r="X599" i="1"/>
  <c r="V600" i="1"/>
  <c r="W600" i="1"/>
  <c r="X600" i="1"/>
  <c r="V601" i="1"/>
  <c r="W601" i="1"/>
  <c r="X601" i="1"/>
  <c r="V602" i="1"/>
  <c r="W602" i="1"/>
  <c r="X602" i="1"/>
  <c r="V603" i="1"/>
  <c r="W603" i="1"/>
  <c r="X603" i="1"/>
  <c r="V604" i="1"/>
  <c r="W604" i="1"/>
  <c r="X604" i="1"/>
  <c r="V605" i="1"/>
  <c r="W605" i="1"/>
  <c r="X605" i="1"/>
  <c r="V606" i="1"/>
  <c r="W606" i="1"/>
  <c r="X606" i="1"/>
  <c r="V607" i="1"/>
  <c r="W607" i="1"/>
  <c r="X607" i="1"/>
  <c r="V608" i="1"/>
  <c r="W608" i="1"/>
  <c r="X608" i="1"/>
  <c r="V609" i="1"/>
  <c r="W609" i="1"/>
  <c r="X609" i="1"/>
  <c r="V610" i="1"/>
  <c r="W610" i="1"/>
  <c r="X610" i="1"/>
  <c r="V611" i="1"/>
  <c r="W611" i="1"/>
  <c r="X611" i="1"/>
  <c r="V612" i="1"/>
  <c r="W612" i="1"/>
  <c r="X612" i="1"/>
  <c r="V613" i="1"/>
  <c r="W613" i="1"/>
  <c r="X613" i="1"/>
  <c r="V614" i="1"/>
  <c r="W614" i="1"/>
  <c r="X614" i="1"/>
  <c r="V615" i="1"/>
  <c r="W615" i="1"/>
  <c r="X615" i="1"/>
  <c r="V616" i="1"/>
  <c r="W616" i="1"/>
  <c r="X616" i="1"/>
  <c r="V617" i="1"/>
  <c r="W617" i="1"/>
  <c r="X617" i="1"/>
  <c r="V618" i="1"/>
  <c r="W618" i="1"/>
  <c r="X618" i="1"/>
  <c r="V619" i="1"/>
  <c r="W619" i="1"/>
  <c r="X619" i="1"/>
  <c r="V620" i="1"/>
  <c r="W620" i="1"/>
  <c r="X620" i="1"/>
  <c r="V621" i="1"/>
  <c r="W621" i="1"/>
  <c r="X621" i="1"/>
  <c r="V622" i="1"/>
  <c r="W622" i="1"/>
  <c r="X622" i="1"/>
  <c r="V623" i="1"/>
  <c r="W623" i="1"/>
  <c r="X623" i="1"/>
  <c r="V624" i="1"/>
  <c r="W624" i="1"/>
  <c r="X624" i="1"/>
  <c r="V625" i="1"/>
  <c r="W625" i="1"/>
  <c r="X625" i="1"/>
  <c r="V626" i="1"/>
  <c r="W626" i="1"/>
  <c r="X626" i="1"/>
  <c r="V627" i="1"/>
  <c r="W627" i="1"/>
  <c r="X627" i="1"/>
  <c r="V628" i="1"/>
  <c r="W628" i="1"/>
  <c r="X628" i="1"/>
  <c r="V629" i="1"/>
  <c r="W629" i="1"/>
  <c r="X629" i="1"/>
  <c r="V630" i="1"/>
  <c r="W630" i="1"/>
  <c r="X630" i="1"/>
  <c r="V631" i="1"/>
  <c r="W631" i="1"/>
  <c r="X631" i="1"/>
  <c r="V632" i="1"/>
  <c r="W632" i="1"/>
  <c r="X632" i="1"/>
  <c r="V633" i="1"/>
  <c r="W633" i="1"/>
  <c r="X633" i="1"/>
  <c r="V634" i="1"/>
  <c r="W634" i="1"/>
  <c r="X634" i="1"/>
  <c r="V635" i="1"/>
  <c r="W635" i="1"/>
  <c r="X635" i="1"/>
  <c r="V636" i="1"/>
  <c r="W636" i="1"/>
  <c r="X636" i="1"/>
  <c r="V637" i="1"/>
  <c r="W637" i="1"/>
  <c r="X637" i="1"/>
  <c r="V638" i="1"/>
  <c r="W638" i="1"/>
  <c r="X638" i="1"/>
  <c r="V639" i="1"/>
  <c r="W639" i="1"/>
  <c r="X639" i="1"/>
  <c r="V640" i="1"/>
  <c r="W640" i="1"/>
  <c r="X640" i="1"/>
  <c r="V641" i="1"/>
  <c r="W641" i="1"/>
  <c r="X641" i="1"/>
  <c r="V642" i="1"/>
  <c r="W642" i="1"/>
  <c r="X642" i="1"/>
  <c r="V643" i="1"/>
  <c r="W643" i="1"/>
  <c r="X643" i="1"/>
  <c r="V644" i="1"/>
  <c r="W644" i="1"/>
  <c r="X644" i="1"/>
  <c r="V645" i="1"/>
  <c r="W645" i="1"/>
  <c r="X645" i="1"/>
  <c r="V646" i="1"/>
  <c r="W646" i="1"/>
  <c r="X646" i="1"/>
  <c r="V647" i="1"/>
  <c r="W647" i="1"/>
  <c r="X647" i="1"/>
  <c r="V648" i="1"/>
  <c r="W648" i="1"/>
  <c r="X648" i="1"/>
  <c r="V649" i="1"/>
  <c r="W649" i="1"/>
  <c r="X649" i="1"/>
  <c r="V650" i="1"/>
  <c r="W650" i="1"/>
  <c r="X650" i="1"/>
  <c r="V651" i="1"/>
  <c r="W651" i="1"/>
  <c r="X651" i="1"/>
  <c r="V652" i="1"/>
  <c r="W652" i="1"/>
  <c r="X652" i="1"/>
  <c r="V653" i="1"/>
  <c r="W653" i="1"/>
  <c r="X653" i="1"/>
  <c r="V654" i="1"/>
  <c r="W654" i="1"/>
  <c r="X654" i="1"/>
  <c r="V655" i="1"/>
  <c r="W655" i="1"/>
  <c r="X655" i="1"/>
  <c r="V656" i="1"/>
  <c r="W656" i="1"/>
  <c r="X656" i="1"/>
  <c r="V657" i="1"/>
  <c r="W657" i="1"/>
  <c r="X657" i="1"/>
  <c r="V658" i="1"/>
  <c r="W658" i="1"/>
  <c r="X658" i="1"/>
  <c r="V659" i="1"/>
  <c r="W659" i="1"/>
  <c r="X659" i="1"/>
  <c r="V660" i="1"/>
  <c r="W660" i="1"/>
  <c r="X660" i="1"/>
  <c r="V661" i="1"/>
  <c r="W661" i="1"/>
  <c r="X661" i="1"/>
  <c r="V662" i="1"/>
  <c r="W662" i="1"/>
  <c r="X662" i="1"/>
  <c r="V663" i="1"/>
  <c r="W663" i="1"/>
  <c r="X663" i="1"/>
  <c r="V664" i="1"/>
  <c r="W664" i="1"/>
  <c r="X664" i="1"/>
  <c r="V665" i="1"/>
  <c r="W665" i="1"/>
  <c r="X665" i="1"/>
  <c r="V666" i="1"/>
  <c r="W666" i="1"/>
  <c r="X666" i="1"/>
  <c r="V667" i="1"/>
  <c r="W667" i="1"/>
  <c r="X667" i="1"/>
  <c r="V668" i="1"/>
  <c r="W668" i="1"/>
  <c r="X668" i="1"/>
  <c r="V669" i="1"/>
  <c r="W669" i="1"/>
  <c r="X669" i="1"/>
  <c r="V670" i="1"/>
  <c r="W670" i="1"/>
  <c r="X670" i="1"/>
  <c r="V671" i="1"/>
  <c r="W671" i="1"/>
  <c r="X671" i="1"/>
  <c r="V672" i="1"/>
  <c r="W672" i="1"/>
  <c r="X672" i="1"/>
  <c r="V673" i="1"/>
  <c r="W673" i="1"/>
  <c r="X673" i="1"/>
  <c r="V674" i="1"/>
  <c r="W674" i="1"/>
  <c r="X674" i="1"/>
  <c r="V675" i="1"/>
  <c r="W675" i="1"/>
  <c r="X675" i="1"/>
  <c r="V676" i="1"/>
  <c r="W676" i="1"/>
  <c r="X676" i="1"/>
  <c r="V677" i="1"/>
  <c r="W677" i="1"/>
  <c r="X677" i="1"/>
  <c r="V678" i="1"/>
  <c r="W678" i="1"/>
  <c r="X678" i="1"/>
  <c r="V679" i="1"/>
  <c r="W679" i="1"/>
  <c r="X679" i="1"/>
  <c r="V680" i="1"/>
  <c r="W680" i="1"/>
  <c r="X680" i="1"/>
  <c r="V681" i="1"/>
  <c r="W681" i="1"/>
  <c r="X681" i="1"/>
  <c r="V682" i="1"/>
  <c r="W682" i="1"/>
  <c r="X682" i="1"/>
  <c r="V683" i="1"/>
  <c r="W683" i="1"/>
  <c r="X683" i="1"/>
  <c r="V684" i="1"/>
  <c r="W684" i="1"/>
  <c r="X684" i="1"/>
  <c r="V685" i="1"/>
  <c r="W685" i="1"/>
  <c r="X685" i="1"/>
  <c r="V686" i="1"/>
  <c r="W686" i="1"/>
  <c r="X686" i="1"/>
  <c r="V687" i="1"/>
  <c r="W687" i="1"/>
  <c r="X687" i="1"/>
  <c r="V688" i="1"/>
  <c r="W688" i="1"/>
  <c r="X688" i="1"/>
  <c r="V689" i="1"/>
  <c r="W689" i="1"/>
  <c r="X689" i="1"/>
  <c r="V690" i="1"/>
  <c r="W690" i="1"/>
  <c r="X690" i="1"/>
  <c r="V691" i="1"/>
  <c r="W691" i="1"/>
  <c r="X691" i="1"/>
  <c r="V692" i="1"/>
  <c r="W692" i="1"/>
  <c r="X692" i="1"/>
  <c r="V693" i="1"/>
  <c r="W693" i="1"/>
  <c r="X693" i="1"/>
  <c r="V694" i="1"/>
  <c r="W694" i="1"/>
  <c r="X694" i="1"/>
  <c r="V695" i="1"/>
  <c r="W695" i="1"/>
  <c r="X695" i="1"/>
  <c r="V696" i="1"/>
  <c r="W696" i="1"/>
  <c r="X696" i="1"/>
  <c r="V697" i="1"/>
  <c r="W697" i="1"/>
  <c r="X697" i="1"/>
  <c r="V698" i="1"/>
  <c r="W698" i="1"/>
  <c r="X698" i="1"/>
  <c r="V699" i="1"/>
  <c r="W699" i="1"/>
  <c r="X699" i="1"/>
  <c r="V700" i="1"/>
  <c r="W700" i="1"/>
  <c r="X700" i="1"/>
  <c r="V701" i="1"/>
  <c r="W701" i="1"/>
  <c r="X701" i="1"/>
  <c r="V702" i="1"/>
  <c r="W702" i="1"/>
  <c r="X702" i="1"/>
  <c r="V703" i="1"/>
  <c r="W703" i="1"/>
  <c r="X703" i="1"/>
  <c r="V704" i="1"/>
  <c r="W704" i="1"/>
  <c r="X704" i="1"/>
  <c r="V705" i="1"/>
  <c r="W705" i="1"/>
  <c r="X705" i="1"/>
  <c r="V706" i="1"/>
  <c r="W706" i="1"/>
  <c r="X706" i="1"/>
  <c r="V707" i="1"/>
  <c r="W707" i="1"/>
  <c r="X707" i="1"/>
  <c r="V708" i="1"/>
  <c r="W708" i="1"/>
  <c r="X708" i="1"/>
  <c r="V709" i="1"/>
  <c r="W709" i="1"/>
  <c r="X709" i="1"/>
  <c r="V710" i="1"/>
  <c r="W710" i="1"/>
  <c r="X710" i="1"/>
  <c r="V711" i="1"/>
  <c r="W711" i="1"/>
  <c r="X711" i="1"/>
  <c r="V712" i="1"/>
  <c r="W712" i="1"/>
  <c r="X712" i="1"/>
  <c r="V713" i="1"/>
  <c r="W713" i="1"/>
  <c r="X713" i="1"/>
  <c r="V714" i="1"/>
  <c r="W714" i="1"/>
  <c r="X714" i="1"/>
  <c r="V715" i="1"/>
  <c r="W715" i="1"/>
  <c r="X715" i="1"/>
  <c r="V716" i="1"/>
  <c r="W716" i="1"/>
  <c r="X716" i="1"/>
  <c r="V717" i="1"/>
  <c r="W717" i="1"/>
  <c r="X717" i="1"/>
  <c r="V718" i="1"/>
  <c r="W718" i="1"/>
  <c r="X718" i="1"/>
  <c r="V719" i="1"/>
  <c r="W719" i="1"/>
  <c r="X719" i="1"/>
  <c r="V720" i="1"/>
  <c r="W720" i="1"/>
  <c r="X720" i="1"/>
  <c r="V721" i="1"/>
  <c r="W721" i="1"/>
  <c r="X721" i="1"/>
  <c r="V722" i="1"/>
  <c r="W722" i="1"/>
  <c r="X722" i="1"/>
  <c r="V723" i="1"/>
  <c r="W723" i="1"/>
  <c r="X723" i="1"/>
  <c r="V724" i="1"/>
  <c r="W724" i="1"/>
  <c r="X724" i="1"/>
  <c r="V725" i="1"/>
  <c r="W725" i="1"/>
  <c r="X725" i="1"/>
  <c r="V726" i="1"/>
  <c r="W726" i="1"/>
  <c r="X726" i="1"/>
  <c r="V727" i="1"/>
  <c r="W727" i="1"/>
  <c r="X727" i="1"/>
  <c r="V728" i="1"/>
  <c r="W728" i="1"/>
  <c r="X728" i="1"/>
  <c r="V729" i="1"/>
  <c r="W729" i="1"/>
  <c r="X729" i="1"/>
  <c r="V730" i="1"/>
  <c r="W730" i="1"/>
  <c r="X730" i="1"/>
  <c r="V731" i="1"/>
  <c r="W731" i="1"/>
  <c r="X731" i="1"/>
  <c r="V732" i="1"/>
  <c r="W732" i="1"/>
  <c r="X732" i="1"/>
  <c r="V733" i="1"/>
  <c r="W733" i="1"/>
  <c r="X733" i="1"/>
  <c r="V734" i="1"/>
  <c r="W734" i="1"/>
  <c r="X734" i="1"/>
  <c r="V735" i="1"/>
  <c r="W735" i="1"/>
  <c r="X735" i="1"/>
  <c r="V736" i="1"/>
  <c r="W736" i="1"/>
  <c r="X736" i="1"/>
  <c r="V737" i="1"/>
  <c r="W737" i="1"/>
  <c r="X737" i="1"/>
  <c r="V738" i="1"/>
  <c r="W738" i="1"/>
  <c r="X738" i="1"/>
  <c r="V739" i="1"/>
  <c r="W739" i="1"/>
  <c r="X739" i="1"/>
  <c r="V740" i="1"/>
  <c r="W740" i="1"/>
  <c r="X740" i="1"/>
  <c r="V741" i="1"/>
  <c r="W741" i="1"/>
  <c r="X741" i="1"/>
  <c r="V742" i="1"/>
  <c r="W742" i="1"/>
  <c r="X742" i="1"/>
  <c r="V743" i="1"/>
  <c r="W743" i="1"/>
  <c r="X743" i="1"/>
  <c r="V744" i="1"/>
  <c r="W744" i="1"/>
  <c r="X744" i="1"/>
  <c r="V745" i="1"/>
  <c r="W745" i="1"/>
  <c r="X745" i="1"/>
  <c r="V746" i="1"/>
  <c r="W746" i="1"/>
  <c r="X746" i="1"/>
  <c r="V747" i="1"/>
  <c r="W747" i="1"/>
  <c r="X747" i="1"/>
  <c r="V748" i="1"/>
  <c r="W748" i="1"/>
  <c r="X748" i="1"/>
  <c r="V749" i="1"/>
  <c r="W749" i="1"/>
  <c r="X749" i="1"/>
  <c r="V750" i="1"/>
  <c r="W750" i="1"/>
  <c r="X750" i="1"/>
  <c r="V751" i="1"/>
  <c r="W751" i="1"/>
  <c r="X751" i="1"/>
  <c r="V752" i="1"/>
  <c r="W752" i="1"/>
  <c r="X752" i="1"/>
  <c r="V753" i="1"/>
  <c r="W753" i="1"/>
  <c r="X753" i="1"/>
  <c r="V754" i="1"/>
  <c r="W754" i="1"/>
  <c r="X754" i="1"/>
  <c r="V755" i="1"/>
  <c r="W755" i="1"/>
  <c r="X755" i="1"/>
  <c r="V756" i="1"/>
  <c r="W756" i="1"/>
  <c r="X756" i="1"/>
  <c r="V757" i="1"/>
  <c r="W757" i="1"/>
  <c r="X757" i="1"/>
  <c r="V758" i="1"/>
  <c r="W758" i="1"/>
  <c r="X758" i="1"/>
  <c r="V759" i="1"/>
  <c r="W759" i="1"/>
  <c r="X759" i="1"/>
  <c r="V760" i="1"/>
  <c r="W760" i="1"/>
  <c r="X760" i="1"/>
  <c r="V761" i="1"/>
  <c r="W761" i="1"/>
  <c r="X761" i="1"/>
  <c r="V762" i="1"/>
  <c r="W762" i="1"/>
  <c r="X762" i="1"/>
  <c r="V763" i="1"/>
  <c r="W763" i="1"/>
  <c r="X763" i="1"/>
  <c r="V764" i="1"/>
  <c r="W764" i="1"/>
  <c r="X764" i="1"/>
  <c r="V765" i="1"/>
  <c r="W765" i="1"/>
  <c r="X765" i="1"/>
  <c r="V766" i="1"/>
  <c r="W766" i="1"/>
  <c r="X766" i="1"/>
  <c r="V767" i="1"/>
  <c r="W767" i="1"/>
  <c r="X767" i="1"/>
  <c r="V768" i="1"/>
  <c r="W768" i="1"/>
  <c r="X768" i="1"/>
  <c r="V769" i="1"/>
  <c r="W769" i="1"/>
  <c r="X769" i="1"/>
  <c r="V770" i="1"/>
  <c r="W770" i="1"/>
  <c r="X770" i="1"/>
  <c r="V771" i="1"/>
  <c r="W771" i="1"/>
  <c r="X771" i="1"/>
  <c r="V772" i="1"/>
  <c r="W772" i="1"/>
  <c r="X772" i="1"/>
  <c r="V773" i="1"/>
  <c r="W773" i="1"/>
  <c r="X773" i="1"/>
  <c r="V774" i="1"/>
  <c r="W774" i="1"/>
  <c r="X774" i="1"/>
  <c r="V775" i="1"/>
  <c r="W775" i="1"/>
  <c r="X775" i="1"/>
  <c r="V776" i="1"/>
  <c r="W776" i="1"/>
  <c r="X776" i="1"/>
  <c r="V777" i="1"/>
  <c r="W777" i="1"/>
  <c r="X777" i="1"/>
  <c r="V778" i="1"/>
  <c r="W778" i="1"/>
  <c r="X778" i="1"/>
  <c r="V779" i="1"/>
  <c r="W779" i="1"/>
  <c r="X779" i="1"/>
  <c r="V780" i="1"/>
  <c r="W780" i="1"/>
  <c r="X780" i="1"/>
  <c r="V781" i="1"/>
  <c r="W781" i="1"/>
  <c r="X781" i="1"/>
  <c r="V782" i="1"/>
  <c r="W782" i="1"/>
  <c r="X782" i="1"/>
  <c r="V783" i="1"/>
  <c r="W783" i="1"/>
  <c r="X783" i="1"/>
  <c r="V784" i="1"/>
  <c r="W784" i="1"/>
  <c r="X784" i="1"/>
  <c r="V785" i="1"/>
  <c r="W785" i="1"/>
  <c r="X785" i="1"/>
  <c r="V786" i="1"/>
  <c r="W786" i="1"/>
  <c r="X786" i="1"/>
  <c r="V787" i="1"/>
  <c r="W787" i="1"/>
  <c r="X787" i="1"/>
  <c r="V788" i="1"/>
  <c r="W788" i="1"/>
  <c r="X788" i="1"/>
  <c r="V789" i="1"/>
  <c r="W789" i="1"/>
  <c r="X789" i="1"/>
  <c r="V790" i="1"/>
  <c r="W790" i="1"/>
  <c r="X790" i="1"/>
  <c r="V791" i="1"/>
  <c r="W791" i="1"/>
  <c r="X791" i="1"/>
  <c r="V792" i="1"/>
  <c r="W792" i="1"/>
  <c r="X792" i="1"/>
  <c r="V793" i="1"/>
  <c r="W793" i="1"/>
  <c r="X793" i="1"/>
  <c r="V794" i="1"/>
  <c r="W794" i="1"/>
  <c r="X794" i="1"/>
  <c r="V795" i="1"/>
  <c r="W795" i="1"/>
  <c r="X795" i="1"/>
  <c r="V796" i="1"/>
  <c r="W796" i="1"/>
  <c r="X796" i="1"/>
  <c r="V797" i="1"/>
  <c r="W797" i="1"/>
  <c r="X797" i="1"/>
  <c r="V798" i="1"/>
  <c r="W798" i="1"/>
  <c r="X798" i="1"/>
  <c r="V799" i="1"/>
  <c r="W799" i="1"/>
  <c r="X799" i="1"/>
  <c r="V800" i="1"/>
  <c r="W800" i="1"/>
  <c r="X800" i="1"/>
  <c r="V801" i="1"/>
  <c r="W801" i="1"/>
  <c r="X801" i="1"/>
  <c r="V802" i="1"/>
  <c r="W802" i="1"/>
  <c r="X802" i="1"/>
  <c r="V803" i="1"/>
  <c r="W803" i="1"/>
  <c r="X803" i="1"/>
  <c r="V804" i="1"/>
  <c r="W804" i="1"/>
  <c r="X804" i="1"/>
  <c r="V805" i="1"/>
  <c r="W805" i="1"/>
  <c r="X805" i="1"/>
  <c r="V806" i="1"/>
  <c r="W806" i="1"/>
  <c r="X806" i="1"/>
  <c r="V807" i="1"/>
  <c r="W807" i="1"/>
  <c r="X807" i="1"/>
  <c r="V808" i="1"/>
  <c r="W808" i="1"/>
  <c r="X808" i="1"/>
  <c r="V809" i="1"/>
  <c r="W809" i="1"/>
  <c r="X809" i="1"/>
  <c r="V810" i="1"/>
  <c r="W810" i="1"/>
  <c r="X810" i="1"/>
  <c r="V811" i="1"/>
  <c r="W811" i="1"/>
  <c r="X811" i="1"/>
  <c r="V812" i="1"/>
  <c r="W812" i="1"/>
  <c r="X812" i="1"/>
  <c r="V813" i="1"/>
  <c r="W813" i="1"/>
  <c r="X813" i="1"/>
  <c r="V814" i="1"/>
  <c r="W814" i="1"/>
  <c r="X814" i="1"/>
  <c r="V815" i="1"/>
  <c r="W815" i="1"/>
  <c r="X815" i="1"/>
  <c r="V816" i="1"/>
  <c r="W816" i="1"/>
  <c r="X816" i="1"/>
  <c r="V817" i="1"/>
  <c r="W817" i="1"/>
  <c r="X817" i="1"/>
  <c r="V818" i="1"/>
  <c r="W818" i="1"/>
  <c r="X818" i="1"/>
  <c r="V819" i="1"/>
  <c r="W819" i="1"/>
  <c r="X819" i="1"/>
  <c r="V820" i="1"/>
  <c r="W820" i="1"/>
  <c r="X820" i="1"/>
  <c r="V821" i="1"/>
  <c r="W821" i="1"/>
  <c r="X821" i="1"/>
  <c r="V822" i="1"/>
  <c r="W822" i="1"/>
  <c r="X822" i="1"/>
  <c r="V823" i="1"/>
  <c r="W823" i="1"/>
  <c r="X823" i="1"/>
  <c r="V824" i="1"/>
  <c r="W824" i="1"/>
  <c r="X824" i="1"/>
  <c r="V825" i="1"/>
  <c r="W825" i="1"/>
  <c r="X825" i="1"/>
  <c r="V826" i="1"/>
  <c r="W826" i="1"/>
  <c r="X826" i="1"/>
  <c r="V827" i="1"/>
  <c r="W827" i="1"/>
  <c r="X827" i="1"/>
  <c r="V828" i="1"/>
  <c r="W828" i="1"/>
  <c r="X828" i="1"/>
  <c r="V829" i="1"/>
  <c r="W829" i="1"/>
  <c r="X829" i="1"/>
  <c r="V830" i="1"/>
  <c r="W830" i="1"/>
  <c r="X830" i="1"/>
  <c r="V831" i="1"/>
  <c r="W831" i="1"/>
  <c r="X831" i="1"/>
  <c r="V832" i="1"/>
  <c r="W832" i="1"/>
  <c r="X832" i="1"/>
  <c r="V833" i="1"/>
  <c r="W833" i="1"/>
  <c r="X833" i="1"/>
  <c r="V834" i="1"/>
  <c r="W834" i="1"/>
  <c r="X834" i="1"/>
  <c r="V835" i="1"/>
  <c r="W835" i="1"/>
  <c r="X835" i="1"/>
  <c r="V836" i="1"/>
  <c r="W836" i="1"/>
  <c r="X836" i="1"/>
  <c r="V837" i="1"/>
  <c r="W837" i="1"/>
  <c r="X837" i="1"/>
  <c r="V838" i="1"/>
  <c r="W838" i="1"/>
  <c r="X838" i="1"/>
  <c r="V839" i="1"/>
  <c r="W839" i="1"/>
  <c r="X839" i="1"/>
  <c r="V840" i="1"/>
  <c r="W840" i="1"/>
  <c r="X840" i="1"/>
  <c r="V841" i="1"/>
  <c r="W841" i="1"/>
  <c r="X841" i="1"/>
  <c r="V842" i="1"/>
  <c r="W842" i="1"/>
  <c r="X842" i="1"/>
  <c r="V843" i="1"/>
  <c r="W843" i="1"/>
  <c r="X843" i="1"/>
  <c r="V844" i="1"/>
  <c r="W844" i="1"/>
  <c r="X844" i="1"/>
  <c r="V845" i="1"/>
  <c r="W845" i="1"/>
  <c r="X845" i="1"/>
  <c r="V846" i="1"/>
  <c r="W846" i="1"/>
  <c r="X846" i="1"/>
  <c r="V847" i="1"/>
  <c r="W847" i="1"/>
  <c r="X847" i="1"/>
  <c r="V848" i="1"/>
  <c r="W848" i="1"/>
  <c r="X848" i="1"/>
  <c r="V849" i="1"/>
  <c r="W849" i="1"/>
  <c r="X849" i="1"/>
  <c r="V850" i="1"/>
  <c r="W850" i="1"/>
  <c r="X850" i="1"/>
  <c r="V851" i="1"/>
  <c r="W851" i="1"/>
  <c r="X851" i="1"/>
  <c r="V852" i="1"/>
  <c r="W852" i="1"/>
  <c r="X852" i="1"/>
  <c r="V853" i="1"/>
  <c r="W853" i="1"/>
  <c r="X853" i="1"/>
  <c r="V854" i="1"/>
  <c r="W854" i="1"/>
  <c r="X854" i="1"/>
  <c r="V855" i="1"/>
  <c r="W855" i="1"/>
  <c r="X855" i="1"/>
  <c r="V856" i="1"/>
  <c r="W856" i="1"/>
  <c r="X856" i="1"/>
  <c r="V857" i="1"/>
  <c r="W857" i="1"/>
  <c r="X857" i="1"/>
  <c r="V858" i="1"/>
  <c r="W858" i="1"/>
  <c r="X858" i="1"/>
  <c r="V859" i="1"/>
  <c r="W859" i="1"/>
  <c r="X859" i="1"/>
  <c r="V860" i="1"/>
  <c r="W860" i="1"/>
  <c r="X860" i="1"/>
  <c r="V861" i="1"/>
  <c r="W861" i="1"/>
  <c r="X861" i="1"/>
  <c r="V862" i="1"/>
  <c r="W862" i="1"/>
  <c r="X862" i="1"/>
  <c r="V863" i="1"/>
  <c r="W863" i="1"/>
  <c r="X863" i="1"/>
  <c r="V864" i="1"/>
  <c r="W864" i="1"/>
  <c r="X864" i="1"/>
  <c r="V865" i="1"/>
  <c r="W865" i="1"/>
  <c r="X865" i="1"/>
  <c r="V866" i="1"/>
  <c r="W866" i="1"/>
  <c r="X866" i="1"/>
  <c r="V867" i="1"/>
  <c r="W867" i="1"/>
  <c r="X867" i="1"/>
  <c r="V868" i="1"/>
  <c r="W868" i="1"/>
  <c r="X868" i="1"/>
  <c r="V869" i="1"/>
  <c r="W869" i="1"/>
  <c r="X869" i="1"/>
  <c r="V870" i="1"/>
  <c r="W870" i="1"/>
  <c r="X870" i="1"/>
  <c r="V871" i="1"/>
  <c r="W871" i="1"/>
  <c r="X871" i="1"/>
  <c r="V872" i="1"/>
  <c r="W872" i="1"/>
  <c r="X872" i="1"/>
  <c r="V873" i="1"/>
  <c r="W873" i="1"/>
  <c r="X873" i="1"/>
  <c r="V874" i="1"/>
  <c r="W874" i="1"/>
  <c r="X874" i="1"/>
  <c r="V875" i="1"/>
  <c r="W875" i="1"/>
  <c r="X875" i="1"/>
  <c r="V876" i="1"/>
  <c r="W876" i="1"/>
  <c r="X876" i="1"/>
  <c r="V877" i="1"/>
  <c r="W877" i="1"/>
  <c r="X877" i="1"/>
  <c r="V878" i="1"/>
  <c r="W878" i="1"/>
  <c r="X878" i="1"/>
  <c r="V879" i="1"/>
  <c r="W879" i="1"/>
  <c r="X879" i="1"/>
  <c r="V880" i="1"/>
  <c r="W880" i="1"/>
  <c r="X880" i="1"/>
  <c r="V881" i="1"/>
  <c r="W881" i="1"/>
  <c r="X881" i="1"/>
  <c r="V882" i="1"/>
  <c r="W882" i="1"/>
  <c r="X882" i="1"/>
  <c r="V883" i="1"/>
  <c r="W883" i="1"/>
  <c r="X883" i="1"/>
  <c r="V884" i="1"/>
  <c r="W884" i="1"/>
  <c r="X884" i="1"/>
  <c r="V885" i="1"/>
  <c r="W885" i="1"/>
  <c r="X885" i="1"/>
  <c r="V886" i="1"/>
  <c r="W886" i="1"/>
  <c r="X886" i="1"/>
  <c r="V887" i="1"/>
  <c r="W887" i="1"/>
  <c r="X887" i="1"/>
  <c r="V888" i="1"/>
  <c r="W888" i="1"/>
  <c r="X888" i="1"/>
  <c r="V889" i="1"/>
  <c r="W889" i="1"/>
  <c r="X889" i="1"/>
  <c r="V890" i="1"/>
  <c r="W890" i="1"/>
  <c r="X890" i="1"/>
  <c r="V891" i="1"/>
  <c r="W891" i="1"/>
  <c r="X891" i="1"/>
  <c r="V892" i="1"/>
  <c r="W892" i="1"/>
  <c r="X892" i="1"/>
  <c r="V893" i="1"/>
  <c r="W893" i="1"/>
  <c r="X893" i="1"/>
  <c r="V894" i="1"/>
  <c r="W894" i="1"/>
  <c r="X894" i="1"/>
  <c r="V895" i="1"/>
  <c r="W895" i="1"/>
  <c r="X895" i="1"/>
  <c r="V896" i="1"/>
  <c r="W896" i="1"/>
  <c r="X896" i="1"/>
  <c r="V897" i="1"/>
  <c r="W897" i="1"/>
  <c r="X897" i="1"/>
  <c r="V898" i="1"/>
  <c r="W898" i="1"/>
  <c r="X898" i="1"/>
  <c r="V899" i="1"/>
  <c r="W899" i="1"/>
  <c r="X899" i="1"/>
  <c r="V900" i="1"/>
  <c r="W900" i="1"/>
  <c r="X900" i="1"/>
  <c r="V901" i="1"/>
  <c r="W901" i="1"/>
  <c r="X901" i="1"/>
  <c r="V902" i="1"/>
  <c r="W902" i="1"/>
  <c r="X902" i="1"/>
  <c r="V903" i="1"/>
  <c r="W903" i="1"/>
  <c r="X903" i="1"/>
  <c r="V904" i="1"/>
  <c r="W904" i="1"/>
  <c r="X904" i="1"/>
  <c r="V905" i="1"/>
  <c r="W905" i="1"/>
  <c r="X905" i="1"/>
  <c r="V906" i="1"/>
  <c r="W906" i="1"/>
  <c r="X906" i="1"/>
  <c r="V907" i="1"/>
  <c r="W907" i="1"/>
  <c r="X907" i="1"/>
  <c r="V908" i="1"/>
  <c r="W908" i="1"/>
  <c r="X908" i="1"/>
  <c r="V909" i="1"/>
  <c r="W909" i="1"/>
  <c r="X909" i="1"/>
  <c r="V910" i="1"/>
  <c r="W910" i="1"/>
  <c r="X910" i="1"/>
  <c r="V911" i="1"/>
  <c r="W911" i="1"/>
  <c r="X911" i="1"/>
  <c r="V912" i="1"/>
  <c r="W912" i="1"/>
  <c r="X912" i="1"/>
  <c r="V913" i="1"/>
  <c r="W913" i="1"/>
  <c r="X913" i="1"/>
  <c r="V914" i="1"/>
  <c r="W914" i="1"/>
  <c r="X914" i="1"/>
  <c r="V915" i="1"/>
  <c r="W915" i="1"/>
  <c r="X915" i="1"/>
  <c r="V916" i="1"/>
  <c r="W916" i="1"/>
  <c r="X916" i="1"/>
  <c r="V917" i="1"/>
  <c r="W917" i="1"/>
  <c r="X917" i="1"/>
  <c r="V918" i="1"/>
  <c r="W918" i="1"/>
  <c r="X918" i="1"/>
  <c r="V919" i="1"/>
  <c r="W919" i="1"/>
  <c r="X919" i="1"/>
  <c r="V920" i="1"/>
  <c r="W920" i="1"/>
  <c r="X920" i="1"/>
  <c r="V921" i="1"/>
  <c r="W921" i="1"/>
  <c r="X921" i="1"/>
  <c r="V922" i="1"/>
  <c r="W922" i="1"/>
  <c r="X922" i="1"/>
  <c r="V923" i="1"/>
  <c r="W923" i="1"/>
  <c r="X923" i="1"/>
  <c r="V924" i="1"/>
  <c r="W924" i="1"/>
  <c r="X924" i="1"/>
  <c r="V925" i="1"/>
  <c r="W925" i="1"/>
  <c r="X925" i="1"/>
  <c r="V926" i="1"/>
  <c r="W926" i="1"/>
  <c r="X926" i="1"/>
  <c r="V927" i="1"/>
  <c r="W927" i="1"/>
  <c r="X927" i="1"/>
  <c r="V928" i="1"/>
  <c r="W928" i="1"/>
  <c r="X928" i="1"/>
  <c r="V929" i="1"/>
  <c r="W929" i="1"/>
  <c r="X929" i="1"/>
  <c r="V930" i="1"/>
  <c r="W930" i="1"/>
  <c r="X930" i="1"/>
  <c r="V931" i="1"/>
  <c r="W931" i="1"/>
  <c r="X931" i="1"/>
  <c r="V932" i="1"/>
  <c r="W932" i="1"/>
  <c r="X932" i="1"/>
  <c r="V933" i="1"/>
  <c r="W933" i="1"/>
  <c r="X933" i="1"/>
  <c r="V934" i="1"/>
  <c r="W934" i="1"/>
  <c r="X934" i="1"/>
  <c r="V935" i="1"/>
  <c r="W935" i="1"/>
  <c r="X935" i="1"/>
  <c r="V936" i="1"/>
  <c r="W936" i="1"/>
  <c r="X936" i="1"/>
  <c r="V937" i="1"/>
  <c r="W937" i="1"/>
  <c r="X937" i="1"/>
  <c r="V938" i="1"/>
  <c r="W938" i="1"/>
  <c r="X938" i="1"/>
  <c r="V939" i="1"/>
  <c r="W939" i="1"/>
  <c r="X939" i="1"/>
  <c r="V940" i="1"/>
  <c r="W940" i="1"/>
  <c r="X940" i="1"/>
  <c r="V941" i="1"/>
  <c r="W941" i="1"/>
  <c r="X941" i="1"/>
  <c r="V942" i="1"/>
  <c r="W942" i="1"/>
  <c r="X942" i="1"/>
  <c r="V943" i="1"/>
  <c r="W943" i="1"/>
  <c r="X943" i="1"/>
  <c r="V944" i="1"/>
  <c r="W944" i="1"/>
  <c r="X944" i="1"/>
  <c r="V945" i="1"/>
  <c r="W945" i="1"/>
  <c r="X945" i="1"/>
  <c r="V946" i="1"/>
  <c r="W946" i="1"/>
  <c r="X946" i="1"/>
  <c r="V947" i="1"/>
  <c r="W947" i="1"/>
  <c r="X947" i="1"/>
  <c r="V948" i="1"/>
  <c r="W948" i="1"/>
  <c r="X948" i="1"/>
  <c r="V949" i="1"/>
  <c r="W949" i="1"/>
  <c r="X949" i="1"/>
  <c r="V950" i="1"/>
  <c r="W950" i="1"/>
  <c r="X950" i="1"/>
  <c r="V951" i="1"/>
  <c r="W951" i="1"/>
  <c r="X951" i="1"/>
  <c r="V952" i="1"/>
  <c r="W952" i="1"/>
  <c r="X952" i="1"/>
  <c r="V953" i="1"/>
  <c r="W953" i="1"/>
  <c r="X953" i="1"/>
  <c r="V954" i="1"/>
  <c r="W954" i="1"/>
  <c r="X954" i="1"/>
  <c r="V955" i="1"/>
  <c r="W955" i="1"/>
  <c r="X955" i="1"/>
  <c r="V956" i="1"/>
  <c r="W956" i="1"/>
  <c r="X956" i="1"/>
  <c r="V957" i="1"/>
  <c r="W957" i="1"/>
  <c r="X957" i="1"/>
  <c r="V958" i="1"/>
  <c r="W958" i="1"/>
  <c r="X958" i="1"/>
  <c r="V959" i="1"/>
  <c r="W959" i="1"/>
  <c r="X959" i="1"/>
  <c r="V960" i="1"/>
  <c r="W960" i="1"/>
  <c r="X960" i="1"/>
  <c r="V961" i="1"/>
  <c r="W961" i="1"/>
  <c r="X961" i="1"/>
  <c r="V962" i="1"/>
  <c r="W962" i="1"/>
  <c r="X962" i="1"/>
  <c r="V963" i="1"/>
  <c r="W963" i="1"/>
  <c r="X963" i="1"/>
  <c r="V964" i="1"/>
  <c r="W964" i="1"/>
  <c r="X964" i="1"/>
  <c r="V965" i="1"/>
  <c r="W965" i="1"/>
  <c r="X965" i="1"/>
  <c r="V966" i="1"/>
  <c r="W966" i="1"/>
  <c r="X966" i="1"/>
  <c r="V967" i="1"/>
  <c r="W967" i="1"/>
  <c r="X967" i="1"/>
  <c r="V968" i="1"/>
  <c r="W968" i="1"/>
  <c r="X968" i="1"/>
  <c r="V969" i="1"/>
  <c r="W969" i="1"/>
  <c r="X969" i="1"/>
  <c r="V970" i="1"/>
  <c r="W970" i="1"/>
  <c r="X970" i="1"/>
  <c r="V971" i="1"/>
  <c r="W971" i="1"/>
  <c r="X971" i="1"/>
  <c r="V972" i="1"/>
  <c r="W972" i="1"/>
  <c r="X972" i="1"/>
  <c r="V973" i="1"/>
  <c r="W973" i="1"/>
  <c r="X973" i="1"/>
  <c r="V974" i="1"/>
  <c r="W974" i="1"/>
  <c r="X974" i="1"/>
  <c r="V975" i="1"/>
  <c r="W975" i="1"/>
  <c r="X975" i="1"/>
  <c r="V976" i="1"/>
  <c r="W976" i="1"/>
  <c r="X976" i="1"/>
  <c r="V977" i="1"/>
  <c r="W977" i="1"/>
  <c r="X977" i="1"/>
  <c r="V978" i="1"/>
  <c r="W978" i="1"/>
  <c r="X978" i="1"/>
  <c r="V979" i="1"/>
  <c r="W979" i="1"/>
  <c r="X979" i="1"/>
  <c r="V980" i="1"/>
  <c r="W980" i="1"/>
  <c r="X980" i="1"/>
  <c r="V981" i="1"/>
  <c r="W981" i="1"/>
  <c r="X981" i="1"/>
  <c r="V982" i="1"/>
  <c r="W982" i="1"/>
  <c r="X982" i="1"/>
  <c r="V983" i="1"/>
  <c r="W983" i="1"/>
  <c r="X983" i="1"/>
  <c r="V984" i="1"/>
  <c r="W984" i="1"/>
  <c r="X984" i="1"/>
  <c r="V985" i="1"/>
  <c r="W985" i="1"/>
  <c r="X985" i="1"/>
  <c r="V986" i="1"/>
  <c r="W986" i="1"/>
  <c r="X986" i="1"/>
  <c r="V987" i="1"/>
  <c r="W987" i="1"/>
  <c r="X987" i="1"/>
  <c r="V988" i="1"/>
  <c r="W988" i="1"/>
  <c r="X988" i="1"/>
  <c r="V989" i="1"/>
  <c r="W989" i="1"/>
  <c r="X989" i="1"/>
  <c r="V990" i="1"/>
  <c r="W990" i="1"/>
  <c r="X990" i="1"/>
  <c r="V991" i="1"/>
  <c r="W991" i="1"/>
  <c r="X991" i="1"/>
  <c r="V992" i="1"/>
  <c r="W992" i="1"/>
  <c r="X992" i="1"/>
  <c r="V993" i="1"/>
  <c r="W993" i="1"/>
  <c r="X993" i="1"/>
  <c r="V994" i="1"/>
  <c r="W994" i="1"/>
  <c r="X994" i="1"/>
  <c r="V995" i="1"/>
  <c r="W995" i="1"/>
  <c r="X995" i="1"/>
  <c r="V996" i="1"/>
  <c r="W996" i="1"/>
  <c r="X996" i="1"/>
  <c r="V997" i="1"/>
  <c r="W997" i="1"/>
  <c r="X997" i="1"/>
  <c r="V998" i="1"/>
  <c r="W998" i="1"/>
  <c r="X998" i="1"/>
  <c r="V999" i="1"/>
  <c r="W999" i="1"/>
  <c r="X999" i="1"/>
  <c r="V1000" i="1"/>
  <c r="W1000" i="1"/>
  <c r="X1000" i="1"/>
  <c r="V1001" i="1"/>
  <c r="W1001" i="1"/>
  <c r="X1001" i="1"/>
  <c r="V1002" i="1"/>
  <c r="W1002" i="1"/>
  <c r="X1002" i="1"/>
  <c r="V1003" i="1"/>
  <c r="W1003" i="1"/>
  <c r="X1003" i="1"/>
  <c r="V1004" i="1"/>
  <c r="W1004" i="1"/>
  <c r="X1004" i="1"/>
  <c r="V1005" i="1"/>
  <c r="W1005" i="1"/>
  <c r="X1005" i="1"/>
  <c r="V1006" i="1"/>
  <c r="W1006" i="1"/>
  <c r="X1006" i="1"/>
  <c r="V1007" i="1"/>
  <c r="W1007" i="1"/>
  <c r="X1007" i="1"/>
  <c r="V1008" i="1"/>
  <c r="W1008" i="1"/>
  <c r="X1008" i="1"/>
  <c r="V1009" i="1"/>
  <c r="W1009" i="1"/>
  <c r="X1009" i="1"/>
  <c r="V1010" i="1"/>
  <c r="W1010" i="1"/>
  <c r="X1010" i="1"/>
  <c r="V1011" i="1"/>
  <c r="W1011" i="1"/>
  <c r="X1011" i="1"/>
  <c r="V1012" i="1"/>
  <c r="W1012" i="1"/>
  <c r="X1012" i="1"/>
  <c r="V1013" i="1"/>
  <c r="W1013" i="1"/>
  <c r="X1013" i="1"/>
  <c r="V1014" i="1"/>
  <c r="W1014" i="1"/>
  <c r="X1014" i="1"/>
  <c r="V1015" i="1"/>
  <c r="W1015" i="1"/>
  <c r="X1015" i="1"/>
  <c r="V1016" i="1"/>
  <c r="W1016" i="1"/>
  <c r="X1016" i="1"/>
  <c r="V1017" i="1"/>
  <c r="W1017" i="1"/>
  <c r="X1017" i="1"/>
  <c r="V1018" i="1"/>
  <c r="W1018" i="1"/>
  <c r="X1018" i="1"/>
  <c r="V1019" i="1"/>
  <c r="W1019" i="1"/>
  <c r="X1019" i="1"/>
  <c r="V1020" i="1"/>
  <c r="W1020" i="1"/>
  <c r="X1020" i="1"/>
  <c r="V1021" i="1"/>
  <c r="W1021" i="1"/>
  <c r="X1021" i="1"/>
  <c r="V1022" i="1"/>
  <c r="W1022" i="1"/>
  <c r="X1022" i="1"/>
  <c r="V1023" i="1"/>
  <c r="W1023" i="1"/>
  <c r="X1023" i="1"/>
  <c r="V1024" i="1"/>
  <c r="W1024" i="1"/>
  <c r="X1024" i="1"/>
  <c r="V1025" i="1"/>
  <c r="W1025" i="1"/>
  <c r="X1025" i="1"/>
  <c r="V1026" i="1"/>
  <c r="W1026" i="1"/>
  <c r="X1026" i="1"/>
  <c r="V1027" i="1"/>
  <c r="W1027" i="1"/>
  <c r="X1027" i="1"/>
  <c r="V1028" i="1"/>
  <c r="W1028" i="1"/>
  <c r="X1028" i="1"/>
  <c r="V1029" i="1"/>
  <c r="W1029" i="1"/>
  <c r="X1029" i="1"/>
  <c r="V1030" i="1"/>
  <c r="W1030" i="1"/>
  <c r="X1030" i="1"/>
  <c r="V1031" i="1"/>
  <c r="W1031" i="1"/>
  <c r="X1031" i="1"/>
  <c r="V1032" i="1"/>
  <c r="W1032" i="1"/>
  <c r="X1032" i="1"/>
  <c r="V1033" i="1"/>
  <c r="W1033" i="1"/>
  <c r="X1033" i="1"/>
  <c r="V1034" i="1"/>
  <c r="W1034" i="1"/>
  <c r="X1034" i="1"/>
  <c r="V1035" i="1"/>
  <c r="W1035" i="1"/>
  <c r="X1035" i="1"/>
  <c r="V1036" i="1"/>
  <c r="W1036" i="1"/>
  <c r="X1036" i="1"/>
  <c r="V1037" i="1"/>
  <c r="W1037" i="1"/>
  <c r="X1037" i="1"/>
  <c r="V1038" i="1"/>
  <c r="W1038" i="1"/>
  <c r="X1038" i="1"/>
  <c r="V1039" i="1"/>
  <c r="W1039" i="1"/>
  <c r="X1039" i="1"/>
  <c r="V1040" i="1"/>
  <c r="W1040" i="1"/>
  <c r="X1040" i="1"/>
  <c r="V1041" i="1"/>
  <c r="W1041" i="1"/>
  <c r="X1041" i="1"/>
  <c r="V1042" i="1"/>
  <c r="W1042" i="1"/>
  <c r="X1042" i="1"/>
  <c r="V1043" i="1"/>
  <c r="W1043" i="1"/>
  <c r="X1043" i="1"/>
  <c r="V1044" i="1"/>
  <c r="W1044" i="1"/>
  <c r="X1044" i="1"/>
  <c r="V1045" i="1"/>
  <c r="W1045" i="1"/>
  <c r="X1045" i="1"/>
  <c r="V1046" i="1"/>
  <c r="W1046" i="1"/>
  <c r="X1046" i="1"/>
  <c r="V1047" i="1"/>
  <c r="W1047" i="1"/>
  <c r="X1047" i="1"/>
  <c r="V1048" i="1"/>
  <c r="W1048" i="1"/>
  <c r="X1048" i="1"/>
  <c r="V1049" i="1"/>
  <c r="W1049" i="1"/>
  <c r="X1049" i="1"/>
  <c r="V1050" i="1"/>
  <c r="W1050" i="1"/>
  <c r="X1050" i="1"/>
  <c r="V1051" i="1"/>
  <c r="W1051" i="1"/>
  <c r="X1051" i="1"/>
  <c r="V1052" i="1"/>
  <c r="W1052" i="1"/>
  <c r="X1052" i="1"/>
  <c r="V1053" i="1"/>
  <c r="W1053" i="1"/>
  <c r="X1053" i="1"/>
  <c r="V1054" i="1"/>
  <c r="W1054" i="1"/>
  <c r="X1054" i="1"/>
  <c r="V1055" i="1"/>
  <c r="W1055" i="1"/>
  <c r="X1055" i="1"/>
  <c r="V1056" i="1"/>
  <c r="W1056" i="1"/>
  <c r="X1056" i="1"/>
  <c r="V1057" i="1"/>
  <c r="W1057" i="1"/>
  <c r="X1057" i="1"/>
  <c r="V1058" i="1"/>
  <c r="W1058" i="1"/>
  <c r="X1058" i="1"/>
  <c r="V1059" i="1"/>
  <c r="W1059" i="1"/>
  <c r="X1059" i="1"/>
  <c r="V1060" i="1"/>
  <c r="W1060" i="1"/>
  <c r="X1060" i="1"/>
  <c r="V1061" i="1"/>
  <c r="W1061" i="1"/>
  <c r="X1061" i="1"/>
  <c r="V1062" i="1"/>
  <c r="W1062" i="1"/>
  <c r="X1062" i="1"/>
  <c r="V1063" i="1"/>
  <c r="W1063" i="1"/>
  <c r="X1063" i="1"/>
  <c r="V1064" i="1"/>
  <c r="W1064" i="1"/>
  <c r="X1064" i="1"/>
  <c r="V1065" i="1"/>
  <c r="W1065" i="1"/>
  <c r="X1065" i="1"/>
  <c r="V1066" i="1"/>
  <c r="W1066" i="1"/>
  <c r="X1066" i="1"/>
  <c r="V1067" i="1"/>
  <c r="W1067" i="1"/>
  <c r="X1067" i="1"/>
  <c r="V1068" i="1"/>
  <c r="W1068" i="1"/>
  <c r="X1068" i="1"/>
  <c r="V1069" i="1"/>
  <c r="W1069" i="1"/>
  <c r="X1069" i="1"/>
  <c r="V1070" i="1"/>
  <c r="W1070" i="1"/>
  <c r="X1070" i="1"/>
  <c r="V1071" i="1"/>
  <c r="W1071" i="1"/>
  <c r="X1071" i="1"/>
  <c r="V1072" i="1"/>
  <c r="W1072" i="1"/>
  <c r="X1072" i="1"/>
  <c r="V1073" i="1"/>
  <c r="W1073" i="1"/>
  <c r="X1073" i="1"/>
  <c r="V1074" i="1"/>
  <c r="W1074" i="1"/>
  <c r="X1074" i="1"/>
  <c r="V1075" i="1"/>
  <c r="W1075" i="1"/>
  <c r="X1075" i="1"/>
  <c r="V1076" i="1"/>
  <c r="W1076" i="1"/>
  <c r="X1076" i="1"/>
  <c r="V1077" i="1"/>
  <c r="W1077" i="1"/>
  <c r="X1077" i="1"/>
  <c r="V1078" i="1"/>
  <c r="W1078" i="1"/>
  <c r="X1078" i="1"/>
  <c r="V1079" i="1"/>
  <c r="W1079" i="1"/>
  <c r="X1079" i="1"/>
  <c r="V1080" i="1"/>
  <c r="W1080" i="1"/>
  <c r="X1080" i="1"/>
  <c r="V1081" i="1"/>
  <c r="W1081" i="1"/>
  <c r="X1081" i="1"/>
  <c r="V1082" i="1"/>
  <c r="W1082" i="1"/>
  <c r="X1082" i="1"/>
  <c r="V1083" i="1"/>
  <c r="W1083" i="1"/>
  <c r="X1083" i="1"/>
  <c r="V1084" i="1"/>
  <c r="W1084" i="1"/>
  <c r="X1084" i="1"/>
  <c r="V1085" i="1"/>
  <c r="W1085" i="1"/>
  <c r="X1085" i="1"/>
  <c r="V1086" i="1"/>
  <c r="W1086" i="1"/>
  <c r="X1086" i="1"/>
  <c r="V1087" i="1"/>
  <c r="W1087" i="1"/>
  <c r="X1087" i="1"/>
  <c r="V1088" i="1"/>
  <c r="W1088" i="1"/>
  <c r="X1088" i="1"/>
  <c r="V1089" i="1"/>
  <c r="W1089" i="1"/>
  <c r="X1089" i="1"/>
  <c r="V1090" i="1"/>
  <c r="W1090" i="1"/>
  <c r="X1090" i="1"/>
  <c r="V1091" i="1"/>
  <c r="W1091" i="1"/>
  <c r="X1091" i="1"/>
  <c r="V1092" i="1"/>
  <c r="W1092" i="1"/>
  <c r="X1092" i="1"/>
  <c r="V1093" i="1"/>
  <c r="W1093" i="1"/>
  <c r="X1093" i="1"/>
  <c r="V1094" i="1"/>
  <c r="W1094" i="1"/>
  <c r="X1094" i="1"/>
  <c r="V1095" i="1"/>
  <c r="W1095" i="1"/>
  <c r="X1095" i="1"/>
  <c r="V1096" i="1"/>
  <c r="W1096" i="1"/>
  <c r="X1096" i="1"/>
  <c r="V1097" i="1"/>
  <c r="W1097" i="1"/>
  <c r="X1097" i="1"/>
  <c r="V1098" i="1"/>
  <c r="W1098" i="1"/>
  <c r="X1098" i="1"/>
  <c r="V1099" i="1"/>
  <c r="W1099" i="1"/>
  <c r="X1099" i="1"/>
  <c r="V1100" i="1"/>
  <c r="W1100" i="1"/>
  <c r="X1100" i="1"/>
  <c r="V1101" i="1"/>
  <c r="W1101" i="1"/>
  <c r="X1101" i="1"/>
  <c r="V1102" i="1"/>
  <c r="W1102" i="1"/>
  <c r="X1102" i="1"/>
  <c r="V1103" i="1"/>
  <c r="W1103" i="1"/>
  <c r="X1103" i="1"/>
  <c r="V1104" i="1"/>
  <c r="W1104" i="1"/>
  <c r="X1104" i="1"/>
  <c r="V1105" i="1"/>
  <c r="W1105" i="1"/>
  <c r="X1105" i="1"/>
  <c r="V1106" i="1"/>
  <c r="W1106" i="1"/>
  <c r="X1106" i="1"/>
  <c r="V1107" i="1"/>
  <c r="W1107" i="1"/>
  <c r="X1107" i="1"/>
  <c r="V1108" i="1"/>
  <c r="W1108" i="1"/>
  <c r="X1108" i="1"/>
  <c r="V1109" i="1"/>
  <c r="W1109" i="1"/>
  <c r="X1109" i="1"/>
  <c r="V1110" i="1"/>
  <c r="W1110" i="1"/>
  <c r="X1110" i="1"/>
  <c r="V1111" i="1"/>
  <c r="W1111" i="1"/>
  <c r="X1111" i="1"/>
  <c r="V1112" i="1"/>
  <c r="W1112" i="1"/>
  <c r="X1112" i="1"/>
  <c r="V1113" i="1"/>
  <c r="W1113" i="1"/>
  <c r="X1113" i="1"/>
  <c r="V1114" i="1"/>
  <c r="W1114" i="1"/>
  <c r="X1114" i="1"/>
  <c r="V1115" i="1"/>
  <c r="W1115" i="1"/>
  <c r="X1115" i="1"/>
  <c r="V1116" i="1"/>
  <c r="W1116" i="1"/>
  <c r="X1116" i="1"/>
  <c r="V1117" i="1"/>
  <c r="W1117" i="1"/>
  <c r="X1117" i="1"/>
  <c r="V1118" i="1"/>
  <c r="W1118" i="1"/>
  <c r="X1118" i="1"/>
  <c r="V1119" i="1"/>
  <c r="W1119" i="1"/>
  <c r="X1119" i="1"/>
  <c r="V1120" i="1"/>
  <c r="W1120" i="1"/>
  <c r="X1120" i="1"/>
  <c r="V1121" i="1"/>
  <c r="W1121" i="1"/>
  <c r="X1121" i="1"/>
  <c r="V1122" i="1"/>
  <c r="W1122" i="1"/>
  <c r="X1122" i="1"/>
  <c r="V1123" i="1"/>
  <c r="W1123" i="1"/>
  <c r="X1123" i="1"/>
  <c r="V1124" i="1"/>
  <c r="W1124" i="1"/>
  <c r="X1124" i="1"/>
  <c r="V1125" i="1"/>
  <c r="W1125" i="1"/>
  <c r="X1125" i="1"/>
  <c r="V1126" i="1"/>
  <c r="W1126" i="1"/>
  <c r="X1126" i="1"/>
  <c r="V1127" i="1"/>
  <c r="W1127" i="1"/>
  <c r="X1127" i="1"/>
  <c r="V1128" i="1"/>
  <c r="W1128" i="1"/>
  <c r="X1128" i="1"/>
  <c r="V1129" i="1"/>
  <c r="W1129" i="1"/>
  <c r="X1129" i="1"/>
  <c r="V1130" i="1"/>
  <c r="W1130" i="1"/>
  <c r="X1130" i="1"/>
  <c r="V1131" i="1"/>
  <c r="W1131" i="1"/>
  <c r="X1131" i="1"/>
  <c r="V1132" i="1"/>
  <c r="W1132" i="1"/>
  <c r="X1132" i="1"/>
  <c r="V1133" i="1"/>
  <c r="W1133" i="1"/>
  <c r="X1133" i="1"/>
  <c r="V1134" i="1"/>
  <c r="W1134" i="1"/>
  <c r="X1134" i="1"/>
  <c r="V1135" i="1"/>
  <c r="W1135" i="1"/>
  <c r="X1135" i="1"/>
  <c r="V1136" i="1"/>
  <c r="W1136" i="1"/>
  <c r="X1136" i="1"/>
  <c r="V1137" i="1"/>
  <c r="W1137" i="1"/>
  <c r="X1137" i="1"/>
  <c r="V1138" i="1"/>
  <c r="W1138" i="1"/>
  <c r="X1138" i="1"/>
  <c r="V1139" i="1"/>
  <c r="W1139" i="1"/>
  <c r="X1139" i="1"/>
  <c r="V1140" i="1"/>
  <c r="W1140" i="1"/>
  <c r="X1140" i="1"/>
  <c r="V1141" i="1"/>
  <c r="W1141" i="1"/>
  <c r="X1141" i="1"/>
  <c r="V1142" i="1"/>
  <c r="W1142" i="1"/>
  <c r="X1142" i="1"/>
  <c r="V1143" i="1"/>
  <c r="W1143" i="1"/>
  <c r="X1143" i="1"/>
  <c r="V1144" i="1"/>
  <c r="W1144" i="1"/>
  <c r="X1144" i="1"/>
  <c r="V1145" i="1"/>
  <c r="W1145" i="1"/>
  <c r="X1145" i="1"/>
  <c r="V1146" i="1"/>
  <c r="W1146" i="1"/>
  <c r="X1146" i="1"/>
  <c r="V1147" i="1"/>
  <c r="W1147" i="1"/>
  <c r="X1147" i="1"/>
  <c r="V1148" i="1"/>
  <c r="W1148" i="1"/>
  <c r="X1148" i="1"/>
  <c r="V1149" i="1"/>
  <c r="W1149" i="1"/>
  <c r="X1149" i="1"/>
  <c r="V1150" i="1"/>
  <c r="W1150" i="1"/>
  <c r="X1150" i="1"/>
  <c r="V1151" i="1"/>
  <c r="W1151" i="1"/>
  <c r="X1151" i="1"/>
  <c r="V1152" i="1"/>
  <c r="W1152" i="1"/>
  <c r="X1152" i="1"/>
  <c r="V1153" i="1"/>
  <c r="W1153" i="1"/>
  <c r="X1153" i="1"/>
  <c r="V1154" i="1"/>
  <c r="W1154" i="1"/>
  <c r="X1154" i="1"/>
  <c r="V1155" i="1"/>
  <c r="W1155" i="1"/>
  <c r="X1155" i="1"/>
  <c r="V1156" i="1"/>
  <c r="W1156" i="1"/>
  <c r="X1156" i="1"/>
  <c r="V1157" i="1"/>
  <c r="W1157" i="1"/>
  <c r="X1157" i="1"/>
  <c r="V1158" i="1"/>
  <c r="W1158" i="1"/>
  <c r="X1158" i="1"/>
  <c r="V1159" i="1"/>
  <c r="W1159" i="1"/>
  <c r="X1159" i="1"/>
  <c r="V1160" i="1"/>
  <c r="W1160" i="1"/>
  <c r="X1160" i="1"/>
  <c r="V1161" i="1"/>
  <c r="W1161" i="1"/>
  <c r="X1161" i="1"/>
  <c r="V1162" i="1"/>
  <c r="W1162" i="1"/>
  <c r="X1162" i="1"/>
  <c r="V1163" i="1"/>
  <c r="W1163" i="1"/>
  <c r="X1163" i="1"/>
  <c r="V1164" i="1"/>
  <c r="W1164" i="1"/>
  <c r="X1164" i="1"/>
  <c r="V1165" i="1"/>
  <c r="W1165" i="1"/>
  <c r="X1165" i="1"/>
  <c r="V1166" i="1"/>
  <c r="W1166" i="1"/>
  <c r="X1166" i="1"/>
  <c r="V1167" i="1"/>
  <c r="W1167" i="1"/>
  <c r="X1167" i="1"/>
  <c r="V1168" i="1"/>
  <c r="W1168" i="1"/>
  <c r="X1168" i="1"/>
  <c r="V1169" i="1"/>
  <c r="W1169" i="1"/>
  <c r="X1169" i="1"/>
  <c r="V1170" i="1"/>
  <c r="W1170" i="1"/>
  <c r="X1170" i="1"/>
  <c r="V1171" i="1"/>
  <c r="W1171" i="1"/>
  <c r="X1171" i="1"/>
  <c r="V1172" i="1"/>
  <c r="W1172" i="1"/>
  <c r="X1172" i="1"/>
  <c r="V1173" i="1"/>
  <c r="W1173" i="1"/>
  <c r="X1173" i="1"/>
  <c r="V1174" i="1"/>
  <c r="W1174" i="1"/>
  <c r="X1174" i="1"/>
  <c r="V1175" i="1"/>
  <c r="W1175" i="1"/>
  <c r="X1175" i="1"/>
  <c r="V1176" i="1"/>
  <c r="W1176" i="1"/>
  <c r="X1176" i="1"/>
  <c r="V1177" i="1"/>
  <c r="W1177" i="1"/>
  <c r="X1177" i="1"/>
  <c r="V1178" i="1"/>
  <c r="W1178" i="1"/>
  <c r="X1178" i="1"/>
  <c r="V1179" i="1"/>
  <c r="W1179" i="1"/>
  <c r="X1179" i="1"/>
  <c r="V1180" i="1"/>
  <c r="W1180" i="1"/>
  <c r="X1180" i="1"/>
  <c r="V1181" i="1"/>
  <c r="W1181" i="1"/>
  <c r="X1181" i="1"/>
  <c r="V1182" i="1"/>
  <c r="W1182" i="1"/>
  <c r="X1182" i="1"/>
  <c r="V1183" i="1"/>
  <c r="W1183" i="1"/>
  <c r="X1183" i="1"/>
  <c r="V1184" i="1"/>
  <c r="W1184" i="1"/>
  <c r="X1184" i="1"/>
  <c r="V1185" i="1"/>
  <c r="W1185" i="1"/>
  <c r="X1185" i="1"/>
  <c r="V1186" i="1"/>
  <c r="W1186" i="1"/>
  <c r="X1186" i="1"/>
  <c r="V1187" i="1"/>
  <c r="W1187" i="1"/>
  <c r="X1187" i="1"/>
  <c r="V1188" i="1"/>
  <c r="W1188" i="1"/>
  <c r="X1188" i="1"/>
  <c r="V1189" i="1"/>
  <c r="W1189" i="1"/>
  <c r="X1189" i="1"/>
  <c r="V1190" i="1"/>
  <c r="W1190" i="1"/>
  <c r="X1190" i="1"/>
  <c r="V1191" i="1"/>
  <c r="W1191" i="1"/>
  <c r="X1191" i="1"/>
  <c r="V1192" i="1"/>
  <c r="W1192" i="1"/>
  <c r="X1192" i="1"/>
  <c r="V1193" i="1"/>
  <c r="W1193" i="1"/>
  <c r="X1193" i="1"/>
  <c r="V1194" i="1"/>
  <c r="W1194" i="1"/>
  <c r="X1194" i="1"/>
  <c r="V1195" i="1"/>
  <c r="W1195" i="1"/>
  <c r="X1195" i="1"/>
  <c r="V1196" i="1"/>
  <c r="W1196" i="1"/>
  <c r="X1196" i="1"/>
  <c r="V1197" i="1"/>
  <c r="W1197" i="1"/>
  <c r="X1197" i="1"/>
  <c r="V1198" i="1"/>
  <c r="W1198" i="1"/>
  <c r="X1198" i="1"/>
  <c r="V1199" i="1"/>
  <c r="W1199" i="1"/>
  <c r="X1199" i="1"/>
  <c r="V1200" i="1"/>
  <c r="W1200" i="1"/>
  <c r="X1200" i="1"/>
  <c r="V1201" i="1"/>
  <c r="W1201" i="1"/>
  <c r="X1201" i="1"/>
  <c r="V1202" i="1"/>
  <c r="W1202" i="1"/>
  <c r="X1202" i="1"/>
  <c r="V1203" i="1"/>
  <c r="W1203" i="1"/>
  <c r="X1203" i="1"/>
  <c r="V1204" i="1"/>
  <c r="W1204" i="1"/>
  <c r="X1204" i="1"/>
  <c r="V1205" i="1"/>
  <c r="W1205" i="1"/>
  <c r="X1205" i="1"/>
  <c r="V1206" i="1"/>
  <c r="W1206" i="1"/>
  <c r="X1206" i="1"/>
  <c r="V1207" i="1"/>
  <c r="W1207" i="1"/>
  <c r="X1207" i="1"/>
  <c r="V1208" i="1"/>
  <c r="W1208" i="1"/>
  <c r="X1208" i="1"/>
  <c r="V1209" i="1"/>
  <c r="W1209" i="1"/>
  <c r="X1209" i="1"/>
  <c r="V1210" i="1"/>
  <c r="W1210" i="1"/>
  <c r="X1210" i="1"/>
  <c r="V1211" i="1"/>
  <c r="W1211" i="1"/>
  <c r="X1211" i="1"/>
  <c r="V1212" i="1"/>
  <c r="W1212" i="1"/>
  <c r="X1212" i="1"/>
  <c r="V1213" i="1"/>
  <c r="W1213" i="1"/>
  <c r="X1213" i="1"/>
  <c r="V1214" i="1"/>
  <c r="W1214" i="1"/>
  <c r="X1214" i="1"/>
  <c r="V1215" i="1"/>
  <c r="W1215" i="1"/>
  <c r="X1215" i="1"/>
  <c r="V1216" i="1"/>
  <c r="W1216" i="1"/>
  <c r="X1216" i="1"/>
  <c r="V1217" i="1"/>
  <c r="W1217" i="1"/>
  <c r="X1217" i="1"/>
  <c r="V1218" i="1"/>
  <c r="W1218" i="1"/>
  <c r="X1218" i="1"/>
  <c r="V1219" i="1"/>
  <c r="W1219" i="1"/>
  <c r="X1219" i="1"/>
  <c r="V1220" i="1"/>
  <c r="W1220" i="1"/>
  <c r="X1220" i="1"/>
  <c r="V1221" i="1"/>
  <c r="W1221" i="1"/>
  <c r="X1221" i="1"/>
  <c r="V1222" i="1"/>
  <c r="W1222" i="1"/>
  <c r="X1222" i="1"/>
  <c r="V1223" i="1"/>
  <c r="W1223" i="1"/>
  <c r="X1223" i="1"/>
  <c r="V1224" i="1"/>
  <c r="W1224" i="1"/>
  <c r="X1224" i="1"/>
  <c r="V1225" i="1"/>
  <c r="W1225" i="1"/>
  <c r="X1225" i="1"/>
  <c r="V1226" i="1"/>
  <c r="W1226" i="1"/>
  <c r="X1226" i="1"/>
  <c r="V1227" i="1"/>
  <c r="W1227" i="1"/>
  <c r="X1227" i="1"/>
  <c r="V1228" i="1"/>
  <c r="W1228" i="1"/>
  <c r="X1228" i="1"/>
  <c r="V1229" i="1"/>
  <c r="W1229" i="1"/>
  <c r="X1229" i="1"/>
  <c r="V1230" i="1"/>
  <c r="W1230" i="1"/>
  <c r="X1230" i="1"/>
  <c r="V1231" i="1"/>
  <c r="W1231" i="1"/>
  <c r="X1231" i="1"/>
  <c r="V1232" i="1"/>
  <c r="W1232" i="1"/>
  <c r="X1232" i="1"/>
  <c r="V1233" i="1"/>
  <c r="W1233" i="1"/>
  <c r="X1233" i="1"/>
  <c r="V1234" i="1"/>
  <c r="W1234" i="1"/>
  <c r="X1234" i="1"/>
  <c r="V1235" i="1"/>
  <c r="W1235" i="1"/>
  <c r="X1235" i="1"/>
  <c r="V1236" i="1"/>
  <c r="W1236" i="1"/>
  <c r="X1236" i="1"/>
  <c r="V1237" i="1"/>
  <c r="W1237" i="1"/>
  <c r="X1237" i="1"/>
  <c r="V1238" i="1"/>
  <c r="W1238" i="1"/>
  <c r="X1238" i="1"/>
  <c r="V1239" i="1"/>
  <c r="W1239" i="1"/>
  <c r="X1239" i="1"/>
  <c r="V1240" i="1"/>
  <c r="W1240" i="1"/>
  <c r="X1240" i="1"/>
  <c r="V1241" i="1"/>
  <c r="W1241" i="1"/>
  <c r="X1241" i="1"/>
  <c r="V1242" i="1"/>
  <c r="W1242" i="1"/>
  <c r="X1242" i="1"/>
  <c r="V1243" i="1"/>
  <c r="W1243" i="1"/>
  <c r="X1243" i="1"/>
  <c r="V1244" i="1"/>
  <c r="W1244" i="1"/>
  <c r="X1244" i="1"/>
  <c r="V1245" i="1"/>
  <c r="W1245" i="1"/>
  <c r="X1245" i="1"/>
  <c r="V1246" i="1"/>
  <c r="W1246" i="1"/>
  <c r="X1246" i="1"/>
  <c r="V1247" i="1"/>
  <c r="W1247" i="1"/>
  <c r="X1247" i="1"/>
  <c r="V1248" i="1"/>
  <c r="W1248" i="1"/>
  <c r="X1248" i="1"/>
  <c r="V1249" i="1"/>
  <c r="W1249" i="1"/>
  <c r="X1249" i="1"/>
  <c r="V1250" i="1"/>
  <c r="W1250" i="1"/>
  <c r="X1250" i="1"/>
  <c r="V1251" i="1"/>
  <c r="W1251" i="1"/>
  <c r="X1251" i="1"/>
  <c r="V1252" i="1"/>
  <c r="W1252" i="1"/>
  <c r="X1252" i="1"/>
  <c r="V1253" i="1"/>
  <c r="W1253" i="1"/>
  <c r="X1253" i="1"/>
  <c r="V1254" i="1"/>
  <c r="W1254" i="1"/>
  <c r="X1254" i="1"/>
  <c r="V1255" i="1"/>
  <c r="W1255" i="1"/>
  <c r="X1255" i="1"/>
  <c r="V1256" i="1"/>
  <c r="W1256" i="1"/>
  <c r="X1256" i="1"/>
  <c r="V1257" i="1"/>
  <c r="W1257" i="1"/>
  <c r="X1257" i="1"/>
  <c r="V1258" i="1"/>
  <c r="W1258" i="1"/>
  <c r="X1258" i="1"/>
  <c r="V1259" i="1"/>
  <c r="W1259" i="1"/>
  <c r="X1259" i="1"/>
  <c r="V1260" i="1"/>
  <c r="W1260" i="1"/>
  <c r="X1260" i="1"/>
  <c r="V1261" i="1"/>
  <c r="W1261" i="1"/>
  <c r="X1261" i="1"/>
  <c r="V1262" i="1"/>
  <c r="W1262" i="1"/>
  <c r="X1262" i="1"/>
  <c r="V1263" i="1"/>
  <c r="W1263" i="1"/>
  <c r="X1263" i="1"/>
  <c r="V1264" i="1"/>
  <c r="W1264" i="1"/>
  <c r="X1264" i="1"/>
  <c r="V1265" i="1"/>
  <c r="W1265" i="1"/>
  <c r="X1265" i="1"/>
  <c r="V1266" i="1"/>
  <c r="W1266" i="1"/>
  <c r="X1266" i="1"/>
  <c r="V1267" i="1"/>
  <c r="W1267" i="1"/>
  <c r="X1267" i="1"/>
  <c r="V1268" i="1"/>
  <c r="W1268" i="1"/>
  <c r="X1268" i="1"/>
  <c r="V1269" i="1"/>
  <c r="W1269" i="1"/>
  <c r="X1269" i="1"/>
  <c r="V1270" i="1"/>
  <c r="W1270" i="1"/>
  <c r="X1270" i="1"/>
  <c r="V1271" i="1"/>
  <c r="W1271" i="1"/>
  <c r="X1271" i="1"/>
  <c r="V1272" i="1"/>
  <c r="W1272" i="1"/>
  <c r="X1272" i="1"/>
  <c r="V1273" i="1"/>
  <c r="W1273" i="1"/>
  <c r="X1273" i="1"/>
  <c r="V1274" i="1"/>
  <c r="W1274" i="1"/>
  <c r="X1274" i="1"/>
  <c r="V1275" i="1"/>
  <c r="W1275" i="1"/>
  <c r="X1275" i="1"/>
  <c r="V1276" i="1"/>
  <c r="W1276" i="1"/>
  <c r="X1276" i="1"/>
  <c r="V1277" i="1"/>
  <c r="W1277" i="1"/>
  <c r="X1277" i="1"/>
  <c r="V1278" i="1"/>
  <c r="W1278" i="1"/>
  <c r="X1278" i="1"/>
  <c r="V1279" i="1"/>
  <c r="W1279" i="1"/>
  <c r="X1279" i="1"/>
  <c r="V1280" i="1"/>
  <c r="W1280" i="1"/>
  <c r="X1280" i="1"/>
  <c r="V1281" i="1"/>
  <c r="W1281" i="1"/>
  <c r="X1281" i="1"/>
  <c r="V1282" i="1"/>
  <c r="W1282" i="1"/>
  <c r="X1282" i="1"/>
  <c r="V1283" i="1"/>
  <c r="W1283" i="1"/>
  <c r="X1283" i="1"/>
  <c r="V1284" i="1"/>
  <c r="W1284" i="1"/>
  <c r="X1284" i="1"/>
  <c r="V1285" i="1"/>
  <c r="W1285" i="1"/>
  <c r="X1285" i="1"/>
  <c r="V1286" i="1"/>
  <c r="W1286" i="1"/>
  <c r="X1286" i="1"/>
  <c r="V1287" i="1"/>
  <c r="W1287" i="1"/>
  <c r="X1287" i="1"/>
  <c r="V1288" i="1"/>
  <c r="W1288" i="1"/>
  <c r="X1288" i="1"/>
  <c r="V1289" i="1"/>
  <c r="W1289" i="1"/>
  <c r="X1289" i="1"/>
  <c r="V1290" i="1"/>
  <c r="W1290" i="1"/>
  <c r="X1290" i="1"/>
  <c r="V1291" i="1"/>
  <c r="W1291" i="1"/>
  <c r="X1291" i="1"/>
  <c r="V1292" i="1"/>
  <c r="W1292" i="1"/>
  <c r="X1292" i="1"/>
  <c r="V1293" i="1"/>
  <c r="W1293" i="1"/>
  <c r="X1293" i="1"/>
  <c r="V1294" i="1"/>
  <c r="W1294" i="1"/>
  <c r="X1294" i="1"/>
  <c r="V1295" i="1"/>
  <c r="W1295" i="1"/>
  <c r="X1295" i="1"/>
  <c r="V1296" i="1"/>
  <c r="W1296" i="1"/>
  <c r="X1296" i="1"/>
  <c r="V1297" i="1"/>
  <c r="W1297" i="1"/>
  <c r="X1297" i="1"/>
  <c r="V1298" i="1"/>
  <c r="W1298" i="1"/>
  <c r="X1298" i="1"/>
  <c r="V1299" i="1"/>
  <c r="W1299" i="1"/>
  <c r="X1299" i="1"/>
  <c r="V1300" i="1"/>
  <c r="W1300" i="1"/>
  <c r="X1300" i="1"/>
  <c r="V1301" i="1"/>
  <c r="W1301" i="1"/>
  <c r="X1301" i="1"/>
  <c r="V1302" i="1"/>
  <c r="W1302" i="1"/>
  <c r="X1302" i="1"/>
  <c r="V1303" i="1"/>
  <c r="W1303" i="1"/>
  <c r="X1303" i="1"/>
  <c r="V1304" i="1"/>
  <c r="W1304" i="1"/>
  <c r="X1304" i="1"/>
  <c r="V1305" i="1"/>
  <c r="W1305" i="1"/>
  <c r="X1305" i="1"/>
  <c r="V1306" i="1"/>
  <c r="W1306" i="1"/>
  <c r="X1306" i="1"/>
  <c r="V1307" i="1"/>
  <c r="W1307" i="1"/>
  <c r="X1307" i="1"/>
  <c r="V1308" i="1"/>
  <c r="W1308" i="1"/>
  <c r="X1308" i="1"/>
  <c r="V1309" i="1"/>
  <c r="W1309" i="1"/>
  <c r="X1309" i="1"/>
  <c r="V1310" i="1"/>
  <c r="W1310" i="1"/>
  <c r="X1310" i="1"/>
  <c r="V1311" i="1"/>
  <c r="W1311" i="1"/>
  <c r="X1311" i="1"/>
  <c r="V1312" i="1"/>
  <c r="W1312" i="1"/>
  <c r="X1312" i="1"/>
  <c r="V1313" i="1"/>
  <c r="W1313" i="1"/>
  <c r="X1313" i="1"/>
  <c r="V1314" i="1"/>
  <c r="W1314" i="1"/>
  <c r="X1314" i="1"/>
  <c r="V1315" i="1"/>
  <c r="W1315" i="1"/>
  <c r="X1315" i="1"/>
  <c r="V1316" i="1"/>
  <c r="W1316" i="1"/>
  <c r="X1316" i="1"/>
  <c r="V1317" i="1"/>
  <c r="W1317" i="1"/>
  <c r="X1317" i="1"/>
  <c r="V1318" i="1"/>
  <c r="W1318" i="1"/>
  <c r="X1318" i="1"/>
  <c r="V1319" i="1"/>
  <c r="W1319" i="1"/>
  <c r="X1319" i="1"/>
  <c r="V1320" i="1"/>
  <c r="W1320" i="1"/>
  <c r="X1320" i="1"/>
  <c r="V1321" i="1"/>
  <c r="W1321" i="1"/>
  <c r="X1321" i="1"/>
  <c r="V1322" i="1"/>
  <c r="W1322" i="1"/>
  <c r="X1322" i="1"/>
  <c r="V1323" i="1"/>
  <c r="W1323" i="1"/>
  <c r="X1323" i="1"/>
  <c r="V1324" i="1"/>
  <c r="W1324" i="1"/>
  <c r="X1324" i="1"/>
  <c r="V1325" i="1"/>
  <c r="W1325" i="1"/>
  <c r="X1325" i="1"/>
  <c r="V1326" i="1"/>
  <c r="W1326" i="1"/>
  <c r="X1326" i="1"/>
  <c r="V1327" i="1"/>
  <c r="W1327" i="1"/>
  <c r="X1327" i="1"/>
  <c r="V1328" i="1"/>
  <c r="W1328" i="1"/>
  <c r="X1328" i="1"/>
  <c r="V1329" i="1"/>
  <c r="W1329" i="1"/>
  <c r="X1329" i="1"/>
  <c r="V1330" i="1"/>
  <c r="W1330" i="1"/>
  <c r="X1330" i="1"/>
  <c r="V1331" i="1"/>
  <c r="W1331" i="1"/>
  <c r="X1331" i="1"/>
  <c r="V1332" i="1"/>
  <c r="W1332" i="1"/>
  <c r="X1332" i="1"/>
  <c r="V1333" i="1"/>
  <c r="W1333" i="1"/>
  <c r="X1333" i="1"/>
  <c r="V1334" i="1"/>
  <c r="W1334" i="1"/>
  <c r="X1334" i="1"/>
  <c r="V1335" i="1"/>
  <c r="W1335" i="1"/>
  <c r="X1335" i="1"/>
  <c r="V1336" i="1"/>
  <c r="W1336" i="1"/>
  <c r="X1336" i="1"/>
  <c r="V1337" i="1"/>
  <c r="W1337" i="1"/>
  <c r="X1337" i="1"/>
  <c r="V1338" i="1"/>
  <c r="W1338" i="1"/>
  <c r="X1338" i="1"/>
  <c r="V1339" i="1"/>
  <c r="W1339" i="1"/>
  <c r="X1339" i="1"/>
  <c r="V1340" i="1"/>
  <c r="W1340" i="1"/>
  <c r="X1340" i="1"/>
  <c r="V1341" i="1"/>
  <c r="W1341" i="1"/>
  <c r="X1341" i="1"/>
  <c r="V1342" i="1"/>
  <c r="W1342" i="1"/>
  <c r="X1342" i="1"/>
  <c r="V1343" i="1"/>
  <c r="W1343" i="1"/>
  <c r="X1343" i="1"/>
  <c r="V1344" i="1"/>
  <c r="W1344" i="1"/>
  <c r="X1344" i="1"/>
  <c r="V1345" i="1"/>
  <c r="W1345" i="1"/>
  <c r="X1345" i="1"/>
  <c r="V1346" i="1"/>
  <c r="W1346" i="1"/>
  <c r="X1346" i="1"/>
  <c r="V1347" i="1"/>
  <c r="W1347" i="1"/>
  <c r="X1347" i="1"/>
  <c r="V1348" i="1"/>
  <c r="W1348" i="1"/>
  <c r="X1348" i="1"/>
  <c r="V1349" i="1"/>
  <c r="W1349" i="1"/>
  <c r="X1349" i="1"/>
  <c r="V1350" i="1"/>
  <c r="W1350" i="1"/>
  <c r="X1350" i="1"/>
  <c r="V1351" i="1"/>
  <c r="W1351" i="1"/>
  <c r="X1351" i="1"/>
  <c r="V1352" i="1"/>
  <c r="W1352" i="1"/>
  <c r="X1352" i="1"/>
  <c r="V1353" i="1"/>
  <c r="W1353" i="1"/>
  <c r="X1353" i="1"/>
  <c r="V1354" i="1"/>
  <c r="W1354" i="1"/>
  <c r="X1354" i="1"/>
  <c r="V1355" i="1"/>
  <c r="W1355" i="1"/>
  <c r="X1355" i="1"/>
  <c r="V1356" i="1"/>
  <c r="W1356" i="1"/>
  <c r="X1356" i="1"/>
  <c r="V1357" i="1"/>
  <c r="W1357" i="1"/>
  <c r="X1357" i="1"/>
  <c r="V1358" i="1"/>
  <c r="W1358" i="1"/>
  <c r="X1358" i="1"/>
  <c r="V1359" i="1"/>
  <c r="W1359" i="1"/>
  <c r="X1359" i="1"/>
  <c r="V1360" i="1"/>
  <c r="W1360" i="1"/>
  <c r="X1360" i="1"/>
  <c r="V1361" i="1"/>
  <c r="W1361" i="1"/>
  <c r="X1361" i="1"/>
  <c r="V1362" i="1"/>
  <c r="W1362" i="1"/>
  <c r="X1362" i="1"/>
  <c r="V1363" i="1"/>
  <c r="W1363" i="1"/>
  <c r="X1363" i="1"/>
  <c r="V1364" i="1"/>
  <c r="W1364" i="1"/>
  <c r="X1364" i="1"/>
  <c r="V1365" i="1"/>
  <c r="W1365" i="1"/>
  <c r="X1365" i="1"/>
  <c r="V1366" i="1"/>
  <c r="W1366" i="1"/>
  <c r="X1366" i="1"/>
  <c r="V1367" i="1"/>
  <c r="W1367" i="1"/>
  <c r="X1367" i="1"/>
  <c r="V1368" i="1"/>
  <c r="W1368" i="1"/>
  <c r="X1368" i="1"/>
  <c r="V1369" i="1"/>
  <c r="W1369" i="1"/>
  <c r="X1369" i="1"/>
  <c r="V1370" i="1"/>
  <c r="W1370" i="1"/>
  <c r="X1370" i="1"/>
  <c r="V1371" i="1"/>
  <c r="W1371" i="1"/>
  <c r="X1371" i="1"/>
  <c r="V1372" i="1"/>
  <c r="W1372" i="1"/>
  <c r="X1372" i="1"/>
  <c r="V1373" i="1"/>
  <c r="W1373" i="1"/>
  <c r="X1373" i="1"/>
  <c r="V1374" i="1"/>
  <c r="W1374" i="1"/>
  <c r="X1374" i="1"/>
  <c r="V1375" i="1"/>
  <c r="W1375" i="1"/>
  <c r="X1375" i="1"/>
  <c r="V1376" i="1"/>
  <c r="W1376" i="1"/>
  <c r="X1376" i="1"/>
  <c r="V1377" i="1"/>
  <c r="W1377" i="1"/>
  <c r="X1377" i="1"/>
  <c r="V1378" i="1"/>
  <c r="W1378" i="1"/>
  <c r="X1378" i="1"/>
  <c r="V1379" i="1"/>
  <c r="W1379" i="1"/>
  <c r="X1379" i="1"/>
  <c r="V1380" i="1"/>
  <c r="W1380" i="1"/>
  <c r="X1380" i="1"/>
  <c r="V1381" i="1"/>
  <c r="W1381" i="1"/>
  <c r="X1381" i="1"/>
  <c r="V1382" i="1"/>
  <c r="W1382" i="1"/>
  <c r="X1382" i="1"/>
  <c r="V1383" i="1"/>
  <c r="W1383" i="1"/>
  <c r="X1383" i="1"/>
  <c r="V1384" i="1"/>
  <c r="W1384" i="1"/>
  <c r="X1384" i="1"/>
  <c r="V1385" i="1"/>
  <c r="W1385" i="1"/>
  <c r="X1385" i="1"/>
  <c r="V1386" i="1"/>
  <c r="W1386" i="1"/>
  <c r="X1386" i="1"/>
  <c r="V1387" i="1"/>
  <c r="W1387" i="1"/>
  <c r="X1387" i="1"/>
  <c r="V1388" i="1"/>
  <c r="W1388" i="1"/>
  <c r="X1388" i="1"/>
  <c r="V1389" i="1"/>
  <c r="W1389" i="1"/>
  <c r="X1389" i="1"/>
  <c r="V1390" i="1"/>
  <c r="W1390" i="1"/>
  <c r="X1390" i="1"/>
  <c r="V1391" i="1"/>
  <c r="W1391" i="1"/>
  <c r="X1391" i="1"/>
  <c r="V1392" i="1"/>
  <c r="W1392" i="1"/>
  <c r="X1392" i="1"/>
  <c r="V1393" i="1"/>
  <c r="W1393" i="1"/>
  <c r="X1393" i="1"/>
  <c r="V1394" i="1"/>
  <c r="W1394" i="1"/>
  <c r="X1394" i="1"/>
  <c r="V1395" i="1"/>
  <c r="W1395" i="1"/>
  <c r="X1395" i="1"/>
  <c r="V1396" i="1"/>
  <c r="W1396" i="1"/>
  <c r="X1396" i="1"/>
  <c r="V1397" i="1"/>
  <c r="W1397" i="1"/>
  <c r="X1397" i="1"/>
  <c r="V1398" i="1"/>
  <c r="W1398" i="1"/>
  <c r="X1398" i="1"/>
  <c r="V1399" i="1"/>
  <c r="W1399" i="1"/>
  <c r="X1399" i="1"/>
  <c r="V1400" i="1"/>
  <c r="W1400" i="1"/>
  <c r="X1400" i="1"/>
  <c r="V1401" i="1"/>
  <c r="W1401" i="1"/>
  <c r="X1401" i="1"/>
  <c r="V1402" i="1"/>
  <c r="W1402" i="1"/>
  <c r="X1402" i="1"/>
  <c r="V1403" i="1"/>
  <c r="W1403" i="1"/>
  <c r="X1403" i="1"/>
  <c r="V1404" i="1"/>
  <c r="W1404" i="1"/>
  <c r="X1404" i="1"/>
  <c r="V1405" i="1"/>
  <c r="W1405" i="1"/>
  <c r="X1405" i="1"/>
  <c r="V1406" i="1"/>
  <c r="W1406" i="1"/>
  <c r="X1406" i="1"/>
  <c r="V1407" i="1"/>
  <c r="W1407" i="1"/>
  <c r="X1407" i="1"/>
  <c r="V1408" i="1"/>
  <c r="W1408" i="1"/>
  <c r="X1408" i="1"/>
  <c r="V1409" i="1"/>
  <c r="W1409" i="1"/>
  <c r="X1409" i="1"/>
  <c r="V1410" i="1"/>
  <c r="W1410" i="1"/>
  <c r="X1410" i="1"/>
  <c r="V1411" i="1"/>
  <c r="W1411" i="1"/>
  <c r="X1411" i="1"/>
  <c r="V1412" i="1"/>
  <c r="W1412" i="1"/>
  <c r="X1412" i="1"/>
  <c r="V1413" i="1"/>
  <c r="W1413" i="1"/>
  <c r="X1413" i="1"/>
  <c r="V1414" i="1"/>
  <c r="W1414" i="1"/>
  <c r="X1414" i="1"/>
  <c r="V1415" i="1"/>
  <c r="W1415" i="1"/>
  <c r="X1415" i="1"/>
  <c r="V1416" i="1"/>
  <c r="W1416" i="1"/>
  <c r="X1416" i="1"/>
  <c r="V1417" i="1"/>
  <c r="W1417" i="1"/>
  <c r="X1417" i="1"/>
  <c r="V1418" i="1"/>
  <c r="W1418" i="1"/>
  <c r="X1418" i="1"/>
  <c r="V1419" i="1"/>
  <c r="W1419" i="1"/>
  <c r="X1419" i="1"/>
  <c r="V1420" i="1"/>
  <c r="W1420" i="1"/>
  <c r="X1420" i="1"/>
  <c r="V1421" i="1"/>
  <c r="W1421" i="1"/>
  <c r="X1421" i="1"/>
  <c r="V1422" i="1"/>
  <c r="W1422" i="1"/>
  <c r="X1422" i="1"/>
  <c r="V1423" i="1"/>
  <c r="W1423" i="1"/>
  <c r="X1423" i="1"/>
  <c r="V1424" i="1"/>
  <c r="W1424" i="1"/>
  <c r="X1424" i="1"/>
  <c r="V1425" i="1"/>
  <c r="W1425" i="1"/>
  <c r="X1425" i="1"/>
  <c r="V1426" i="1"/>
  <c r="W1426" i="1"/>
  <c r="X1426" i="1"/>
  <c r="V1427" i="1"/>
  <c r="W1427" i="1"/>
  <c r="X1427" i="1"/>
  <c r="V1428" i="1"/>
  <c r="W1428" i="1"/>
  <c r="X1428" i="1"/>
  <c r="V1429" i="1"/>
  <c r="W1429" i="1"/>
  <c r="X1429" i="1"/>
  <c r="V1430" i="1"/>
  <c r="W1430" i="1"/>
  <c r="X1430" i="1"/>
  <c r="V1431" i="1"/>
  <c r="W1431" i="1"/>
  <c r="X1431" i="1"/>
  <c r="V1432" i="1"/>
  <c r="W1432" i="1"/>
  <c r="X1432" i="1"/>
  <c r="V1433" i="1"/>
  <c r="W1433" i="1"/>
  <c r="X1433" i="1"/>
  <c r="V1434" i="1"/>
  <c r="W1434" i="1"/>
  <c r="X1434" i="1"/>
  <c r="V1435" i="1"/>
  <c r="W1435" i="1"/>
  <c r="X1435" i="1"/>
  <c r="V1436" i="1"/>
  <c r="W1436" i="1"/>
  <c r="X1436" i="1"/>
  <c r="V1437" i="1"/>
  <c r="W1437" i="1"/>
  <c r="X1437" i="1"/>
  <c r="V1438" i="1"/>
  <c r="W1438" i="1"/>
  <c r="X1438" i="1"/>
  <c r="V1439" i="1"/>
  <c r="W1439" i="1"/>
  <c r="X1439" i="1"/>
  <c r="V1440" i="1"/>
  <c r="W1440" i="1"/>
  <c r="X1440" i="1"/>
  <c r="V1441" i="1"/>
  <c r="W1441" i="1"/>
  <c r="X1441" i="1"/>
  <c r="V1442" i="1"/>
  <c r="W1442" i="1"/>
  <c r="X1442" i="1"/>
  <c r="V1443" i="1"/>
  <c r="W1443" i="1"/>
  <c r="X1443" i="1"/>
  <c r="V1444" i="1"/>
  <c r="W1444" i="1"/>
  <c r="X1444" i="1"/>
  <c r="V1445" i="1"/>
  <c r="W1445" i="1"/>
  <c r="X1445" i="1"/>
  <c r="V1446" i="1"/>
  <c r="W1446" i="1"/>
  <c r="X1446" i="1"/>
  <c r="V1447" i="1"/>
  <c r="W1447" i="1"/>
  <c r="X1447" i="1"/>
  <c r="V1448" i="1"/>
  <c r="W1448" i="1"/>
  <c r="X1448" i="1"/>
  <c r="V1449" i="1"/>
  <c r="W1449" i="1"/>
  <c r="X1449" i="1"/>
  <c r="V1450" i="1"/>
  <c r="W1450" i="1"/>
  <c r="X1450" i="1"/>
  <c r="V1451" i="1"/>
  <c r="W1451" i="1"/>
  <c r="X1451" i="1"/>
  <c r="V1452" i="1"/>
  <c r="W1452" i="1"/>
  <c r="X1452" i="1"/>
  <c r="V1453" i="1"/>
  <c r="W1453" i="1"/>
  <c r="X1453" i="1"/>
  <c r="V1454" i="1"/>
  <c r="W1454" i="1"/>
  <c r="X1454" i="1"/>
  <c r="V1455" i="1"/>
  <c r="W1455" i="1"/>
  <c r="X1455" i="1"/>
  <c r="V1456" i="1"/>
  <c r="W1456" i="1"/>
  <c r="X1456" i="1"/>
  <c r="V1457" i="1"/>
  <c r="W1457" i="1"/>
  <c r="X1457" i="1"/>
  <c r="V1458" i="1"/>
  <c r="W1458" i="1"/>
  <c r="X1458" i="1"/>
  <c r="V1459" i="1"/>
  <c r="W1459" i="1"/>
  <c r="X1459" i="1"/>
  <c r="V1460" i="1"/>
  <c r="W1460" i="1"/>
  <c r="X1460" i="1"/>
  <c r="V1461" i="1"/>
  <c r="W1461" i="1"/>
  <c r="X1461" i="1"/>
  <c r="V1462" i="1"/>
  <c r="W1462" i="1"/>
  <c r="X1462" i="1"/>
  <c r="V1463" i="1"/>
  <c r="W1463" i="1"/>
  <c r="X1463" i="1"/>
  <c r="V1464" i="1"/>
  <c r="W1464" i="1"/>
  <c r="X1464" i="1"/>
  <c r="V1465" i="1"/>
  <c r="W1465" i="1"/>
  <c r="X1465" i="1"/>
  <c r="V1466" i="1"/>
  <c r="W1466" i="1"/>
  <c r="X1466" i="1"/>
  <c r="V1467" i="1"/>
  <c r="W1467" i="1"/>
  <c r="X1467" i="1"/>
  <c r="V1468" i="1"/>
  <c r="W1468" i="1"/>
  <c r="X1468" i="1"/>
  <c r="V1469" i="1"/>
  <c r="W1469" i="1"/>
  <c r="X1469" i="1"/>
  <c r="V1470" i="1"/>
  <c r="W1470" i="1"/>
  <c r="X1470" i="1"/>
  <c r="V1471" i="1"/>
  <c r="W1471" i="1"/>
  <c r="X1471" i="1"/>
  <c r="V1472" i="1"/>
  <c r="W1472" i="1"/>
  <c r="X1472" i="1"/>
  <c r="V1473" i="1"/>
  <c r="W1473" i="1"/>
  <c r="X1473" i="1"/>
  <c r="V1474" i="1"/>
  <c r="W1474" i="1"/>
  <c r="X1474" i="1"/>
  <c r="V1475" i="1"/>
  <c r="W1475" i="1"/>
  <c r="X1475" i="1"/>
  <c r="V1476" i="1"/>
  <c r="W1476" i="1"/>
  <c r="X1476" i="1"/>
  <c r="V1477" i="1"/>
  <c r="W1477" i="1"/>
  <c r="X1477" i="1"/>
  <c r="V1478" i="1"/>
  <c r="W1478" i="1"/>
  <c r="X1478" i="1"/>
  <c r="V1479" i="1"/>
  <c r="W1479" i="1"/>
  <c r="X1479" i="1"/>
  <c r="V1480" i="1"/>
  <c r="W1480" i="1"/>
  <c r="X1480" i="1"/>
  <c r="V1481" i="1"/>
  <c r="W1481" i="1"/>
  <c r="X1481" i="1"/>
  <c r="V1482" i="1"/>
  <c r="W1482" i="1"/>
  <c r="X1482" i="1"/>
  <c r="V1483" i="1"/>
  <c r="W1483" i="1"/>
  <c r="X1483" i="1"/>
  <c r="V1484" i="1"/>
  <c r="W1484" i="1"/>
  <c r="X1484" i="1"/>
  <c r="V1485" i="1"/>
  <c r="W1485" i="1"/>
  <c r="X1485" i="1"/>
  <c r="V1486" i="1"/>
  <c r="W1486" i="1"/>
  <c r="X1486" i="1"/>
  <c r="V1487" i="1"/>
  <c r="W1487" i="1"/>
  <c r="X1487" i="1"/>
  <c r="V1488" i="1"/>
  <c r="W1488" i="1"/>
  <c r="X1488" i="1"/>
  <c r="V1489" i="1"/>
  <c r="W1489" i="1"/>
  <c r="X1489" i="1"/>
  <c r="V1490" i="1"/>
  <c r="W1490" i="1"/>
  <c r="X1490" i="1"/>
  <c r="V1491" i="1"/>
  <c r="W1491" i="1"/>
  <c r="X1491" i="1"/>
  <c r="V1492" i="1"/>
  <c r="W1492" i="1"/>
  <c r="X1492" i="1"/>
  <c r="V1493" i="1"/>
  <c r="W1493" i="1"/>
  <c r="X1493" i="1"/>
  <c r="V1494" i="1"/>
  <c r="W1494" i="1"/>
  <c r="X1494" i="1"/>
  <c r="V1495" i="1"/>
  <c r="W1495" i="1"/>
  <c r="X1495" i="1"/>
  <c r="V1496" i="1"/>
  <c r="W1496" i="1"/>
  <c r="X1496" i="1"/>
  <c r="V1497" i="1"/>
  <c r="W1497" i="1"/>
  <c r="X1497" i="1"/>
  <c r="V1498" i="1"/>
  <c r="W1498" i="1"/>
  <c r="X1498" i="1"/>
  <c r="V1499" i="1"/>
  <c r="W1499" i="1"/>
  <c r="X1499" i="1"/>
  <c r="V1500" i="1"/>
  <c r="W1500" i="1"/>
  <c r="X1500" i="1"/>
  <c r="V1501" i="1"/>
  <c r="W1501" i="1"/>
  <c r="X1501" i="1"/>
  <c r="V1502" i="1"/>
  <c r="W1502" i="1"/>
  <c r="X1502" i="1"/>
  <c r="V1503" i="1"/>
  <c r="W1503" i="1"/>
  <c r="X1503" i="1"/>
  <c r="V1504" i="1"/>
  <c r="W1504" i="1"/>
  <c r="X1504" i="1"/>
  <c r="V1505" i="1"/>
  <c r="W1505" i="1"/>
  <c r="X1505" i="1"/>
  <c r="V1506" i="1"/>
  <c r="W1506" i="1"/>
  <c r="X1506" i="1"/>
  <c r="V1507" i="1"/>
  <c r="W1507" i="1"/>
  <c r="X1507" i="1"/>
  <c r="V1508" i="1"/>
  <c r="W1508" i="1"/>
  <c r="X1508" i="1"/>
  <c r="V1509" i="1"/>
  <c r="W1509" i="1"/>
  <c r="X1509" i="1"/>
  <c r="V1510" i="1"/>
  <c r="W1510" i="1"/>
  <c r="X1510" i="1"/>
  <c r="V1511" i="1"/>
  <c r="W1511" i="1"/>
  <c r="X1511" i="1"/>
  <c r="V1512" i="1"/>
  <c r="W1512" i="1"/>
  <c r="X1512" i="1"/>
  <c r="V1513" i="1"/>
  <c r="W1513" i="1"/>
  <c r="X1513" i="1"/>
  <c r="V1514" i="1"/>
  <c r="W1514" i="1"/>
  <c r="X1514" i="1"/>
  <c r="V1515" i="1"/>
  <c r="W1515" i="1"/>
  <c r="X1515" i="1"/>
  <c r="V1516" i="1"/>
  <c r="W1516" i="1"/>
  <c r="X1516" i="1"/>
  <c r="V1517" i="1"/>
  <c r="W1517" i="1"/>
  <c r="X1517" i="1"/>
  <c r="V1518" i="1"/>
  <c r="W1518" i="1"/>
  <c r="X1518" i="1"/>
  <c r="V1519" i="1"/>
  <c r="W1519" i="1"/>
  <c r="X1519" i="1"/>
  <c r="V1520" i="1"/>
  <c r="W1520" i="1"/>
  <c r="X1520" i="1"/>
  <c r="V1521" i="1"/>
  <c r="W1521" i="1"/>
  <c r="X1521" i="1"/>
  <c r="V1522" i="1"/>
  <c r="W1522" i="1"/>
  <c r="X1522" i="1"/>
  <c r="V1523" i="1"/>
  <c r="W1523" i="1"/>
  <c r="X1523" i="1"/>
  <c r="V1524" i="1"/>
  <c r="W1524" i="1"/>
  <c r="X1524" i="1"/>
  <c r="V1525" i="1"/>
  <c r="W1525" i="1"/>
  <c r="X1525" i="1"/>
  <c r="V1526" i="1"/>
  <c r="W1526" i="1"/>
  <c r="X1526" i="1"/>
  <c r="V1527" i="1"/>
  <c r="W1527" i="1"/>
  <c r="X1527" i="1"/>
  <c r="V1528" i="1"/>
  <c r="W1528" i="1"/>
  <c r="X1528" i="1"/>
  <c r="V1529" i="1"/>
  <c r="W1529" i="1"/>
  <c r="X1529" i="1"/>
  <c r="V1530" i="1"/>
  <c r="W1530" i="1"/>
  <c r="X1530" i="1"/>
  <c r="V1531" i="1"/>
  <c r="W1531" i="1"/>
  <c r="X1531" i="1"/>
  <c r="V1532" i="1"/>
  <c r="W1532" i="1"/>
  <c r="X1532" i="1"/>
  <c r="V1533" i="1"/>
  <c r="W1533" i="1"/>
  <c r="X1533" i="1"/>
  <c r="V1534" i="1"/>
  <c r="W1534" i="1"/>
  <c r="X1534" i="1"/>
  <c r="V1535" i="1"/>
  <c r="W1535" i="1"/>
  <c r="X1535" i="1"/>
  <c r="V1536" i="1"/>
  <c r="W1536" i="1"/>
  <c r="X1536" i="1"/>
  <c r="V1537" i="1"/>
  <c r="W1537" i="1"/>
  <c r="X1537" i="1"/>
  <c r="V1538" i="1"/>
  <c r="W1538" i="1"/>
  <c r="X1538" i="1"/>
  <c r="V1539" i="1"/>
  <c r="W1539" i="1"/>
  <c r="X1539" i="1"/>
  <c r="V1540" i="1"/>
  <c r="W1540" i="1"/>
  <c r="X1540" i="1"/>
  <c r="V1541" i="1"/>
  <c r="W1541" i="1"/>
  <c r="X1541" i="1"/>
  <c r="V1542" i="1"/>
  <c r="W1542" i="1"/>
  <c r="X1542" i="1"/>
  <c r="V1543" i="1"/>
  <c r="W1543" i="1"/>
  <c r="X1543" i="1"/>
  <c r="V1544" i="1"/>
  <c r="W1544" i="1"/>
  <c r="X1544" i="1"/>
  <c r="V1545" i="1"/>
  <c r="W1545" i="1"/>
  <c r="X1545" i="1"/>
  <c r="V1546" i="1"/>
  <c r="W1546" i="1"/>
  <c r="X1546" i="1"/>
  <c r="V1547" i="1"/>
  <c r="W1547" i="1"/>
  <c r="X1547" i="1"/>
  <c r="V1548" i="1"/>
  <c r="W1548" i="1"/>
  <c r="X1548" i="1"/>
  <c r="V1549" i="1"/>
  <c r="W1549" i="1"/>
  <c r="X1549" i="1"/>
  <c r="V1550" i="1"/>
  <c r="W1550" i="1"/>
  <c r="X1550" i="1"/>
  <c r="V1551" i="1"/>
  <c r="W1551" i="1"/>
  <c r="X1551" i="1"/>
  <c r="V1552" i="1"/>
  <c r="W1552" i="1"/>
  <c r="X1552" i="1"/>
  <c r="V1553" i="1"/>
  <c r="W1553" i="1"/>
  <c r="X1553" i="1"/>
  <c r="V1554" i="1"/>
  <c r="W1554" i="1"/>
  <c r="X1554" i="1"/>
  <c r="V1555" i="1"/>
  <c r="W1555" i="1"/>
  <c r="X1555" i="1"/>
  <c r="V1556" i="1"/>
  <c r="W1556" i="1"/>
  <c r="X1556" i="1"/>
  <c r="V1557" i="1"/>
  <c r="W1557" i="1"/>
  <c r="X1557" i="1"/>
  <c r="V1558" i="1"/>
  <c r="W1558" i="1"/>
  <c r="X1558" i="1"/>
  <c r="V1559" i="1"/>
  <c r="W1559" i="1"/>
  <c r="X1559" i="1"/>
  <c r="V1560" i="1"/>
  <c r="W1560" i="1"/>
  <c r="X1560" i="1"/>
  <c r="V1561" i="1"/>
  <c r="W1561" i="1"/>
  <c r="X1561" i="1"/>
  <c r="V1562" i="1"/>
  <c r="W1562" i="1"/>
  <c r="X1562" i="1"/>
  <c r="V1563" i="1"/>
  <c r="W1563" i="1"/>
  <c r="X1563" i="1"/>
  <c r="V1564" i="1"/>
  <c r="W1564" i="1"/>
  <c r="X1564" i="1"/>
  <c r="V1565" i="1"/>
  <c r="W1565" i="1"/>
  <c r="X1565" i="1"/>
  <c r="V1566" i="1"/>
  <c r="W1566" i="1"/>
  <c r="X1566" i="1"/>
  <c r="V1567" i="1"/>
  <c r="W1567" i="1"/>
  <c r="X1567" i="1"/>
  <c r="V1568" i="1"/>
  <c r="W1568" i="1"/>
  <c r="X1568" i="1"/>
  <c r="V1569" i="1"/>
  <c r="W1569" i="1"/>
  <c r="X1569" i="1"/>
  <c r="V1570" i="1"/>
  <c r="W1570" i="1"/>
  <c r="X1570" i="1"/>
  <c r="V1571" i="1"/>
  <c r="W1571" i="1"/>
  <c r="X1571" i="1"/>
  <c r="V1572" i="1"/>
  <c r="W1572" i="1"/>
  <c r="X1572" i="1"/>
  <c r="V1573" i="1"/>
  <c r="W1573" i="1"/>
  <c r="X1573" i="1"/>
  <c r="V1574" i="1"/>
  <c r="W1574" i="1"/>
  <c r="X1574" i="1"/>
  <c r="V1575" i="1"/>
  <c r="W1575" i="1"/>
  <c r="X1575" i="1"/>
  <c r="V1576" i="1"/>
  <c r="W1576" i="1"/>
  <c r="X1576" i="1"/>
  <c r="V1577" i="1"/>
  <c r="W1577" i="1"/>
  <c r="X1577" i="1"/>
  <c r="V1578" i="1"/>
  <c r="W1578" i="1"/>
  <c r="X1578" i="1"/>
  <c r="V1579" i="1"/>
  <c r="W1579" i="1"/>
  <c r="X1579" i="1"/>
  <c r="V1580" i="1"/>
  <c r="W1580" i="1"/>
  <c r="X1580" i="1"/>
  <c r="V1581" i="1"/>
  <c r="W1581" i="1"/>
  <c r="X1581" i="1"/>
  <c r="V1582" i="1"/>
  <c r="W1582" i="1"/>
  <c r="X1582" i="1"/>
  <c r="V1583" i="1"/>
  <c r="W1583" i="1"/>
  <c r="X1583" i="1"/>
  <c r="V1584" i="1"/>
  <c r="W1584" i="1"/>
  <c r="X1584" i="1"/>
  <c r="V1585" i="1"/>
  <c r="W1585" i="1"/>
  <c r="X1585" i="1"/>
  <c r="V1586" i="1"/>
  <c r="W1586" i="1"/>
  <c r="X1586" i="1"/>
  <c r="V1587" i="1"/>
  <c r="W1587" i="1"/>
  <c r="X1587" i="1"/>
  <c r="V1588" i="1"/>
  <c r="W1588" i="1"/>
  <c r="X1588" i="1"/>
  <c r="V1589" i="1"/>
  <c r="W1589" i="1"/>
  <c r="X1589" i="1"/>
  <c r="V1590" i="1"/>
  <c r="W1590" i="1"/>
  <c r="X1590" i="1"/>
  <c r="V1591" i="1"/>
  <c r="W1591" i="1"/>
  <c r="X1591" i="1"/>
  <c r="V1592" i="1"/>
  <c r="W1592" i="1"/>
  <c r="X1592" i="1"/>
  <c r="V1593" i="1"/>
  <c r="W1593" i="1"/>
  <c r="X1593" i="1"/>
  <c r="V1594" i="1"/>
  <c r="W1594" i="1"/>
  <c r="X1594" i="1"/>
  <c r="V1595" i="1"/>
  <c r="W1595" i="1"/>
  <c r="X1595" i="1"/>
  <c r="V1596" i="1"/>
  <c r="W1596" i="1"/>
  <c r="X1596" i="1"/>
  <c r="V1597" i="1"/>
  <c r="W1597" i="1"/>
  <c r="X1597" i="1"/>
  <c r="V1598" i="1"/>
  <c r="W1598" i="1"/>
  <c r="X1598" i="1"/>
  <c r="V1599" i="1"/>
  <c r="W1599" i="1"/>
  <c r="X1599" i="1"/>
  <c r="V1600" i="1"/>
  <c r="W1600" i="1"/>
  <c r="X1600" i="1"/>
  <c r="V1601" i="1"/>
  <c r="W1601" i="1"/>
  <c r="X1601" i="1"/>
  <c r="V1602" i="1"/>
  <c r="W1602" i="1"/>
  <c r="X1602" i="1"/>
  <c r="V1603" i="1"/>
  <c r="W1603" i="1"/>
  <c r="X1603" i="1"/>
  <c r="V1604" i="1"/>
  <c r="W1604" i="1"/>
  <c r="X1604" i="1"/>
  <c r="V1605" i="1"/>
  <c r="W1605" i="1"/>
  <c r="X1605" i="1"/>
  <c r="V1606" i="1"/>
  <c r="W1606" i="1"/>
  <c r="X1606" i="1"/>
  <c r="V1607" i="1"/>
  <c r="W1607" i="1"/>
  <c r="X1607" i="1"/>
  <c r="V1608" i="1"/>
  <c r="W1608" i="1"/>
  <c r="X1608" i="1"/>
  <c r="V1609" i="1"/>
  <c r="W1609" i="1"/>
  <c r="X1609" i="1"/>
  <c r="V1610" i="1"/>
  <c r="W1610" i="1"/>
  <c r="X1610" i="1"/>
  <c r="V1611" i="1"/>
  <c r="W1611" i="1"/>
  <c r="X1611" i="1"/>
  <c r="V1612" i="1"/>
  <c r="W1612" i="1"/>
  <c r="X1612" i="1"/>
  <c r="V1613" i="1"/>
  <c r="W1613" i="1"/>
  <c r="X1613" i="1"/>
  <c r="V1614" i="1"/>
  <c r="W1614" i="1"/>
  <c r="X1614" i="1"/>
  <c r="V1615" i="1"/>
  <c r="W1615" i="1"/>
  <c r="X1615" i="1"/>
  <c r="V1616" i="1"/>
  <c r="W1616" i="1"/>
  <c r="X1616" i="1"/>
  <c r="V1617" i="1"/>
  <c r="W1617" i="1"/>
  <c r="X1617" i="1"/>
  <c r="V1618" i="1"/>
  <c r="W1618" i="1"/>
  <c r="X1618" i="1"/>
  <c r="V1619" i="1"/>
  <c r="W1619" i="1"/>
  <c r="X1619" i="1"/>
  <c r="V1620" i="1"/>
  <c r="W1620" i="1"/>
  <c r="X1620" i="1"/>
  <c r="V1621" i="1"/>
  <c r="W1621" i="1"/>
  <c r="X1621" i="1"/>
  <c r="V1622" i="1"/>
  <c r="W1622" i="1"/>
  <c r="X1622" i="1"/>
  <c r="V1623" i="1"/>
  <c r="W1623" i="1"/>
  <c r="X1623" i="1"/>
  <c r="V1624" i="1"/>
  <c r="W1624" i="1"/>
  <c r="X1624" i="1"/>
  <c r="V1625" i="1"/>
  <c r="W1625" i="1"/>
  <c r="X1625" i="1"/>
  <c r="V1626" i="1"/>
  <c r="W1626" i="1"/>
  <c r="X1626" i="1"/>
  <c r="V1627" i="1"/>
  <c r="W1627" i="1"/>
  <c r="X1627" i="1"/>
  <c r="V1628" i="1"/>
  <c r="W1628" i="1"/>
  <c r="X1628" i="1"/>
  <c r="V1629" i="1"/>
  <c r="W1629" i="1"/>
  <c r="X1629" i="1"/>
  <c r="V1630" i="1"/>
  <c r="W1630" i="1"/>
  <c r="X1630" i="1"/>
  <c r="V1631" i="1"/>
  <c r="W1631" i="1"/>
  <c r="X1631" i="1"/>
  <c r="V1632" i="1"/>
  <c r="W1632" i="1"/>
  <c r="X1632" i="1"/>
  <c r="V1633" i="1"/>
  <c r="W1633" i="1"/>
  <c r="X1633" i="1"/>
  <c r="V1634" i="1"/>
  <c r="W1634" i="1"/>
  <c r="X1634" i="1"/>
  <c r="V1635" i="1"/>
  <c r="W1635" i="1"/>
  <c r="X1635" i="1"/>
  <c r="V1636" i="1"/>
  <c r="W1636" i="1"/>
  <c r="X1636" i="1"/>
  <c r="V1637" i="1"/>
  <c r="W1637" i="1"/>
  <c r="X1637" i="1"/>
  <c r="V1638" i="1"/>
  <c r="W1638" i="1"/>
  <c r="X1638" i="1"/>
  <c r="V1639" i="1"/>
  <c r="W1639" i="1"/>
  <c r="X1639" i="1"/>
  <c r="V1640" i="1"/>
  <c r="W1640" i="1"/>
  <c r="X1640" i="1"/>
  <c r="V1641" i="1"/>
  <c r="W1641" i="1"/>
  <c r="X1641" i="1"/>
  <c r="V1642" i="1"/>
  <c r="W1642" i="1"/>
  <c r="X1642" i="1"/>
  <c r="V1643" i="1"/>
  <c r="W1643" i="1"/>
  <c r="X1643" i="1"/>
  <c r="V1644" i="1"/>
  <c r="W1644" i="1"/>
  <c r="X1644" i="1"/>
  <c r="V1645" i="1"/>
  <c r="W1645" i="1"/>
  <c r="X1645" i="1"/>
  <c r="V1646" i="1"/>
  <c r="W1646" i="1"/>
  <c r="X1646" i="1"/>
  <c r="V1647" i="1"/>
  <c r="W1647" i="1"/>
  <c r="X1647" i="1"/>
  <c r="V1648" i="1"/>
  <c r="W1648" i="1"/>
  <c r="X1648" i="1"/>
  <c r="V1649" i="1"/>
  <c r="W1649" i="1"/>
  <c r="X1649" i="1"/>
  <c r="V1650" i="1"/>
  <c r="W1650" i="1"/>
  <c r="X1650" i="1"/>
  <c r="V1651" i="1"/>
  <c r="W1651" i="1"/>
  <c r="X1651" i="1"/>
  <c r="V1652" i="1"/>
  <c r="W1652" i="1"/>
  <c r="X1652" i="1"/>
  <c r="V1653" i="1"/>
  <c r="W1653" i="1"/>
  <c r="X1653" i="1"/>
  <c r="V1654" i="1"/>
  <c r="W1654" i="1"/>
  <c r="X1654" i="1"/>
  <c r="V1655" i="1"/>
  <c r="W1655" i="1"/>
  <c r="X1655" i="1"/>
  <c r="V1656" i="1"/>
  <c r="W1656" i="1"/>
  <c r="X1656" i="1"/>
  <c r="V1657" i="1"/>
  <c r="W1657" i="1"/>
  <c r="X1657" i="1"/>
  <c r="V1658" i="1"/>
  <c r="W1658" i="1"/>
  <c r="X1658" i="1"/>
  <c r="V1659" i="1"/>
  <c r="W1659" i="1"/>
  <c r="X1659" i="1"/>
  <c r="V1660" i="1"/>
  <c r="W1660" i="1"/>
  <c r="X1660" i="1"/>
  <c r="V1661" i="1"/>
  <c r="W1661" i="1"/>
  <c r="X1661" i="1"/>
  <c r="V1662" i="1"/>
  <c r="W1662" i="1"/>
  <c r="X1662" i="1"/>
  <c r="V1663" i="1"/>
  <c r="W1663" i="1"/>
  <c r="X1663" i="1"/>
  <c r="V1664" i="1"/>
  <c r="W1664" i="1"/>
  <c r="X1664" i="1"/>
  <c r="V1665" i="1"/>
  <c r="W1665" i="1"/>
  <c r="X1665" i="1"/>
  <c r="V1666" i="1"/>
  <c r="W1666" i="1"/>
  <c r="X1666" i="1"/>
  <c r="V1667" i="1"/>
  <c r="W1667" i="1"/>
  <c r="X1667" i="1"/>
  <c r="V1668" i="1"/>
  <c r="W1668" i="1"/>
  <c r="X1668" i="1"/>
  <c r="V1669" i="1"/>
  <c r="W1669" i="1"/>
  <c r="X1669" i="1"/>
  <c r="V1670" i="1"/>
  <c r="W1670" i="1"/>
  <c r="X1670" i="1"/>
  <c r="V1671" i="1"/>
  <c r="W1671" i="1"/>
  <c r="X1671" i="1"/>
  <c r="V1672" i="1"/>
  <c r="W1672" i="1"/>
  <c r="X1672" i="1"/>
  <c r="V1673" i="1"/>
  <c r="W1673" i="1"/>
  <c r="X1673" i="1"/>
  <c r="V1674" i="1"/>
  <c r="W1674" i="1"/>
  <c r="X1674" i="1"/>
  <c r="V1675" i="1"/>
  <c r="W1675" i="1"/>
  <c r="X1675" i="1"/>
  <c r="V1676" i="1"/>
  <c r="W1676" i="1"/>
  <c r="X1676" i="1"/>
  <c r="V1677" i="1"/>
  <c r="W1677" i="1"/>
  <c r="X1677" i="1"/>
  <c r="V1678" i="1"/>
  <c r="W1678" i="1"/>
  <c r="X1678" i="1"/>
  <c r="V1679" i="1"/>
  <c r="W1679" i="1"/>
  <c r="X1679" i="1"/>
  <c r="V1680" i="1"/>
  <c r="W1680" i="1"/>
  <c r="X1680" i="1"/>
  <c r="V1681" i="1"/>
  <c r="W1681" i="1"/>
  <c r="X1681" i="1"/>
  <c r="V1682" i="1"/>
  <c r="W1682" i="1"/>
  <c r="X1682" i="1"/>
  <c r="V1683" i="1"/>
  <c r="W1683" i="1"/>
  <c r="X1683" i="1"/>
  <c r="V1684" i="1"/>
  <c r="W1684" i="1"/>
  <c r="X1684" i="1"/>
  <c r="V1685" i="1"/>
  <c r="W1685" i="1"/>
  <c r="X1685" i="1"/>
  <c r="V1686" i="1"/>
  <c r="W1686" i="1"/>
  <c r="X1686" i="1"/>
  <c r="V1687" i="1"/>
  <c r="W1687" i="1"/>
  <c r="X1687" i="1"/>
  <c r="V1688" i="1"/>
  <c r="W1688" i="1"/>
  <c r="X1688" i="1"/>
  <c r="V1689" i="1"/>
  <c r="W1689" i="1"/>
  <c r="X1689" i="1"/>
  <c r="V1690" i="1"/>
  <c r="W1690" i="1"/>
  <c r="X1690" i="1"/>
  <c r="V1691" i="1"/>
  <c r="W1691" i="1"/>
  <c r="X1691" i="1"/>
  <c r="V1692" i="1"/>
  <c r="W1692" i="1"/>
  <c r="X1692" i="1"/>
  <c r="V1693" i="1"/>
  <c r="W1693" i="1"/>
  <c r="X1693" i="1"/>
  <c r="V1694" i="1"/>
  <c r="W1694" i="1"/>
  <c r="X1694" i="1"/>
  <c r="V1695" i="1"/>
  <c r="W1695" i="1"/>
  <c r="X1695" i="1"/>
  <c r="V1696" i="1"/>
  <c r="W1696" i="1"/>
  <c r="X1696" i="1"/>
  <c r="V1697" i="1"/>
  <c r="W1697" i="1"/>
  <c r="X1697" i="1"/>
  <c r="V1698" i="1"/>
  <c r="W1698" i="1"/>
  <c r="X1698" i="1"/>
  <c r="V1699" i="1"/>
  <c r="W1699" i="1"/>
  <c r="X1699" i="1"/>
  <c r="V1700" i="1"/>
  <c r="W1700" i="1"/>
  <c r="X1700" i="1"/>
  <c r="V1701" i="1"/>
  <c r="W1701" i="1"/>
  <c r="X1701" i="1"/>
  <c r="V1702" i="1"/>
  <c r="W1702" i="1"/>
  <c r="X1702" i="1"/>
  <c r="V1703" i="1"/>
  <c r="W1703" i="1"/>
  <c r="X1703" i="1"/>
  <c r="V1704" i="1"/>
  <c r="W1704" i="1"/>
  <c r="X1704" i="1"/>
  <c r="V1705" i="1"/>
  <c r="W1705" i="1"/>
  <c r="X1705" i="1"/>
  <c r="V1706" i="1"/>
  <c r="W1706" i="1"/>
  <c r="X1706" i="1"/>
  <c r="V1707" i="1"/>
  <c r="W1707" i="1"/>
  <c r="X1707" i="1"/>
  <c r="V1708" i="1"/>
  <c r="W1708" i="1"/>
  <c r="X1708" i="1"/>
  <c r="V1709" i="1"/>
  <c r="W1709" i="1"/>
  <c r="X1709" i="1"/>
  <c r="V1710" i="1"/>
  <c r="W1710" i="1"/>
  <c r="X1710" i="1"/>
  <c r="V1711" i="1"/>
  <c r="W1711" i="1"/>
  <c r="X1711" i="1"/>
  <c r="V1712" i="1"/>
  <c r="W1712" i="1"/>
  <c r="X1712" i="1"/>
  <c r="V1713" i="1"/>
  <c r="W1713" i="1"/>
  <c r="X1713" i="1"/>
  <c r="V1714" i="1"/>
  <c r="W1714" i="1"/>
  <c r="X1714" i="1"/>
  <c r="V1715" i="1"/>
  <c r="W1715" i="1"/>
  <c r="X1715" i="1"/>
  <c r="V1716" i="1"/>
  <c r="W1716" i="1"/>
  <c r="X1716" i="1"/>
  <c r="V1717" i="1"/>
  <c r="W1717" i="1"/>
  <c r="X1717" i="1"/>
  <c r="V1718" i="1"/>
  <c r="W1718" i="1"/>
  <c r="X1718" i="1"/>
  <c r="V1719" i="1"/>
  <c r="W1719" i="1"/>
  <c r="X1719" i="1"/>
  <c r="V1720" i="1"/>
  <c r="W1720" i="1"/>
  <c r="X1720" i="1"/>
  <c r="V1721" i="1"/>
  <c r="W1721" i="1"/>
  <c r="X1721" i="1"/>
  <c r="V1722" i="1"/>
  <c r="W1722" i="1"/>
  <c r="X1722" i="1"/>
  <c r="V1723" i="1"/>
  <c r="W1723" i="1"/>
  <c r="X1723" i="1"/>
  <c r="V1724" i="1"/>
  <c r="W1724" i="1"/>
  <c r="X1724" i="1"/>
  <c r="V1725" i="1"/>
  <c r="W1725" i="1"/>
  <c r="X1725" i="1"/>
  <c r="V1726" i="1"/>
  <c r="W1726" i="1"/>
  <c r="X1726" i="1"/>
  <c r="V1727" i="1"/>
  <c r="W1727" i="1"/>
  <c r="X1727" i="1"/>
  <c r="V1728" i="1"/>
  <c r="W1728" i="1"/>
  <c r="X1728" i="1"/>
  <c r="V1729" i="1"/>
  <c r="W1729" i="1"/>
  <c r="X1729" i="1"/>
  <c r="V1730" i="1"/>
  <c r="W1730" i="1"/>
  <c r="X1730" i="1"/>
  <c r="V1731" i="1"/>
  <c r="W1731" i="1"/>
  <c r="X1731" i="1"/>
  <c r="V1732" i="1"/>
  <c r="W1732" i="1"/>
  <c r="X1732" i="1"/>
  <c r="V1733" i="1"/>
  <c r="W1733" i="1"/>
  <c r="X1733" i="1"/>
  <c r="V1734" i="1"/>
  <c r="W1734" i="1"/>
  <c r="X1734" i="1"/>
  <c r="V1735" i="1"/>
  <c r="W1735" i="1"/>
  <c r="X1735" i="1"/>
  <c r="V1736" i="1"/>
  <c r="W1736" i="1"/>
  <c r="X1736" i="1"/>
  <c r="V1737" i="1"/>
  <c r="W1737" i="1"/>
  <c r="X1737" i="1"/>
  <c r="V1738" i="1"/>
  <c r="W1738" i="1"/>
  <c r="X1738" i="1"/>
  <c r="V1739" i="1"/>
  <c r="W1739" i="1"/>
  <c r="X1739" i="1"/>
  <c r="V1740" i="1"/>
  <c r="W1740" i="1"/>
  <c r="X1740" i="1"/>
  <c r="V1741" i="1"/>
  <c r="W1741" i="1"/>
  <c r="X1741" i="1"/>
  <c r="V1742" i="1"/>
  <c r="W1742" i="1"/>
  <c r="X1742" i="1"/>
  <c r="V1743" i="1"/>
  <c r="W1743" i="1"/>
  <c r="X1743" i="1"/>
  <c r="V1744" i="1"/>
  <c r="W1744" i="1"/>
  <c r="X1744" i="1"/>
  <c r="V1745" i="1"/>
  <c r="W1745" i="1"/>
  <c r="X1745" i="1"/>
  <c r="V1746" i="1"/>
  <c r="W1746" i="1"/>
  <c r="X1746" i="1"/>
  <c r="V1747" i="1"/>
  <c r="W1747" i="1"/>
  <c r="X1747" i="1"/>
  <c r="V1748" i="1"/>
  <c r="W1748" i="1"/>
  <c r="X1748" i="1"/>
  <c r="V1749" i="1"/>
  <c r="W1749" i="1"/>
  <c r="X1749" i="1"/>
  <c r="V1750" i="1"/>
  <c r="W1750" i="1"/>
  <c r="X1750" i="1"/>
  <c r="V1751" i="1"/>
  <c r="W1751" i="1"/>
  <c r="X1751" i="1"/>
  <c r="V1752" i="1"/>
  <c r="W1752" i="1"/>
  <c r="X1752" i="1"/>
  <c r="V1753" i="1"/>
  <c r="W1753" i="1"/>
  <c r="X1753" i="1"/>
  <c r="V1754" i="1"/>
  <c r="W1754" i="1"/>
  <c r="X1754" i="1"/>
  <c r="V1755" i="1"/>
  <c r="W1755" i="1"/>
  <c r="X1755" i="1"/>
  <c r="V1756" i="1"/>
  <c r="W1756" i="1"/>
  <c r="X1756" i="1"/>
  <c r="V1757" i="1"/>
  <c r="W1757" i="1"/>
  <c r="X1757" i="1"/>
  <c r="V1758" i="1"/>
  <c r="W1758" i="1"/>
  <c r="X1758" i="1"/>
  <c r="V1759" i="1"/>
  <c r="W1759" i="1"/>
  <c r="X1759" i="1"/>
  <c r="V1760" i="1"/>
  <c r="W1760" i="1"/>
  <c r="X1760" i="1"/>
  <c r="V1761" i="1"/>
  <c r="W1761" i="1"/>
  <c r="X1761" i="1"/>
  <c r="V1762" i="1"/>
  <c r="W1762" i="1"/>
  <c r="X1762" i="1"/>
  <c r="V1763" i="1"/>
  <c r="W1763" i="1"/>
  <c r="X1763" i="1"/>
  <c r="V1764" i="1"/>
  <c r="W1764" i="1"/>
  <c r="X1764" i="1"/>
  <c r="V1765" i="1"/>
  <c r="W1765" i="1"/>
  <c r="X1765" i="1"/>
  <c r="V1766" i="1"/>
  <c r="W1766" i="1"/>
  <c r="X1766" i="1"/>
  <c r="V1767" i="1"/>
  <c r="W1767" i="1"/>
  <c r="X1767" i="1"/>
  <c r="V1768" i="1"/>
  <c r="W1768" i="1"/>
  <c r="X1768" i="1"/>
  <c r="V1769" i="1"/>
  <c r="W1769" i="1"/>
  <c r="X1769" i="1"/>
  <c r="V1770" i="1"/>
  <c r="W1770" i="1"/>
  <c r="X1770" i="1"/>
  <c r="V1771" i="1"/>
  <c r="W1771" i="1"/>
  <c r="X1771" i="1"/>
  <c r="V1772" i="1"/>
  <c r="W1772" i="1"/>
  <c r="X1772" i="1"/>
  <c r="V1773" i="1"/>
  <c r="W1773" i="1"/>
  <c r="X1773" i="1"/>
  <c r="V1774" i="1"/>
  <c r="W1774" i="1"/>
  <c r="X1774" i="1"/>
  <c r="V1775" i="1"/>
  <c r="W1775" i="1"/>
  <c r="X1775" i="1"/>
  <c r="V1776" i="1"/>
  <c r="W1776" i="1"/>
  <c r="X1776" i="1"/>
  <c r="V1777" i="1"/>
  <c r="W1777" i="1"/>
  <c r="X1777" i="1"/>
  <c r="V1778" i="1"/>
  <c r="W1778" i="1"/>
  <c r="X1778" i="1"/>
  <c r="V1779" i="1"/>
  <c r="W1779" i="1"/>
  <c r="X1779" i="1"/>
  <c r="V1780" i="1"/>
  <c r="W1780" i="1"/>
  <c r="X1780" i="1"/>
  <c r="V1781" i="1"/>
  <c r="W1781" i="1"/>
  <c r="X1781" i="1"/>
  <c r="V1782" i="1"/>
  <c r="W1782" i="1"/>
  <c r="X1782" i="1"/>
  <c r="V1783" i="1"/>
  <c r="W1783" i="1"/>
  <c r="X1783" i="1"/>
  <c r="V1784" i="1"/>
  <c r="W1784" i="1"/>
  <c r="X1784" i="1"/>
  <c r="V1785" i="1"/>
  <c r="W1785" i="1"/>
  <c r="X1785" i="1"/>
  <c r="V1786" i="1"/>
  <c r="W1786" i="1"/>
  <c r="X1786" i="1"/>
  <c r="V1787" i="1"/>
  <c r="W1787" i="1"/>
  <c r="X1787" i="1"/>
  <c r="V1788" i="1"/>
  <c r="W1788" i="1"/>
  <c r="X1788" i="1"/>
  <c r="V1789" i="1"/>
  <c r="W1789" i="1"/>
  <c r="X1789" i="1"/>
  <c r="V1790" i="1"/>
  <c r="W1790" i="1"/>
  <c r="X1790" i="1"/>
  <c r="V1791" i="1"/>
  <c r="W1791" i="1"/>
  <c r="X1791" i="1"/>
  <c r="V1792" i="1"/>
  <c r="W1792" i="1"/>
  <c r="X1792" i="1"/>
  <c r="V1793" i="1"/>
  <c r="W1793" i="1"/>
  <c r="X1793" i="1"/>
  <c r="V1794" i="1"/>
  <c r="W1794" i="1"/>
  <c r="X1794" i="1"/>
  <c r="V1795" i="1"/>
  <c r="W1795" i="1"/>
  <c r="X1795" i="1"/>
  <c r="V1796" i="1"/>
  <c r="W1796" i="1"/>
  <c r="X1796" i="1"/>
  <c r="V1797" i="1"/>
  <c r="W1797" i="1"/>
  <c r="X1797" i="1"/>
  <c r="V1798" i="1"/>
  <c r="W1798" i="1"/>
  <c r="X1798" i="1"/>
  <c r="V1799" i="1"/>
  <c r="W1799" i="1"/>
  <c r="X1799" i="1"/>
  <c r="V1800" i="1"/>
  <c r="W1800" i="1"/>
  <c r="X1800" i="1"/>
  <c r="V1801" i="1"/>
  <c r="W1801" i="1"/>
  <c r="X1801" i="1"/>
  <c r="V1802" i="1"/>
  <c r="W1802" i="1"/>
  <c r="X1802" i="1"/>
  <c r="V1803" i="1"/>
  <c r="W1803" i="1"/>
  <c r="X1803" i="1"/>
  <c r="V1804" i="1"/>
  <c r="W1804" i="1"/>
  <c r="X1804" i="1"/>
  <c r="V1805" i="1"/>
  <c r="W1805" i="1"/>
  <c r="X1805" i="1"/>
  <c r="V1806" i="1"/>
  <c r="W1806" i="1"/>
  <c r="X1806" i="1"/>
  <c r="V1807" i="1"/>
  <c r="W1807" i="1"/>
  <c r="X1807" i="1"/>
  <c r="V1808" i="1"/>
  <c r="W1808" i="1"/>
  <c r="X1808" i="1"/>
  <c r="V1809" i="1"/>
  <c r="W1809" i="1"/>
  <c r="X1809" i="1"/>
  <c r="V1810" i="1"/>
  <c r="W1810" i="1"/>
  <c r="X1810" i="1"/>
  <c r="V1811" i="1"/>
  <c r="W1811" i="1"/>
  <c r="X1811" i="1"/>
  <c r="V1812" i="1"/>
  <c r="W1812" i="1"/>
  <c r="X1812" i="1"/>
  <c r="V1813" i="1"/>
  <c r="W1813" i="1"/>
  <c r="X1813" i="1"/>
  <c r="V1814" i="1"/>
  <c r="W1814" i="1"/>
  <c r="X1814" i="1"/>
  <c r="V1815" i="1"/>
  <c r="W1815" i="1"/>
  <c r="X1815" i="1"/>
  <c r="V1816" i="1"/>
  <c r="W1816" i="1"/>
  <c r="X1816" i="1"/>
  <c r="V1817" i="1"/>
  <c r="W1817" i="1"/>
  <c r="X1817" i="1"/>
  <c r="V1818" i="1"/>
  <c r="W1818" i="1"/>
  <c r="X1818" i="1"/>
  <c r="V1819" i="1"/>
  <c r="W1819" i="1"/>
  <c r="X1819" i="1"/>
  <c r="V1820" i="1"/>
  <c r="W1820" i="1"/>
  <c r="X1820" i="1"/>
  <c r="V1821" i="1"/>
  <c r="W1821" i="1"/>
  <c r="X1821" i="1"/>
  <c r="V1822" i="1"/>
  <c r="W1822" i="1"/>
  <c r="X1822" i="1"/>
  <c r="V1823" i="1"/>
  <c r="W1823" i="1"/>
  <c r="X1823" i="1"/>
  <c r="V1824" i="1"/>
  <c r="W1824" i="1"/>
  <c r="X1824" i="1"/>
  <c r="V1825" i="1"/>
  <c r="W1825" i="1"/>
  <c r="X1825" i="1"/>
  <c r="V1826" i="1"/>
  <c r="W1826" i="1"/>
  <c r="X1826" i="1"/>
  <c r="V1827" i="1"/>
  <c r="W1827" i="1"/>
  <c r="X1827" i="1"/>
  <c r="V1828" i="1"/>
  <c r="W1828" i="1"/>
  <c r="X1828" i="1"/>
  <c r="V1829" i="1"/>
  <c r="W1829" i="1"/>
  <c r="X1829" i="1"/>
  <c r="V1830" i="1"/>
  <c r="W1830" i="1"/>
  <c r="X1830" i="1"/>
  <c r="V1831" i="1"/>
  <c r="W1831" i="1"/>
  <c r="X1831" i="1"/>
  <c r="V1832" i="1"/>
  <c r="W1832" i="1"/>
  <c r="X1832" i="1"/>
  <c r="V1833" i="1"/>
  <c r="W1833" i="1"/>
  <c r="X1833" i="1"/>
  <c r="V1834" i="1"/>
  <c r="W1834" i="1"/>
  <c r="X1834" i="1"/>
  <c r="V1835" i="1"/>
  <c r="W1835" i="1"/>
  <c r="X1835" i="1"/>
  <c r="V1836" i="1"/>
  <c r="W1836" i="1"/>
  <c r="X1836" i="1"/>
  <c r="V1837" i="1"/>
  <c r="W1837" i="1"/>
  <c r="X1837" i="1"/>
  <c r="V1838" i="1"/>
  <c r="W1838" i="1"/>
  <c r="X1838" i="1"/>
  <c r="V1839" i="1"/>
  <c r="W1839" i="1"/>
  <c r="X1839" i="1"/>
  <c r="V1840" i="1"/>
  <c r="W1840" i="1"/>
  <c r="X1840" i="1"/>
  <c r="V1841" i="1"/>
  <c r="W1841" i="1"/>
  <c r="X1841" i="1"/>
  <c r="V1842" i="1"/>
  <c r="W1842" i="1"/>
  <c r="X1842" i="1"/>
  <c r="V1843" i="1"/>
  <c r="W1843" i="1"/>
  <c r="X1843" i="1"/>
  <c r="V1844" i="1"/>
  <c r="W1844" i="1"/>
  <c r="X1844" i="1"/>
  <c r="V1845" i="1"/>
  <c r="W1845" i="1"/>
  <c r="X1845" i="1"/>
  <c r="V1846" i="1"/>
  <c r="W1846" i="1"/>
  <c r="X1846" i="1"/>
  <c r="V1847" i="1"/>
  <c r="W1847" i="1"/>
  <c r="X1847" i="1"/>
  <c r="V1848" i="1"/>
  <c r="W1848" i="1"/>
  <c r="X1848" i="1"/>
  <c r="V1849" i="1"/>
  <c r="W1849" i="1"/>
  <c r="X1849" i="1"/>
  <c r="V1850" i="1"/>
  <c r="W1850" i="1"/>
  <c r="X1850" i="1"/>
  <c r="V1851" i="1"/>
  <c r="W1851" i="1"/>
  <c r="X1851" i="1"/>
  <c r="V1852" i="1"/>
  <c r="W1852" i="1"/>
  <c r="X1852" i="1"/>
  <c r="V1853" i="1"/>
  <c r="W1853" i="1"/>
  <c r="X1853" i="1"/>
  <c r="V1854" i="1"/>
  <c r="W1854" i="1"/>
  <c r="X1854" i="1"/>
  <c r="V1855" i="1"/>
  <c r="W1855" i="1"/>
  <c r="X1855" i="1"/>
  <c r="V1856" i="1"/>
  <c r="W1856" i="1"/>
  <c r="X1856" i="1"/>
  <c r="V1857" i="1"/>
  <c r="W1857" i="1"/>
  <c r="X1857" i="1"/>
  <c r="V1858" i="1"/>
  <c r="W1858" i="1"/>
  <c r="X1858" i="1"/>
  <c r="V1859" i="1"/>
  <c r="W1859" i="1"/>
  <c r="X1859" i="1"/>
  <c r="V1860" i="1"/>
  <c r="W1860" i="1"/>
  <c r="X1860" i="1"/>
  <c r="V1861" i="1"/>
  <c r="W1861" i="1"/>
  <c r="X1861" i="1"/>
  <c r="V1862" i="1"/>
  <c r="W1862" i="1"/>
  <c r="X1862" i="1"/>
  <c r="V1863" i="1"/>
  <c r="W1863" i="1"/>
  <c r="X1863" i="1"/>
  <c r="V1864" i="1"/>
  <c r="W1864" i="1"/>
  <c r="X1864" i="1"/>
  <c r="V1865" i="1"/>
  <c r="W1865" i="1"/>
  <c r="X1865" i="1"/>
  <c r="V1866" i="1"/>
  <c r="W1866" i="1"/>
  <c r="X1866" i="1"/>
  <c r="V1867" i="1"/>
  <c r="W1867" i="1"/>
  <c r="X1867" i="1"/>
  <c r="V1868" i="1"/>
  <c r="W1868" i="1"/>
  <c r="X1868" i="1"/>
  <c r="V1869" i="1"/>
  <c r="W1869" i="1"/>
  <c r="X1869" i="1"/>
  <c r="V1870" i="1"/>
  <c r="W1870" i="1"/>
  <c r="X1870" i="1"/>
  <c r="V1871" i="1"/>
  <c r="W1871" i="1"/>
  <c r="X1871" i="1"/>
  <c r="V1872" i="1"/>
  <c r="W1872" i="1"/>
  <c r="X1872" i="1"/>
  <c r="V1873" i="1"/>
  <c r="W1873" i="1"/>
  <c r="X1873" i="1"/>
  <c r="V1874" i="1"/>
  <c r="W1874" i="1"/>
  <c r="X1874" i="1"/>
  <c r="V1875" i="1"/>
  <c r="W1875" i="1"/>
  <c r="X1875" i="1"/>
  <c r="V1876" i="1"/>
  <c r="W1876" i="1"/>
  <c r="X1876" i="1"/>
  <c r="V1877" i="1"/>
  <c r="W1877" i="1"/>
  <c r="X1877" i="1"/>
  <c r="V1878" i="1"/>
  <c r="W1878" i="1"/>
  <c r="X1878" i="1"/>
  <c r="V1879" i="1"/>
  <c r="W1879" i="1"/>
  <c r="X1879" i="1"/>
  <c r="V1880" i="1"/>
  <c r="W1880" i="1"/>
  <c r="X1880" i="1"/>
  <c r="V1881" i="1"/>
  <c r="W1881" i="1"/>
  <c r="X1881" i="1"/>
  <c r="V1882" i="1"/>
  <c r="W1882" i="1"/>
  <c r="X1882" i="1"/>
  <c r="V1883" i="1"/>
  <c r="W1883" i="1"/>
  <c r="X1883" i="1"/>
  <c r="V1884" i="1"/>
  <c r="W1884" i="1"/>
  <c r="X1884" i="1"/>
  <c r="V1885" i="1"/>
  <c r="W1885" i="1"/>
  <c r="X1885" i="1"/>
  <c r="V1886" i="1"/>
  <c r="W1886" i="1"/>
  <c r="X1886" i="1"/>
  <c r="V1887" i="1"/>
  <c r="W1887" i="1"/>
  <c r="X1887" i="1"/>
  <c r="V1888" i="1"/>
  <c r="W1888" i="1"/>
  <c r="X1888" i="1"/>
  <c r="V1889" i="1"/>
  <c r="W1889" i="1"/>
  <c r="X1889" i="1"/>
  <c r="V1890" i="1"/>
  <c r="W1890" i="1"/>
  <c r="X1890" i="1"/>
  <c r="V1891" i="1"/>
  <c r="W1891" i="1"/>
  <c r="X1891" i="1"/>
  <c r="V1892" i="1"/>
  <c r="W1892" i="1"/>
  <c r="X1892" i="1"/>
  <c r="V1893" i="1"/>
  <c r="W1893" i="1"/>
  <c r="X1893" i="1"/>
  <c r="V1894" i="1"/>
  <c r="W1894" i="1"/>
  <c r="X1894" i="1"/>
  <c r="V1895" i="1"/>
  <c r="W1895" i="1"/>
  <c r="X1895" i="1"/>
  <c r="V1896" i="1"/>
  <c r="W1896" i="1"/>
  <c r="X1896" i="1"/>
  <c r="V1897" i="1"/>
  <c r="W1897" i="1"/>
  <c r="X1897" i="1"/>
  <c r="V1898" i="1"/>
  <c r="W1898" i="1"/>
  <c r="X1898" i="1"/>
  <c r="V1899" i="1"/>
  <c r="W1899" i="1"/>
  <c r="X1899" i="1"/>
  <c r="V1900" i="1"/>
  <c r="W1900" i="1"/>
  <c r="X1900" i="1"/>
  <c r="V1901" i="1"/>
  <c r="W1901" i="1"/>
  <c r="X1901" i="1"/>
  <c r="V1902" i="1"/>
  <c r="W1902" i="1"/>
  <c r="X1902" i="1"/>
  <c r="V1903" i="1"/>
  <c r="W1903" i="1"/>
  <c r="X1903" i="1"/>
  <c r="V1904" i="1"/>
  <c r="W1904" i="1"/>
  <c r="X1904" i="1"/>
  <c r="V1905" i="1"/>
  <c r="W1905" i="1"/>
  <c r="X1905" i="1"/>
  <c r="V1906" i="1"/>
  <c r="W1906" i="1"/>
  <c r="X1906" i="1"/>
  <c r="V1907" i="1"/>
  <c r="W1907" i="1"/>
  <c r="X1907" i="1"/>
  <c r="V1908" i="1"/>
  <c r="W1908" i="1"/>
  <c r="X1908" i="1"/>
  <c r="V1909" i="1"/>
  <c r="W1909" i="1"/>
  <c r="X1909" i="1"/>
  <c r="V1910" i="1"/>
  <c r="W1910" i="1"/>
  <c r="X1910" i="1"/>
  <c r="V1911" i="1"/>
  <c r="W1911" i="1"/>
  <c r="X1911" i="1"/>
  <c r="V1912" i="1"/>
  <c r="W1912" i="1"/>
  <c r="X1912" i="1"/>
  <c r="V1913" i="1"/>
  <c r="W1913" i="1"/>
  <c r="X1913" i="1"/>
  <c r="V1914" i="1"/>
  <c r="W1914" i="1"/>
  <c r="X1914" i="1"/>
  <c r="V1915" i="1"/>
  <c r="W1915" i="1"/>
  <c r="X1915" i="1"/>
  <c r="V1916" i="1"/>
  <c r="W1916" i="1"/>
  <c r="X1916" i="1"/>
  <c r="V1917" i="1"/>
  <c r="W1917" i="1"/>
  <c r="X1917" i="1"/>
  <c r="V1918" i="1"/>
  <c r="W1918" i="1"/>
  <c r="X1918" i="1"/>
  <c r="V1919" i="1"/>
  <c r="W1919" i="1"/>
  <c r="X1919" i="1"/>
  <c r="V1920" i="1"/>
  <c r="W1920" i="1"/>
  <c r="X1920" i="1"/>
  <c r="V1921" i="1"/>
  <c r="W1921" i="1"/>
  <c r="X1921" i="1"/>
  <c r="V1922" i="1"/>
  <c r="W1922" i="1"/>
  <c r="X1922" i="1"/>
  <c r="V1923" i="1"/>
  <c r="W1923" i="1"/>
  <c r="X1923" i="1"/>
  <c r="V1924" i="1"/>
  <c r="W1924" i="1"/>
  <c r="X1924" i="1"/>
  <c r="V1925" i="1"/>
  <c r="W1925" i="1"/>
  <c r="X1925" i="1"/>
  <c r="V1926" i="1"/>
  <c r="W1926" i="1"/>
  <c r="X1926" i="1"/>
  <c r="V1927" i="1"/>
  <c r="W1927" i="1"/>
  <c r="X1927" i="1"/>
  <c r="V1928" i="1"/>
  <c r="W1928" i="1"/>
  <c r="X1928" i="1"/>
  <c r="V1929" i="1"/>
  <c r="W1929" i="1"/>
  <c r="X1929" i="1"/>
  <c r="V1930" i="1"/>
  <c r="W1930" i="1"/>
  <c r="X1930" i="1"/>
  <c r="V1931" i="1"/>
  <c r="W1931" i="1"/>
  <c r="X1931" i="1"/>
  <c r="V1932" i="1"/>
  <c r="W1932" i="1"/>
  <c r="X1932" i="1"/>
  <c r="V1933" i="1"/>
  <c r="W1933" i="1"/>
  <c r="X1933" i="1"/>
  <c r="V1934" i="1"/>
  <c r="W1934" i="1"/>
  <c r="X1934" i="1"/>
  <c r="V1935" i="1"/>
  <c r="W1935" i="1"/>
  <c r="X1935" i="1"/>
  <c r="V1936" i="1"/>
  <c r="W1936" i="1"/>
  <c r="X1936" i="1"/>
  <c r="V1937" i="1"/>
  <c r="W1937" i="1"/>
  <c r="X1937" i="1"/>
  <c r="V1938" i="1"/>
  <c r="W1938" i="1"/>
  <c r="X1938" i="1"/>
  <c r="V1939" i="1"/>
  <c r="W1939" i="1"/>
  <c r="X1939" i="1"/>
  <c r="V1940" i="1"/>
  <c r="W1940" i="1"/>
  <c r="X1940" i="1"/>
  <c r="V1941" i="1"/>
  <c r="W1941" i="1"/>
  <c r="X1941" i="1"/>
  <c r="V1942" i="1"/>
  <c r="W1942" i="1"/>
  <c r="X1942" i="1"/>
  <c r="V1943" i="1"/>
  <c r="W1943" i="1"/>
  <c r="X1943" i="1"/>
  <c r="V1944" i="1"/>
  <c r="W1944" i="1"/>
  <c r="X1944" i="1"/>
  <c r="V1945" i="1"/>
  <c r="W1945" i="1"/>
  <c r="X1945" i="1"/>
  <c r="V1946" i="1"/>
  <c r="W1946" i="1"/>
  <c r="X1946" i="1"/>
  <c r="V1947" i="1"/>
  <c r="W1947" i="1"/>
  <c r="X1947" i="1"/>
  <c r="V1948" i="1"/>
  <c r="W1948" i="1"/>
  <c r="X1948" i="1"/>
  <c r="V1949" i="1"/>
  <c r="W1949" i="1"/>
  <c r="X1949" i="1"/>
  <c r="V1950" i="1"/>
  <c r="W1950" i="1"/>
  <c r="X1950" i="1"/>
  <c r="V1951" i="1"/>
  <c r="W1951" i="1"/>
  <c r="X1951" i="1"/>
  <c r="V1952" i="1"/>
  <c r="W1952" i="1"/>
  <c r="X1952" i="1"/>
  <c r="V1953" i="1"/>
  <c r="W1953" i="1"/>
  <c r="X1953" i="1"/>
  <c r="V1954" i="1"/>
  <c r="W1954" i="1"/>
  <c r="X1954" i="1"/>
  <c r="V1955" i="1"/>
  <c r="W1955" i="1"/>
  <c r="X1955" i="1"/>
  <c r="V1956" i="1"/>
  <c r="W1956" i="1"/>
  <c r="X1956" i="1"/>
  <c r="V1957" i="1"/>
  <c r="W1957" i="1"/>
  <c r="X1957" i="1"/>
  <c r="V1958" i="1"/>
  <c r="W1958" i="1"/>
  <c r="X1958" i="1"/>
  <c r="V1959" i="1"/>
  <c r="W1959" i="1"/>
  <c r="X1959" i="1"/>
  <c r="V1960" i="1"/>
  <c r="W1960" i="1"/>
  <c r="X1960" i="1"/>
  <c r="V1961" i="1"/>
  <c r="W1961" i="1"/>
  <c r="X1961" i="1"/>
  <c r="V1962" i="1"/>
  <c r="W1962" i="1"/>
  <c r="X1962" i="1"/>
  <c r="V1963" i="1"/>
  <c r="W1963" i="1"/>
  <c r="X1963" i="1"/>
  <c r="V1964" i="1"/>
  <c r="W1964" i="1"/>
  <c r="X1964" i="1"/>
  <c r="V1965" i="1"/>
  <c r="W1965" i="1"/>
  <c r="X1965" i="1"/>
  <c r="V1966" i="1"/>
  <c r="W1966" i="1"/>
  <c r="X1966" i="1"/>
  <c r="V1967" i="1"/>
  <c r="W1967" i="1"/>
  <c r="X1967" i="1"/>
  <c r="V1968" i="1"/>
  <c r="W1968" i="1"/>
  <c r="X1968" i="1"/>
  <c r="V1969" i="1"/>
  <c r="W1969" i="1"/>
  <c r="X1969" i="1"/>
  <c r="V1970" i="1"/>
  <c r="W1970" i="1"/>
  <c r="X1970" i="1"/>
  <c r="V1971" i="1"/>
  <c r="W1971" i="1"/>
  <c r="X1971" i="1"/>
  <c r="V1972" i="1"/>
  <c r="W1972" i="1"/>
  <c r="X1972" i="1"/>
  <c r="V1973" i="1"/>
  <c r="W1973" i="1"/>
  <c r="X1973" i="1"/>
  <c r="V1974" i="1"/>
  <c r="W1974" i="1"/>
  <c r="X1974" i="1"/>
  <c r="V1975" i="1"/>
  <c r="W1975" i="1"/>
  <c r="X1975" i="1"/>
  <c r="V1976" i="1"/>
  <c r="W1976" i="1"/>
  <c r="X1976" i="1"/>
  <c r="V1977" i="1"/>
  <c r="W1977" i="1"/>
  <c r="X1977" i="1"/>
  <c r="V1978" i="1"/>
  <c r="W1978" i="1"/>
  <c r="X1978" i="1"/>
  <c r="V1979" i="1"/>
  <c r="W1979" i="1"/>
  <c r="X1979" i="1"/>
  <c r="V1980" i="1"/>
  <c r="W1980" i="1"/>
  <c r="X1980" i="1"/>
  <c r="V1981" i="1"/>
  <c r="W1981" i="1"/>
  <c r="X1981" i="1"/>
  <c r="V1982" i="1"/>
  <c r="W1982" i="1"/>
  <c r="X1982" i="1"/>
  <c r="V1983" i="1"/>
  <c r="W1983" i="1"/>
  <c r="X1983" i="1"/>
  <c r="V1984" i="1"/>
  <c r="W1984" i="1"/>
  <c r="X1984" i="1"/>
  <c r="V1985" i="1"/>
  <c r="W1985" i="1"/>
  <c r="X1985" i="1"/>
  <c r="V1986" i="1"/>
  <c r="W1986" i="1"/>
  <c r="X1986" i="1"/>
  <c r="V1987" i="1"/>
  <c r="W1987" i="1"/>
  <c r="X1987" i="1"/>
  <c r="V1988" i="1"/>
  <c r="W1988" i="1"/>
  <c r="X1988" i="1"/>
  <c r="V1989" i="1"/>
  <c r="W1989" i="1"/>
  <c r="X1989" i="1"/>
  <c r="V1990" i="1"/>
  <c r="W1990" i="1"/>
  <c r="X1990" i="1"/>
  <c r="V1991" i="1"/>
  <c r="W1991" i="1"/>
  <c r="X1991" i="1"/>
  <c r="V1992" i="1"/>
  <c r="W1992" i="1"/>
  <c r="X1992" i="1"/>
  <c r="V1993" i="1"/>
  <c r="W1993" i="1"/>
  <c r="X1993" i="1"/>
  <c r="V1994" i="1"/>
  <c r="W1994" i="1"/>
  <c r="X1994" i="1"/>
  <c r="V1995" i="1"/>
  <c r="W1995" i="1"/>
  <c r="X1995" i="1"/>
  <c r="V1996" i="1"/>
  <c r="W1996" i="1"/>
  <c r="X1996" i="1"/>
  <c r="V1997" i="1"/>
  <c r="W1997" i="1"/>
  <c r="X1997" i="1"/>
  <c r="V1998" i="1"/>
  <c r="W1998" i="1"/>
  <c r="X1998" i="1"/>
  <c r="V1999" i="1"/>
  <c r="W1999" i="1"/>
  <c r="X1999" i="1"/>
  <c r="V2000" i="1"/>
  <c r="W2000" i="1"/>
  <c r="X2000" i="1"/>
  <c r="V2001" i="1"/>
  <c r="W2001" i="1"/>
  <c r="X2001" i="1"/>
  <c r="V2002" i="1"/>
  <c r="W2002" i="1"/>
  <c r="X2002" i="1"/>
  <c r="V2003" i="1"/>
  <c r="W2003" i="1"/>
  <c r="X2003" i="1"/>
  <c r="V2004" i="1"/>
  <c r="W2004" i="1"/>
  <c r="X2004" i="1"/>
  <c r="V2005" i="1"/>
  <c r="W2005" i="1"/>
  <c r="X2005" i="1"/>
  <c r="V2006" i="1"/>
  <c r="W2006" i="1"/>
  <c r="X2006" i="1"/>
  <c r="V2007" i="1"/>
  <c r="W2007" i="1"/>
  <c r="X2007" i="1"/>
  <c r="V2008" i="1"/>
  <c r="W2008" i="1"/>
  <c r="X2008" i="1"/>
  <c r="V2009" i="1"/>
  <c r="W2009" i="1"/>
  <c r="X2009" i="1"/>
  <c r="V2010" i="1"/>
  <c r="W2010" i="1"/>
  <c r="X2010" i="1"/>
  <c r="V2011" i="1"/>
  <c r="W2011" i="1"/>
  <c r="X2011" i="1"/>
  <c r="V2012" i="1"/>
  <c r="W2012" i="1"/>
  <c r="X2012" i="1"/>
  <c r="V2013" i="1"/>
  <c r="W2013" i="1"/>
  <c r="X2013" i="1"/>
  <c r="V2014" i="1"/>
  <c r="W2014" i="1"/>
  <c r="X2014" i="1"/>
  <c r="V2015" i="1"/>
  <c r="W2015" i="1"/>
  <c r="X2015" i="1"/>
  <c r="V2016" i="1"/>
  <c r="W2016" i="1"/>
  <c r="X2016" i="1"/>
  <c r="V2017" i="1"/>
  <c r="W2017" i="1"/>
  <c r="X2017" i="1"/>
  <c r="V2018" i="1"/>
  <c r="W2018" i="1"/>
  <c r="X2018" i="1"/>
  <c r="V2019" i="1"/>
  <c r="W2019" i="1"/>
  <c r="X2019" i="1"/>
  <c r="V2020" i="1"/>
  <c r="W2020" i="1"/>
  <c r="X2020" i="1"/>
  <c r="V2021" i="1"/>
  <c r="W2021" i="1"/>
  <c r="X2021" i="1"/>
  <c r="V2022" i="1"/>
  <c r="W2022" i="1"/>
  <c r="X2022" i="1"/>
  <c r="V2023" i="1"/>
  <c r="W2023" i="1"/>
  <c r="X2023" i="1"/>
  <c r="V2024" i="1"/>
  <c r="W2024" i="1"/>
  <c r="X2024" i="1"/>
  <c r="V2025" i="1"/>
  <c r="W2025" i="1"/>
  <c r="X2025" i="1"/>
  <c r="V2026" i="1"/>
  <c r="W2026" i="1"/>
  <c r="X2026" i="1"/>
  <c r="V2027" i="1"/>
  <c r="W2027" i="1"/>
  <c r="X2027" i="1"/>
  <c r="V2028" i="1"/>
  <c r="W2028" i="1"/>
  <c r="X2028" i="1"/>
  <c r="V2029" i="1"/>
  <c r="W2029" i="1"/>
  <c r="X2029" i="1"/>
  <c r="V2030" i="1"/>
  <c r="W2030" i="1"/>
  <c r="X2030" i="1"/>
  <c r="V2031" i="1"/>
  <c r="W2031" i="1"/>
  <c r="X2031" i="1"/>
  <c r="V2032" i="1"/>
  <c r="W2032" i="1"/>
  <c r="X2032" i="1"/>
  <c r="V2033" i="1"/>
  <c r="W2033" i="1"/>
  <c r="X2033" i="1"/>
  <c r="V2034" i="1"/>
  <c r="W2034" i="1"/>
  <c r="X2034" i="1"/>
  <c r="V2035" i="1"/>
  <c r="W2035" i="1"/>
  <c r="X2035" i="1"/>
  <c r="V2036" i="1"/>
  <c r="W2036" i="1"/>
  <c r="X2036" i="1"/>
  <c r="V2037" i="1"/>
  <c r="W2037" i="1"/>
  <c r="X2037" i="1"/>
  <c r="V2038" i="1"/>
  <c r="W2038" i="1"/>
  <c r="X2038" i="1"/>
  <c r="V2039" i="1"/>
  <c r="W2039" i="1"/>
  <c r="X2039" i="1"/>
  <c r="V2040" i="1"/>
  <c r="W2040" i="1"/>
  <c r="X2040" i="1"/>
  <c r="V2041" i="1"/>
  <c r="W2041" i="1"/>
  <c r="X2041" i="1"/>
  <c r="V2042" i="1"/>
  <c r="W2042" i="1"/>
  <c r="X2042" i="1"/>
  <c r="V2043" i="1"/>
  <c r="W2043" i="1"/>
  <c r="X2043" i="1"/>
  <c r="V2044" i="1"/>
  <c r="W2044" i="1"/>
  <c r="X2044" i="1"/>
  <c r="V2045" i="1"/>
  <c r="W2045" i="1"/>
  <c r="X2045" i="1"/>
  <c r="V2046" i="1"/>
  <c r="W2046" i="1"/>
  <c r="X2046" i="1"/>
  <c r="V2047" i="1"/>
  <c r="W2047" i="1"/>
  <c r="X2047" i="1"/>
  <c r="V2048" i="1"/>
  <c r="W2048" i="1"/>
  <c r="X2048" i="1"/>
  <c r="V2049" i="1"/>
  <c r="W2049" i="1"/>
  <c r="X2049" i="1"/>
  <c r="V2050" i="1"/>
  <c r="W2050" i="1"/>
  <c r="X2050" i="1"/>
  <c r="V2051" i="1"/>
  <c r="W2051" i="1"/>
  <c r="X2051" i="1"/>
  <c r="V2052" i="1"/>
  <c r="W2052" i="1"/>
  <c r="X2052" i="1"/>
  <c r="V2053" i="1"/>
  <c r="W2053" i="1"/>
  <c r="X2053" i="1"/>
  <c r="V2054" i="1"/>
  <c r="W2054" i="1"/>
  <c r="X2054" i="1"/>
  <c r="V2055" i="1"/>
  <c r="W2055" i="1"/>
  <c r="X2055" i="1"/>
  <c r="V2056" i="1"/>
  <c r="W2056" i="1"/>
  <c r="X2056" i="1"/>
  <c r="V2057" i="1"/>
  <c r="W2057" i="1"/>
  <c r="X2057" i="1"/>
  <c r="V2058" i="1"/>
  <c r="W2058" i="1"/>
  <c r="X2058" i="1"/>
  <c r="V2059" i="1"/>
  <c r="W2059" i="1"/>
  <c r="X2059" i="1"/>
  <c r="V2060" i="1"/>
  <c r="W2060" i="1"/>
  <c r="X2060" i="1"/>
  <c r="V2061" i="1"/>
  <c r="W2061" i="1"/>
  <c r="X2061" i="1"/>
  <c r="V2062" i="1"/>
  <c r="W2062" i="1"/>
  <c r="X2062" i="1"/>
  <c r="V2063" i="1"/>
  <c r="W2063" i="1"/>
  <c r="X2063" i="1"/>
  <c r="V2064" i="1"/>
  <c r="W2064" i="1"/>
  <c r="X2064" i="1"/>
  <c r="V2065" i="1"/>
  <c r="W2065" i="1"/>
  <c r="X2065" i="1"/>
  <c r="V2066" i="1"/>
  <c r="W2066" i="1"/>
  <c r="X2066" i="1"/>
  <c r="V2067" i="1"/>
  <c r="W2067" i="1"/>
  <c r="X2067" i="1"/>
  <c r="V2068" i="1"/>
  <c r="W2068" i="1"/>
  <c r="X2068" i="1"/>
  <c r="V2069" i="1"/>
  <c r="W2069" i="1"/>
  <c r="X2069" i="1"/>
  <c r="V2070" i="1"/>
  <c r="W2070" i="1"/>
  <c r="X2070" i="1"/>
  <c r="V2071" i="1"/>
  <c r="W2071" i="1"/>
  <c r="X2071" i="1"/>
  <c r="V2072" i="1"/>
  <c r="W2072" i="1"/>
  <c r="X2072" i="1"/>
  <c r="V2073" i="1"/>
  <c r="W2073" i="1"/>
  <c r="X2073" i="1"/>
  <c r="V2074" i="1"/>
  <c r="W2074" i="1"/>
  <c r="X2074" i="1"/>
  <c r="V2075" i="1"/>
  <c r="W2075" i="1"/>
  <c r="X2075" i="1"/>
  <c r="V2076" i="1"/>
  <c r="W2076" i="1"/>
  <c r="X2076" i="1"/>
  <c r="V2077" i="1"/>
  <c r="W2077" i="1"/>
  <c r="X2077" i="1"/>
  <c r="V2078" i="1"/>
  <c r="W2078" i="1"/>
  <c r="X2078" i="1"/>
  <c r="V2079" i="1"/>
  <c r="W2079" i="1"/>
  <c r="X2079" i="1"/>
  <c r="V2080" i="1"/>
  <c r="W2080" i="1"/>
  <c r="X2080" i="1"/>
  <c r="V2081" i="1"/>
  <c r="W2081" i="1"/>
  <c r="X2081" i="1"/>
  <c r="V2082" i="1"/>
  <c r="W2082" i="1"/>
  <c r="X2082" i="1"/>
  <c r="V2083" i="1"/>
  <c r="W2083" i="1"/>
  <c r="X2083" i="1"/>
  <c r="V2084" i="1"/>
  <c r="W2084" i="1"/>
  <c r="X2084" i="1"/>
  <c r="V2085" i="1"/>
  <c r="W2085" i="1"/>
  <c r="X2085" i="1"/>
  <c r="V2086" i="1"/>
  <c r="W2086" i="1"/>
  <c r="X2086" i="1"/>
  <c r="V2087" i="1"/>
  <c r="W2087" i="1"/>
  <c r="X2087" i="1"/>
  <c r="V2088" i="1"/>
  <c r="W2088" i="1"/>
  <c r="X2088" i="1"/>
  <c r="V2089" i="1"/>
  <c r="W2089" i="1"/>
  <c r="X2089" i="1"/>
  <c r="V2090" i="1"/>
  <c r="W2090" i="1"/>
  <c r="X2090" i="1"/>
  <c r="V2091" i="1"/>
  <c r="W2091" i="1"/>
  <c r="X2091" i="1"/>
  <c r="V2092" i="1"/>
  <c r="W2092" i="1"/>
  <c r="X2092" i="1"/>
  <c r="V2093" i="1"/>
  <c r="W2093" i="1"/>
  <c r="X2093" i="1"/>
  <c r="V2094" i="1"/>
  <c r="W2094" i="1"/>
  <c r="X2094" i="1"/>
  <c r="V2095" i="1"/>
  <c r="W2095" i="1"/>
  <c r="X2095" i="1"/>
  <c r="V2096" i="1"/>
  <c r="W2096" i="1"/>
  <c r="X2096" i="1"/>
  <c r="V2097" i="1"/>
  <c r="W2097" i="1"/>
  <c r="X2097" i="1"/>
  <c r="V2098" i="1"/>
  <c r="W2098" i="1"/>
  <c r="X2098" i="1"/>
  <c r="V2099" i="1"/>
  <c r="W2099" i="1"/>
  <c r="X2099" i="1"/>
  <c r="V2100" i="1"/>
  <c r="W2100" i="1"/>
  <c r="X2100" i="1"/>
  <c r="V2101" i="1"/>
  <c r="W2101" i="1"/>
  <c r="X2101" i="1"/>
  <c r="V2102" i="1"/>
  <c r="W2102" i="1"/>
  <c r="X2102" i="1"/>
  <c r="V2103" i="1"/>
  <c r="W2103" i="1"/>
  <c r="X2103" i="1"/>
  <c r="V2104" i="1"/>
  <c r="W2104" i="1"/>
  <c r="X2104" i="1"/>
  <c r="V2105" i="1"/>
  <c r="W2105" i="1"/>
  <c r="X2105" i="1"/>
  <c r="V2106" i="1"/>
  <c r="W2106" i="1"/>
  <c r="X2106" i="1"/>
  <c r="V2107" i="1"/>
  <c r="W2107" i="1"/>
  <c r="X2107" i="1"/>
  <c r="V2108" i="1"/>
  <c r="W2108" i="1"/>
  <c r="X2108" i="1"/>
  <c r="V2109" i="1"/>
  <c r="W2109" i="1"/>
  <c r="X2109" i="1"/>
  <c r="V2110" i="1"/>
  <c r="W2110" i="1"/>
  <c r="X2110" i="1"/>
  <c r="V2111" i="1"/>
  <c r="W2111" i="1"/>
  <c r="X2111" i="1"/>
  <c r="V2112" i="1"/>
  <c r="W2112" i="1"/>
  <c r="X2112" i="1"/>
  <c r="V2113" i="1"/>
  <c r="W2113" i="1"/>
  <c r="X2113" i="1"/>
  <c r="V2114" i="1"/>
  <c r="W2114" i="1"/>
  <c r="X2114" i="1"/>
  <c r="V2115" i="1"/>
  <c r="W2115" i="1"/>
  <c r="X2115" i="1"/>
  <c r="V2116" i="1"/>
  <c r="W2116" i="1"/>
  <c r="X2116" i="1"/>
  <c r="V2117" i="1"/>
  <c r="W2117" i="1"/>
  <c r="X2117" i="1"/>
  <c r="V2118" i="1"/>
  <c r="W2118" i="1"/>
  <c r="X2118" i="1"/>
  <c r="V2119" i="1"/>
  <c r="W2119" i="1"/>
  <c r="X2119" i="1"/>
  <c r="V2120" i="1"/>
  <c r="W2120" i="1"/>
  <c r="X2120" i="1"/>
  <c r="V2121" i="1"/>
  <c r="W2121" i="1"/>
  <c r="X2121" i="1"/>
  <c r="V2122" i="1"/>
  <c r="W2122" i="1"/>
  <c r="X2122" i="1"/>
  <c r="V2123" i="1"/>
  <c r="W2123" i="1"/>
  <c r="X2123" i="1"/>
  <c r="V2124" i="1"/>
  <c r="W2124" i="1"/>
  <c r="X2124" i="1"/>
  <c r="V2125" i="1"/>
  <c r="W2125" i="1"/>
  <c r="X2125" i="1"/>
  <c r="V2126" i="1"/>
  <c r="W2126" i="1"/>
  <c r="X2126" i="1"/>
  <c r="V2127" i="1"/>
  <c r="W2127" i="1"/>
  <c r="X2127" i="1"/>
  <c r="V2128" i="1"/>
  <c r="W2128" i="1"/>
  <c r="X2128" i="1"/>
  <c r="V2129" i="1"/>
  <c r="W2129" i="1"/>
  <c r="X2129" i="1"/>
  <c r="V2130" i="1"/>
  <c r="W2130" i="1"/>
  <c r="X2130" i="1"/>
  <c r="V2131" i="1"/>
  <c r="W2131" i="1"/>
  <c r="X2131" i="1"/>
  <c r="V2132" i="1"/>
  <c r="W2132" i="1"/>
  <c r="X2132" i="1"/>
  <c r="V2133" i="1"/>
  <c r="W2133" i="1"/>
  <c r="X2133" i="1"/>
  <c r="V2134" i="1"/>
  <c r="W2134" i="1"/>
  <c r="X2134" i="1"/>
  <c r="V2135" i="1"/>
  <c r="W2135" i="1"/>
  <c r="X2135" i="1"/>
  <c r="V2136" i="1"/>
  <c r="W2136" i="1"/>
  <c r="X2136" i="1"/>
  <c r="V2137" i="1"/>
  <c r="W2137" i="1"/>
  <c r="X2137" i="1"/>
  <c r="V2138" i="1"/>
  <c r="W2138" i="1"/>
  <c r="X2138" i="1"/>
  <c r="V2139" i="1"/>
  <c r="W2139" i="1"/>
  <c r="X2139" i="1"/>
  <c r="V2140" i="1"/>
  <c r="W2140" i="1"/>
  <c r="X2140" i="1"/>
  <c r="V2141" i="1"/>
  <c r="W2141" i="1"/>
  <c r="X2141" i="1"/>
  <c r="V2142" i="1"/>
  <c r="W2142" i="1"/>
  <c r="X2142" i="1"/>
  <c r="V2143" i="1"/>
  <c r="W2143" i="1"/>
  <c r="X2143" i="1"/>
  <c r="V2144" i="1"/>
  <c r="W2144" i="1"/>
  <c r="X2144" i="1"/>
  <c r="V2145" i="1"/>
  <c r="W2145" i="1"/>
  <c r="X2145" i="1"/>
  <c r="V2146" i="1"/>
  <c r="W2146" i="1"/>
  <c r="X2146" i="1"/>
  <c r="V2147" i="1"/>
  <c r="W2147" i="1"/>
  <c r="X2147" i="1"/>
  <c r="V2148" i="1"/>
  <c r="W2148" i="1"/>
  <c r="X2148" i="1"/>
  <c r="V2149" i="1"/>
  <c r="W2149" i="1"/>
  <c r="X2149" i="1"/>
  <c r="V2150" i="1"/>
  <c r="W2150" i="1"/>
  <c r="X2150" i="1"/>
  <c r="V2151" i="1"/>
  <c r="W2151" i="1"/>
  <c r="X2151" i="1"/>
  <c r="V2152" i="1"/>
  <c r="W2152" i="1"/>
  <c r="X2152" i="1"/>
  <c r="V2153" i="1"/>
  <c r="W2153" i="1"/>
  <c r="X2153" i="1"/>
  <c r="V2154" i="1"/>
  <c r="W2154" i="1"/>
  <c r="X2154" i="1"/>
  <c r="V2155" i="1"/>
  <c r="W2155" i="1"/>
  <c r="X2155" i="1"/>
  <c r="V2156" i="1"/>
  <c r="W2156" i="1"/>
  <c r="X2156" i="1"/>
  <c r="V2157" i="1"/>
  <c r="W2157" i="1"/>
  <c r="X2157" i="1"/>
  <c r="V2158" i="1"/>
  <c r="W2158" i="1"/>
  <c r="X2158" i="1"/>
  <c r="V2159" i="1"/>
  <c r="W2159" i="1"/>
  <c r="X2159" i="1"/>
  <c r="V2160" i="1"/>
  <c r="W2160" i="1"/>
  <c r="X2160" i="1"/>
  <c r="V2161" i="1"/>
  <c r="W2161" i="1"/>
  <c r="X2161" i="1"/>
  <c r="V2162" i="1"/>
  <c r="W2162" i="1"/>
  <c r="X2162" i="1"/>
  <c r="V2163" i="1"/>
  <c r="W2163" i="1"/>
  <c r="X2163" i="1"/>
  <c r="V2164" i="1"/>
  <c r="W2164" i="1"/>
  <c r="X2164" i="1"/>
  <c r="V2165" i="1"/>
  <c r="W2165" i="1"/>
  <c r="X2165" i="1"/>
  <c r="V2166" i="1"/>
  <c r="W2166" i="1"/>
  <c r="X2166" i="1"/>
  <c r="V2167" i="1"/>
  <c r="W2167" i="1"/>
  <c r="X2167" i="1"/>
  <c r="V2168" i="1"/>
  <c r="W2168" i="1"/>
  <c r="X2168" i="1"/>
  <c r="V2169" i="1"/>
  <c r="W2169" i="1"/>
  <c r="X2169" i="1"/>
  <c r="V2170" i="1"/>
  <c r="W2170" i="1"/>
  <c r="X2170" i="1"/>
  <c r="V2171" i="1"/>
  <c r="W2171" i="1"/>
  <c r="X2171" i="1"/>
  <c r="V2172" i="1"/>
  <c r="W2172" i="1"/>
  <c r="X2172" i="1"/>
  <c r="V2173" i="1"/>
  <c r="W2173" i="1"/>
  <c r="X2173" i="1"/>
  <c r="V2174" i="1"/>
  <c r="W2174" i="1"/>
  <c r="X2174" i="1"/>
  <c r="V2175" i="1"/>
  <c r="W2175" i="1"/>
  <c r="X2175" i="1"/>
  <c r="V2176" i="1"/>
  <c r="W2176" i="1"/>
  <c r="X2176" i="1"/>
  <c r="V2177" i="1"/>
  <c r="W2177" i="1"/>
  <c r="X2177" i="1"/>
  <c r="V2178" i="1"/>
  <c r="W2178" i="1"/>
  <c r="X2178" i="1"/>
  <c r="V2179" i="1"/>
  <c r="W2179" i="1"/>
  <c r="X2179" i="1"/>
  <c r="V2180" i="1"/>
  <c r="W2180" i="1"/>
  <c r="X2180" i="1"/>
  <c r="V2181" i="1"/>
  <c r="W2181" i="1"/>
  <c r="X2181" i="1"/>
  <c r="V2182" i="1"/>
  <c r="W2182" i="1"/>
  <c r="X2182" i="1"/>
  <c r="V2183" i="1"/>
  <c r="W2183" i="1"/>
  <c r="X2183" i="1"/>
  <c r="V2184" i="1"/>
  <c r="W2184" i="1"/>
  <c r="X2184" i="1"/>
  <c r="V2185" i="1"/>
  <c r="W2185" i="1"/>
  <c r="X2185" i="1"/>
  <c r="V2186" i="1"/>
  <c r="W2186" i="1"/>
  <c r="X2186" i="1"/>
  <c r="V2187" i="1"/>
  <c r="W2187" i="1"/>
  <c r="X2187" i="1"/>
  <c r="V2188" i="1"/>
  <c r="W2188" i="1"/>
  <c r="X2188" i="1"/>
  <c r="V2189" i="1"/>
  <c r="W2189" i="1"/>
  <c r="X2189" i="1"/>
  <c r="V2190" i="1"/>
  <c r="W2190" i="1"/>
  <c r="X2190" i="1"/>
  <c r="V2191" i="1"/>
  <c r="W2191" i="1"/>
  <c r="X2191" i="1"/>
  <c r="V2192" i="1"/>
  <c r="W2192" i="1"/>
  <c r="X2192" i="1"/>
  <c r="V2193" i="1"/>
  <c r="W2193" i="1"/>
  <c r="X2193" i="1"/>
  <c r="V2194" i="1"/>
  <c r="W2194" i="1"/>
  <c r="X2194" i="1"/>
  <c r="V2195" i="1"/>
  <c r="W2195" i="1"/>
  <c r="X2195" i="1"/>
  <c r="V2196" i="1"/>
  <c r="W2196" i="1"/>
  <c r="X2196" i="1"/>
  <c r="V2197" i="1"/>
  <c r="W2197" i="1"/>
  <c r="X2197" i="1"/>
  <c r="V2198" i="1"/>
  <c r="W2198" i="1"/>
  <c r="X2198" i="1"/>
  <c r="V2199" i="1"/>
  <c r="W2199" i="1"/>
  <c r="X2199" i="1"/>
  <c r="V2200" i="1"/>
  <c r="W2200" i="1"/>
  <c r="X2200" i="1"/>
  <c r="V2201" i="1"/>
  <c r="W2201" i="1"/>
  <c r="X2201" i="1"/>
  <c r="V2202" i="1"/>
  <c r="W2202" i="1"/>
  <c r="X2202" i="1"/>
  <c r="V2203" i="1"/>
  <c r="W2203" i="1"/>
  <c r="X2203" i="1"/>
  <c r="V2204" i="1"/>
  <c r="W2204" i="1"/>
  <c r="X2204" i="1"/>
  <c r="V2205" i="1"/>
  <c r="W2205" i="1"/>
  <c r="X2205" i="1"/>
  <c r="V2206" i="1"/>
  <c r="W2206" i="1"/>
  <c r="X2206" i="1"/>
  <c r="V2207" i="1"/>
  <c r="W2207" i="1"/>
  <c r="X2207" i="1"/>
  <c r="V2208" i="1"/>
  <c r="W2208" i="1"/>
  <c r="X2208" i="1"/>
  <c r="V2209" i="1"/>
  <c r="W2209" i="1"/>
  <c r="X2209" i="1"/>
  <c r="V2210" i="1"/>
  <c r="W2210" i="1"/>
  <c r="X2210" i="1"/>
  <c r="V2211" i="1"/>
  <c r="W2211" i="1"/>
  <c r="X2211" i="1"/>
  <c r="V2212" i="1"/>
  <c r="W2212" i="1"/>
  <c r="X2212" i="1"/>
  <c r="V2213" i="1"/>
  <c r="W2213" i="1"/>
  <c r="X2213" i="1"/>
  <c r="V2214" i="1"/>
  <c r="W2214" i="1"/>
  <c r="X2214" i="1"/>
  <c r="V2215" i="1"/>
  <c r="W2215" i="1"/>
  <c r="X2215" i="1"/>
  <c r="V2216" i="1"/>
  <c r="W2216" i="1"/>
  <c r="X2216" i="1"/>
  <c r="V2217" i="1"/>
  <c r="W2217" i="1"/>
  <c r="X2217" i="1"/>
  <c r="V2218" i="1"/>
  <c r="W2218" i="1"/>
  <c r="X2218" i="1"/>
  <c r="V2219" i="1"/>
  <c r="W2219" i="1"/>
  <c r="X2219" i="1"/>
  <c r="V2220" i="1"/>
  <c r="W2220" i="1"/>
  <c r="X2220" i="1"/>
  <c r="V2221" i="1"/>
  <c r="W2221" i="1"/>
  <c r="X2221" i="1"/>
  <c r="V2222" i="1"/>
  <c r="W2222" i="1"/>
  <c r="X2222" i="1"/>
  <c r="V2223" i="1"/>
  <c r="W2223" i="1"/>
  <c r="X2223" i="1"/>
  <c r="V2224" i="1"/>
  <c r="W2224" i="1"/>
  <c r="X2224" i="1"/>
  <c r="V2225" i="1"/>
  <c r="W2225" i="1"/>
  <c r="X2225" i="1"/>
  <c r="V2226" i="1"/>
  <c r="W2226" i="1"/>
  <c r="X2226" i="1"/>
  <c r="V2227" i="1"/>
  <c r="W2227" i="1"/>
  <c r="X2227" i="1"/>
  <c r="V2228" i="1"/>
  <c r="W2228" i="1"/>
  <c r="X2228" i="1"/>
  <c r="V2229" i="1"/>
  <c r="W2229" i="1"/>
  <c r="X2229" i="1"/>
  <c r="V2230" i="1"/>
  <c r="W2230" i="1"/>
  <c r="X2230" i="1"/>
  <c r="V2231" i="1"/>
  <c r="W2231" i="1"/>
  <c r="X2231" i="1"/>
  <c r="V2232" i="1"/>
  <c r="W2232" i="1"/>
  <c r="X2232" i="1"/>
  <c r="V2233" i="1"/>
  <c r="W2233" i="1"/>
  <c r="X2233" i="1"/>
  <c r="V2234" i="1"/>
  <c r="W2234" i="1"/>
  <c r="X2234" i="1"/>
  <c r="V2235" i="1"/>
  <c r="W2235" i="1"/>
  <c r="X2235" i="1"/>
  <c r="V2236" i="1"/>
  <c r="W2236" i="1"/>
  <c r="X2236" i="1"/>
  <c r="V2237" i="1"/>
  <c r="W2237" i="1"/>
  <c r="X2237" i="1"/>
  <c r="V2238" i="1"/>
  <c r="W2238" i="1"/>
  <c r="X2238" i="1"/>
  <c r="V2239" i="1"/>
  <c r="W2239" i="1"/>
  <c r="X2239" i="1"/>
  <c r="V2240" i="1"/>
  <c r="W2240" i="1"/>
  <c r="X2240" i="1"/>
  <c r="V2241" i="1"/>
  <c r="W2241" i="1"/>
  <c r="X2241" i="1"/>
  <c r="V2242" i="1"/>
  <c r="W2242" i="1"/>
  <c r="X2242" i="1"/>
  <c r="V2243" i="1"/>
  <c r="W2243" i="1"/>
  <c r="X2243" i="1"/>
  <c r="V2244" i="1"/>
  <c r="W2244" i="1"/>
  <c r="X2244" i="1"/>
  <c r="V2245" i="1"/>
  <c r="W2245" i="1"/>
  <c r="X2245" i="1"/>
  <c r="V2246" i="1"/>
  <c r="W2246" i="1"/>
  <c r="X2246" i="1"/>
  <c r="V2247" i="1"/>
  <c r="W2247" i="1"/>
  <c r="X2247" i="1"/>
  <c r="V2248" i="1"/>
  <c r="W2248" i="1"/>
  <c r="X2248" i="1"/>
  <c r="V2249" i="1"/>
  <c r="W2249" i="1"/>
  <c r="X2249" i="1"/>
  <c r="V2250" i="1"/>
  <c r="W2250" i="1"/>
  <c r="X2250" i="1"/>
  <c r="V2251" i="1"/>
  <c r="W2251" i="1"/>
  <c r="X2251" i="1"/>
  <c r="V2252" i="1"/>
  <c r="W2252" i="1"/>
  <c r="X2252" i="1"/>
  <c r="V2253" i="1"/>
  <c r="W2253" i="1"/>
  <c r="X2253" i="1"/>
  <c r="V2254" i="1"/>
  <c r="W2254" i="1"/>
  <c r="X2254" i="1"/>
  <c r="V2255" i="1"/>
  <c r="W2255" i="1"/>
  <c r="X2255" i="1"/>
  <c r="V2256" i="1"/>
  <c r="W2256" i="1"/>
  <c r="X2256" i="1"/>
  <c r="V2257" i="1"/>
  <c r="W2257" i="1"/>
  <c r="X2257" i="1"/>
  <c r="V2258" i="1"/>
  <c r="W2258" i="1"/>
  <c r="X2258" i="1"/>
  <c r="V2259" i="1"/>
  <c r="W2259" i="1"/>
  <c r="X2259" i="1"/>
  <c r="V2260" i="1"/>
  <c r="W2260" i="1"/>
  <c r="X2260" i="1"/>
  <c r="V2261" i="1"/>
  <c r="W2261" i="1"/>
  <c r="X2261" i="1"/>
  <c r="V2262" i="1"/>
  <c r="W2262" i="1"/>
  <c r="X2262" i="1"/>
  <c r="V2263" i="1"/>
  <c r="W2263" i="1"/>
  <c r="X2263" i="1"/>
  <c r="V2264" i="1"/>
  <c r="W2264" i="1"/>
  <c r="X2264" i="1"/>
  <c r="V2265" i="1"/>
  <c r="W2265" i="1"/>
  <c r="X2265" i="1"/>
  <c r="V2266" i="1"/>
  <c r="W2266" i="1"/>
  <c r="X2266" i="1"/>
  <c r="V2267" i="1"/>
  <c r="W2267" i="1"/>
  <c r="X2267" i="1"/>
  <c r="V2268" i="1"/>
  <c r="W2268" i="1"/>
  <c r="X2268" i="1"/>
  <c r="V2269" i="1"/>
  <c r="W2269" i="1"/>
  <c r="X2269" i="1"/>
  <c r="V2270" i="1"/>
  <c r="W2270" i="1"/>
  <c r="X2270" i="1"/>
  <c r="V2271" i="1"/>
  <c r="W2271" i="1"/>
  <c r="X2271" i="1"/>
  <c r="V2272" i="1"/>
  <c r="W2272" i="1"/>
  <c r="X2272" i="1"/>
  <c r="V2273" i="1"/>
  <c r="W2273" i="1"/>
  <c r="X2273" i="1"/>
  <c r="V2274" i="1"/>
  <c r="W2274" i="1"/>
  <c r="X2274" i="1"/>
  <c r="V2275" i="1"/>
  <c r="W2275" i="1"/>
  <c r="X2275" i="1"/>
  <c r="V2276" i="1"/>
  <c r="W2276" i="1"/>
  <c r="X2276" i="1"/>
  <c r="V2277" i="1"/>
  <c r="W2277" i="1"/>
  <c r="X2277" i="1"/>
  <c r="V2278" i="1"/>
  <c r="W2278" i="1"/>
  <c r="X2278" i="1"/>
  <c r="V2279" i="1"/>
  <c r="W2279" i="1"/>
  <c r="X2279" i="1"/>
  <c r="V2280" i="1"/>
  <c r="W2280" i="1"/>
  <c r="X2280" i="1"/>
  <c r="V2281" i="1"/>
  <c r="W2281" i="1"/>
  <c r="X2281" i="1"/>
  <c r="V2282" i="1"/>
  <c r="W2282" i="1"/>
  <c r="X2282" i="1"/>
  <c r="V2283" i="1"/>
  <c r="W2283" i="1"/>
  <c r="X2283" i="1"/>
  <c r="V2284" i="1"/>
  <c r="W2284" i="1"/>
  <c r="X2284" i="1"/>
  <c r="V2285" i="1"/>
  <c r="W2285" i="1"/>
  <c r="X2285" i="1"/>
  <c r="V2286" i="1"/>
  <c r="W2286" i="1"/>
  <c r="X2286" i="1"/>
  <c r="V2287" i="1"/>
  <c r="W2287" i="1"/>
  <c r="X2287" i="1"/>
  <c r="V2288" i="1"/>
  <c r="W2288" i="1"/>
  <c r="X2288" i="1"/>
  <c r="V2289" i="1"/>
  <c r="W2289" i="1"/>
  <c r="X2289" i="1"/>
  <c r="V2290" i="1"/>
  <c r="W2290" i="1"/>
  <c r="X2290" i="1"/>
  <c r="V2291" i="1"/>
  <c r="W2291" i="1"/>
  <c r="X2291" i="1"/>
  <c r="V2292" i="1"/>
  <c r="W2292" i="1"/>
  <c r="X2292" i="1"/>
  <c r="V2293" i="1"/>
  <c r="W2293" i="1"/>
  <c r="X2293" i="1"/>
  <c r="V2294" i="1"/>
  <c r="W2294" i="1"/>
  <c r="X2294" i="1"/>
  <c r="V2295" i="1"/>
  <c r="W2295" i="1"/>
  <c r="X2295" i="1"/>
  <c r="V2296" i="1"/>
  <c r="W2296" i="1"/>
  <c r="X2296" i="1"/>
  <c r="V2297" i="1"/>
  <c r="W2297" i="1"/>
  <c r="X2297" i="1"/>
  <c r="V2298" i="1"/>
  <c r="W2298" i="1"/>
  <c r="X2298" i="1"/>
  <c r="V2299" i="1"/>
  <c r="W2299" i="1"/>
  <c r="X2299" i="1"/>
  <c r="V2300" i="1"/>
  <c r="W2300" i="1"/>
  <c r="X2300" i="1"/>
  <c r="V2301" i="1"/>
  <c r="W2301" i="1"/>
  <c r="X2301" i="1"/>
  <c r="V2302" i="1"/>
  <c r="W2302" i="1"/>
  <c r="X2302" i="1"/>
  <c r="V2303" i="1"/>
  <c r="W2303" i="1"/>
  <c r="X2303" i="1"/>
  <c r="V2304" i="1"/>
  <c r="W2304" i="1"/>
  <c r="X2304" i="1"/>
  <c r="V2305" i="1"/>
  <c r="W2305" i="1"/>
  <c r="X2305" i="1"/>
  <c r="V2306" i="1"/>
  <c r="W2306" i="1"/>
  <c r="X2306" i="1"/>
  <c r="V2307" i="1"/>
  <c r="W2307" i="1"/>
  <c r="X2307" i="1"/>
  <c r="V2308" i="1"/>
  <c r="W2308" i="1"/>
  <c r="X2308" i="1"/>
  <c r="V2309" i="1"/>
  <c r="W2309" i="1"/>
  <c r="X2309" i="1"/>
  <c r="V2310" i="1"/>
  <c r="W2310" i="1"/>
  <c r="X2310" i="1"/>
  <c r="V2311" i="1"/>
  <c r="W2311" i="1"/>
  <c r="X2311" i="1"/>
  <c r="V2312" i="1"/>
  <c r="W2312" i="1"/>
  <c r="X2312" i="1"/>
  <c r="V2313" i="1"/>
  <c r="W2313" i="1"/>
  <c r="X2313" i="1"/>
  <c r="V2314" i="1"/>
  <c r="W2314" i="1"/>
  <c r="X2314" i="1"/>
  <c r="V2315" i="1"/>
  <c r="W2315" i="1"/>
  <c r="X2315" i="1"/>
  <c r="V2316" i="1"/>
  <c r="W2316" i="1"/>
  <c r="X2316" i="1"/>
  <c r="V2317" i="1"/>
  <c r="W2317" i="1"/>
  <c r="X2317" i="1"/>
  <c r="V2318" i="1"/>
  <c r="W2318" i="1"/>
  <c r="X2318" i="1"/>
  <c r="V2319" i="1"/>
  <c r="W2319" i="1"/>
  <c r="X2319" i="1"/>
  <c r="V2320" i="1"/>
  <c r="W2320" i="1"/>
  <c r="X2320" i="1"/>
  <c r="V2321" i="1"/>
  <c r="W2321" i="1"/>
  <c r="X2321" i="1"/>
  <c r="V2322" i="1"/>
  <c r="W2322" i="1"/>
  <c r="X2322" i="1"/>
  <c r="V2323" i="1"/>
  <c r="W2323" i="1"/>
  <c r="X2323" i="1"/>
  <c r="V2324" i="1"/>
  <c r="W2324" i="1"/>
  <c r="X2324" i="1"/>
  <c r="V2325" i="1"/>
  <c r="W2325" i="1"/>
  <c r="X2325" i="1"/>
  <c r="V2326" i="1"/>
  <c r="W2326" i="1"/>
  <c r="X2326" i="1"/>
  <c r="V2327" i="1"/>
  <c r="W2327" i="1"/>
  <c r="X2327" i="1"/>
  <c r="V2328" i="1"/>
  <c r="W2328" i="1"/>
  <c r="X2328" i="1"/>
  <c r="V2329" i="1"/>
  <c r="W2329" i="1"/>
  <c r="X2329" i="1"/>
  <c r="V2330" i="1"/>
  <c r="W2330" i="1"/>
  <c r="X2330" i="1"/>
  <c r="V2331" i="1"/>
  <c r="W2331" i="1"/>
  <c r="X2331" i="1"/>
  <c r="V2332" i="1"/>
  <c r="W2332" i="1"/>
  <c r="X2332" i="1"/>
  <c r="V2333" i="1"/>
  <c r="W2333" i="1"/>
  <c r="X2333" i="1"/>
  <c r="V2334" i="1"/>
  <c r="W2334" i="1"/>
  <c r="X2334" i="1"/>
  <c r="V2335" i="1"/>
  <c r="W2335" i="1"/>
  <c r="X2335" i="1"/>
  <c r="V2336" i="1"/>
  <c r="W2336" i="1"/>
  <c r="X2336" i="1"/>
  <c r="V2337" i="1"/>
  <c r="W2337" i="1"/>
  <c r="X2337" i="1"/>
  <c r="V2338" i="1"/>
  <c r="W2338" i="1"/>
  <c r="X2338" i="1"/>
  <c r="V2339" i="1"/>
  <c r="W2339" i="1"/>
  <c r="X2339" i="1"/>
  <c r="V2340" i="1"/>
  <c r="W2340" i="1"/>
  <c r="X2340" i="1"/>
  <c r="V2341" i="1"/>
  <c r="W2341" i="1"/>
  <c r="X2341" i="1"/>
  <c r="V2342" i="1"/>
  <c r="W2342" i="1"/>
  <c r="X2342" i="1"/>
  <c r="V2343" i="1"/>
  <c r="W2343" i="1"/>
  <c r="X2343" i="1"/>
  <c r="V2344" i="1"/>
  <c r="W2344" i="1"/>
  <c r="X2344" i="1"/>
  <c r="V2345" i="1"/>
  <c r="W2345" i="1"/>
  <c r="X2345" i="1"/>
  <c r="V2346" i="1"/>
  <c r="W2346" i="1"/>
  <c r="X2346" i="1"/>
  <c r="V2347" i="1"/>
  <c r="W2347" i="1"/>
  <c r="X2347" i="1"/>
  <c r="V2348" i="1"/>
  <c r="W2348" i="1"/>
  <c r="X2348" i="1"/>
  <c r="V2349" i="1"/>
  <c r="W2349" i="1"/>
  <c r="X2349" i="1"/>
  <c r="V2350" i="1"/>
  <c r="W2350" i="1"/>
  <c r="X2350" i="1"/>
  <c r="V2351" i="1"/>
  <c r="W2351" i="1"/>
  <c r="X2351" i="1"/>
  <c r="V2352" i="1"/>
  <c r="W2352" i="1"/>
  <c r="X2352" i="1"/>
  <c r="V2353" i="1"/>
  <c r="W2353" i="1"/>
  <c r="X2353" i="1"/>
  <c r="V2354" i="1"/>
  <c r="W2354" i="1"/>
  <c r="X2354" i="1"/>
  <c r="V2355" i="1"/>
  <c r="W2355" i="1"/>
  <c r="X2355" i="1"/>
  <c r="V2356" i="1"/>
  <c r="W2356" i="1"/>
  <c r="X2356" i="1"/>
  <c r="V2357" i="1"/>
  <c r="W2357" i="1"/>
  <c r="X2357" i="1"/>
  <c r="V2358" i="1"/>
  <c r="W2358" i="1"/>
  <c r="X2358" i="1"/>
  <c r="V2359" i="1"/>
  <c r="W2359" i="1"/>
  <c r="X2359" i="1"/>
  <c r="V2360" i="1"/>
  <c r="W2360" i="1"/>
  <c r="X2360" i="1"/>
  <c r="V2361" i="1"/>
  <c r="W2361" i="1"/>
  <c r="X2361" i="1"/>
  <c r="V2362" i="1"/>
  <c r="W2362" i="1"/>
  <c r="X2362" i="1"/>
  <c r="V2363" i="1"/>
  <c r="W2363" i="1"/>
  <c r="X2363" i="1"/>
  <c r="V2364" i="1"/>
  <c r="W2364" i="1"/>
  <c r="X2364" i="1"/>
  <c r="V2365" i="1"/>
  <c r="W2365" i="1"/>
  <c r="X2365" i="1"/>
  <c r="V2366" i="1"/>
  <c r="W2366" i="1"/>
  <c r="X2366" i="1"/>
  <c r="V2367" i="1"/>
  <c r="W2367" i="1"/>
  <c r="X2367" i="1"/>
  <c r="V2368" i="1"/>
  <c r="W2368" i="1"/>
  <c r="X2368" i="1"/>
  <c r="V2369" i="1"/>
  <c r="W2369" i="1"/>
  <c r="X2369" i="1"/>
  <c r="V2370" i="1"/>
  <c r="W2370" i="1"/>
  <c r="X2370" i="1"/>
  <c r="V2371" i="1"/>
  <c r="W2371" i="1"/>
  <c r="X2371" i="1"/>
  <c r="V2372" i="1"/>
  <c r="W2372" i="1"/>
  <c r="X2372" i="1"/>
  <c r="V2373" i="1"/>
  <c r="W2373" i="1"/>
  <c r="X2373" i="1"/>
  <c r="V2374" i="1"/>
  <c r="W2374" i="1"/>
  <c r="X2374" i="1"/>
  <c r="V2375" i="1"/>
  <c r="W2375" i="1"/>
  <c r="X2375" i="1"/>
  <c r="V2376" i="1"/>
  <c r="W2376" i="1"/>
  <c r="X2376" i="1"/>
  <c r="V2377" i="1"/>
  <c r="W2377" i="1"/>
  <c r="X2377" i="1"/>
  <c r="V2378" i="1"/>
  <c r="W2378" i="1"/>
  <c r="X2378" i="1"/>
  <c r="V2379" i="1"/>
  <c r="W2379" i="1"/>
  <c r="X2379" i="1"/>
  <c r="V2380" i="1"/>
  <c r="W2380" i="1"/>
  <c r="X2380" i="1"/>
  <c r="V2381" i="1"/>
  <c r="W2381" i="1"/>
  <c r="X2381" i="1"/>
  <c r="V2382" i="1"/>
  <c r="W2382" i="1"/>
  <c r="X2382" i="1"/>
  <c r="V2383" i="1"/>
  <c r="W2383" i="1"/>
  <c r="X2383" i="1"/>
  <c r="V2384" i="1"/>
  <c r="W2384" i="1"/>
  <c r="X2384" i="1"/>
  <c r="V2385" i="1"/>
  <c r="W2385" i="1"/>
  <c r="X2385" i="1"/>
  <c r="V2386" i="1"/>
  <c r="W2386" i="1"/>
  <c r="X2386" i="1"/>
  <c r="V2387" i="1"/>
  <c r="W2387" i="1"/>
  <c r="X2387" i="1"/>
  <c r="V2388" i="1"/>
  <c r="W2388" i="1"/>
  <c r="X2388" i="1"/>
  <c r="V2389" i="1"/>
  <c r="W2389" i="1"/>
  <c r="X2389" i="1"/>
  <c r="V2390" i="1"/>
  <c r="W2390" i="1"/>
  <c r="X2390" i="1"/>
  <c r="V2391" i="1"/>
  <c r="W2391" i="1"/>
  <c r="X2391" i="1"/>
  <c r="V2392" i="1"/>
  <c r="W2392" i="1"/>
  <c r="X2392" i="1"/>
  <c r="V2393" i="1"/>
  <c r="W2393" i="1"/>
  <c r="X2393" i="1"/>
  <c r="V2394" i="1"/>
  <c r="W2394" i="1"/>
  <c r="X2394" i="1"/>
  <c r="V2395" i="1"/>
  <c r="W2395" i="1"/>
  <c r="X2395" i="1"/>
  <c r="V2396" i="1"/>
  <c r="W2396" i="1"/>
  <c r="X2396" i="1"/>
  <c r="V2397" i="1"/>
  <c r="W2397" i="1"/>
  <c r="X2397" i="1"/>
  <c r="V2398" i="1"/>
  <c r="W2398" i="1"/>
  <c r="X2398" i="1"/>
  <c r="V2399" i="1"/>
  <c r="W2399" i="1"/>
  <c r="X2399" i="1"/>
  <c r="V2400" i="1"/>
  <c r="W2400" i="1"/>
  <c r="X2400" i="1"/>
  <c r="V2401" i="1"/>
  <c r="W2401" i="1"/>
  <c r="X2401" i="1"/>
  <c r="V2402" i="1"/>
  <c r="W2402" i="1"/>
  <c r="X2402" i="1"/>
  <c r="V2403" i="1"/>
  <c r="W2403" i="1"/>
  <c r="X2403" i="1"/>
  <c r="V2404" i="1"/>
  <c r="W2404" i="1"/>
  <c r="X2404" i="1"/>
  <c r="V2405" i="1"/>
  <c r="W2405" i="1"/>
  <c r="X2405" i="1"/>
  <c r="V2406" i="1"/>
  <c r="W2406" i="1"/>
  <c r="X2406" i="1"/>
  <c r="V2407" i="1"/>
  <c r="W2407" i="1"/>
  <c r="X2407" i="1"/>
  <c r="V2408" i="1"/>
  <c r="W2408" i="1"/>
  <c r="X2408" i="1"/>
  <c r="V2409" i="1"/>
  <c r="W2409" i="1"/>
  <c r="X2409" i="1"/>
  <c r="V2410" i="1"/>
  <c r="W2410" i="1"/>
  <c r="X2410" i="1"/>
  <c r="V2411" i="1"/>
  <c r="W2411" i="1"/>
  <c r="X2411" i="1"/>
  <c r="V2412" i="1"/>
  <c r="W2412" i="1"/>
  <c r="X2412" i="1"/>
  <c r="V2413" i="1"/>
  <c r="W2413" i="1"/>
  <c r="X2413" i="1"/>
  <c r="V2414" i="1"/>
  <c r="W2414" i="1"/>
  <c r="X2414" i="1"/>
  <c r="V2415" i="1"/>
  <c r="W2415" i="1"/>
  <c r="X2415" i="1"/>
  <c r="V2416" i="1"/>
  <c r="W2416" i="1"/>
  <c r="X2416" i="1"/>
  <c r="V2417" i="1"/>
  <c r="W2417" i="1"/>
  <c r="X2417" i="1"/>
  <c r="V2418" i="1"/>
  <c r="W2418" i="1"/>
  <c r="X2418" i="1"/>
  <c r="V2419" i="1"/>
  <c r="W2419" i="1"/>
  <c r="X2419" i="1"/>
  <c r="V2420" i="1"/>
  <c r="W2420" i="1"/>
  <c r="X2420" i="1"/>
  <c r="V2421" i="1"/>
  <c r="W2421" i="1"/>
  <c r="X2421" i="1"/>
  <c r="V2422" i="1"/>
  <c r="W2422" i="1"/>
  <c r="X2422" i="1"/>
  <c r="V2423" i="1"/>
  <c r="W2423" i="1"/>
  <c r="X2423" i="1"/>
  <c r="V2424" i="1"/>
  <c r="W2424" i="1"/>
  <c r="X2424" i="1"/>
  <c r="V2425" i="1"/>
  <c r="W2425" i="1"/>
  <c r="X2425" i="1"/>
  <c r="V2426" i="1"/>
  <c r="W2426" i="1"/>
  <c r="X2426" i="1"/>
  <c r="V2427" i="1"/>
  <c r="W2427" i="1"/>
  <c r="X2427" i="1"/>
  <c r="V2428" i="1"/>
  <c r="W2428" i="1"/>
  <c r="X2428" i="1"/>
  <c r="V2429" i="1"/>
  <c r="W2429" i="1"/>
  <c r="X2429" i="1"/>
  <c r="V2430" i="1"/>
  <c r="W2430" i="1"/>
  <c r="X2430" i="1"/>
  <c r="V2431" i="1"/>
  <c r="W2431" i="1"/>
  <c r="X2431" i="1"/>
  <c r="V2432" i="1"/>
  <c r="W2432" i="1"/>
  <c r="X2432" i="1"/>
  <c r="V2433" i="1"/>
  <c r="W2433" i="1"/>
  <c r="X2433" i="1"/>
  <c r="V2434" i="1"/>
  <c r="W2434" i="1"/>
  <c r="X2434" i="1"/>
  <c r="V2435" i="1"/>
  <c r="W2435" i="1"/>
  <c r="X2435" i="1"/>
  <c r="V2436" i="1"/>
  <c r="W2436" i="1"/>
  <c r="X2436" i="1"/>
  <c r="V2437" i="1"/>
  <c r="W2437" i="1"/>
  <c r="X2437" i="1"/>
  <c r="V2438" i="1"/>
  <c r="W2438" i="1"/>
  <c r="X2438" i="1"/>
  <c r="V2439" i="1"/>
  <c r="W2439" i="1"/>
  <c r="X2439" i="1"/>
  <c r="V2440" i="1"/>
  <c r="W2440" i="1"/>
  <c r="X2440" i="1"/>
  <c r="V2441" i="1"/>
  <c r="W2441" i="1"/>
  <c r="X2441" i="1"/>
  <c r="V2442" i="1"/>
  <c r="W2442" i="1"/>
  <c r="X2442" i="1"/>
  <c r="V2443" i="1"/>
  <c r="W2443" i="1"/>
  <c r="X2443" i="1"/>
  <c r="V2444" i="1"/>
  <c r="W2444" i="1"/>
  <c r="X2444" i="1"/>
  <c r="V2445" i="1"/>
  <c r="W2445" i="1"/>
  <c r="X2445" i="1"/>
  <c r="V2446" i="1"/>
  <c r="W2446" i="1"/>
  <c r="X2446" i="1"/>
  <c r="V2447" i="1"/>
  <c r="W2447" i="1"/>
  <c r="X2447" i="1"/>
  <c r="V2448" i="1"/>
  <c r="W2448" i="1"/>
  <c r="X2448" i="1"/>
  <c r="V2449" i="1"/>
  <c r="W2449" i="1"/>
  <c r="X2449" i="1"/>
  <c r="V2450" i="1"/>
  <c r="W2450" i="1"/>
  <c r="X2450" i="1"/>
  <c r="V2451" i="1"/>
  <c r="W2451" i="1"/>
  <c r="X2451" i="1"/>
  <c r="V2452" i="1"/>
  <c r="W2452" i="1"/>
  <c r="X2452" i="1"/>
  <c r="V2453" i="1"/>
  <c r="W2453" i="1"/>
  <c r="X2453" i="1"/>
  <c r="V2454" i="1"/>
  <c r="W2454" i="1"/>
  <c r="X2454" i="1"/>
  <c r="V2455" i="1"/>
  <c r="W2455" i="1"/>
  <c r="X2455" i="1"/>
  <c r="V2456" i="1"/>
  <c r="W2456" i="1"/>
  <c r="X2456" i="1"/>
  <c r="V2457" i="1"/>
  <c r="W2457" i="1"/>
  <c r="X2457" i="1"/>
  <c r="V2458" i="1"/>
  <c r="W2458" i="1"/>
  <c r="X2458" i="1"/>
  <c r="V2459" i="1"/>
  <c r="W2459" i="1"/>
  <c r="X2459" i="1"/>
  <c r="V2460" i="1"/>
  <c r="W2460" i="1"/>
  <c r="X2460" i="1"/>
  <c r="V2461" i="1"/>
  <c r="W2461" i="1"/>
  <c r="X2461" i="1"/>
  <c r="V2462" i="1"/>
  <c r="W2462" i="1"/>
  <c r="X2462" i="1"/>
  <c r="V2463" i="1"/>
  <c r="W2463" i="1"/>
  <c r="X2463" i="1"/>
  <c r="V2464" i="1"/>
  <c r="W2464" i="1"/>
  <c r="X2464" i="1"/>
  <c r="V2465" i="1"/>
  <c r="W2465" i="1"/>
  <c r="X2465" i="1"/>
  <c r="V2466" i="1"/>
  <c r="W2466" i="1"/>
  <c r="X2466" i="1"/>
  <c r="V2467" i="1"/>
  <c r="W2467" i="1"/>
  <c r="X2467" i="1"/>
  <c r="V2468" i="1"/>
  <c r="W2468" i="1"/>
  <c r="X2468" i="1"/>
  <c r="V2469" i="1"/>
  <c r="W2469" i="1"/>
  <c r="X2469" i="1"/>
  <c r="V2470" i="1"/>
  <c r="W2470" i="1"/>
  <c r="X2470" i="1"/>
  <c r="V2471" i="1"/>
  <c r="W2471" i="1"/>
  <c r="X2471" i="1"/>
  <c r="V2472" i="1"/>
  <c r="W2472" i="1"/>
  <c r="X2472" i="1"/>
  <c r="V2473" i="1"/>
  <c r="W2473" i="1"/>
  <c r="X2473" i="1"/>
  <c r="V2474" i="1"/>
  <c r="W2474" i="1"/>
  <c r="X2474" i="1"/>
  <c r="V2475" i="1"/>
  <c r="W2475" i="1"/>
  <c r="X2475" i="1"/>
  <c r="V2476" i="1"/>
  <c r="W2476" i="1"/>
  <c r="X2476" i="1"/>
  <c r="V2477" i="1"/>
  <c r="W2477" i="1"/>
  <c r="X2477" i="1"/>
  <c r="V2478" i="1"/>
  <c r="W2478" i="1"/>
  <c r="X2478" i="1"/>
  <c r="V2479" i="1"/>
  <c r="W2479" i="1"/>
  <c r="X2479" i="1"/>
  <c r="V2480" i="1"/>
  <c r="W2480" i="1"/>
  <c r="X2480" i="1"/>
  <c r="V2481" i="1"/>
  <c r="W2481" i="1"/>
  <c r="X2481" i="1"/>
  <c r="V2482" i="1"/>
  <c r="W2482" i="1"/>
  <c r="X2482" i="1"/>
  <c r="V2483" i="1"/>
  <c r="W2483" i="1"/>
  <c r="X2483" i="1"/>
  <c r="V2484" i="1"/>
  <c r="W2484" i="1"/>
  <c r="X2484" i="1"/>
  <c r="V2485" i="1"/>
  <c r="W2485" i="1"/>
  <c r="X2485" i="1"/>
  <c r="V2486" i="1"/>
  <c r="W2486" i="1"/>
  <c r="X2486" i="1"/>
  <c r="V2487" i="1"/>
  <c r="W2487" i="1"/>
  <c r="X2487" i="1"/>
  <c r="V2488" i="1"/>
  <c r="W2488" i="1"/>
  <c r="X2488" i="1"/>
  <c r="V2489" i="1"/>
  <c r="W2489" i="1"/>
  <c r="X2489" i="1"/>
  <c r="V2490" i="1"/>
  <c r="W2490" i="1"/>
  <c r="X2490" i="1"/>
  <c r="V2491" i="1"/>
  <c r="W2491" i="1"/>
  <c r="X2491" i="1"/>
  <c r="V2492" i="1"/>
  <c r="W2492" i="1"/>
  <c r="X2492" i="1"/>
  <c r="V2493" i="1"/>
  <c r="W2493" i="1"/>
  <c r="X2493" i="1"/>
  <c r="V2494" i="1"/>
  <c r="W2494" i="1"/>
  <c r="X2494" i="1"/>
  <c r="V2495" i="1"/>
  <c r="W2495" i="1"/>
  <c r="X2495" i="1"/>
  <c r="V2496" i="1"/>
  <c r="W2496" i="1"/>
  <c r="X2496" i="1"/>
  <c r="V2497" i="1"/>
  <c r="W2497" i="1"/>
  <c r="X2497" i="1"/>
  <c r="V2498" i="1"/>
  <c r="W2498" i="1"/>
  <c r="X2498" i="1"/>
  <c r="V2499" i="1"/>
  <c r="W2499" i="1"/>
  <c r="X2499" i="1"/>
  <c r="V2500" i="1"/>
  <c r="W2500" i="1"/>
  <c r="X2500" i="1"/>
  <c r="V2501" i="1"/>
  <c r="W2501" i="1"/>
  <c r="X2501" i="1"/>
  <c r="V2502" i="1"/>
  <c r="W2502" i="1"/>
  <c r="X2502" i="1"/>
  <c r="V2503" i="1"/>
  <c r="W2503" i="1"/>
  <c r="X2503" i="1"/>
  <c r="V2504" i="1"/>
  <c r="W2504" i="1"/>
  <c r="X2504" i="1"/>
  <c r="V2505" i="1"/>
  <c r="W2505" i="1"/>
  <c r="X2505" i="1"/>
  <c r="V2506" i="1"/>
  <c r="W2506" i="1"/>
  <c r="X2506" i="1"/>
  <c r="V2507" i="1"/>
  <c r="W2507" i="1"/>
  <c r="X2507" i="1"/>
  <c r="V2508" i="1"/>
  <c r="W2508" i="1"/>
  <c r="X2508" i="1"/>
  <c r="V2509" i="1"/>
  <c r="W2509" i="1"/>
  <c r="X2509" i="1"/>
  <c r="V2510" i="1"/>
  <c r="W2510" i="1"/>
  <c r="X2510" i="1"/>
  <c r="V2511" i="1"/>
  <c r="W2511" i="1"/>
  <c r="X2511" i="1"/>
  <c r="V2512" i="1"/>
  <c r="W2512" i="1"/>
  <c r="X2512" i="1"/>
  <c r="V2513" i="1"/>
  <c r="W2513" i="1"/>
  <c r="X2513" i="1"/>
  <c r="V2514" i="1"/>
  <c r="W2514" i="1"/>
  <c r="X2514" i="1"/>
  <c r="V2515" i="1"/>
  <c r="W2515" i="1"/>
  <c r="X2515" i="1"/>
  <c r="V2516" i="1"/>
  <c r="W2516" i="1"/>
  <c r="X2516" i="1"/>
  <c r="V2517" i="1"/>
  <c r="W2517" i="1"/>
  <c r="X2517" i="1"/>
  <c r="V2518" i="1"/>
  <c r="W2518" i="1"/>
  <c r="X2518" i="1"/>
  <c r="V2519" i="1"/>
  <c r="W2519" i="1"/>
  <c r="X2519" i="1"/>
  <c r="V2520" i="1"/>
  <c r="W2520" i="1"/>
  <c r="X2520" i="1"/>
  <c r="V2521" i="1"/>
  <c r="W2521" i="1"/>
  <c r="X2521" i="1"/>
  <c r="V2522" i="1"/>
  <c r="W2522" i="1"/>
  <c r="X2522" i="1"/>
  <c r="V2523" i="1"/>
  <c r="W2523" i="1"/>
  <c r="X2523" i="1"/>
  <c r="V2524" i="1"/>
  <c r="W2524" i="1"/>
  <c r="X2524" i="1"/>
  <c r="V2525" i="1"/>
  <c r="W2525" i="1"/>
  <c r="X2525" i="1"/>
  <c r="V2526" i="1"/>
  <c r="W2526" i="1"/>
  <c r="X2526" i="1"/>
  <c r="V2527" i="1"/>
  <c r="W2527" i="1"/>
  <c r="X2527" i="1"/>
  <c r="V2528" i="1"/>
  <c r="W2528" i="1"/>
  <c r="X2528" i="1"/>
  <c r="V2529" i="1"/>
  <c r="W2529" i="1"/>
  <c r="X2529" i="1"/>
  <c r="V2530" i="1"/>
  <c r="W2530" i="1"/>
  <c r="X2530" i="1"/>
  <c r="V2531" i="1"/>
  <c r="W2531" i="1"/>
  <c r="X2531" i="1"/>
  <c r="V2532" i="1"/>
  <c r="W2532" i="1"/>
  <c r="X2532" i="1"/>
  <c r="V2533" i="1"/>
  <c r="W2533" i="1"/>
  <c r="X2533" i="1"/>
  <c r="V2534" i="1"/>
  <c r="W2534" i="1"/>
  <c r="X2534" i="1"/>
  <c r="V2535" i="1"/>
  <c r="W2535" i="1"/>
  <c r="X2535" i="1"/>
  <c r="V2536" i="1"/>
  <c r="W2536" i="1"/>
  <c r="X2536" i="1"/>
  <c r="V2537" i="1"/>
  <c r="W2537" i="1"/>
  <c r="X2537" i="1"/>
  <c r="V2538" i="1"/>
  <c r="W2538" i="1"/>
  <c r="X2538" i="1"/>
  <c r="V2539" i="1"/>
  <c r="W2539" i="1"/>
  <c r="X2539" i="1"/>
  <c r="V2540" i="1"/>
  <c r="W2540" i="1"/>
  <c r="X2540" i="1"/>
  <c r="V2541" i="1"/>
  <c r="W2541" i="1"/>
  <c r="X2541" i="1"/>
  <c r="V2542" i="1"/>
  <c r="W2542" i="1"/>
  <c r="X2542" i="1"/>
  <c r="V2543" i="1"/>
  <c r="W2543" i="1"/>
  <c r="X2543" i="1"/>
  <c r="V2544" i="1"/>
  <c r="W2544" i="1"/>
  <c r="X2544" i="1"/>
  <c r="V2545" i="1"/>
  <c r="W2545" i="1"/>
  <c r="X2545" i="1"/>
  <c r="V2546" i="1"/>
  <c r="W2546" i="1"/>
  <c r="X2546" i="1"/>
  <c r="V2547" i="1"/>
  <c r="W2547" i="1"/>
  <c r="X2547" i="1"/>
  <c r="V2548" i="1"/>
  <c r="W2548" i="1"/>
  <c r="X2548" i="1"/>
  <c r="V2549" i="1"/>
  <c r="W2549" i="1"/>
  <c r="X2549" i="1"/>
  <c r="V2550" i="1"/>
  <c r="W2550" i="1"/>
  <c r="X2550" i="1"/>
  <c r="V2551" i="1"/>
  <c r="W2551" i="1"/>
  <c r="X2551" i="1"/>
  <c r="V2552" i="1"/>
  <c r="W2552" i="1"/>
  <c r="X2552" i="1"/>
  <c r="V2553" i="1"/>
  <c r="W2553" i="1"/>
  <c r="X2553" i="1"/>
  <c r="V2554" i="1"/>
  <c r="W2554" i="1"/>
  <c r="X2554" i="1"/>
  <c r="V2555" i="1"/>
  <c r="W2555" i="1"/>
  <c r="X2555" i="1"/>
  <c r="V2556" i="1"/>
  <c r="W2556" i="1"/>
  <c r="X2556" i="1"/>
  <c r="V2557" i="1"/>
  <c r="W2557" i="1"/>
  <c r="X2557" i="1"/>
  <c r="V2558" i="1"/>
  <c r="W2558" i="1"/>
  <c r="X2558" i="1"/>
  <c r="V2559" i="1"/>
  <c r="W2559" i="1"/>
  <c r="X2559" i="1"/>
  <c r="V2560" i="1"/>
  <c r="W2560" i="1"/>
  <c r="X2560" i="1"/>
  <c r="V2561" i="1"/>
  <c r="W2561" i="1"/>
  <c r="X2561" i="1"/>
  <c r="V2562" i="1"/>
  <c r="W2562" i="1"/>
  <c r="X2562" i="1"/>
  <c r="V2563" i="1"/>
  <c r="W2563" i="1"/>
  <c r="X2563" i="1"/>
  <c r="V2564" i="1"/>
  <c r="W2564" i="1"/>
  <c r="X2564" i="1"/>
  <c r="V2565" i="1"/>
  <c r="W2565" i="1"/>
  <c r="X2565" i="1"/>
  <c r="V2566" i="1"/>
  <c r="W2566" i="1"/>
  <c r="X2566" i="1"/>
  <c r="V2567" i="1"/>
  <c r="W2567" i="1"/>
  <c r="X2567" i="1"/>
  <c r="V2568" i="1"/>
  <c r="W2568" i="1"/>
  <c r="X2568" i="1"/>
  <c r="V2569" i="1"/>
  <c r="W2569" i="1"/>
  <c r="X2569" i="1"/>
  <c r="V2570" i="1"/>
  <c r="W2570" i="1"/>
  <c r="X2570" i="1"/>
  <c r="V2571" i="1"/>
  <c r="W2571" i="1"/>
  <c r="X2571" i="1"/>
  <c r="V2572" i="1"/>
  <c r="W2572" i="1"/>
  <c r="X2572" i="1"/>
  <c r="V2573" i="1"/>
  <c r="W2573" i="1"/>
  <c r="X2573" i="1"/>
  <c r="V2574" i="1"/>
  <c r="W2574" i="1"/>
  <c r="X2574" i="1"/>
  <c r="V2575" i="1"/>
  <c r="W2575" i="1"/>
  <c r="X2575" i="1"/>
  <c r="V2576" i="1"/>
  <c r="W2576" i="1"/>
  <c r="X2576" i="1"/>
  <c r="V2577" i="1"/>
  <c r="W2577" i="1"/>
  <c r="X2577" i="1"/>
  <c r="V2578" i="1"/>
  <c r="W2578" i="1"/>
  <c r="X2578" i="1"/>
  <c r="V2579" i="1"/>
  <c r="W2579" i="1"/>
  <c r="X2579" i="1"/>
  <c r="V2580" i="1"/>
  <c r="W2580" i="1"/>
  <c r="X2580" i="1"/>
  <c r="V2581" i="1"/>
  <c r="W2581" i="1"/>
  <c r="X2581" i="1"/>
  <c r="V2582" i="1"/>
  <c r="W2582" i="1"/>
  <c r="X2582" i="1"/>
  <c r="V2583" i="1"/>
  <c r="W2583" i="1"/>
  <c r="X2583" i="1"/>
  <c r="V2584" i="1"/>
  <c r="W2584" i="1"/>
  <c r="X2584" i="1"/>
  <c r="V2585" i="1"/>
  <c r="W2585" i="1"/>
  <c r="X2585" i="1"/>
  <c r="V2586" i="1"/>
  <c r="W2586" i="1"/>
  <c r="X2586" i="1"/>
  <c r="V2587" i="1"/>
  <c r="W2587" i="1"/>
  <c r="X2587" i="1"/>
  <c r="V2588" i="1"/>
  <c r="W2588" i="1"/>
  <c r="X2588" i="1"/>
  <c r="V2589" i="1"/>
  <c r="W2589" i="1"/>
  <c r="X2589" i="1"/>
  <c r="V2590" i="1"/>
  <c r="W2590" i="1"/>
  <c r="X2590" i="1"/>
  <c r="V2591" i="1"/>
  <c r="W2591" i="1"/>
  <c r="X2591" i="1"/>
  <c r="V2592" i="1"/>
  <c r="W2592" i="1"/>
  <c r="X2592" i="1"/>
  <c r="V2593" i="1"/>
  <c r="W2593" i="1"/>
  <c r="X2593" i="1"/>
  <c r="V2594" i="1"/>
  <c r="W2594" i="1"/>
  <c r="X2594" i="1"/>
  <c r="V2595" i="1"/>
  <c r="W2595" i="1"/>
  <c r="X2595" i="1"/>
  <c r="V2596" i="1"/>
  <c r="W2596" i="1"/>
  <c r="X2596" i="1"/>
  <c r="V2597" i="1"/>
  <c r="W2597" i="1"/>
  <c r="X2597" i="1"/>
  <c r="V2598" i="1"/>
  <c r="W2598" i="1"/>
  <c r="X2598" i="1"/>
  <c r="V2599" i="1"/>
  <c r="W2599" i="1"/>
  <c r="X2599" i="1"/>
  <c r="V2600" i="1"/>
  <c r="W2600" i="1"/>
  <c r="X2600" i="1"/>
  <c r="V2601" i="1"/>
  <c r="W2601" i="1"/>
  <c r="X2601" i="1"/>
  <c r="V2602" i="1"/>
  <c r="W2602" i="1"/>
  <c r="X2602" i="1"/>
  <c r="V2603" i="1"/>
  <c r="W2603" i="1"/>
  <c r="X2603" i="1"/>
  <c r="V2604" i="1"/>
  <c r="W2604" i="1"/>
  <c r="X2604" i="1"/>
  <c r="V2605" i="1"/>
  <c r="W2605" i="1"/>
  <c r="X2605" i="1"/>
  <c r="V2606" i="1"/>
  <c r="W2606" i="1"/>
  <c r="X2606" i="1"/>
  <c r="V2607" i="1"/>
  <c r="W2607" i="1"/>
  <c r="X2607" i="1"/>
  <c r="V2608" i="1"/>
  <c r="W2608" i="1"/>
  <c r="X2608" i="1"/>
  <c r="V2609" i="1"/>
  <c r="W2609" i="1"/>
  <c r="X2609" i="1"/>
  <c r="V2610" i="1"/>
  <c r="W2610" i="1"/>
  <c r="X2610" i="1"/>
  <c r="V2611" i="1"/>
  <c r="W2611" i="1"/>
  <c r="X2611" i="1"/>
  <c r="V2612" i="1"/>
  <c r="W2612" i="1"/>
  <c r="X2612" i="1"/>
  <c r="V2613" i="1"/>
  <c r="W2613" i="1"/>
  <c r="X2613" i="1"/>
  <c r="V2614" i="1"/>
  <c r="W2614" i="1"/>
  <c r="X2614" i="1"/>
  <c r="V2615" i="1"/>
  <c r="W2615" i="1"/>
  <c r="X2615" i="1"/>
  <c r="V2616" i="1"/>
  <c r="W2616" i="1"/>
  <c r="X2616" i="1"/>
  <c r="V2617" i="1"/>
  <c r="W2617" i="1"/>
  <c r="X2617" i="1"/>
  <c r="V2618" i="1"/>
  <c r="W2618" i="1"/>
  <c r="X2618" i="1"/>
  <c r="V2619" i="1"/>
  <c r="W2619" i="1"/>
  <c r="X2619" i="1"/>
  <c r="V2620" i="1"/>
  <c r="W2620" i="1"/>
  <c r="X2620" i="1"/>
  <c r="V2621" i="1"/>
  <c r="W2621" i="1"/>
  <c r="X2621" i="1"/>
  <c r="V2622" i="1"/>
  <c r="W2622" i="1"/>
  <c r="X2622" i="1"/>
  <c r="V2623" i="1"/>
  <c r="W2623" i="1"/>
  <c r="X2623" i="1"/>
  <c r="V2624" i="1"/>
  <c r="W2624" i="1"/>
  <c r="X2624" i="1"/>
  <c r="V2625" i="1"/>
  <c r="W2625" i="1"/>
  <c r="X2625" i="1"/>
  <c r="V2626" i="1"/>
  <c r="W2626" i="1"/>
  <c r="X2626" i="1"/>
  <c r="V2627" i="1"/>
  <c r="W2627" i="1"/>
  <c r="X2627" i="1"/>
  <c r="V2628" i="1"/>
  <c r="W2628" i="1"/>
  <c r="X2628" i="1"/>
  <c r="V2629" i="1"/>
  <c r="W2629" i="1"/>
  <c r="X2629" i="1"/>
  <c r="V2630" i="1"/>
  <c r="W2630" i="1"/>
  <c r="X2630" i="1"/>
  <c r="V2631" i="1"/>
  <c r="W2631" i="1"/>
  <c r="X2631" i="1"/>
  <c r="V2632" i="1"/>
  <c r="W2632" i="1"/>
  <c r="X2632" i="1"/>
  <c r="V2633" i="1"/>
  <c r="W2633" i="1"/>
  <c r="X2633" i="1"/>
  <c r="V2634" i="1"/>
  <c r="W2634" i="1"/>
  <c r="X2634" i="1"/>
  <c r="V2635" i="1"/>
  <c r="W2635" i="1"/>
  <c r="X2635" i="1"/>
  <c r="V2636" i="1"/>
  <c r="W2636" i="1"/>
  <c r="X2636" i="1"/>
  <c r="V2637" i="1"/>
  <c r="W2637" i="1"/>
  <c r="X2637" i="1"/>
  <c r="V2638" i="1"/>
  <c r="W2638" i="1"/>
  <c r="X2638" i="1"/>
  <c r="V2639" i="1"/>
  <c r="W2639" i="1"/>
  <c r="X2639" i="1"/>
  <c r="V2640" i="1"/>
  <c r="W2640" i="1"/>
  <c r="X2640" i="1"/>
  <c r="V2641" i="1"/>
  <c r="W2641" i="1"/>
  <c r="X2641" i="1"/>
  <c r="V2642" i="1"/>
  <c r="W2642" i="1"/>
  <c r="X2642" i="1"/>
  <c r="V2643" i="1"/>
  <c r="W2643" i="1"/>
  <c r="X2643" i="1"/>
  <c r="V2644" i="1"/>
  <c r="W2644" i="1"/>
  <c r="X2644" i="1"/>
  <c r="V2645" i="1"/>
  <c r="W2645" i="1"/>
  <c r="X2645" i="1"/>
  <c r="V2646" i="1"/>
  <c r="W2646" i="1"/>
  <c r="X2646" i="1"/>
  <c r="V2647" i="1"/>
  <c r="W2647" i="1"/>
  <c r="X2647" i="1"/>
  <c r="V2648" i="1"/>
  <c r="W2648" i="1"/>
  <c r="X2648" i="1"/>
  <c r="V2649" i="1"/>
  <c r="W2649" i="1"/>
  <c r="X2649" i="1"/>
  <c r="V2650" i="1"/>
  <c r="W2650" i="1"/>
  <c r="X2650" i="1"/>
  <c r="V2651" i="1"/>
  <c r="W2651" i="1"/>
  <c r="X2651" i="1"/>
  <c r="V2652" i="1"/>
  <c r="W2652" i="1"/>
  <c r="X2652" i="1"/>
  <c r="V2653" i="1"/>
  <c r="W2653" i="1"/>
  <c r="X2653" i="1"/>
  <c r="V2654" i="1"/>
  <c r="W2654" i="1"/>
  <c r="X2654" i="1"/>
  <c r="V2655" i="1"/>
  <c r="W2655" i="1"/>
  <c r="X2655" i="1"/>
  <c r="V2656" i="1"/>
  <c r="W2656" i="1"/>
  <c r="X2656" i="1"/>
  <c r="V2657" i="1"/>
  <c r="W2657" i="1"/>
  <c r="X2657" i="1"/>
  <c r="V2658" i="1"/>
  <c r="W2658" i="1"/>
  <c r="X2658" i="1"/>
  <c r="V2659" i="1"/>
  <c r="W2659" i="1"/>
  <c r="X2659" i="1"/>
  <c r="V2660" i="1"/>
  <c r="W2660" i="1"/>
  <c r="X2660" i="1"/>
  <c r="V2661" i="1"/>
  <c r="W2661" i="1"/>
  <c r="X2661" i="1"/>
  <c r="V2662" i="1"/>
  <c r="W2662" i="1"/>
  <c r="X2662" i="1"/>
  <c r="V2663" i="1"/>
  <c r="W2663" i="1"/>
  <c r="X2663" i="1"/>
  <c r="V2664" i="1"/>
  <c r="W2664" i="1"/>
  <c r="X2664" i="1"/>
  <c r="V2665" i="1"/>
  <c r="W2665" i="1"/>
  <c r="X2665" i="1"/>
  <c r="V2666" i="1"/>
  <c r="W2666" i="1"/>
  <c r="X2666" i="1"/>
  <c r="V2667" i="1"/>
  <c r="W2667" i="1"/>
  <c r="X2667" i="1"/>
  <c r="V2668" i="1"/>
  <c r="W2668" i="1"/>
  <c r="X2668" i="1"/>
  <c r="V2669" i="1"/>
  <c r="W2669" i="1"/>
  <c r="X2669" i="1"/>
  <c r="V2670" i="1"/>
  <c r="W2670" i="1"/>
  <c r="X2670" i="1"/>
  <c r="V2671" i="1"/>
  <c r="W2671" i="1"/>
  <c r="X2671" i="1"/>
  <c r="V2672" i="1"/>
  <c r="W2672" i="1"/>
  <c r="X2672" i="1"/>
  <c r="V2673" i="1"/>
  <c r="W2673" i="1"/>
  <c r="X2673" i="1"/>
  <c r="V2674" i="1"/>
  <c r="W2674" i="1"/>
  <c r="X2674" i="1"/>
  <c r="V2675" i="1"/>
  <c r="W2675" i="1"/>
  <c r="X2675" i="1"/>
  <c r="V2676" i="1"/>
  <c r="W2676" i="1"/>
  <c r="X2676" i="1"/>
  <c r="V2677" i="1"/>
  <c r="W2677" i="1"/>
  <c r="X2677" i="1"/>
  <c r="V2678" i="1"/>
  <c r="W2678" i="1"/>
  <c r="X2678" i="1"/>
  <c r="V2679" i="1"/>
  <c r="W2679" i="1"/>
  <c r="X2679" i="1"/>
  <c r="V2680" i="1"/>
  <c r="W2680" i="1"/>
  <c r="X2680" i="1"/>
  <c r="V2681" i="1"/>
  <c r="W2681" i="1"/>
  <c r="X2681" i="1"/>
  <c r="V2682" i="1"/>
  <c r="W2682" i="1"/>
  <c r="X2682" i="1"/>
  <c r="V2683" i="1"/>
  <c r="W2683" i="1"/>
  <c r="X2683" i="1"/>
  <c r="V2684" i="1"/>
  <c r="W2684" i="1"/>
  <c r="X2684" i="1"/>
  <c r="V2685" i="1"/>
  <c r="W2685" i="1"/>
  <c r="X2685" i="1"/>
  <c r="V2686" i="1"/>
  <c r="W2686" i="1"/>
  <c r="X2686" i="1"/>
  <c r="V2687" i="1"/>
  <c r="W2687" i="1"/>
  <c r="X2687" i="1"/>
  <c r="V2688" i="1"/>
  <c r="W2688" i="1"/>
  <c r="X2688" i="1"/>
  <c r="V2689" i="1"/>
  <c r="W2689" i="1"/>
  <c r="X2689" i="1"/>
  <c r="V2690" i="1"/>
  <c r="W2690" i="1"/>
  <c r="X2690" i="1"/>
  <c r="V2691" i="1"/>
  <c r="W2691" i="1"/>
  <c r="X2691" i="1"/>
  <c r="V2692" i="1"/>
  <c r="W2692" i="1"/>
  <c r="X2692" i="1"/>
  <c r="V2693" i="1"/>
  <c r="W2693" i="1"/>
  <c r="X2693" i="1"/>
  <c r="V2694" i="1"/>
  <c r="W2694" i="1"/>
  <c r="X2694" i="1"/>
  <c r="V2695" i="1"/>
  <c r="W2695" i="1"/>
  <c r="X2695" i="1"/>
  <c r="V2696" i="1"/>
  <c r="W2696" i="1"/>
  <c r="X2696" i="1"/>
  <c r="V2697" i="1"/>
  <c r="W2697" i="1"/>
  <c r="X2697" i="1"/>
  <c r="V2698" i="1"/>
  <c r="W2698" i="1"/>
  <c r="X2698" i="1"/>
  <c r="V2699" i="1"/>
  <c r="W2699" i="1"/>
  <c r="X2699" i="1"/>
  <c r="V2700" i="1"/>
  <c r="W2700" i="1"/>
  <c r="X2700" i="1"/>
  <c r="V2701" i="1"/>
  <c r="W2701" i="1"/>
  <c r="X2701" i="1"/>
  <c r="V2702" i="1"/>
  <c r="W2702" i="1"/>
  <c r="X2702" i="1"/>
  <c r="V2703" i="1"/>
  <c r="W2703" i="1"/>
  <c r="X2703" i="1"/>
  <c r="V2704" i="1"/>
  <c r="W2704" i="1"/>
  <c r="X2704" i="1"/>
  <c r="V2705" i="1"/>
  <c r="W2705" i="1"/>
  <c r="X2705" i="1"/>
  <c r="V2706" i="1"/>
  <c r="W2706" i="1"/>
  <c r="X2706" i="1"/>
  <c r="V2707" i="1"/>
  <c r="W2707" i="1"/>
  <c r="X2707" i="1"/>
  <c r="V2708" i="1"/>
  <c r="W2708" i="1"/>
  <c r="X2708" i="1"/>
  <c r="V2709" i="1"/>
  <c r="W2709" i="1"/>
  <c r="X2709" i="1"/>
  <c r="V2710" i="1"/>
  <c r="W2710" i="1"/>
  <c r="X2710" i="1"/>
  <c r="V2711" i="1"/>
  <c r="W2711" i="1"/>
  <c r="X2711" i="1"/>
  <c r="V2712" i="1"/>
  <c r="W2712" i="1"/>
  <c r="X2712" i="1"/>
  <c r="V2713" i="1"/>
  <c r="W2713" i="1"/>
  <c r="X2713" i="1"/>
  <c r="V2714" i="1"/>
  <c r="W2714" i="1"/>
  <c r="X2714" i="1"/>
  <c r="V2715" i="1"/>
  <c r="W2715" i="1"/>
  <c r="X2715" i="1"/>
  <c r="V2716" i="1"/>
  <c r="W2716" i="1"/>
  <c r="X2716" i="1"/>
  <c r="V2717" i="1"/>
  <c r="W2717" i="1"/>
  <c r="X2717" i="1"/>
  <c r="V2718" i="1"/>
  <c r="W2718" i="1"/>
  <c r="X2718" i="1"/>
  <c r="V2719" i="1"/>
  <c r="W2719" i="1"/>
  <c r="X2719" i="1"/>
  <c r="V2720" i="1"/>
  <c r="W2720" i="1"/>
  <c r="X2720" i="1"/>
  <c r="V2721" i="1"/>
  <c r="W2721" i="1"/>
  <c r="X2721" i="1"/>
  <c r="V2722" i="1"/>
  <c r="W2722" i="1"/>
  <c r="X2722" i="1"/>
  <c r="V2723" i="1"/>
  <c r="W2723" i="1"/>
  <c r="X2723" i="1"/>
  <c r="V2724" i="1"/>
  <c r="W2724" i="1"/>
  <c r="X2724" i="1"/>
  <c r="V2725" i="1"/>
  <c r="W2725" i="1"/>
  <c r="X2725" i="1"/>
  <c r="V2726" i="1"/>
  <c r="W2726" i="1"/>
  <c r="X2726" i="1"/>
  <c r="V2727" i="1"/>
  <c r="W2727" i="1"/>
  <c r="X2727" i="1"/>
  <c r="V2728" i="1"/>
  <c r="W2728" i="1"/>
  <c r="X2728" i="1"/>
  <c r="V2729" i="1"/>
  <c r="W2729" i="1"/>
  <c r="X2729" i="1"/>
  <c r="V2730" i="1"/>
  <c r="W2730" i="1"/>
  <c r="X2730" i="1"/>
  <c r="V2731" i="1"/>
  <c r="W2731" i="1"/>
  <c r="X2731" i="1"/>
  <c r="V2732" i="1"/>
  <c r="W2732" i="1"/>
  <c r="X2732" i="1"/>
  <c r="V2733" i="1"/>
  <c r="W2733" i="1"/>
  <c r="X2733" i="1"/>
  <c r="V2734" i="1"/>
  <c r="W2734" i="1"/>
  <c r="X2734" i="1"/>
  <c r="V2735" i="1"/>
  <c r="W2735" i="1"/>
  <c r="X2735" i="1"/>
  <c r="V2736" i="1"/>
  <c r="W2736" i="1"/>
  <c r="X2736" i="1"/>
  <c r="V2737" i="1"/>
  <c r="W2737" i="1"/>
  <c r="X2737" i="1"/>
  <c r="V2738" i="1"/>
  <c r="W2738" i="1"/>
  <c r="X2738" i="1"/>
  <c r="V2739" i="1"/>
  <c r="W2739" i="1"/>
  <c r="X2739" i="1"/>
  <c r="V2740" i="1"/>
  <c r="W2740" i="1"/>
  <c r="X2740" i="1"/>
  <c r="V2741" i="1"/>
  <c r="W2741" i="1"/>
  <c r="X2741" i="1"/>
  <c r="V2742" i="1"/>
  <c r="W2742" i="1"/>
  <c r="X2742" i="1"/>
  <c r="V2743" i="1"/>
  <c r="W2743" i="1"/>
  <c r="X2743" i="1"/>
  <c r="V2744" i="1"/>
  <c r="W2744" i="1"/>
  <c r="X2744" i="1"/>
  <c r="V2745" i="1"/>
  <c r="W2745" i="1"/>
  <c r="X2745" i="1"/>
  <c r="V2746" i="1"/>
  <c r="W2746" i="1"/>
  <c r="X2746" i="1"/>
  <c r="V2747" i="1"/>
  <c r="W2747" i="1"/>
  <c r="X2747" i="1"/>
  <c r="V2748" i="1"/>
  <c r="W2748" i="1"/>
  <c r="X2748" i="1"/>
  <c r="V2749" i="1"/>
  <c r="W2749" i="1"/>
  <c r="X2749" i="1"/>
  <c r="V2750" i="1"/>
  <c r="W2750" i="1"/>
  <c r="X2750" i="1"/>
  <c r="V2751" i="1"/>
  <c r="W2751" i="1"/>
  <c r="X2751" i="1"/>
  <c r="V2752" i="1"/>
  <c r="W2752" i="1"/>
  <c r="X2752" i="1"/>
  <c r="V2753" i="1"/>
  <c r="W2753" i="1"/>
  <c r="X2753" i="1"/>
  <c r="V2754" i="1"/>
  <c r="W2754" i="1"/>
  <c r="X2754" i="1"/>
  <c r="V2755" i="1"/>
  <c r="W2755" i="1"/>
  <c r="X2755" i="1"/>
  <c r="V2756" i="1"/>
  <c r="W2756" i="1"/>
  <c r="X2756" i="1"/>
  <c r="V2757" i="1"/>
  <c r="W2757" i="1"/>
  <c r="X2757" i="1"/>
  <c r="V2758" i="1"/>
  <c r="W2758" i="1"/>
  <c r="X2758" i="1"/>
  <c r="V2759" i="1"/>
  <c r="W2759" i="1"/>
  <c r="X2759" i="1"/>
  <c r="V2760" i="1"/>
  <c r="W2760" i="1"/>
  <c r="X2760" i="1"/>
  <c r="V2761" i="1"/>
  <c r="W2761" i="1"/>
  <c r="X2761" i="1"/>
  <c r="V2762" i="1"/>
  <c r="W2762" i="1"/>
  <c r="X2762" i="1"/>
  <c r="V2763" i="1"/>
  <c r="W2763" i="1"/>
  <c r="X2763" i="1"/>
  <c r="V2764" i="1"/>
  <c r="W2764" i="1"/>
  <c r="X2764" i="1"/>
  <c r="V2765" i="1"/>
  <c r="W2765" i="1"/>
  <c r="X2765" i="1"/>
  <c r="V2766" i="1"/>
  <c r="W2766" i="1"/>
  <c r="X2766" i="1"/>
  <c r="V2767" i="1"/>
  <c r="W2767" i="1"/>
  <c r="X2767" i="1"/>
  <c r="V2768" i="1"/>
  <c r="W2768" i="1"/>
  <c r="X2768" i="1"/>
  <c r="V2769" i="1"/>
  <c r="W2769" i="1"/>
  <c r="X2769" i="1"/>
  <c r="V2770" i="1"/>
  <c r="W2770" i="1"/>
  <c r="X2770" i="1"/>
  <c r="V2771" i="1"/>
  <c r="W2771" i="1"/>
  <c r="X2771" i="1"/>
  <c r="V2772" i="1"/>
  <c r="W2772" i="1"/>
  <c r="X2772" i="1"/>
  <c r="V2773" i="1"/>
  <c r="W2773" i="1"/>
  <c r="X2773" i="1"/>
  <c r="V2774" i="1"/>
  <c r="W2774" i="1"/>
  <c r="X2774" i="1"/>
  <c r="V2775" i="1"/>
  <c r="W2775" i="1"/>
  <c r="X2775" i="1"/>
  <c r="V2776" i="1"/>
  <c r="W2776" i="1"/>
  <c r="X2776" i="1"/>
  <c r="V2777" i="1"/>
  <c r="W2777" i="1"/>
  <c r="X2777" i="1"/>
  <c r="V2778" i="1"/>
  <c r="W2778" i="1"/>
  <c r="X2778" i="1"/>
  <c r="V2779" i="1"/>
  <c r="W2779" i="1"/>
  <c r="X2779" i="1"/>
  <c r="V2780" i="1"/>
  <c r="W2780" i="1"/>
  <c r="X2780" i="1"/>
  <c r="V2781" i="1"/>
  <c r="W2781" i="1"/>
  <c r="X2781" i="1"/>
  <c r="V2782" i="1"/>
  <c r="W2782" i="1"/>
  <c r="X2782" i="1"/>
  <c r="V2783" i="1"/>
  <c r="W2783" i="1"/>
  <c r="X2783" i="1"/>
  <c r="V2784" i="1"/>
  <c r="W2784" i="1"/>
  <c r="X2784" i="1"/>
  <c r="V2785" i="1"/>
  <c r="W2785" i="1"/>
  <c r="X2785" i="1"/>
  <c r="V2786" i="1"/>
  <c r="W2786" i="1"/>
  <c r="X2786" i="1"/>
  <c r="V2787" i="1"/>
  <c r="W2787" i="1"/>
  <c r="X2787" i="1"/>
  <c r="V2788" i="1"/>
  <c r="W2788" i="1"/>
  <c r="X2788" i="1"/>
  <c r="V2789" i="1"/>
  <c r="W2789" i="1"/>
  <c r="X2789" i="1"/>
  <c r="V2790" i="1"/>
  <c r="W2790" i="1"/>
  <c r="X2790" i="1"/>
  <c r="V2791" i="1"/>
  <c r="W2791" i="1"/>
  <c r="X2791" i="1"/>
  <c r="V2792" i="1"/>
  <c r="W2792" i="1"/>
  <c r="X2792" i="1"/>
  <c r="V2793" i="1"/>
  <c r="W2793" i="1"/>
  <c r="X2793" i="1"/>
  <c r="V2794" i="1"/>
  <c r="W2794" i="1"/>
  <c r="X2794" i="1"/>
  <c r="V2795" i="1"/>
  <c r="W2795" i="1"/>
  <c r="X2795" i="1"/>
  <c r="V2796" i="1"/>
  <c r="W2796" i="1"/>
  <c r="X2796" i="1"/>
  <c r="V2797" i="1"/>
  <c r="W2797" i="1"/>
  <c r="X2797" i="1"/>
  <c r="V2798" i="1"/>
  <c r="W2798" i="1"/>
  <c r="X2798" i="1"/>
  <c r="V2799" i="1"/>
  <c r="W2799" i="1"/>
  <c r="X2799" i="1"/>
  <c r="V2800" i="1"/>
  <c r="W2800" i="1"/>
  <c r="X2800" i="1"/>
  <c r="V2801" i="1"/>
  <c r="W2801" i="1"/>
  <c r="X2801" i="1"/>
  <c r="V2802" i="1"/>
  <c r="W2802" i="1"/>
  <c r="X2802" i="1"/>
  <c r="V2803" i="1"/>
  <c r="W2803" i="1"/>
  <c r="X2803" i="1"/>
  <c r="V2804" i="1"/>
  <c r="W2804" i="1"/>
  <c r="X2804" i="1"/>
  <c r="V2805" i="1"/>
  <c r="W2805" i="1"/>
  <c r="X2805" i="1"/>
  <c r="V2806" i="1"/>
  <c r="W2806" i="1"/>
  <c r="X2806" i="1"/>
  <c r="V2807" i="1"/>
  <c r="W2807" i="1"/>
  <c r="X2807" i="1"/>
  <c r="V2808" i="1"/>
  <c r="W2808" i="1"/>
  <c r="X2808" i="1"/>
  <c r="V2809" i="1"/>
  <c r="W2809" i="1"/>
  <c r="X2809" i="1"/>
  <c r="V2810" i="1"/>
  <c r="W2810" i="1"/>
  <c r="X2810" i="1"/>
  <c r="V2811" i="1"/>
  <c r="W2811" i="1"/>
  <c r="X2811" i="1"/>
  <c r="V2812" i="1"/>
  <c r="W2812" i="1"/>
  <c r="X2812" i="1"/>
  <c r="V2813" i="1"/>
  <c r="W2813" i="1"/>
  <c r="X2813" i="1"/>
  <c r="V2814" i="1"/>
  <c r="W2814" i="1"/>
  <c r="X2814" i="1"/>
  <c r="V2815" i="1"/>
  <c r="W2815" i="1"/>
  <c r="X2815" i="1"/>
  <c r="V2816" i="1"/>
  <c r="W2816" i="1"/>
  <c r="X2816" i="1"/>
  <c r="V2817" i="1"/>
  <c r="W2817" i="1"/>
  <c r="X2817" i="1"/>
  <c r="V2818" i="1"/>
  <c r="W2818" i="1"/>
  <c r="X2818" i="1"/>
  <c r="V2819" i="1"/>
  <c r="W2819" i="1"/>
  <c r="X2819" i="1"/>
  <c r="V2820" i="1"/>
  <c r="W2820" i="1"/>
  <c r="X2820" i="1"/>
  <c r="V2821" i="1"/>
  <c r="W2821" i="1"/>
  <c r="X2821" i="1"/>
  <c r="V2822" i="1"/>
  <c r="W2822" i="1"/>
  <c r="X2822" i="1"/>
  <c r="V2823" i="1"/>
  <c r="W2823" i="1"/>
  <c r="X2823" i="1"/>
  <c r="V2824" i="1"/>
  <c r="W2824" i="1"/>
  <c r="X2824" i="1"/>
  <c r="V2825" i="1"/>
  <c r="W2825" i="1"/>
  <c r="X2825" i="1"/>
  <c r="V2826" i="1"/>
  <c r="W2826" i="1"/>
  <c r="X2826" i="1"/>
  <c r="V2827" i="1"/>
  <c r="W2827" i="1"/>
  <c r="X2827" i="1"/>
  <c r="V2828" i="1"/>
  <c r="W2828" i="1"/>
  <c r="X2828" i="1"/>
  <c r="V2829" i="1"/>
  <c r="W2829" i="1"/>
  <c r="X2829" i="1"/>
  <c r="V2830" i="1"/>
  <c r="W2830" i="1"/>
  <c r="X2830" i="1"/>
  <c r="V2831" i="1"/>
  <c r="W2831" i="1"/>
  <c r="X2831" i="1"/>
  <c r="V2832" i="1"/>
  <c r="W2832" i="1"/>
  <c r="X2832" i="1"/>
  <c r="V2833" i="1"/>
  <c r="W2833" i="1"/>
  <c r="X2833" i="1"/>
  <c r="V2834" i="1"/>
  <c r="W2834" i="1"/>
  <c r="X2834" i="1"/>
  <c r="V2835" i="1"/>
  <c r="W2835" i="1"/>
  <c r="X2835" i="1"/>
  <c r="V2836" i="1"/>
  <c r="W2836" i="1"/>
  <c r="X2836" i="1"/>
  <c r="V2837" i="1"/>
  <c r="W2837" i="1"/>
  <c r="X2837" i="1"/>
  <c r="V2838" i="1"/>
  <c r="W2838" i="1"/>
  <c r="X2838" i="1"/>
  <c r="V2839" i="1"/>
  <c r="W2839" i="1"/>
  <c r="X2839" i="1"/>
  <c r="V2840" i="1"/>
  <c r="W2840" i="1"/>
  <c r="X2840" i="1"/>
  <c r="V2841" i="1"/>
  <c r="W2841" i="1"/>
  <c r="X2841" i="1"/>
  <c r="V2842" i="1"/>
  <c r="W2842" i="1"/>
  <c r="X2842" i="1"/>
  <c r="V2843" i="1"/>
  <c r="W2843" i="1"/>
  <c r="X2843" i="1"/>
  <c r="V2844" i="1"/>
  <c r="W2844" i="1"/>
  <c r="X2844" i="1"/>
  <c r="V2845" i="1"/>
  <c r="W2845" i="1"/>
  <c r="X2845" i="1"/>
  <c r="V2846" i="1"/>
  <c r="W2846" i="1"/>
  <c r="X2846" i="1"/>
  <c r="V2847" i="1"/>
  <c r="W2847" i="1"/>
  <c r="X2847" i="1"/>
  <c r="V2848" i="1"/>
  <c r="W2848" i="1"/>
  <c r="X2848" i="1"/>
  <c r="V2849" i="1"/>
  <c r="W2849" i="1"/>
  <c r="X2849" i="1"/>
  <c r="V2850" i="1"/>
  <c r="W2850" i="1"/>
  <c r="X2850" i="1"/>
  <c r="V2851" i="1"/>
  <c r="W2851" i="1"/>
  <c r="X2851" i="1"/>
  <c r="V2852" i="1"/>
  <c r="W2852" i="1"/>
  <c r="X2852" i="1"/>
  <c r="V2853" i="1"/>
  <c r="W2853" i="1"/>
  <c r="X2853" i="1"/>
  <c r="V2854" i="1"/>
  <c r="W2854" i="1"/>
  <c r="X2854" i="1"/>
  <c r="V2855" i="1"/>
  <c r="W2855" i="1"/>
  <c r="X2855" i="1"/>
  <c r="V2856" i="1"/>
  <c r="W2856" i="1"/>
  <c r="X2856" i="1"/>
  <c r="V2857" i="1"/>
  <c r="W2857" i="1"/>
  <c r="X2857" i="1"/>
  <c r="V2858" i="1"/>
  <c r="W2858" i="1"/>
  <c r="X2858" i="1"/>
  <c r="V2859" i="1"/>
  <c r="W2859" i="1"/>
  <c r="X2859" i="1"/>
  <c r="V2860" i="1"/>
  <c r="W2860" i="1"/>
  <c r="X2860" i="1"/>
  <c r="V2861" i="1"/>
  <c r="W2861" i="1"/>
  <c r="X2861" i="1"/>
  <c r="V2862" i="1"/>
  <c r="W2862" i="1"/>
  <c r="X2862" i="1"/>
  <c r="V2863" i="1"/>
  <c r="W2863" i="1"/>
  <c r="X2863" i="1"/>
  <c r="V2864" i="1"/>
  <c r="W2864" i="1"/>
  <c r="X2864" i="1"/>
  <c r="V2865" i="1"/>
  <c r="W2865" i="1"/>
  <c r="X2865" i="1"/>
  <c r="V2866" i="1"/>
  <c r="W2866" i="1"/>
  <c r="X2866" i="1"/>
  <c r="V2867" i="1"/>
  <c r="W2867" i="1"/>
  <c r="X2867" i="1"/>
  <c r="V2868" i="1"/>
  <c r="W2868" i="1"/>
  <c r="X2868" i="1"/>
  <c r="V2869" i="1"/>
  <c r="W2869" i="1"/>
  <c r="X2869" i="1"/>
  <c r="V2870" i="1"/>
  <c r="W2870" i="1"/>
  <c r="X2870" i="1"/>
  <c r="V2871" i="1"/>
  <c r="W2871" i="1"/>
  <c r="X2871" i="1"/>
  <c r="V2872" i="1"/>
  <c r="W2872" i="1"/>
  <c r="X2872" i="1"/>
  <c r="V2873" i="1"/>
  <c r="W2873" i="1"/>
  <c r="X2873" i="1"/>
  <c r="V2874" i="1"/>
  <c r="W2874" i="1"/>
  <c r="X2874" i="1"/>
  <c r="V2875" i="1"/>
  <c r="W2875" i="1"/>
  <c r="X2875" i="1"/>
  <c r="V2876" i="1"/>
  <c r="W2876" i="1"/>
  <c r="X2876" i="1"/>
  <c r="V2877" i="1"/>
  <c r="W2877" i="1"/>
  <c r="X2877" i="1"/>
  <c r="V2878" i="1"/>
  <c r="W2878" i="1"/>
  <c r="X2878" i="1"/>
  <c r="V2879" i="1"/>
  <c r="W2879" i="1"/>
  <c r="X2879" i="1"/>
  <c r="V2880" i="1"/>
  <c r="W2880" i="1"/>
  <c r="X2880" i="1"/>
  <c r="V2881" i="1"/>
  <c r="W2881" i="1"/>
  <c r="X2881" i="1"/>
  <c r="V2882" i="1"/>
  <c r="W2882" i="1"/>
  <c r="X2882" i="1"/>
  <c r="V2883" i="1"/>
  <c r="W2883" i="1"/>
  <c r="X2883" i="1"/>
  <c r="V2884" i="1"/>
  <c r="W2884" i="1"/>
  <c r="X2884" i="1"/>
  <c r="V2885" i="1"/>
  <c r="W2885" i="1"/>
  <c r="X2885" i="1"/>
  <c r="V2886" i="1"/>
  <c r="W2886" i="1"/>
  <c r="X2886" i="1"/>
  <c r="V2887" i="1"/>
  <c r="W2887" i="1"/>
  <c r="X2887" i="1"/>
  <c r="V2888" i="1"/>
  <c r="W2888" i="1"/>
  <c r="X2888" i="1"/>
  <c r="V2889" i="1"/>
  <c r="W2889" i="1"/>
  <c r="X2889" i="1"/>
  <c r="V2890" i="1"/>
  <c r="W2890" i="1"/>
  <c r="X2890" i="1"/>
  <c r="V2891" i="1"/>
  <c r="W2891" i="1"/>
  <c r="X2891" i="1"/>
  <c r="V2892" i="1"/>
  <c r="W2892" i="1"/>
  <c r="X2892" i="1"/>
  <c r="V2893" i="1"/>
  <c r="W2893" i="1"/>
  <c r="X2893" i="1"/>
  <c r="V2894" i="1"/>
  <c r="W2894" i="1"/>
  <c r="X2894" i="1"/>
  <c r="V2895" i="1"/>
  <c r="W2895" i="1"/>
  <c r="X2895" i="1"/>
  <c r="V2896" i="1"/>
  <c r="W2896" i="1"/>
  <c r="X2896" i="1"/>
  <c r="V2897" i="1"/>
  <c r="W2897" i="1"/>
  <c r="X2897" i="1"/>
  <c r="V2898" i="1"/>
  <c r="W2898" i="1"/>
  <c r="X2898" i="1"/>
  <c r="V2899" i="1"/>
  <c r="W2899" i="1"/>
  <c r="X2899" i="1"/>
  <c r="V2900" i="1"/>
  <c r="W2900" i="1"/>
  <c r="X2900" i="1"/>
  <c r="V2901" i="1"/>
  <c r="W2901" i="1"/>
  <c r="X2901" i="1"/>
  <c r="V2902" i="1"/>
  <c r="W2902" i="1"/>
  <c r="X2902" i="1"/>
  <c r="V2903" i="1"/>
  <c r="W2903" i="1"/>
  <c r="X2903" i="1"/>
  <c r="V2904" i="1"/>
  <c r="W2904" i="1"/>
  <c r="X2904" i="1"/>
  <c r="V2905" i="1"/>
  <c r="W2905" i="1"/>
  <c r="X2905" i="1"/>
  <c r="V2906" i="1"/>
  <c r="W2906" i="1"/>
  <c r="X2906" i="1"/>
  <c r="V2907" i="1"/>
  <c r="W2907" i="1"/>
  <c r="X2907" i="1"/>
  <c r="V2908" i="1"/>
  <c r="W2908" i="1"/>
  <c r="X2908" i="1"/>
  <c r="V2909" i="1"/>
  <c r="W2909" i="1"/>
  <c r="X2909" i="1"/>
  <c r="V2910" i="1"/>
  <c r="W2910" i="1"/>
  <c r="X2910" i="1"/>
  <c r="V2911" i="1"/>
  <c r="W2911" i="1"/>
  <c r="X2911" i="1"/>
  <c r="V2912" i="1"/>
  <c r="W2912" i="1"/>
  <c r="X2912" i="1"/>
  <c r="V2913" i="1"/>
  <c r="W2913" i="1"/>
  <c r="X2913" i="1"/>
  <c r="V2914" i="1"/>
  <c r="W2914" i="1"/>
  <c r="X2914" i="1"/>
  <c r="V2915" i="1"/>
  <c r="W2915" i="1"/>
  <c r="X2915" i="1"/>
  <c r="V2916" i="1"/>
  <c r="W2916" i="1"/>
  <c r="X2916" i="1"/>
  <c r="V2917" i="1"/>
  <c r="W2917" i="1"/>
  <c r="X2917" i="1"/>
  <c r="V2918" i="1"/>
  <c r="W2918" i="1"/>
  <c r="X2918" i="1"/>
  <c r="V2919" i="1"/>
  <c r="W2919" i="1"/>
  <c r="X2919" i="1"/>
  <c r="V2920" i="1"/>
  <c r="W2920" i="1"/>
  <c r="X2920" i="1"/>
  <c r="V2921" i="1"/>
  <c r="W2921" i="1"/>
  <c r="X2921" i="1"/>
  <c r="V2922" i="1"/>
  <c r="W2922" i="1"/>
  <c r="X2922" i="1"/>
  <c r="V2923" i="1"/>
  <c r="W2923" i="1"/>
  <c r="X2923" i="1"/>
  <c r="V2924" i="1"/>
  <c r="W2924" i="1"/>
  <c r="X2924" i="1"/>
  <c r="V2925" i="1"/>
  <c r="W2925" i="1"/>
  <c r="X2925" i="1"/>
  <c r="V2926" i="1"/>
  <c r="W2926" i="1"/>
  <c r="X2926" i="1"/>
  <c r="V2927" i="1"/>
  <c r="W2927" i="1"/>
  <c r="X2927" i="1"/>
  <c r="V2928" i="1"/>
  <c r="W2928" i="1"/>
  <c r="X2928" i="1"/>
  <c r="V2929" i="1"/>
  <c r="W2929" i="1"/>
  <c r="X2929" i="1"/>
  <c r="V2930" i="1"/>
  <c r="W2930" i="1"/>
  <c r="X2930" i="1"/>
  <c r="V2931" i="1"/>
  <c r="W2931" i="1"/>
  <c r="X2931" i="1"/>
  <c r="V2932" i="1"/>
  <c r="W2932" i="1"/>
  <c r="X2932" i="1"/>
  <c r="V2933" i="1"/>
  <c r="W2933" i="1"/>
  <c r="X2933" i="1"/>
  <c r="V2934" i="1"/>
  <c r="W2934" i="1"/>
  <c r="X2934" i="1"/>
  <c r="V2935" i="1"/>
  <c r="W2935" i="1"/>
  <c r="X2935" i="1"/>
  <c r="V2936" i="1"/>
  <c r="W2936" i="1"/>
  <c r="X2936" i="1"/>
  <c r="V2937" i="1"/>
  <c r="W2937" i="1"/>
  <c r="X2937" i="1"/>
  <c r="V2938" i="1"/>
  <c r="W2938" i="1"/>
  <c r="X2938" i="1"/>
  <c r="V2939" i="1"/>
  <c r="W2939" i="1"/>
  <c r="X2939" i="1"/>
  <c r="V2940" i="1"/>
  <c r="W2940" i="1"/>
  <c r="X2940" i="1"/>
  <c r="V2941" i="1"/>
  <c r="W2941" i="1"/>
  <c r="X2941" i="1"/>
  <c r="V2942" i="1"/>
  <c r="W2942" i="1"/>
  <c r="X2942" i="1"/>
  <c r="V2943" i="1"/>
  <c r="W2943" i="1"/>
  <c r="X2943" i="1"/>
  <c r="V2944" i="1"/>
  <c r="W2944" i="1"/>
  <c r="X2944" i="1"/>
  <c r="V2945" i="1"/>
  <c r="W2945" i="1"/>
  <c r="X2945" i="1"/>
  <c r="V2946" i="1"/>
  <c r="W2946" i="1"/>
  <c r="X2946" i="1"/>
  <c r="V2947" i="1"/>
  <c r="W2947" i="1"/>
  <c r="X2947" i="1"/>
  <c r="V2948" i="1"/>
  <c r="W2948" i="1"/>
  <c r="X2948" i="1"/>
  <c r="V2949" i="1"/>
  <c r="W2949" i="1"/>
  <c r="X2949" i="1"/>
  <c r="V2950" i="1"/>
  <c r="W2950" i="1"/>
  <c r="X2950" i="1"/>
  <c r="V2951" i="1"/>
  <c r="W2951" i="1"/>
  <c r="X2951" i="1"/>
  <c r="V2952" i="1"/>
  <c r="W2952" i="1"/>
  <c r="X2952" i="1"/>
  <c r="V2953" i="1"/>
  <c r="W2953" i="1"/>
  <c r="X2953" i="1"/>
  <c r="V2954" i="1"/>
  <c r="W2954" i="1"/>
  <c r="X2954" i="1"/>
  <c r="V2955" i="1"/>
  <c r="W2955" i="1"/>
  <c r="X2955" i="1"/>
  <c r="V2956" i="1"/>
  <c r="W2956" i="1"/>
  <c r="X2956" i="1"/>
  <c r="V2957" i="1"/>
  <c r="W2957" i="1"/>
  <c r="X2957" i="1"/>
  <c r="V2958" i="1"/>
  <c r="W2958" i="1"/>
  <c r="X2958" i="1"/>
  <c r="V2959" i="1"/>
  <c r="W2959" i="1"/>
  <c r="X2959" i="1"/>
  <c r="V2960" i="1"/>
  <c r="W2960" i="1"/>
  <c r="X2960" i="1"/>
  <c r="V2961" i="1"/>
  <c r="W2961" i="1"/>
  <c r="X2961" i="1"/>
  <c r="V2962" i="1"/>
  <c r="W2962" i="1"/>
  <c r="X2962" i="1"/>
  <c r="V2963" i="1"/>
  <c r="W2963" i="1"/>
  <c r="X2963" i="1"/>
  <c r="V2964" i="1"/>
  <c r="W2964" i="1"/>
  <c r="X2964" i="1"/>
  <c r="V2965" i="1"/>
  <c r="W2965" i="1"/>
  <c r="X2965" i="1"/>
  <c r="V2966" i="1"/>
  <c r="W2966" i="1"/>
  <c r="X2966" i="1"/>
  <c r="V2967" i="1"/>
  <c r="W2967" i="1"/>
  <c r="X2967" i="1"/>
  <c r="V2968" i="1"/>
  <c r="W2968" i="1"/>
  <c r="X2968" i="1"/>
  <c r="V2969" i="1"/>
  <c r="W2969" i="1"/>
  <c r="X2969" i="1"/>
  <c r="V2970" i="1"/>
  <c r="W2970" i="1"/>
  <c r="X2970" i="1"/>
  <c r="V2971" i="1"/>
  <c r="W2971" i="1"/>
  <c r="X2971" i="1"/>
  <c r="V2972" i="1"/>
  <c r="W2972" i="1"/>
  <c r="X2972" i="1"/>
  <c r="V2973" i="1"/>
  <c r="W2973" i="1"/>
  <c r="X2973" i="1"/>
  <c r="V2974" i="1"/>
  <c r="W2974" i="1"/>
  <c r="X2974" i="1"/>
  <c r="V2975" i="1"/>
  <c r="W2975" i="1"/>
  <c r="X2975" i="1"/>
  <c r="V2976" i="1"/>
  <c r="W2976" i="1"/>
  <c r="X2976" i="1"/>
  <c r="V2977" i="1"/>
  <c r="W2977" i="1"/>
  <c r="X2977" i="1"/>
  <c r="V2978" i="1"/>
  <c r="W2978" i="1"/>
  <c r="X2978" i="1"/>
  <c r="V2979" i="1"/>
  <c r="W2979" i="1"/>
  <c r="X2979" i="1"/>
  <c r="V2980" i="1"/>
  <c r="W2980" i="1"/>
  <c r="X2980" i="1"/>
  <c r="V2981" i="1"/>
  <c r="W2981" i="1"/>
  <c r="X2981" i="1"/>
  <c r="V2982" i="1"/>
  <c r="W2982" i="1"/>
  <c r="X2982" i="1"/>
  <c r="V2983" i="1"/>
  <c r="W2983" i="1"/>
  <c r="X2983" i="1"/>
  <c r="V2984" i="1"/>
  <c r="W2984" i="1"/>
  <c r="X2984" i="1"/>
  <c r="V2985" i="1"/>
  <c r="W2985" i="1"/>
  <c r="X2985" i="1"/>
  <c r="V2986" i="1"/>
  <c r="W2986" i="1"/>
  <c r="X2986" i="1"/>
  <c r="V2987" i="1"/>
  <c r="W2987" i="1"/>
  <c r="X2987" i="1"/>
  <c r="V2988" i="1"/>
  <c r="W2988" i="1"/>
  <c r="X2988" i="1"/>
  <c r="V2989" i="1"/>
  <c r="W2989" i="1"/>
  <c r="X2989" i="1"/>
  <c r="V2990" i="1"/>
  <c r="W2990" i="1"/>
  <c r="X2990" i="1"/>
  <c r="V2991" i="1"/>
  <c r="W2991" i="1"/>
  <c r="X2991" i="1"/>
  <c r="V2992" i="1"/>
  <c r="W2992" i="1"/>
  <c r="X2992" i="1"/>
  <c r="V2993" i="1"/>
  <c r="W2993" i="1"/>
  <c r="X2993" i="1"/>
  <c r="V2994" i="1"/>
  <c r="W2994" i="1"/>
  <c r="X2994" i="1"/>
  <c r="V2995" i="1"/>
  <c r="W2995" i="1"/>
  <c r="X2995" i="1"/>
  <c r="V2996" i="1"/>
  <c r="W2996" i="1"/>
  <c r="X2996" i="1"/>
  <c r="V2997" i="1"/>
  <c r="W2997" i="1"/>
  <c r="X2997" i="1"/>
  <c r="V2998" i="1"/>
  <c r="W2998" i="1"/>
  <c r="X2998" i="1"/>
  <c r="V2999" i="1"/>
  <c r="W2999" i="1"/>
  <c r="X2999" i="1"/>
  <c r="V3000" i="1"/>
  <c r="W3000" i="1"/>
  <c r="X3000" i="1"/>
  <c r="V3001" i="1"/>
  <c r="W3001" i="1"/>
  <c r="X3001" i="1"/>
  <c r="V3002" i="1"/>
  <c r="W3002" i="1"/>
  <c r="X3002" i="1"/>
  <c r="V3003" i="1"/>
  <c r="W3003" i="1"/>
  <c r="X3003" i="1"/>
  <c r="V3004" i="1"/>
  <c r="W3004" i="1"/>
  <c r="X3004" i="1"/>
  <c r="V3005" i="1"/>
  <c r="W3005" i="1"/>
  <c r="X3005" i="1"/>
  <c r="V3006" i="1"/>
  <c r="W3006" i="1"/>
  <c r="X3006" i="1"/>
  <c r="V3007" i="1"/>
  <c r="W3007" i="1"/>
  <c r="X3007" i="1"/>
  <c r="V3008" i="1"/>
  <c r="W3008" i="1"/>
  <c r="X3008" i="1"/>
  <c r="V3009" i="1"/>
  <c r="W3009" i="1"/>
  <c r="X3009" i="1"/>
  <c r="V3010" i="1"/>
  <c r="W3010" i="1"/>
  <c r="X3010" i="1"/>
  <c r="V3011" i="1"/>
  <c r="W3011" i="1"/>
  <c r="X3011" i="1"/>
  <c r="V3012" i="1"/>
  <c r="W3012" i="1"/>
  <c r="X3012" i="1"/>
  <c r="V3013" i="1"/>
  <c r="W3013" i="1"/>
  <c r="X3013" i="1"/>
  <c r="V3014" i="1"/>
  <c r="W3014" i="1"/>
  <c r="X3014" i="1"/>
  <c r="V3015" i="1"/>
  <c r="W3015" i="1"/>
  <c r="X3015" i="1"/>
  <c r="V3016" i="1"/>
  <c r="W3016" i="1"/>
  <c r="X3016" i="1"/>
  <c r="V3017" i="1"/>
  <c r="W3017" i="1"/>
  <c r="X3017" i="1"/>
  <c r="V3018" i="1"/>
  <c r="W3018" i="1"/>
  <c r="X3018" i="1"/>
  <c r="V3019" i="1"/>
  <c r="W3019" i="1"/>
  <c r="X3019" i="1"/>
  <c r="V3020" i="1"/>
  <c r="W3020" i="1"/>
  <c r="X3020" i="1"/>
  <c r="V3021" i="1"/>
  <c r="W3021" i="1"/>
  <c r="X3021" i="1"/>
  <c r="V3022" i="1"/>
  <c r="W3022" i="1"/>
  <c r="X3022" i="1"/>
  <c r="V3023" i="1"/>
  <c r="W3023" i="1"/>
  <c r="X3023" i="1"/>
  <c r="V3024" i="1"/>
  <c r="W3024" i="1"/>
  <c r="X3024" i="1"/>
  <c r="V3025" i="1"/>
  <c r="W3025" i="1"/>
  <c r="X3025" i="1"/>
  <c r="V3026" i="1"/>
  <c r="W3026" i="1"/>
  <c r="X3026" i="1"/>
  <c r="V3027" i="1"/>
  <c r="W3027" i="1"/>
  <c r="X3027" i="1"/>
  <c r="V3028" i="1"/>
  <c r="W3028" i="1"/>
  <c r="X3028" i="1"/>
  <c r="V3029" i="1"/>
  <c r="W3029" i="1"/>
  <c r="X3029" i="1"/>
  <c r="V3030" i="1"/>
  <c r="W3030" i="1"/>
  <c r="X3030" i="1"/>
  <c r="V3031" i="1"/>
  <c r="W3031" i="1"/>
  <c r="X3031" i="1"/>
  <c r="V3032" i="1"/>
  <c r="W3032" i="1"/>
  <c r="X3032" i="1"/>
  <c r="V3033" i="1"/>
  <c r="W3033" i="1"/>
  <c r="X3033" i="1"/>
  <c r="V3034" i="1"/>
  <c r="W3034" i="1"/>
  <c r="X3034" i="1"/>
  <c r="V3035" i="1"/>
  <c r="W3035" i="1"/>
  <c r="X3035" i="1"/>
  <c r="V3036" i="1"/>
  <c r="W3036" i="1"/>
  <c r="X3036" i="1"/>
  <c r="V3037" i="1"/>
  <c r="W3037" i="1"/>
  <c r="X3037" i="1"/>
  <c r="V3038" i="1"/>
  <c r="W3038" i="1"/>
  <c r="X3038" i="1"/>
  <c r="V3039" i="1"/>
  <c r="W3039" i="1"/>
  <c r="X3039" i="1"/>
  <c r="V3040" i="1"/>
  <c r="W3040" i="1"/>
  <c r="X3040" i="1"/>
  <c r="V3041" i="1"/>
  <c r="W3041" i="1"/>
  <c r="X3041" i="1"/>
  <c r="V3042" i="1"/>
  <c r="W3042" i="1"/>
  <c r="X3042" i="1"/>
  <c r="V3043" i="1"/>
  <c r="W3043" i="1"/>
  <c r="X3043" i="1"/>
  <c r="V3044" i="1"/>
  <c r="W3044" i="1"/>
  <c r="X3044" i="1"/>
  <c r="V3045" i="1"/>
  <c r="W3045" i="1"/>
  <c r="X3045" i="1"/>
  <c r="V3046" i="1"/>
  <c r="W3046" i="1"/>
  <c r="X3046" i="1"/>
  <c r="V3047" i="1"/>
  <c r="W3047" i="1"/>
  <c r="X3047" i="1"/>
  <c r="V3048" i="1"/>
  <c r="W3048" i="1"/>
  <c r="X3048" i="1"/>
  <c r="V3049" i="1"/>
  <c r="W3049" i="1"/>
  <c r="X3049" i="1"/>
  <c r="V3050" i="1"/>
  <c r="W3050" i="1"/>
  <c r="X3050" i="1"/>
  <c r="V3051" i="1"/>
  <c r="W3051" i="1"/>
  <c r="X3051" i="1"/>
  <c r="V3052" i="1"/>
  <c r="W3052" i="1"/>
  <c r="X3052" i="1"/>
  <c r="V3053" i="1"/>
  <c r="W3053" i="1"/>
  <c r="X3053" i="1"/>
  <c r="V3054" i="1"/>
  <c r="W3054" i="1"/>
  <c r="X3054" i="1"/>
  <c r="V3055" i="1"/>
  <c r="W3055" i="1"/>
  <c r="X3055" i="1"/>
  <c r="V3056" i="1"/>
  <c r="W3056" i="1"/>
  <c r="X3056" i="1"/>
  <c r="V3057" i="1"/>
  <c r="W3057" i="1"/>
  <c r="X3057" i="1"/>
  <c r="V3058" i="1"/>
  <c r="W3058" i="1"/>
  <c r="X3058" i="1"/>
  <c r="V3059" i="1"/>
  <c r="W3059" i="1"/>
  <c r="X3059" i="1"/>
  <c r="V3060" i="1"/>
  <c r="W3060" i="1"/>
  <c r="X3060" i="1"/>
  <c r="V3061" i="1"/>
  <c r="W3061" i="1"/>
  <c r="X3061" i="1"/>
  <c r="V3062" i="1"/>
  <c r="W3062" i="1"/>
  <c r="X3062" i="1"/>
  <c r="V3063" i="1"/>
  <c r="W3063" i="1"/>
  <c r="X3063" i="1"/>
  <c r="V3064" i="1"/>
  <c r="W3064" i="1"/>
  <c r="X3064" i="1"/>
  <c r="V3065" i="1"/>
  <c r="W3065" i="1"/>
  <c r="X3065" i="1"/>
  <c r="V3066" i="1"/>
  <c r="W3066" i="1"/>
  <c r="X3066" i="1"/>
  <c r="V3067" i="1"/>
  <c r="W3067" i="1"/>
  <c r="X3067" i="1"/>
  <c r="V3068" i="1"/>
  <c r="W3068" i="1"/>
  <c r="X3068" i="1"/>
  <c r="V3069" i="1"/>
  <c r="W3069" i="1"/>
  <c r="X3069" i="1"/>
  <c r="V3070" i="1"/>
  <c r="W3070" i="1"/>
  <c r="X3070" i="1"/>
  <c r="V3071" i="1"/>
  <c r="W3071" i="1"/>
  <c r="X3071" i="1"/>
  <c r="V3072" i="1"/>
  <c r="W3072" i="1"/>
  <c r="X3072" i="1"/>
  <c r="V3073" i="1"/>
  <c r="W3073" i="1"/>
  <c r="X3073" i="1"/>
  <c r="V3074" i="1"/>
  <c r="W3074" i="1"/>
  <c r="X3074" i="1"/>
  <c r="V3075" i="1"/>
  <c r="W3075" i="1"/>
  <c r="X3075" i="1"/>
  <c r="V3076" i="1"/>
  <c r="W3076" i="1"/>
  <c r="X3076" i="1"/>
  <c r="V3077" i="1"/>
  <c r="W3077" i="1"/>
  <c r="X3077" i="1"/>
  <c r="V3078" i="1"/>
  <c r="W3078" i="1"/>
  <c r="X3078" i="1"/>
  <c r="V3079" i="1"/>
  <c r="W3079" i="1"/>
  <c r="X3079" i="1"/>
  <c r="V3080" i="1"/>
  <c r="W3080" i="1"/>
  <c r="X3080" i="1"/>
  <c r="V3081" i="1"/>
  <c r="W3081" i="1"/>
  <c r="X3081" i="1"/>
  <c r="V3082" i="1"/>
  <c r="W3082" i="1"/>
  <c r="X3082" i="1"/>
  <c r="V3083" i="1"/>
  <c r="W3083" i="1"/>
  <c r="X3083" i="1"/>
  <c r="V3084" i="1"/>
  <c r="W3084" i="1"/>
  <c r="X3084" i="1"/>
  <c r="V3085" i="1"/>
  <c r="W3085" i="1"/>
  <c r="X3085" i="1"/>
  <c r="V3086" i="1"/>
  <c r="W3086" i="1"/>
  <c r="X3086" i="1"/>
  <c r="V3087" i="1"/>
  <c r="W3087" i="1"/>
  <c r="X3087" i="1"/>
  <c r="V3088" i="1"/>
  <c r="W3088" i="1"/>
  <c r="X3088" i="1"/>
  <c r="V3089" i="1"/>
  <c r="W3089" i="1"/>
  <c r="X3089" i="1"/>
  <c r="V3090" i="1"/>
  <c r="W3090" i="1"/>
  <c r="X3090" i="1"/>
  <c r="V3091" i="1"/>
  <c r="W3091" i="1"/>
  <c r="X3091" i="1"/>
  <c r="V3092" i="1"/>
  <c r="W3092" i="1"/>
  <c r="X3092" i="1"/>
  <c r="V3093" i="1"/>
  <c r="W3093" i="1"/>
  <c r="X3093" i="1"/>
  <c r="V3094" i="1"/>
  <c r="W3094" i="1"/>
  <c r="X3094" i="1"/>
  <c r="V3095" i="1"/>
  <c r="W3095" i="1"/>
  <c r="X3095" i="1"/>
  <c r="V3096" i="1"/>
  <c r="W3096" i="1"/>
  <c r="X3096" i="1"/>
  <c r="V3097" i="1"/>
  <c r="W3097" i="1"/>
  <c r="X3097" i="1"/>
  <c r="V3098" i="1"/>
  <c r="W3098" i="1"/>
  <c r="X3098" i="1"/>
  <c r="V3099" i="1"/>
  <c r="W3099" i="1"/>
  <c r="X3099" i="1"/>
  <c r="V3100" i="1"/>
  <c r="W3100" i="1"/>
  <c r="X3100" i="1"/>
  <c r="V3101" i="1"/>
  <c r="W3101" i="1"/>
  <c r="X3101" i="1"/>
  <c r="V3102" i="1"/>
  <c r="W3102" i="1"/>
  <c r="X3102" i="1"/>
  <c r="V3103" i="1"/>
  <c r="W3103" i="1"/>
  <c r="X3103" i="1"/>
  <c r="V3104" i="1"/>
  <c r="W3104" i="1"/>
  <c r="X3104" i="1"/>
  <c r="V3105" i="1"/>
  <c r="W3105" i="1"/>
  <c r="X3105" i="1"/>
  <c r="V3106" i="1"/>
  <c r="W3106" i="1"/>
  <c r="X3106" i="1"/>
  <c r="V3107" i="1"/>
  <c r="W3107" i="1"/>
  <c r="X3107" i="1"/>
  <c r="V3108" i="1"/>
  <c r="W3108" i="1"/>
  <c r="X3108" i="1"/>
  <c r="V3109" i="1"/>
  <c r="W3109" i="1"/>
  <c r="X3109" i="1"/>
  <c r="V3110" i="1"/>
  <c r="W3110" i="1"/>
  <c r="X3110" i="1"/>
  <c r="V3111" i="1"/>
  <c r="W3111" i="1"/>
  <c r="X3111" i="1"/>
  <c r="V3112" i="1"/>
  <c r="W3112" i="1"/>
  <c r="X3112" i="1"/>
  <c r="V3113" i="1"/>
  <c r="W3113" i="1"/>
  <c r="X3113" i="1"/>
  <c r="V3114" i="1"/>
  <c r="W3114" i="1"/>
  <c r="X3114" i="1"/>
  <c r="V3115" i="1"/>
  <c r="W3115" i="1"/>
  <c r="X3115" i="1"/>
  <c r="V3116" i="1"/>
  <c r="W3116" i="1"/>
  <c r="X3116" i="1"/>
  <c r="V3117" i="1"/>
  <c r="W3117" i="1"/>
  <c r="X3117" i="1"/>
  <c r="V3118" i="1"/>
  <c r="W3118" i="1"/>
  <c r="X3118" i="1"/>
  <c r="V3119" i="1"/>
  <c r="W3119" i="1"/>
  <c r="X3119" i="1"/>
  <c r="V3120" i="1"/>
  <c r="W3120" i="1"/>
  <c r="X3120" i="1"/>
  <c r="V3121" i="1"/>
  <c r="W3121" i="1"/>
  <c r="X3121" i="1"/>
  <c r="V3122" i="1"/>
  <c r="W3122" i="1"/>
  <c r="X3122" i="1"/>
  <c r="V3123" i="1"/>
  <c r="W3123" i="1"/>
  <c r="X3123" i="1"/>
  <c r="V3124" i="1"/>
  <c r="W3124" i="1"/>
  <c r="X3124" i="1"/>
  <c r="V3125" i="1"/>
  <c r="W3125" i="1"/>
  <c r="X3125" i="1"/>
  <c r="V3126" i="1"/>
  <c r="W3126" i="1"/>
  <c r="X3126" i="1"/>
  <c r="V3127" i="1"/>
  <c r="W3127" i="1"/>
  <c r="X3127" i="1"/>
  <c r="V3128" i="1"/>
  <c r="W3128" i="1"/>
  <c r="X3128" i="1"/>
  <c r="V3129" i="1"/>
  <c r="W3129" i="1"/>
  <c r="X3129" i="1"/>
  <c r="V3130" i="1"/>
  <c r="W3130" i="1"/>
  <c r="X3130" i="1"/>
  <c r="V3131" i="1"/>
  <c r="W3131" i="1"/>
  <c r="X3131" i="1"/>
  <c r="V3132" i="1"/>
  <c r="W3132" i="1"/>
  <c r="X3132" i="1"/>
  <c r="V3133" i="1"/>
  <c r="W3133" i="1"/>
  <c r="X3133" i="1"/>
  <c r="V3134" i="1"/>
  <c r="W3134" i="1"/>
  <c r="X3134" i="1"/>
  <c r="V3135" i="1"/>
  <c r="W3135" i="1"/>
  <c r="X3135" i="1"/>
  <c r="V3136" i="1"/>
  <c r="W3136" i="1"/>
  <c r="X3136" i="1"/>
  <c r="V3137" i="1"/>
  <c r="W3137" i="1"/>
  <c r="X3137" i="1"/>
  <c r="V3138" i="1"/>
  <c r="W3138" i="1"/>
  <c r="X3138" i="1"/>
  <c r="V3139" i="1"/>
  <c r="W3139" i="1"/>
  <c r="X3139" i="1"/>
  <c r="V3140" i="1"/>
  <c r="W3140" i="1"/>
  <c r="X3140" i="1"/>
  <c r="V3141" i="1"/>
  <c r="W3141" i="1"/>
  <c r="X3141" i="1"/>
  <c r="V3142" i="1"/>
  <c r="W3142" i="1"/>
  <c r="X3142" i="1"/>
  <c r="V3143" i="1"/>
  <c r="W3143" i="1"/>
  <c r="X3143" i="1"/>
  <c r="V3144" i="1"/>
  <c r="W3144" i="1"/>
  <c r="X3144" i="1"/>
  <c r="V3145" i="1"/>
  <c r="W3145" i="1"/>
  <c r="X3145" i="1"/>
  <c r="V3146" i="1"/>
  <c r="W3146" i="1"/>
  <c r="X3146" i="1"/>
  <c r="V3147" i="1"/>
  <c r="W3147" i="1"/>
  <c r="X3147" i="1"/>
  <c r="V3148" i="1"/>
  <c r="W3148" i="1"/>
  <c r="X3148" i="1"/>
  <c r="V3149" i="1"/>
  <c r="W3149" i="1"/>
  <c r="X3149" i="1"/>
  <c r="V3150" i="1"/>
  <c r="W3150" i="1"/>
  <c r="X3150" i="1"/>
  <c r="V3151" i="1"/>
  <c r="W3151" i="1"/>
  <c r="X3151" i="1"/>
  <c r="V3152" i="1"/>
  <c r="W3152" i="1"/>
  <c r="X3152" i="1"/>
  <c r="V3153" i="1"/>
  <c r="W3153" i="1"/>
  <c r="X3153" i="1"/>
  <c r="V3154" i="1"/>
  <c r="W3154" i="1"/>
  <c r="X3154" i="1"/>
  <c r="V3155" i="1"/>
  <c r="W3155" i="1"/>
  <c r="X3155" i="1"/>
  <c r="V3156" i="1"/>
  <c r="W3156" i="1"/>
  <c r="X3156" i="1"/>
  <c r="V3157" i="1"/>
  <c r="W3157" i="1"/>
  <c r="X3157" i="1"/>
  <c r="V3158" i="1"/>
  <c r="W3158" i="1"/>
  <c r="X3158" i="1"/>
  <c r="V3159" i="1"/>
  <c r="W3159" i="1"/>
  <c r="X3159" i="1"/>
  <c r="V3160" i="1"/>
  <c r="W3160" i="1"/>
  <c r="X3160" i="1"/>
  <c r="V3161" i="1"/>
  <c r="W3161" i="1"/>
  <c r="X3161" i="1"/>
  <c r="V3162" i="1"/>
  <c r="W3162" i="1"/>
  <c r="X3162" i="1"/>
  <c r="V3163" i="1"/>
  <c r="W3163" i="1"/>
  <c r="X3163" i="1"/>
  <c r="V3164" i="1"/>
  <c r="W3164" i="1"/>
  <c r="X3164" i="1"/>
  <c r="V3165" i="1"/>
  <c r="W3165" i="1"/>
  <c r="X3165" i="1"/>
  <c r="V3166" i="1"/>
  <c r="W3166" i="1"/>
  <c r="X3166" i="1"/>
  <c r="V3167" i="1"/>
  <c r="W3167" i="1"/>
  <c r="X3167" i="1"/>
  <c r="V3168" i="1"/>
  <c r="W3168" i="1"/>
  <c r="X3168" i="1"/>
  <c r="V3169" i="1"/>
  <c r="W3169" i="1"/>
  <c r="X3169" i="1"/>
  <c r="V3170" i="1"/>
  <c r="W3170" i="1"/>
  <c r="X3170" i="1"/>
  <c r="V3171" i="1"/>
  <c r="W3171" i="1"/>
  <c r="X3171" i="1"/>
  <c r="V3172" i="1"/>
  <c r="W3172" i="1"/>
  <c r="X3172" i="1"/>
  <c r="V3173" i="1"/>
  <c r="W3173" i="1"/>
  <c r="X3173" i="1"/>
  <c r="V3174" i="1"/>
  <c r="W3174" i="1"/>
  <c r="X3174" i="1"/>
  <c r="V3175" i="1"/>
  <c r="W3175" i="1"/>
  <c r="X3175" i="1"/>
  <c r="V3176" i="1"/>
  <c r="W3176" i="1"/>
  <c r="X3176" i="1"/>
  <c r="V3177" i="1"/>
  <c r="W3177" i="1"/>
  <c r="X3177" i="1"/>
  <c r="V3178" i="1"/>
  <c r="W3178" i="1"/>
  <c r="X3178" i="1"/>
  <c r="V3179" i="1"/>
  <c r="W3179" i="1"/>
  <c r="X3179" i="1"/>
  <c r="V3180" i="1"/>
  <c r="W3180" i="1"/>
  <c r="X3180" i="1"/>
  <c r="V3181" i="1"/>
  <c r="W3181" i="1"/>
  <c r="X3181" i="1"/>
  <c r="V3182" i="1"/>
  <c r="W3182" i="1"/>
  <c r="X3182" i="1"/>
  <c r="V3183" i="1"/>
  <c r="W3183" i="1"/>
  <c r="X3183" i="1"/>
  <c r="V3184" i="1"/>
  <c r="W3184" i="1"/>
  <c r="X3184" i="1"/>
  <c r="V3185" i="1"/>
  <c r="W3185" i="1"/>
  <c r="X3185" i="1"/>
  <c r="V3186" i="1"/>
  <c r="W3186" i="1"/>
  <c r="X3186" i="1"/>
  <c r="V3187" i="1"/>
  <c r="W3187" i="1"/>
  <c r="X3187" i="1"/>
  <c r="V3188" i="1"/>
  <c r="W3188" i="1"/>
  <c r="X3188" i="1"/>
  <c r="V3189" i="1"/>
  <c r="W3189" i="1"/>
  <c r="X3189" i="1"/>
  <c r="V3190" i="1"/>
  <c r="W3190" i="1"/>
  <c r="X3190" i="1"/>
  <c r="V3191" i="1"/>
  <c r="W3191" i="1"/>
  <c r="X3191" i="1"/>
  <c r="V3192" i="1"/>
  <c r="W3192" i="1"/>
  <c r="X3192" i="1"/>
  <c r="V3193" i="1"/>
  <c r="W3193" i="1"/>
  <c r="X3193" i="1"/>
  <c r="V3194" i="1"/>
  <c r="W3194" i="1"/>
  <c r="X3194" i="1"/>
  <c r="V3195" i="1"/>
  <c r="W3195" i="1"/>
  <c r="X3195" i="1"/>
  <c r="V3196" i="1"/>
  <c r="W3196" i="1"/>
  <c r="X3196" i="1"/>
  <c r="V3197" i="1"/>
  <c r="W3197" i="1"/>
  <c r="X3197" i="1"/>
  <c r="V3198" i="1"/>
  <c r="W3198" i="1"/>
  <c r="X3198" i="1"/>
  <c r="V3199" i="1"/>
  <c r="W3199" i="1"/>
  <c r="X3199" i="1"/>
  <c r="V3200" i="1"/>
  <c r="W3200" i="1"/>
  <c r="X3200" i="1"/>
  <c r="V3201" i="1"/>
  <c r="W3201" i="1"/>
  <c r="X3201" i="1"/>
  <c r="V3202" i="1"/>
  <c r="W3202" i="1"/>
  <c r="X3202" i="1"/>
  <c r="V3203" i="1"/>
  <c r="W3203" i="1"/>
  <c r="X3203" i="1"/>
  <c r="V3204" i="1"/>
  <c r="W3204" i="1"/>
  <c r="X3204" i="1"/>
  <c r="V3205" i="1"/>
  <c r="W3205" i="1"/>
  <c r="X3205" i="1"/>
  <c r="V3206" i="1"/>
  <c r="W3206" i="1"/>
  <c r="X3206" i="1"/>
  <c r="V3207" i="1"/>
  <c r="W3207" i="1"/>
  <c r="X3207" i="1"/>
  <c r="V3208" i="1"/>
  <c r="W3208" i="1"/>
  <c r="X3208" i="1"/>
  <c r="V3209" i="1"/>
  <c r="W3209" i="1"/>
  <c r="X3209" i="1"/>
  <c r="V3210" i="1"/>
  <c r="W3210" i="1"/>
  <c r="X3210" i="1"/>
  <c r="V3211" i="1"/>
  <c r="W3211" i="1"/>
  <c r="X3211" i="1"/>
  <c r="V3212" i="1"/>
  <c r="W3212" i="1"/>
  <c r="X3212" i="1"/>
  <c r="V3213" i="1"/>
  <c r="W3213" i="1"/>
  <c r="X3213" i="1"/>
  <c r="V3214" i="1"/>
  <c r="W3214" i="1"/>
  <c r="X3214" i="1"/>
  <c r="V3215" i="1"/>
  <c r="W3215" i="1"/>
  <c r="X3215" i="1"/>
  <c r="V3216" i="1"/>
  <c r="W3216" i="1"/>
  <c r="X3216" i="1"/>
  <c r="V3217" i="1"/>
  <c r="W3217" i="1"/>
  <c r="X3217" i="1"/>
  <c r="V3218" i="1"/>
  <c r="W3218" i="1"/>
  <c r="X3218" i="1"/>
  <c r="V3219" i="1"/>
  <c r="W3219" i="1"/>
  <c r="X3219" i="1"/>
  <c r="V3220" i="1"/>
  <c r="W3220" i="1"/>
  <c r="X3220" i="1"/>
  <c r="V3221" i="1"/>
  <c r="W3221" i="1"/>
  <c r="X3221" i="1"/>
  <c r="V3222" i="1"/>
  <c r="W3222" i="1"/>
  <c r="X3222" i="1"/>
  <c r="V3223" i="1"/>
  <c r="W3223" i="1"/>
  <c r="X3223" i="1"/>
  <c r="V3224" i="1"/>
  <c r="W3224" i="1"/>
  <c r="X3224" i="1"/>
  <c r="V3225" i="1"/>
  <c r="W3225" i="1"/>
  <c r="X3225" i="1"/>
  <c r="V3226" i="1"/>
  <c r="W3226" i="1"/>
  <c r="X3226" i="1"/>
  <c r="V3227" i="1"/>
  <c r="W3227" i="1"/>
  <c r="X3227" i="1"/>
  <c r="V3228" i="1"/>
  <c r="W3228" i="1"/>
  <c r="X3228" i="1"/>
  <c r="V3229" i="1"/>
  <c r="W3229" i="1"/>
  <c r="X3229" i="1"/>
  <c r="V3230" i="1"/>
  <c r="W3230" i="1"/>
  <c r="X3230" i="1"/>
  <c r="V3231" i="1"/>
  <c r="W3231" i="1"/>
  <c r="X3231" i="1"/>
  <c r="V3232" i="1"/>
  <c r="W3232" i="1"/>
  <c r="X3232" i="1"/>
  <c r="V3233" i="1"/>
  <c r="W3233" i="1"/>
  <c r="X3233" i="1"/>
  <c r="V3234" i="1"/>
  <c r="W3234" i="1"/>
  <c r="X3234" i="1"/>
  <c r="V3235" i="1"/>
  <c r="W3235" i="1"/>
  <c r="X3235" i="1"/>
  <c r="V3236" i="1"/>
  <c r="W3236" i="1"/>
  <c r="X3236" i="1"/>
  <c r="V3237" i="1"/>
  <c r="W3237" i="1"/>
  <c r="X3237" i="1"/>
  <c r="V3238" i="1"/>
  <c r="W3238" i="1"/>
  <c r="X3238" i="1"/>
  <c r="V3239" i="1"/>
  <c r="W3239" i="1"/>
  <c r="X3239" i="1"/>
  <c r="V3240" i="1"/>
  <c r="W3240" i="1"/>
  <c r="X3240" i="1"/>
  <c r="V3241" i="1"/>
  <c r="W3241" i="1"/>
  <c r="X3241" i="1"/>
  <c r="V3242" i="1"/>
  <c r="W3242" i="1"/>
  <c r="X3242" i="1"/>
  <c r="V3243" i="1"/>
  <c r="W3243" i="1"/>
  <c r="X3243" i="1"/>
  <c r="V3244" i="1"/>
  <c r="W3244" i="1"/>
  <c r="X3244" i="1"/>
  <c r="V3245" i="1"/>
  <c r="W3245" i="1"/>
  <c r="X3245" i="1"/>
  <c r="V3246" i="1"/>
  <c r="W3246" i="1"/>
  <c r="X3246" i="1"/>
  <c r="V3247" i="1"/>
  <c r="W3247" i="1"/>
  <c r="X3247" i="1"/>
  <c r="V3248" i="1"/>
  <c r="W3248" i="1"/>
  <c r="X3248" i="1"/>
  <c r="V3249" i="1"/>
  <c r="W3249" i="1"/>
  <c r="X3249" i="1"/>
  <c r="V3250" i="1"/>
  <c r="W3250" i="1"/>
  <c r="X3250" i="1"/>
  <c r="V3251" i="1"/>
  <c r="W3251" i="1"/>
  <c r="X3251" i="1"/>
  <c r="V3252" i="1"/>
  <c r="W3252" i="1"/>
  <c r="X3252" i="1"/>
  <c r="V3253" i="1"/>
  <c r="W3253" i="1"/>
  <c r="X3253" i="1"/>
  <c r="V3254" i="1"/>
  <c r="W3254" i="1"/>
  <c r="X3254" i="1"/>
  <c r="V3255" i="1"/>
  <c r="W3255" i="1"/>
  <c r="X3255" i="1"/>
  <c r="V3256" i="1"/>
  <c r="W3256" i="1"/>
  <c r="X3256" i="1"/>
  <c r="V3257" i="1"/>
  <c r="W3257" i="1"/>
  <c r="X3257" i="1"/>
  <c r="V3258" i="1"/>
  <c r="W3258" i="1"/>
  <c r="X3258" i="1"/>
  <c r="V3259" i="1"/>
  <c r="W3259" i="1"/>
  <c r="X3259" i="1"/>
  <c r="V3260" i="1"/>
  <c r="W3260" i="1"/>
  <c r="X3260" i="1"/>
  <c r="V3261" i="1"/>
  <c r="W3261" i="1"/>
  <c r="X3261" i="1"/>
  <c r="V3262" i="1"/>
  <c r="W3262" i="1"/>
  <c r="X3262" i="1"/>
  <c r="V3263" i="1"/>
  <c r="W3263" i="1"/>
  <c r="X3263" i="1"/>
  <c r="V3264" i="1"/>
  <c r="W3264" i="1"/>
  <c r="X3264" i="1"/>
  <c r="V3265" i="1"/>
  <c r="W3265" i="1"/>
  <c r="X3265" i="1"/>
  <c r="V3266" i="1"/>
  <c r="W3266" i="1"/>
  <c r="X3266" i="1"/>
  <c r="V3267" i="1"/>
  <c r="W3267" i="1"/>
  <c r="X3267" i="1"/>
  <c r="V3268" i="1"/>
  <c r="W3268" i="1"/>
  <c r="X3268" i="1"/>
  <c r="V3269" i="1"/>
  <c r="W3269" i="1"/>
  <c r="X3269" i="1"/>
  <c r="V3270" i="1"/>
  <c r="W3270" i="1"/>
  <c r="X3270" i="1"/>
  <c r="V3271" i="1"/>
  <c r="W3271" i="1"/>
  <c r="X3271" i="1"/>
  <c r="V3272" i="1"/>
  <c r="W3272" i="1"/>
  <c r="X3272" i="1"/>
  <c r="V3273" i="1"/>
  <c r="W3273" i="1"/>
  <c r="X3273" i="1"/>
  <c r="V3274" i="1"/>
  <c r="W3274" i="1"/>
  <c r="X3274" i="1"/>
  <c r="V3275" i="1"/>
  <c r="W3275" i="1"/>
  <c r="X3275" i="1"/>
  <c r="V3276" i="1"/>
  <c r="W3276" i="1"/>
  <c r="X3276" i="1"/>
  <c r="V3277" i="1"/>
  <c r="W3277" i="1"/>
  <c r="X3277" i="1"/>
  <c r="V3278" i="1"/>
  <c r="W3278" i="1"/>
  <c r="X3278" i="1"/>
  <c r="V3279" i="1"/>
  <c r="W3279" i="1"/>
  <c r="X3279" i="1"/>
  <c r="V3280" i="1"/>
  <c r="W3280" i="1"/>
  <c r="X3280" i="1"/>
  <c r="V3281" i="1"/>
  <c r="W3281" i="1"/>
  <c r="X3281" i="1"/>
  <c r="V3282" i="1"/>
  <c r="W3282" i="1"/>
  <c r="X3282" i="1"/>
  <c r="V3283" i="1"/>
  <c r="W3283" i="1"/>
  <c r="X3283" i="1"/>
  <c r="V3284" i="1"/>
  <c r="W3284" i="1"/>
  <c r="X3284" i="1"/>
  <c r="V3285" i="1"/>
  <c r="W3285" i="1"/>
  <c r="X3285" i="1"/>
  <c r="V3286" i="1"/>
  <c r="W3286" i="1"/>
  <c r="X3286" i="1"/>
  <c r="V3287" i="1"/>
  <c r="W3287" i="1"/>
  <c r="X3287" i="1"/>
  <c r="V3288" i="1"/>
  <c r="W3288" i="1"/>
  <c r="X3288" i="1"/>
  <c r="V3289" i="1"/>
  <c r="W3289" i="1"/>
  <c r="X3289" i="1"/>
  <c r="V3290" i="1"/>
  <c r="W3290" i="1"/>
  <c r="X3290" i="1"/>
  <c r="V3291" i="1"/>
  <c r="W3291" i="1"/>
  <c r="X3291" i="1"/>
  <c r="V3292" i="1"/>
  <c r="W3292" i="1"/>
  <c r="X3292" i="1"/>
  <c r="V3293" i="1"/>
  <c r="W3293" i="1"/>
  <c r="X3293" i="1"/>
  <c r="V3294" i="1"/>
  <c r="W3294" i="1"/>
  <c r="X3294" i="1"/>
  <c r="V3295" i="1"/>
  <c r="W3295" i="1"/>
  <c r="X3295" i="1"/>
  <c r="V3296" i="1"/>
  <c r="W3296" i="1"/>
  <c r="X3296" i="1"/>
  <c r="V3297" i="1"/>
  <c r="W3297" i="1"/>
  <c r="X3297" i="1"/>
  <c r="V3298" i="1"/>
  <c r="W3298" i="1"/>
  <c r="X3298" i="1"/>
  <c r="V3299" i="1"/>
  <c r="W3299" i="1"/>
  <c r="X3299" i="1"/>
  <c r="V3300" i="1"/>
  <c r="W3300" i="1"/>
  <c r="X3300" i="1"/>
  <c r="V3301" i="1"/>
  <c r="W3301" i="1"/>
  <c r="X3301" i="1"/>
  <c r="V3302" i="1"/>
  <c r="W3302" i="1"/>
  <c r="X3302" i="1"/>
  <c r="V3303" i="1"/>
  <c r="W3303" i="1"/>
  <c r="X3303" i="1"/>
  <c r="V3304" i="1"/>
  <c r="W3304" i="1"/>
  <c r="X3304" i="1"/>
  <c r="V3305" i="1"/>
  <c r="W3305" i="1"/>
  <c r="X3305" i="1"/>
  <c r="V3306" i="1"/>
  <c r="W3306" i="1"/>
  <c r="X3306" i="1"/>
  <c r="V3307" i="1"/>
  <c r="W3307" i="1"/>
  <c r="X3307" i="1"/>
  <c r="V3308" i="1"/>
  <c r="W3308" i="1"/>
  <c r="X3308" i="1"/>
  <c r="V3309" i="1"/>
  <c r="W3309" i="1"/>
  <c r="X3309" i="1"/>
  <c r="V3310" i="1"/>
  <c r="W3310" i="1"/>
  <c r="X3310" i="1"/>
  <c r="V3311" i="1"/>
  <c r="W3311" i="1"/>
  <c r="X3311" i="1"/>
  <c r="V3312" i="1"/>
  <c r="W3312" i="1"/>
  <c r="X3312" i="1"/>
  <c r="V3313" i="1"/>
  <c r="W3313" i="1"/>
  <c r="X3313" i="1"/>
  <c r="V3314" i="1"/>
  <c r="W3314" i="1"/>
  <c r="X3314" i="1"/>
  <c r="V3315" i="1"/>
  <c r="W3315" i="1"/>
  <c r="X3315" i="1"/>
  <c r="V3316" i="1"/>
  <c r="W3316" i="1"/>
  <c r="X3316" i="1"/>
  <c r="V3317" i="1"/>
  <c r="W3317" i="1"/>
  <c r="X3317" i="1"/>
  <c r="V3318" i="1"/>
  <c r="W3318" i="1"/>
  <c r="X3318" i="1"/>
  <c r="V3319" i="1"/>
  <c r="W3319" i="1"/>
  <c r="X3319" i="1"/>
  <c r="V3320" i="1"/>
  <c r="W3320" i="1"/>
  <c r="X3320" i="1"/>
  <c r="V3321" i="1"/>
  <c r="W3321" i="1"/>
  <c r="X3321" i="1"/>
  <c r="V3322" i="1"/>
  <c r="W3322" i="1"/>
  <c r="X3322" i="1"/>
  <c r="V3323" i="1"/>
  <c r="W3323" i="1"/>
  <c r="X3323" i="1"/>
  <c r="V3324" i="1"/>
  <c r="W3324" i="1"/>
  <c r="X3324" i="1"/>
  <c r="V3325" i="1"/>
  <c r="W3325" i="1"/>
  <c r="X3325" i="1"/>
  <c r="V3326" i="1"/>
  <c r="W3326" i="1"/>
  <c r="X3326" i="1"/>
  <c r="V3327" i="1"/>
  <c r="W3327" i="1"/>
  <c r="X3327" i="1"/>
  <c r="V3328" i="1"/>
  <c r="W3328" i="1"/>
  <c r="X3328" i="1"/>
  <c r="V3329" i="1"/>
  <c r="W3329" i="1"/>
  <c r="X3329" i="1"/>
  <c r="V3330" i="1"/>
  <c r="W3330" i="1"/>
  <c r="X3330" i="1"/>
  <c r="V3331" i="1"/>
  <c r="W3331" i="1"/>
  <c r="X3331" i="1"/>
  <c r="V3332" i="1"/>
  <c r="W3332" i="1"/>
  <c r="X3332" i="1"/>
  <c r="V3333" i="1"/>
  <c r="W3333" i="1"/>
  <c r="X3333" i="1"/>
  <c r="V3334" i="1"/>
  <c r="W3334" i="1"/>
  <c r="X3334" i="1"/>
  <c r="V3335" i="1"/>
  <c r="W3335" i="1"/>
  <c r="X3335" i="1"/>
  <c r="V3336" i="1"/>
  <c r="W3336" i="1"/>
  <c r="X3336" i="1"/>
  <c r="V3337" i="1"/>
  <c r="W3337" i="1"/>
  <c r="X3337" i="1"/>
  <c r="V3338" i="1"/>
  <c r="W3338" i="1"/>
  <c r="X3338" i="1"/>
  <c r="V3339" i="1"/>
  <c r="W3339" i="1"/>
  <c r="X3339" i="1"/>
  <c r="V3340" i="1"/>
  <c r="W3340" i="1"/>
  <c r="X3340" i="1"/>
  <c r="V3341" i="1"/>
  <c r="W3341" i="1"/>
  <c r="X3341" i="1"/>
  <c r="V3342" i="1"/>
  <c r="W3342" i="1"/>
  <c r="X3342" i="1"/>
  <c r="V3343" i="1"/>
  <c r="W3343" i="1"/>
  <c r="X3343" i="1"/>
  <c r="V3344" i="1"/>
  <c r="W3344" i="1"/>
  <c r="X3344" i="1"/>
  <c r="V3345" i="1"/>
  <c r="W3345" i="1"/>
  <c r="X3345" i="1"/>
  <c r="V3346" i="1"/>
  <c r="W3346" i="1"/>
  <c r="X3346" i="1"/>
  <c r="V3347" i="1"/>
  <c r="W3347" i="1"/>
  <c r="X3347" i="1"/>
  <c r="V3348" i="1"/>
  <c r="W3348" i="1"/>
  <c r="X3348" i="1"/>
  <c r="V3349" i="1"/>
  <c r="W3349" i="1"/>
  <c r="X3349" i="1"/>
  <c r="V3350" i="1"/>
  <c r="W3350" i="1"/>
  <c r="X3350" i="1"/>
  <c r="V3351" i="1"/>
  <c r="W3351" i="1"/>
  <c r="X3351" i="1"/>
  <c r="V3352" i="1"/>
  <c r="W3352" i="1"/>
  <c r="X3352" i="1"/>
  <c r="V3353" i="1"/>
  <c r="W3353" i="1"/>
  <c r="X3353" i="1"/>
  <c r="V3354" i="1"/>
  <c r="W3354" i="1"/>
  <c r="X3354" i="1"/>
  <c r="V3355" i="1"/>
  <c r="W3355" i="1"/>
  <c r="X3355" i="1"/>
  <c r="V3356" i="1"/>
  <c r="W3356" i="1"/>
  <c r="X3356" i="1"/>
  <c r="V3357" i="1"/>
  <c r="W3357" i="1"/>
  <c r="X3357" i="1"/>
  <c r="V3358" i="1"/>
  <c r="W3358" i="1"/>
  <c r="X3358" i="1"/>
  <c r="V3359" i="1"/>
  <c r="W3359" i="1"/>
  <c r="X3359" i="1"/>
  <c r="V3360" i="1"/>
  <c r="W3360" i="1"/>
  <c r="X3360" i="1"/>
  <c r="V3361" i="1"/>
  <c r="W3361" i="1"/>
  <c r="X3361" i="1"/>
  <c r="V3362" i="1"/>
  <c r="W3362" i="1"/>
  <c r="X3362" i="1"/>
  <c r="V3363" i="1"/>
  <c r="W3363" i="1"/>
  <c r="X3363" i="1"/>
  <c r="V3364" i="1"/>
  <c r="W3364" i="1"/>
  <c r="X3364" i="1"/>
  <c r="V3365" i="1"/>
  <c r="W3365" i="1"/>
  <c r="X3365" i="1"/>
  <c r="V3366" i="1"/>
  <c r="W3366" i="1"/>
  <c r="X3366" i="1"/>
  <c r="V3367" i="1"/>
  <c r="W3367" i="1"/>
  <c r="X3367" i="1"/>
  <c r="V3368" i="1"/>
  <c r="W3368" i="1"/>
  <c r="X3368" i="1"/>
  <c r="V3369" i="1"/>
  <c r="W3369" i="1"/>
  <c r="X3369" i="1"/>
  <c r="V3370" i="1"/>
  <c r="W3370" i="1"/>
  <c r="X3370" i="1"/>
  <c r="V3371" i="1"/>
  <c r="W3371" i="1"/>
  <c r="X3371" i="1"/>
  <c r="V3372" i="1"/>
  <c r="W3372" i="1"/>
  <c r="X3372" i="1"/>
  <c r="V3373" i="1"/>
  <c r="W3373" i="1"/>
  <c r="X3373" i="1"/>
  <c r="V3374" i="1"/>
  <c r="W3374" i="1"/>
  <c r="X3374" i="1"/>
  <c r="V3375" i="1"/>
  <c r="W3375" i="1"/>
  <c r="X3375" i="1"/>
  <c r="V3376" i="1"/>
  <c r="W3376" i="1"/>
  <c r="X3376" i="1"/>
  <c r="V3377" i="1"/>
  <c r="W3377" i="1"/>
  <c r="X3377" i="1"/>
  <c r="V3378" i="1"/>
  <c r="W3378" i="1"/>
  <c r="X3378" i="1"/>
  <c r="V3379" i="1"/>
  <c r="W3379" i="1"/>
  <c r="X3379" i="1"/>
  <c r="V3380" i="1"/>
  <c r="W3380" i="1"/>
  <c r="X3380" i="1"/>
  <c r="V3381" i="1"/>
  <c r="W3381" i="1"/>
  <c r="X3381" i="1"/>
  <c r="V3382" i="1"/>
  <c r="W3382" i="1"/>
  <c r="X3382" i="1"/>
  <c r="V3383" i="1"/>
  <c r="W3383" i="1"/>
  <c r="X3383" i="1"/>
  <c r="V3384" i="1"/>
  <c r="W3384" i="1"/>
  <c r="X3384" i="1"/>
  <c r="V3385" i="1"/>
  <c r="W3385" i="1"/>
  <c r="X3385" i="1"/>
  <c r="V3386" i="1"/>
  <c r="W3386" i="1"/>
  <c r="X3386" i="1"/>
  <c r="V3387" i="1"/>
  <c r="W3387" i="1"/>
  <c r="X3387" i="1"/>
  <c r="V3388" i="1"/>
  <c r="W3388" i="1"/>
  <c r="X3388" i="1"/>
  <c r="V3389" i="1"/>
  <c r="W3389" i="1"/>
  <c r="X3389" i="1"/>
  <c r="V3390" i="1"/>
  <c r="W3390" i="1"/>
  <c r="X3390" i="1"/>
  <c r="V3391" i="1"/>
  <c r="W3391" i="1"/>
  <c r="X3391" i="1"/>
  <c r="V3392" i="1"/>
  <c r="W3392" i="1"/>
  <c r="X3392" i="1"/>
  <c r="V3393" i="1"/>
  <c r="W3393" i="1"/>
  <c r="X3393" i="1"/>
  <c r="V3394" i="1"/>
  <c r="W3394" i="1"/>
  <c r="X3394" i="1"/>
  <c r="V3395" i="1"/>
  <c r="W3395" i="1"/>
  <c r="X3395" i="1"/>
  <c r="V3396" i="1"/>
  <c r="W3396" i="1"/>
  <c r="X3396" i="1"/>
  <c r="V3397" i="1"/>
  <c r="W3397" i="1"/>
  <c r="X3397" i="1"/>
  <c r="V3398" i="1"/>
  <c r="W3398" i="1"/>
  <c r="X3398" i="1"/>
  <c r="V3399" i="1"/>
  <c r="W3399" i="1"/>
  <c r="X3399" i="1"/>
  <c r="V3400" i="1"/>
  <c r="W3400" i="1"/>
  <c r="X3400" i="1"/>
  <c r="V3401" i="1"/>
  <c r="W3401" i="1"/>
  <c r="X3401" i="1"/>
  <c r="V3402" i="1"/>
  <c r="W3402" i="1"/>
  <c r="X3402" i="1"/>
  <c r="V3403" i="1"/>
  <c r="W3403" i="1"/>
  <c r="X3403" i="1"/>
  <c r="V3404" i="1"/>
  <c r="W3404" i="1"/>
  <c r="X3404" i="1"/>
  <c r="V3405" i="1"/>
  <c r="W3405" i="1"/>
  <c r="X3405" i="1"/>
  <c r="V3406" i="1"/>
  <c r="W3406" i="1"/>
  <c r="X3406" i="1"/>
  <c r="V3407" i="1"/>
  <c r="W3407" i="1"/>
  <c r="X3407" i="1"/>
  <c r="V3408" i="1"/>
  <c r="W3408" i="1"/>
  <c r="X3408" i="1"/>
  <c r="V3409" i="1"/>
  <c r="W3409" i="1"/>
  <c r="X3409" i="1"/>
  <c r="V3410" i="1"/>
  <c r="W3410" i="1"/>
  <c r="X3410" i="1"/>
  <c r="V3411" i="1"/>
  <c r="W3411" i="1"/>
  <c r="X3411" i="1"/>
  <c r="V3412" i="1"/>
  <c r="W3412" i="1"/>
  <c r="X3412" i="1"/>
  <c r="V3413" i="1"/>
  <c r="W3413" i="1"/>
  <c r="X3413" i="1"/>
  <c r="V3414" i="1"/>
  <c r="W3414" i="1"/>
  <c r="X3414" i="1"/>
  <c r="V3415" i="1"/>
  <c r="W3415" i="1"/>
  <c r="X3415" i="1"/>
  <c r="V3416" i="1"/>
  <c r="W3416" i="1"/>
  <c r="X3416" i="1"/>
  <c r="V3417" i="1"/>
  <c r="W3417" i="1"/>
  <c r="X3417" i="1"/>
  <c r="V3418" i="1"/>
  <c r="W3418" i="1"/>
  <c r="X3418" i="1"/>
  <c r="V3419" i="1"/>
  <c r="W3419" i="1"/>
  <c r="X3419" i="1"/>
  <c r="V3420" i="1"/>
  <c r="W3420" i="1"/>
  <c r="X3420" i="1"/>
  <c r="V3421" i="1"/>
  <c r="W3421" i="1"/>
  <c r="X3421" i="1"/>
  <c r="V3422" i="1"/>
  <c r="W3422" i="1"/>
  <c r="X3422" i="1"/>
  <c r="V3423" i="1"/>
  <c r="W3423" i="1"/>
  <c r="X3423" i="1"/>
  <c r="V3424" i="1"/>
  <c r="W3424" i="1"/>
  <c r="X3424" i="1"/>
  <c r="V3425" i="1"/>
  <c r="W3425" i="1"/>
  <c r="X3425" i="1"/>
  <c r="V3426" i="1"/>
  <c r="W3426" i="1"/>
  <c r="X3426" i="1"/>
  <c r="V3427" i="1"/>
  <c r="W3427" i="1"/>
  <c r="X3427" i="1"/>
  <c r="V3428" i="1"/>
  <c r="W3428" i="1"/>
  <c r="X3428" i="1"/>
  <c r="V3429" i="1"/>
  <c r="W3429" i="1"/>
  <c r="X3429" i="1"/>
  <c r="V3430" i="1"/>
  <c r="W3430" i="1"/>
  <c r="X3430" i="1"/>
  <c r="V3431" i="1"/>
  <c r="W3431" i="1"/>
  <c r="X3431" i="1"/>
  <c r="V3432" i="1"/>
  <c r="W3432" i="1"/>
  <c r="X3432" i="1"/>
  <c r="V3433" i="1"/>
  <c r="W3433" i="1"/>
  <c r="X3433" i="1"/>
  <c r="V3434" i="1"/>
  <c r="W3434" i="1"/>
  <c r="X3434" i="1"/>
  <c r="V3435" i="1"/>
  <c r="W3435" i="1"/>
  <c r="X3435" i="1"/>
  <c r="V3436" i="1"/>
  <c r="W3436" i="1"/>
  <c r="X3436" i="1"/>
  <c r="V3437" i="1"/>
  <c r="W3437" i="1"/>
  <c r="X3437" i="1"/>
  <c r="V3438" i="1"/>
  <c r="W3438" i="1"/>
  <c r="X3438" i="1"/>
  <c r="V3439" i="1"/>
  <c r="W3439" i="1"/>
  <c r="X3439" i="1"/>
  <c r="V3440" i="1"/>
  <c r="W3440" i="1"/>
  <c r="X3440" i="1"/>
  <c r="V3441" i="1"/>
  <c r="W3441" i="1"/>
  <c r="X3441" i="1"/>
  <c r="V3442" i="1"/>
  <c r="W3442" i="1"/>
  <c r="X3442" i="1"/>
  <c r="V3443" i="1"/>
  <c r="W3443" i="1"/>
  <c r="X3443" i="1"/>
  <c r="V3444" i="1"/>
  <c r="W3444" i="1"/>
  <c r="X3444" i="1"/>
  <c r="V3445" i="1"/>
  <c r="W3445" i="1"/>
  <c r="X3445" i="1"/>
  <c r="V3446" i="1"/>
  <c r="W3446" i="1"/>
  <c r="X3446" i="1"/>
  <c r="V3447" i="1"/>
  <c r="W3447" i="1"/>
  <c r="X3447" i="1"/>
  <c r="V3448" i="1"/>
  <c r="W3448" i="1"/>
  <c r="X3448" i="1"/>
  <c r="V3449" i="1"/>
  <c r="W3449" i="1"/>
  <c r="X3449" i="1"/>
  <c r="V3450" i="1"/>
  <c r="W3450" i="1"/>
  <c r="X3450" i="1"/>
  <c r="V3451" i="1"/>
  <c r="W3451" i="1"/>
  <c r="X3451" i="1"/>
  <c r="V3452" i="1"/>
  <c r="W3452" i="1"/>
  <c r="X3452" i="1"/>
  <c r="V3453" i="1"/>
  <c r="W3453" i="1"/>
  <c r="X3453" i="1"/>
  <c r="V3454" i="1"/>
  <c r="W3454" i="1"/>
  <c r="X3454" i="1"/>
  <c r="V3455" i="1"/>
  <c r="W3455" i="1"/>
  <c r="X3455" i="1"/>
  <c r="V3456" i="1"/>
  <c r="W3456" i="1"/>
  <c r="X3456" i="1"/>
  <c r="V3457" i="1"/>
  <c r="W3457" i="1"/>
  <c r="X3457" i="1"/>
  <c r="V3458" i="1"/>
  <c r="W3458" i="1"/>
  <c r="X3458" i="1"/>
  <c r="V3459" i="1"/>
  <c r="W3459" i="1"/>
  <c r="X3459" i="1"/>
  <c r="V3460" i="1"/>
  <c r="W3460" i="1"/>
  <c r="X3460" i="1"/>
  <c r="V3461" i="1"/>
  <c r="W3461" i="1"/>
  <c r="X3461" i="1"/>
  <c r="V3462" i="1"/>
  <c r="W3462" i="1"/>
  <c r="X3462" i="1"/>
  <c r="V3463" i="1"/>
  <c r="W3463" i="1"/>
  <c r="X3463" i="1"/>
  <c r="V3464" i="1"/>
  <c r="W3464" i="1"/>
  <c r="X3464" i="1"/>
  <c r="V3465" i="1"/>
  <c r="W3465" i="1"/>
  <c r="X3465" i="1"/>
  <c r="V3466" i="1"/>
  <c r="W3466" i="1"/>
  <c r="X3466" i="1"/>
  <c r="V3467" i="1"/>
  <c r="W3467" i="1"/>
  <c r="X3467" i="1"/>
  <c r="V3468" i="1"/>
  <c r="W3468" i="1"/>
  <c r="X3468" i="1"/>
  <c r="V3469" i="1"/>
  <c r="W3469" i="1"/>
  <c r="X3469" i="1"/>
  <c r="V3470" i="1"/>
  <c r="W3470" i="1"/>
  <c r="X3470" i="1"/>
  <c r="V3471" i="1"/>
  <c r="W3471" i="1"/>
  <c r="X3471" i="1"/>
  <c r="V3472" i="1"/>
  <c r="W3472" i="1"/>
  <c r="X3472" i="1"/>
  <c r="V3473" i="1"/>
  <c r="W3473" i="1"/>
  <c r="X3473" i="1"/>
  <c r="V3474" i="1"/>
  <c r="W3474" i="1"/>
  <c r="X3474" i="1"/>
  <c r="V3475" i="1"/>
  <c r="W3475" i="1"/>
  <c r="X3475" i="1"/>
  <c r="V3476" i="1"/>
  <c r="W3476" i="1"/>
  <c r="X3476" i="1"/>
  <c r="V3477" i="1"/>
  <c r="W3477" i="1"/>
  <c r="X3477" i="1"/>
  <c r="V3478" i="1"/>
  <c r="W3478" i="1"/>
  <c r="X3478" i="1"/>
  <c r="V3479" i="1"/>
  <c r="W3479" i="1"/>
  <c r="X3479" i="1"/>
  <c r="V3480" i="1"/>
  <c r="W3480" i="1"/>
  <c r="X3480" i="1"/>
  <c r="V3481" i="1"/>
  <c r="W3481" i="1"/>
  <c r="X3481" i="1"/>
  <c r="V3482" i="1"/>
  <c r="W3482" i="1"/>
  <c r="X3482" i="1"/>
  <c r="V3483" i="1"/>
  <c r="W3483" i="1"/>
  <c r="X3483" i="1"/>
  <c r="V3484" i="1"/>
  <c r="W3484" i="1"/>
  <c r="X3484" i="1"/>
  <c r="V3485" i="1"/>
  <c r="W3485" i="1"/>
  <c r="X3485" i="1"/>
  <c r="V3486" i="1"/>
  <c r="W3486" i="1"/>
  <c r="X3486" i="1"/>
  <c r="V3487" i="1"/>
  <c r="W3487" i="1"/>
  <c r="X3487" i="1"/>
  <c r="V3488" i="1"/>
  <c r="W3488" i="1"/>
  <c r="X3488" i="1"/>
  <c r="V3489" i="1"/>
  <c r="W3489" i="1"/>
  <c r="X3489" i="1"/>
  <c r="V3490" i="1"/>
  <c r="W3490" i="1"/>
  <c r="X3490" i="1"/>
  <c r="V3491" i="1"/>
  <c r="W3491" i="1"/>
  <c r="X3491" i="1"/>
  <c r="V3492" i="1"/>
  <c r="W3492" i="1"/>
  <c r="X3492" i="1"/>
  <c r="V3493" i="1"/>
  <c r="W3493" i="1"/>
  <c r="X3493" i="1"/>
  <c r="V3494" i="1"/>
  <c r="W3494" i="1"/>
  <c r="X3494" i="1"/>
  <c r="V3495" i="1"/>
  <c r="W3495" i="1"/>
  <c r="X3495" i="1"/>
  <c r="V3496" i="1"/>
  <c r="W3496" i="1"/>
  <c r="X3496" i="1"/>
  <c r="V3497" i="1"/>
  <c r="W3497" i="1"/>
  <c r="X3497" i="1"/>
  <c r="V3498" i="1"/>
  <c r="W3498" i="1"/>
  <c r="X3498" i="1"/>
  <c r="V3499" i="1"/>
  <c r="W3499" i="1"/>
  <c r="X3499" i="1"/>
  <c r="V3500" i="1"/>
  <c r="W3500" i="1"/>
  <c r="X3500" i="1"/>
  <c r="V3501" i="1"/>
  <c r="W3501" i="1"/>
  <c r="X3501" i="1"/>
  <c r="V3502" i="1"/>
  <c r="W3502" i="1"/>
  <c r="X3502" i="1"/>
  <c r="V3503" i="1"/>
  <c r="W3503" i="1"/>
  <c r="X3503" i="1"/>
  <c r="V3504" i="1"/>
  <c r="W3504" i="1"/>
  <c r="X3504" i="1"/>
  <c r="V3505" i="1"/>
  <c r="W3505" i="1"/>
  <c r="X3505" i="1"/>
  <c r="V3506" i="1"/>
  <c r="W3506" i="1"/>
  <c r="X3506" i="1"/>
  <c r="V3507" i="1"/>
  <c r="W3507" i="1"/>
  <c r="X3507" i="1"/>
  <c r="V3508" i="1"/>
  <c r="W3508" i="1"/>
  <c r="X3508" i="1"/>
  <c r="V3509" i="1"/>
  <c r="W3509" i="1"/>
  <c r="X3509" i="1"/>
  <c r="V3510" i="1"/>
  <c r="W3510" i="1"/>
  <c r="X3510" i="1"/>
  <c r="V3511" i="1"/>
  <c r="W3511" i="1"/>
  <c r="X3511" i="1"/>
  <c r="V3512" i="1"/>
  <c r="W3512" i="1"/>
  <c r="X3512" i="1"/>
  <c r="V3513" i="1"/>
  <c r="W3513" i="1"/>
  <c r="X3513" i="1"/>
  <c r="V3514" i="1"/>
  <c r="W3514" i="1"/>
  <c r="X3514" i="1"/>
  <c r="V3515" i="1"/>
  <c r="W3515" i="1"/>
  <c r="X3515" i="1"/>
  <c r="V3516" i="1"/>
  <c r="W3516" i="1"/>
  <c r="X3516" i="1"/>
  <c r="V3517" i="1"/>
  <c r="W3517" i="1"/>
  <c r="X3517" i="1"/>
  <c r="V3518" i="1"/>
  <c r="W3518" i="1"/>
  <c r="X3518" i="1"/>
  <c r="V3519" i="1"/>
  <c r="W3519" i="1"/>
  <c r="X3519" i="1"/>
  <c r="V3520" i="1"/>
  <c r="W3520" i="1"/>
  <c r="X3520" i="1"/>
  <c r="V3521" i="1"/>
  <c r="W3521" i="1"/>
  <c r="X3521" i="1"/>
  <c r="V3522" i="1"/>
  <c r="W3522" i="1"/>
  <c r="X3522" i="1"/>
  <c r="V3523" i="1"/>
  <c r="W3523" i="1"/>
  <c r="X3523" i="1"/>
  <c r="V3524" i="1"/>
  <c r="W3524" i="1"/>
  <c r="X3524" i="1"/>
  <c r="V3525" i="1"/>
  <c r="W3525" i="1"/>
  <c r="X3525" i="1"/>
  <c r="V3526" i="1"/>
  <c r="W3526" i="1"/>
  <c r="X3526" i="1"/>
  <c r="V3527" i="1"/>
  <c r="W3527" i="1"/>
  <c r="X3527" i="1"/>
  <c r="V3528" i="1"/>
  <c r="W3528" i="1"/>
  <c r="X3528" i="1"/>
  <c r="V3529" i="1"/>
  <c r="W3529" i="1"/>
  <c r="X3529" i="1"/>
  <c r="V3530" i="1"/>
  <c r="W3530" i="1"/>
  <c r="X3530" i="1"/>
  <c r="V3531" i="1"/>
  <c r="W3531" i="1"/>
  <c r="X3531" i="1"/>
  <c r="V3532" i="1"/>
  <c r="W3532" i="1"/>
  <c r="X3532" i="1"/>
  <c r="V3533" i="1"/>
  <c r="W3533" i="1"/>
  <c r="X3533" i="1"/>
  <c r="V3534" i="1"/>
  <c r="W3534" i="1"/>
  <c r="X3534" i="1"/>
  <c r="V3535" i="1"/>
  <c r="W3535" i="1"/>
  <c r="X3535" i="1"/>
  <c r="V3536" i="1"/>
  <c r="W3536" i="1"/>
  <c r="X3536" i="1"/>
  <c r="V3537" i="1"/>
  <c r="W3537" i="1"/>
  <c r="X3537" i="1"/>
  <c r="V3538" i="1"/>
  <c r="W3538" i="1"/>
  <c r="X3538" i="1"/>
  <c r="V3539" i="1"/>
  <c r="W3539" i="1"/>
  <c r="X3539" i="1"/>
  <c r="V3540" i="1"/>
  <c r="W3540" i="1"/>
  <c r="X3540" i="1"/>
  <c r="V3541" i="1"/>
  <c r="W3541" i="1"/>
  <c r="X3541" i="1"/>
  <c r="V3542" i="1"/>
  <c r="W3542" i="1"/>
  <c r="X3542" i="1"/>
  <c r="V3543" i="1"/>
  <c r="W3543" i="1"/>
  <c r="X3543" i="1"/>
  <c r="V3544" i="1"/>
  <c r="W3544" i="1"/>
  <c r="X3544" i="1"/>
  <c r="V3545" i="1"/>
  <c r="W3545" i="1"/>
  <c r="X3545" i="1"/>
  <c r="V3546" i="1"/>
  <c r="W3546" i="1"/>
  <c r="X3546" i="1"/>
  <c r="V3547" i="1"/>
  <c r="W3547" i="1"/>
  <c r="X3547" i="1"/>
  <c r="V3548" i="1"/>
  <c r="W3548" i="1"/>
  <c r="X3548" i="1"/>
  <c r="V3549" i="1"/>
  <c r="W3549" i="1"/>
  <c r="X3549" i="1"/>
  <c r="V3550" i="1"/>
  <c r="W3550" i="1"/>
  <c r="X3550" i="1"/>
  <c r="V3551" i="1"/>
  <c r="W3551" i="1"/>
  <c r="X3551" i="1"/>
  <c r="V3552" i="1"/>
  <c r="W3552" i="1"/>
  <c r="X3552" i="1"/>
  <c r="V3553" i="1"/>
  <c r="W3553" i="1"/>
  <c r="X3553" i="1"/>
  <c r="V3554" i="1"/>
  <c r="W3554" i="1"/>
  <c r="X3554" i="1"/>
  <c r="V3555" i="1"/>
  <c r="W3555" i="1"/>
  <c r="X3555" i="1"/>
  <c r="V3556" i="1"/>
  <c r="W3556" i="1"/>
  <c r="X3556" i="1"/>
  <c r="V3557" i="1"/>
  <c r="W3557" i="1"/>
  <c r="X3557" i="1"/>
  <c r="V3558" i="1"/>
  <c r="W3558" i="1"/>
  <c r="X3558" i="1"/>
  <c r="V3559" i="1"/>
  <c r="W3559" i="1"/>
  <c r="X3559" i="1"/>
  <c r="V3560" i="1"/>
  <c r="W3560" i="1"/>
  <c r="X3560" i="1"/>
  <c r="V3561" i="1"/>
  <c r="W3561" i="1"/>
  <c r="X3561" i="1"/>
  <c r="V3562" i="1"/>
  <c r="W3562" i="1"/>
  <c r="X3562" i="1"/>
  <c r="V3563" i="1"/>
  <c r="W3563" i="1"/>
  <c r="X3563" i="1"/>
  <c r="V3564" i="1"/>
  <c r="W3564" i="1"/>
  <c r="X3564" i="1"/>
  <c r="V3565" i="1"/>
  <c r="W3565" i="1"/>
  <c r="X3565" i="1"/>
  <c r="V3566" i="1"/>
  <c r="W3566" i="1"/>
  <c r="X3566" i="1"/>
  <c r="V3567" i="1"/>
  <c r="W3567" i="1"/>
  <c r="X3567" i="1"/>
  <c r="V3568" i="1"/>
  <c r="W3568" i="1"/>
  <c r="X3568" i="1"/>
  <c r="V3569" i="1"/>
  <c r="W3569" i="1"/>
  <c r="X3569" i="1"/>
  <c r="V3570" i="1"/>
  <c r="W3570" i="1"/>
  <c r="X3570" i="1"/>
  <c r="V3571" i="1"/>
  <c r="W3571" i="1"/>
  <c r="X3571" i="1"/>
  <c r="V3572" i="1"/>
  <c r="W3572" i="1"/>
  <c r="X3572" i="1"/>
  <c r="V3573" i="1"/>
  <c r="W3573" i="1"/>
  <c r="X3573" i="1"/>
  <c r="V3574" i="1"/>
  <c r="W3574" i="1"/>
  <c r="X3574" i="1"/>
  <c r="V3575" i="1"/>
  <c r="W3575" i="1"/>
  <c r="X3575" i="1"/>
  <c r="V3576" i="1"/>
  <c r="W3576" i="1"/>
  <c r="X3576" i="1"/>
  <c r="V3577" i="1"/>
  <c r="W3577" i="1"/>
  <c r="X3577" i="1"/>
  <c r="V3578" i="1"/>
  <c r="W3578" i="1"/>
  <c r="X3578" i="1"/>
  <c r="V3579" i="1"/>
  <c r="W3579" i="1"/>
  <c r="X3579" i="1"/>
  <c r="V3580" i="1"/>
  <c r="W3580" i="1"/>
  <c r="X3580" i="1"/>
  <c r="V3581" i="1"/>
  <c r="W3581" i="1"/>
  <c r="X3581" i="1"/>
  <c r="V3582" i="1"/>
  <c r="W3582" i="1"/>
  <c r="X3582" i="1"/>
  <c r="V3583" i="1"/>
  <c r="W3583" i="1"/>
  <c r="X3583" i="1"/>
  <c r="V3584" i="1"/>
  <c r="W3584" i="1"/>
  <c r="X3584" i="1"/>
  <c r="V3585" i="1"/>
  <c r="W3585" i="1"/>
  <c r="X3585" i="1"/>
  <c r="V3586" i="1"/>
  <c r="W3586" i="1"/>
  <c r="X3586" i="1"/>
  <c r="V3587" i="1"/>
  <c r="W3587" i="1"/>
  <c r="X3587" i="1"/>
  <c r="V3588" i="1"/>
  <c r="W3588" i="1"/>
  <c r="X3588" i="1"/>
  <c r="V3589" i="1"/>
  <c r="W3589" i="1"/>
  <c r="X3589" i="1"/>
  <c r="V3590" i="1"/>
  <c r="W3590" i="1"/>
  <c r="X3590" i="1"/>
  <c r="V3591" i="1"/>
  <c r="W3591" i="1"/>
  <c r="X3591" i="1"/>
  <c r="V3592" i="1"/>
  <c r="W3592" i="1"/>
  <c r="X3592" i="1"/>
  <c r="V3593" i="1"/>
  <c r="W3593" i="1"/>
  <c r="X3593" i="1"/>
  <c r="V3594" i="1"/>
  <c r="W3594" i="1"/>
  <c r="X3594" i="1"/>
  <c r="V3595" i="1"/>
  <c r="W3595" i="1"/>
  <c r="X3595" i="1"/>
  <c r="V3596" i="1"/>
  <c r="W3596" i="1"/>
  <c r="X3596" i="1"/>
  <c r="V3597" i="1"/>
  <c r="W3597" i="1"/>
  <c r="X3597" i="1"/>
  <c r="V3598" i="1"/>
  <c r="W3598" i="1"/>
  <c r="X3598" i="1"/>
  <c r="V3599" i="1"/>
  <c r="W3599" i="1"/>
  <c r="X3599" i="1"/>
  <c r="V3600" i="1"/>
  <c r="W3600" i="1"/>
  <c r="X3600" i="1"/>
  <c r="V3601" i="1"/>
  <c r="W3601" i="1"/>
  <c r="X3601" i="1"/>
  <c r="V3602" i="1"/>
  <c r="W3602" i="1"/>
  <c r="X3602" i="1"/>
  <c r="V3603" i="1"/>
  <c r="W3603" i="1"/>
  <c r="X3603" i="1"/>
  <c r="V3604" i="1"/>
  <c r="W3604" i="1"/>
  <c r="X3604" i="1"/>
  <c r="V3605" i="1"/>
  <c r="W3605" i="1"/>
  <c r="X3605" i="1"/>
  <c r="V3606" i="1"/>
  <c r="W3606" i="1"/>
  <c r="X3606" i="1"/>
  <c r="V3607" i="1"/>
  <c r="W3607" i="1"/>
  <c r="X3607" i="1"/>
  <c r="V3608" i="1"/>
  <c r="W3608" i="1"/>
  <c r="X3608" i="1"/>
  <c r="V3609" i="1"/>
  <c r="W3609" i="1"/>
  <c r="X3609" i="1"/>
  <c r="V3610" i="1"/>
  <c r="W3610" i="1"/>
  <c r="X3610" i="1"/>
  <c r="V3611" i="1"/>
  <c r="W3611" i="1"/>
  <c r="X3611" i="1"/>
  <c r="V3612" i="1"/>
  <c r="W3612" i="1"/>
  <c r="X3612" i="1"/>
  <c r="V3613" i="1"/>
  <c r="W3613" i="1"/>
  <c r="X3613" i="1"/>
  <c r="V3614" i="1"/>
  <c r="W3614" i="1"/>
  <c r="X3614" i="1"/>
  <c r="V3615" i="1"/>
  <c r="W3615" i="1"/>
  <c r="X3615" i="1"/>
  <c r="V3616" i="1"/>
  <c r="W3616" i="1"/>
  <c r="X3616" i="1"/>
  <c r="V3617" i="1"/>
  <c r="W3617" i="1"/>
  <c r="X3617" i="1"/>
  <c r="V3618" i="1"/>
  <c r="W3618" i="1"/>
  <c r="X3618" i="1"/>
  <c r="V3619" i="1"/>
  <c r="W3619" i="1"/>
  <c r="X3619" i="1"/>
  <c r="V3620" i="1"/>
  <c r="W3620" i="1"/>
  <c r="X3620" i="1"/>
  <c r="V3621" i="1"/>
  <c r="W3621" i="1"/>
  <c r="X3621" i="1"/>
  <c r="V3622" i="1"/>
  <c r="W3622" i="1"/>
  <c r="X3622" i="1"/>
  <c r="V3623" i="1"/>
  <c r="W3623" i="1"/>
  <c r="X3623" i="1"/>
  <c r="V3624" i="1"/>
  <c r="W3624" i="1"/>
  <c r="X3624" i="1"/>
  <c r="V3625" i="1"/>
  <c r="W3625" i="1"/>
  <c r="X3625" i="1"/>
  <c r="V3626" i="1"/>
  <c r="W3626" i="1"/>
  <c r="X3626" i="1"/>
  <c r="V3627" i="1"/>
  <c r="W3627" i="1"/>
  <c r="X3627" i="1"/>
  <c r="V3628" i="1"/>
  <c r="W3628" i="1"/>
  <c r="X3628" i="1"/>
  <c r="V3629" i="1"/>
  <c r="W3629" i="1"/>
  <c r="X3629" i="1"/>
  <c r="V3630" i="1"/>
  <c r="W3630" i="1"/>
  <c r="X3630" i="1"/>
  <c r="V3631" i="1"/>
  <c r="W3631" i="1"/>
  <c r="X3631" i="1"/>
  <c r="V3632" i="1"/>
  <c r="W3632" i="1"/>
  <c r="X3632" i="1"/>
  <c r="V3633" i="1"/>
  <c r="W3633" i="1"/>
  <c r="X3633" i="1"/>
  <c r="V3634" i="1"/>
  <c r="W3634" i="1"/>
  <c r="X3634" i="1"/>
  <c r="V3635" i="1"/>
  <c r="W3635" i="1"/>
  <c r="X3635" i="1"/>
  <c r="V3636" i="1"/>
  <c r="W3636" i="1"/>
  <c r="X3636" i="1"/>
  <c r="V3637" i="1"/>
  <c r="W3637" i="1"/>
  <c r="X3637" i="1"/>
  <c r="V3638" i="1"/>
  <c r="W3638" i="1"/>
  <c r="X3638" i="1"/>
  <c r="V3639" i="1"/>
  <c r="W3639" i="1"/>
  <c r="X3639" i="1"/>
  <c r="V3640" i="1"/>
  <c r="W3640" i="1"/>
  <c r="X3640" i="1"/>
  <c r="V3641" i="1"/>
  <c r="W3641" i="1"/>
  <c r="X3641" i="1"/>
  <c r="V3642" i="1"/>
  <c r="W3642" i="1"/>
  <c r="X3642" i="1"/>
  <c r="V3643" i="1"/>
  <c r="W3643" i="1"/>
  <c r="X3643" i="1"/>
  <c r="V3644" i="1"/>
  <c r="W3644" i="1"/>
  <c r="X3644" i="1"/>
  <c r="V3645" i="1"/>
  <c r="W3645" i="1"/>
  <c r="X3645" i="1"/>
  <c r="V3646" i="1"/>
  <c r="W3646" i="1"/>
  <c r="X3646" i="1"/>
  <c r="V3647" i="1"/>
  <c r="W3647" i="1"/>
  <c r="X3647" i="1"/>
  <c r="V3648" i="1"/>
  <c r="W3648" i="1"/>
  <c r="X3648" i="1"/>
  <c r="V3649" i="1"/>
  <c r="W3649" i="1"/>
  <c r="X3649" i="1"/>
  <c r="V3650" i="1"/>
  <c r="W3650" i="1"/>
  <c r="X3650" i="1"/>
  <c r="V3651" i="1"/>
  <c r="W3651" i="1"/>
  <c r="X3651" i="1"/>
  <c r="V3652" i="1"/>
  <c r="W3652" i="1"/>
  <c r="X3652" i="1"/>
  <c r="V3653" i="1"/>
  <c r="W3653" i="1"/>
  <c r="X3653" i="1"/>
  <c r="V3654" i="1"/>
  <c r="W3654" i="1"/>
  <c r="X3654" i="1"/>
  <c r="V3655" i="1"/>
  <c r="W3655" i="1"/>
  <c r="X3655" i="1"/>
  <c r="V3656" i="1"/>
  <c r="W3656" i="1"/>
  <c r="X3656" i="1"/>
  <c r="V3657" i="1"/>
  <c r="W3657" i="1"/>
  <c r="X3657" i="1"/>
  <c r="V3658" i="1"/>
  <c r="W3658" i="1"/>
  <c r="X3658" i="1"/>
  <c r="V3659" i="1"/>
  <c r="W3659" i="1"/>
  <c r="X3659" i="1"/>
  <c r="V3660" i="1"/>
  <c r="W3660" i="1"/>
  <c r="X3660" i="1"/>
  <c r="V3661" i="1"/>
  <c r="W3661" i="1"/>
  <c r="X3661" i="1"/>
  <c r="V3662" i="1"/>
  <c r="W3662" i="1"/>
  <c r="X3662" i="1"/>
  <c r="V3663" i="1"/>
  <c r="W3663" i="1"/>
  <c r="X3663" i="1"/>
  <c r="V3664" i="1"/>
  <c r="W3664" i="1"/>
  <c r="X3664" i="1"/>
  <c r="V3665" i="1"/>
  <c r="W3665" i="1"/>
  <c r="X3665" i="1"/>
  <c r="V3666" i="1"/>
  <c r="W3666" i="1"/>
  <c r="X3666" i="1"/>
  <c r="V3667" i="1"/>
  <c r="W3667" i="1"/>
  <c r="X3667" i="1"/>
  <c r="V3668" i="1"/>
  <c r="W3668" i="1"/>
  <c r="X3668" i="1"/>
  <c r="V3669" i="1"/>
  <c r="W3669" i="1"/>
  <c r="X3669" i="1"/>
  <c r="V3670" i="1"/>
  <c r="W3670" i="1"/>
  <c r="X3670" i="1"/>
  <c r="V3671" i="1"/>
  <c r="W3671" i="1"/>
  <c r="X3671" i="1"/>
  <c r="V3672" i="1"/>
  <c r="W3672" i="1"/>
  <c r="X3672" i="1"/>
  <c r="V3673" i="1"/>
  <c r="W3673" i="1"/>
  <c r="X3673" i="1"/>
  <c r="V3674" i="1"/>
  <c r="W3674" i="1"/>
  <c r="X3674" i="1"/>
  <c r="V3675" i="1"/>
  <c r="W3675" i="1"/>
  <c r="X3675" i="1"/>
  <c r="V3676" i="1"/>
  <c r="W3676" i="1"/>
  <c r="X3676" i="1"/>
  <c r="V3677" i="1"/>
  <c r="W3677" i="1"/>
  <c r="X3677" i="1"/>
  <c r="V3678" i="1"/>
  <c r="W3678" i="1"/>
  <c r="X3678" i="1"/>
  <c r="V3679" i="1"/>
  <c r="W3679" i="1"/>
  <c r="X3679" i="1"/>
  <c r="V3680" i="1"/>
  <c r="W3680" i="1"/>
  <c r="X3680" i="1"/>
  <c r="V3681" i="1"/>
  <c r="W3681" i="1"/>
  <c r="X3681" i="1"/>
  <c r="V3682" i="1"/>
  <c r="W3682" i="1"/>
  <c r="X3682" i="1"/>
  <c r="V3683" i="1"/>
  <c r="W3683" i="1"/>
  <c r="X3683" i="1"/>
  <c r="V3684" i="1"/>
  <c r="W3684" i="1"/>
  <c r="X3684" i="1"/>
  <c r="V3685" i="1"/>
  <c r="W3685" i="1"/>
  <c r="X3685" i="1"/>
  <c r="V3686" i="1"/>
  <c r="W3686" i="1"/>
  <c r="X3686" i="1"/>
  <c r="V3687" i="1"/>
  <c r="W3687" i="1"/>
  <c r="X3687" i="1"/>
  <c r="V3688" i="1"/>
  <c r="W3688" i="1"/>
  <c r="X3688" i="1"/>
  <c r="V3689" i="1"/>
  <c r="W3689" i="1"/>
  <c r="X3689" i="1"/>
  <c r="V3690" i="1"/>
  <c r="W3690" i="1"/>
  <c r="X3690" i="1"/>
  <c r="V3691" i="1"/>
  <c r="W3691" i="1"/>
  <c r="X3691" i="1"/>
  <c r="V3692" i="1"/>
  <c r="W3692" i="1"/>
  <c r="X3692" i="1"/>
  <c r="V3693" i="1"/>
  <c r="W3693" i="1"/>
  <c r="X3693" i="1"/>
  <c r="V3694" i="1"/>
  <c r="W3694" i="1"/>
  <c r="X3694" i="1"/>
  <c r="V3695" i="1"/>
  <c r="W3695" i="1"/>
  <c r="X3695" i="1"/>
  <c r="V3696" i="1"/>
  <c r="W3696" i="1"/>
  <c r="X3696" i="1"/>
  <c r="V3697" i="1"/>
  <c r="W3697" i="1"/>
  <c r="X3697" i="1"/>
  <c r="V3698" i="1"/>
  <c r="W3698" i="1"/>
  <c r="X3698" i="1"/>
  <c r="V3699" i="1"/>
  <c r="W3699" i="1"/>
  <c r="X3699" i="1"/>
  <c r="V3700" i="1"/>
  <c r="W3700" i="1"/>
  <c r="X3700" i="1"/>
  <c r="V3701" i="1"/>
  <c r="W3701" i="1"/>
  <c r="X3701" i="1"/>
  <c r="V3702" i="1"/>
  <c r="W3702" i="1"/>
  <c r="X3702" i="1"/>
  <c r="V3703" i="1"/>
  <c r="W3703" i="1"/>
  <c r="X3703" i="1"/>
  <c r="V3704" i="1"/>
  <c r="W3704" i="1"/>
  <c r="X3704" i="1"/>
  <c r="V3705" i="1"/>
  <c r="W3705" i="1"/>
  <c r="X3705" i="1"/>
  <c r="V3706" i="1"/>
  <c r="W3706" i="1"/>
  <c r="X3706" i="1"/>
  <c r="V3707" i="1"/>
  <c r="W3707" i="1"/>
  <c r="X3707" i="1"/>
  <c r="V3708" i="1"/>
  <c r="W3708" i="1"/>
  <c r="X3708" i="1"/>
  <c r="V3709" i="1"/>
  <c r="W3709" i="1"/>
  <c r="X3709" i="1"/>
  <c r="V3710" i="1"/>
  <c r="W3710" i="1"/>
  <c r="X3710" i="1"/>
  <c r="V3711" i="1"/>
  <c r="W3711" i="1"/>
  <c r="X3711" i="1"/>
  <c r="V3712" i="1"/>
  <c r="W3712" i="1"/>
  <c r="X3712" i="1"/>
  <c r="V3713" i="1"/>
  <c r="W3713" i="1"/>
  <c r="X3713" i="1"/>
  <c r="V3714" i="1"/>
  <c r="W3714" i="1"/>
  <c r="X3714" i="1"/>
  <c r="V3715" i="1"/>
  <c r="W3715" i="1"/>
  <c r="X3715" i="1"/>
  <c r="V3716" i="1"/>
  <c r="W3716" i="1"/>
  <c r="X3716" i="1"/>
  <c r="V3717" i="1"/>
  <c r="W3717" i="1"/>
  <c r="X3717" i="1"/>
  <c r="V3718" i="1"/>
  <c r="W3718" i="1"/>
  <c r="X3718" i="1"/>
  <c r="V3719" i="1"/>
  <c r="W3719" i="1"/>
  <c r="X3719" i="1"/>
  <c r="V3720" i="1"/>
  <c r="W3720" i="1"/>
  <c r="X3720" i="1"/>
  <c r="V3721" i="1"/>
  <c r="W3721" i="1"/>
  <c r="X3721" i="1"/>
  <c r="V3722" i="1"/>
  <c r="W3722" i="1"/>
  <c r="X3722" i="1"/>
  <c r="V3723" i="1"/>
  <c r="W3723" i="1"/>
  <c r="X3723" i="1"/>
  <c r="V3724" i="1"/>
  <c r="W3724" i="1"/>
  <c r="X3724" i="1"/>
  <c r="V3725" i="1"/>
  <c r="W3725" i="1"/>
  <c r="X3725" i="1"/>
  <c r="V3726" i="1"/>
  <c r="W3726" i="1"/>
  <c r="X3726" i="1"/>
  <c r="V3727" i="1"/>
  <c r="W3727" i="1"/>
  <c r="X3727" i="1"/>
  <c r="V3728" i="1"/>
  <c r="W3728" i="1"/>
  <c r="X3728" i="1"/>
  <c r="V3729" i="1"/>
  <c r="W3729" i="1"/>
  <c r="X3729" i="1"/>
  <c r="V3730" i="1"/>
  <c r="W3730" i="1"/>
  <c r="X3730" i="1"/>
  <c r="V3731" i="1"/>
  <c r="W3731" i="1"/>
  <c r="X3731" i="1"/>
  <c r="V3732" i="1"/>
  <c r="W3732" i="1"/>
  <c r="X3732" i="1"/>
  <c r="V3733" i="1"/>
  <c r="W3733" i="1"/>
  <c r="X3733" i="1"/>
  <c r="V3734" i="1"/>
  <c r="W3734" i="1"/>
  <c r="X3734" i="1"/>
  <c r="V3735" i="1"/>
  <c r="W3735" i="1"/>
  <c r="X3735" i="1"/>
  <c r="V3736" i="1"/>
  <c r="W3736" i="1"/>
  <c r="X3736" i="1"/>
  <c r="V3737" i="1"/>
  <c r="W3737" i="1"/>
  <c r="X3737" i="1"/>
  <c r="V3738" i="1"/>
  <c r="W3738" i="1"/>
  <c r="X3738" i="1"/>
  <c r="V3739" i="1"/>
  <c r="W3739" i="1"/>
  <c r="X3739" i="1"/>
  <c r="V3740" i="1"/>
  <c r="W3740" i="1"/>
  <c r="X3740" i="1"/>
  <c r="V3741" i="1"/>
  <c r="W3741" i="1"/>
  <c r="X3741" i="1"/>
  <c r="V3742" i="1"/>
  <c r="W3742" i="1"/>
  <c r="X3742" i="1"/>
  <c r="V3743" i="1"/>
  <c r="W3743" i="1"/>
  <c r="X3743" i="1"/>
  <c r="V3744" i="1"/>
  <c r="W3744" i="1"/>
  <c r="X3744" i="1"/>
  <c r="V3745" i="1"/>
  <c r="W3745" i="1"/>
  <c r="X3745" i="1"/>
  <c r="V3746" i="1"/>
  <c r="W3746" i="1"/>
  <c r="X3746" i="1"/>
  <c r="V3747" i="1"/>
  <c r="W3747" i="1"/>
  <c r="X3747" i="1"/>
  <c r="V3748" i="1"/>
  <c r="W3748" i="1"/>
  <c r="X3748" i="1"/>
  <c r="V3749" i="1"/>
  <c r="W3749" i="1"/>
  <c r="X3749" i="1"/>
  <c r="V3750" i="1"/>
  <c r="W3750" i="1"/>
  <c r="X3750" i="1"/>
  <c r="V3751" i="1"/>
  <c r="W3751" i="1"/>
  <c r="X3751" i="1"/>
  <c r="V3752" i="1"/>
  <c r="W3752" i="1"/>
  <c r="X3752" i="1"/>
  <c r="V3753" i="1"/>
  <c r="W3753" i="1"/>
  <c r="X3753" i="1"/>
  <c r="V3754" i="1"/>
  <c r="W3754" i="1"/>
  <c r="X3754" i="1"/>
  <c r="V3755" i="1"/>
  <c r="W3755" i="1"/>
  <c r="X3755" i="1"/>
  <c r="V3756" i="1"/>
  <c r="W3756" i="1"/>
  <c r="X3756" i="1"/>
  <c r="V3757" i="1"/>
  <c r="W3757" i="1"/>
  <c r="X3757" i="1"/>
  <c r="V3758" i="1"/>
  <c r="W3758" i="1"/>
  <c r="X3758" i="1"/>
  <c r="V3759" i="1"/>
  <c r="W3759" i="1"/>
  <c r="X3759" i="1"/>
  <c r="V3760" i="1"/>
  <c r="W3760" i="1"/>
  <c r="X3760" i="1"/>
  <c r="V3761" i="1"/>
  <c r="W3761" i="1"/>
  <c r="X3761" i="1"/>
  <c r="V3762" i="1"/>
  <c r="W3762" i="1"/>
  <c r="X3762" i="1"/>
  <c r="V3763" i="1"/>
  <c r="W3763" i="1"/>
  <c r="X3763" i="1"/>
  <c r="V3764" i="1"/>
  <c r="W3764" i="1"/>
  <c r="X3764" i="1"/>
  <c r="V3765" i="1"/>
  <c r="W3765" i="1"/>
  <c r="X3765" i="1"/>
  <c r="V3766" i="1"/>
  <c r="W3766" i="1"/>
  <c r="X3766" i="1"/>
  <c r="V3767" i="1"/>
  <c r="W3767" i="1"/>
  <c r="X3767" i="1"/>
  <c r="V3768" i="1"/>
  <c r="W3768" i="1"/>
  <c r="X3768" i="1"/>
  <c r="V3769" i="1"/>
  <c r="W3769" i="1"/>
  <c r="X3769" i="1"/>
  <c r="V3770" i="1"/>
  <c r="W3770" i="1"/>
  <c r="X3770" i="1"/>
  <c r="V3771" i="1"/>
  <c r="W3771" i="1"/>
  <c r="X3771" i="1"/>
  <c r="V3772" i="1"/>
  <c r="W3772" i="1"/>
  <c r="X3772" i="1"/>
  <c r="V3773" i="1"/>
  <c r="W3773" i="1"/>
  <c r="X3773" i="1"/>
  <c r="V3774" i="1"/>
  <c r="W3774" i="1"/>
  <c r="X3774" i="1"/>
  <c r="V3775" i="1"/>
  <c r="W3775" i="1"/>
  <c r="X3775" i="1"/>
  <c r="V3776" i="1"/>
  <c r="W3776" i="1"/>
  <c r="X3776" i="1"/>
  <c r="V3777" i="1"/>
  <c r="W3777" i="1"/>
  <c r="X3777" i="1"/>
  <c r="V3778" i="1"/>
  <c r="W3778" i="1"/>
  <c r="X3778" i="1"/>
  <c r="V3779" i="1"/>
  <c r="W3779" i="1"/>
  <c r="X3779" i="1"/>
  <c r="V3780" i="1"/>
  <c r="W3780" i="1"/>
  <c r="X3780" i="1"/>
  <c r="V3781" i="1"/>
  <c r="W3781" i="1"/>
  <c r="X3781" i="1"/>
  <c r="V3782" i="1"/>
  <c r="W3782" i="1"/>
  <c r="X3782" i="1"/>
  <c r="V3783" i="1"/>
  <c r="W3783" i="1"/>
  <c r="X3783" i="1"/>
  <c r="V3784" i="1"/>
  <c r="W3784" i="1"/>
  <c r="X3784" i="1"/>
  <c r="V3785" i="1"/>
  <c r="W3785" i="1"/>
  <c r="X3785" i="1"/>
  <c r="V3786" i="1"/>
  <c r="W3786" i="1"/>
  <c r="X3786" i="1"/>
  <c r="V3787" i="1"/>
  <c r="W3787" i="1"/>
  <c r="X3787" i="1"/>
  <c r="V3788" i="1"/>
  <c r="W3788" i="1"/>
  <c r="X3788" i="1"/>
  <c r="V3789" i="1"/>
  <c r="W3789" i="1"/>
  <c r="X3789" i="1"/>
  <c r="V3790" i="1"/>
  <c r="W3790" i="1"/>
  <c r="X3790" i="1"/>
  <c r="V3791" i="1"/>
  <c r="W3791" i="1"/>
  <c r="X3791" i="1"/>
  <c r="V3792" i="1"/>
  <c r="W3792" i="1"/>
  <c r="X3792" i="1"/>
  <c r="V3793" i="1"/>
  <c r="W3793" i="1"/>
  <c r="X3793" i="1"/>
  <c r="V3794" i="1"/>
  <c r="W3794" i="1"/>
  <c r="X3794" i="1"/>
  <c r="V3795" i="1"/>
  <c r="W3795" i="1"/>
  <c r="X3795" i="1"/>
  <c r="V3796" i="1"/>
  <c r="W3796" i="1"/>
  <c r="X3796" i="1"/>
  <c r="V3797" i="1"/>
  <c r="W3797" i="1"/>
  <c r="X3797" i="1"/>
  <c r="V3798" i="1"/>
  <c r="W3798" i="1"/>
  <c r="X3798" i="1"/>
  <c r="V3799" i="1"/>
  <c r="W3799" i="1"/>
  <c r="X3799" i="1"/>
  <c r="V3800" i="1"/>
  <c r="W3800" i="1"/>
  <c r="X3800" i="1"/>
  <c r="V3801" i="1"/>
  <c r="W3801" i="1"/>
  <c r="X3801" i="1"/>
  <c r="V3802" i="1"/>
  <c r="W3802" i="1"/>
  <c r="X3802" i="1"/>
  <c r="V3803" i="1"/>
  <c r="W3803" i="1"/>
  <c r="X3803" i="1"/>
  <c r="V3804" i="1"/>
  <c r="W3804" i="1"/>
  <c r="X3804" i="1"/>
  <c r="V3805" i="1"/>
  <c r="W3805" i="1"/>
  <c r="X3805" i="1"/>
  <c r="V3806" i="1"/>
  <c r="W3806" i="1"/>
  <c r="X3806" i="1"/>
  <c r="V3807" i="1"/>
  <c r="W3807" i="1"/>
  <c r="X3807" i="1"/>
  <c r="V3808" i="1"/>
  <c r="W3808" i="1"/>
  <c r="X3808" i="1"/>
  <c r="V3809" i="1"/>
  <c r="W3809" i="1"/>
  <c r="X3809" i="1"/>
  <c r="V3810" i="1"/>
  <c r="W3810" i="1"/>
  <c r="X3810" i="1"/>
  <c r="V3811" i="1"/>
  <c r="W3811" i="1"/>
  <c r="X3811" i="1"/>
  <c r="V3812" i="1"/>
  <c r="W3812" i="1"/>
  <c r="X3812" i="1"/>
  <c r="V3813" i="1"/>
  <c r="W3813" i="1"/>
  <c r="X3813" i="1"/>
  <c r="V3814" i="1"/>
  <c r="W3814" i="1"/>
  <c r="X3814" i="1"/>
  <c r="V3815" i="1"/>
  <c r="W3815" i="1"/>
  <c r="X3815" i="1"/>
  <c r="V3816" i="1"/>
  <c r="W3816" i="1"/>
  <c r="X3816" i="1"/>
  <c r="V3817" i="1"/>
  <c r="W3817" i="1"/>
  <c r="X3817" i="1"/>
  <c r="V3818" i="1"/>
  <c r="W3818" i="1"/>
  <c r="X3818" i="1"/>
  <c r="V3819" i="1"/>
  <c r="W3819" i="1"/>
  <c r="X3819" i="1"/>
  <c r="V3820" i="1"/>
  <c r="W3820" i="1"/>
  <c r="X3820" i="1"/>
  <c r="V3821" i="1"/>
  <c r="W3821" i="1"/>
  <c r="X3821" i="1"/>
  <c r="V3822" i="1"/>
  <c r="W3822" i="1"/>
  <c r="X3822" i="1"/>
  <c r="V3823" i="1"/>
  <c r="W3823" i="1"/>
  <c r="X3823" i="1"/>
  <c r="V3824" i="1"/>
  <c r="W3824" i="1"/>
  <c r="X3824" i="1"/>
  <c r="V3825" i="1"/>
  <c r="W3825" i="1"/>
  <c r="X3825" i="1"/>
  <c r="V3826" i="1"/>
  <c r="W3826" i="1"/>
  <c r="X3826" i="1"/>
  <c r="V3827" i="1"/>
  <c r="W3827" i="1"/>
  <c r="X3827" i="1"/>
  <c r="V3828" i="1"/>
  <c r="W3828" i="1"/>
  <c r="X3828" i="1"/>
  <c r="V3829" i="1"/>
  <c r="W3829" i="1"/>
  <c r="X3829" i="1"/>
  <c r="V3830" i="1"/>
  <c r="W3830" i="1"/>
  <c r="X3830" i="1"/>
  <c r="V3831" i="1"/>
  <c r="W3831" i="1"/>
  <c r="X3831" i="1"/>
  <c r="V3832" i="1"/>
  <c r="W3832" i="1"/>
  <c r="X3832" i="1"/>
  <c r="V3833" i="1"/>
  <c r="W3833" i="1"/>
  <c r="X3833" i="1"/>
  <c r="V3834" i="1"/>
  <c r="W3834" i="1"/>
  <c r="X3834" i="1"/>
  <c r="V3835" i="1"/>
  <c r="W3835" i="1"/>
  <c r="X3835" i="1"/>
  <c r="V3836" i="1"/>
  <c r="W3836" i="1"/>
  <c r="X3836" i="1"/>
  <c r="V3837" i="1"/>
  <c r="W3837" i="1"/>
  <c r="X3837" i="1"/>
  <c r="V3838" i="1"/>
  <c r="W3838" i="1"/>
  <c r="X3838" i="1"/>
  <c r="V3839" i="1"/>
  <c r="W3839" i="1"/>
  <c r="X3839" i="1"/>
  <c r="V3840" i="1"/>
  <c r="W3840" i="1"/>
  <c r="X3840" i="1"/>
  <c r="V3841" i="1"/>
  <c r="W3841" i="1"/>
  <c r="X3841" i="1"/>
  <c r="V3842" i="1"/>
  <c r="W3842" i="1"/>
  <c r="X3842" i="1"/>
  <c r="V3843" i="1"/>
  <c r="W3843" i="1"/>
  <c r="X3843" i="1"/>
  <c r="V3844" i="1"/>
  <c r="W3844" i="1"/>
  <c r="X3844" i="1"/>
  <c r="V3845" i="1"/>
  <c r="W3845" i="1"/>
  <c r="X3845" i="1"/>
  <c r="V3846" i="1"/>
  <c r="W3846" i="1"/>
  <c r="X3846" i="1"/>
  <c r="V3847" i="1"/>
  <c r="W3847" i="1"/>
  <c r="X3847" i="1"/>
  <c r="V3848" i="1"/>
  <c r="W3848" i="1"/>
  <c r="X3848" i="1"/>
  <c r="V3849" i="1"/>
  <c r="W3849" i="1"/>
  <c r="X3849" i="1"/>
  <c r="V3850" i="1"/>
  <c r="W3850" i="1"/>
  <c r="X3850" i="1"/>
  <c r="V3851" i="1"/>
  <c r="W3851" i="1"/>
  <c r="X3851" i="1"/>
  <c r="V3852" i="1"/>
  <c r="W3852" i="1"/>
  <c r="X3852" i="1"/>
  <c r="V3853" i="1"/>
  <c r="W3853" i="1"/>
  <c r="X3853" i="1"/>
  <c r="V3854" i="1"/>
  <c r="W3854" i="1"/>
  <c r="X3854" i="1"/>
  <c r="V3855" i="1"/>
  <c r="W3855" i="1"/>
  <c r="X3855" i="1"/>
  <c r="V3856" i="1"/>
  <c r="W3856" i="1"/>
  <c r="X3856" i="1"/>
  <c r="V3857" i="1"/>
  <c r="W3857" i="1"/>
  <c r="X3857" i="1"/>
  <c r="V3858" i="1"/>
  <c r="W3858" i="1"/>
  <c r="X3858" i="1"/>
  <c r="V3859" i="1"/>
  <c r="W3859" i="1"/>
  <c r="X3859" i="1"/>
  <c r="V3860" i="1"/>
  <c r="W3860" i="1"/>
  <c r="X3860" i="1"/>
  <c r="V3861" i="1"/>
  <c r="W3861" i="1"/>
  <c r="X3861" i="1"/>
  <c r="V3862" i="1"/>
  <c r="W3862" i="1"/>
  <c r="X3862" i="1"/>
  <c r="V3863" i="1"/>
  <c r="W3863" i="1"/>
  <c r="X3863" i="1"/>
  <c r="V3864" i="1"/>
  <c r="W3864" i="1"/>
  <c r="X3864" i="1"/>
  <c r="V3865" i="1"/>
  <c r="W3865" i="1"/>
  <c r="X3865" i="1"/>
  <c r="V3866" i="1"/>
  <c r="W3866" i="1"/>
  <c r="X3866" i="1"/>
  <c r="V3867" i="1"/>
  <c r="W3867" i="1"/>
  <c r="X3867" i="1"/>
  <c r="V3868" i="1"/>
  <c r="W3868" i="1"/>
  <c r="X3868" i="1"/>
  <c r="V3869" i="1"/>
  <c r="W3869" i="1"/>
  <c r="X3869" i="1"/>
  <c r="V3870" i="1"/>
  <c r="W3870" i="1"/>
  <c r="X3870" i="1"/>
  <c r="V3871" i="1"/>
  <c r="W3871" i="1"/>
  <c r="X3871" i="1"/>
  <c r="V3872" i="1"/>
  <c r="W3872" i="1"/>
  <c r="X3872" i="1"/>
  <c r="V3873" i="1"/>
  <c r="W3873" i="1"/>
  <c r="X3873" i="1"/>
  <c r="V3874" i="1"/>
  <c r="W3874" i="1"/>
  <c r="X3874" i="1"/>
  <c r="V3875" i="1"/>
  <c r="W3875" i="1"/>
  <c r="X3875" i="1"/>
  <c r="V3876" i="1"/>
  <c r="W3876" i="1"/>
  <c r="X3876" i="1"/>
  <c r="V3877" i="1"/>
  <c r="W3877" i="1"/>
  <c r="X3877" i="1"/>
  <c r="V3878" i="1"/>
  <c r="W3878" i="1"/>
  <c r="X3878" i="1"/>
  <c r="V3879" i="1"/>
  <c r="W3879" i="1"/>
  <c r="X3879" i="1"/>
  <c r="V3880" i="1"/>
  <c r="W3880" i="1"/>
  <c r="X3880" i="1"/>
  <c r="V3881" i="1"/>
  <c r="W3881" i="1"/>
  <c r="X3881" i="1"/>
  <c r="V3882" i="1"/>
  <c r="W3882" i="1"/>
  <c r="X3882" i="1"/>
  <c r="V3883" i="1"/>
  <c r="W3883" i="1"/>
  <c r="X3883" i="1"/>
  <c r="V3884" i="1"/>
  <c r="W3884" i="1"/>
  <c r="X3884" i="1"/>
  <c r="V3885" i="1"/>
  <c r="W3885" i="1"/>
  <c r="X3885" i="1"/>
  <c r="V3886" i="1"/>
  <c r="W3886" i="1"/>
  <c r="X3886" i="1"/>
  <c r="V3887" i="1"/>
  <c r="W3887" i="1"/>
  <c r="X3887" i="1"/>
  <c r="V3888" i="1"/>
  <c r="W3888" i="1"/>
  <c r="X3888" i="1"/>
  <c r="V3889" i="1"/>
  <c r="W3889" i="1"/>
  <c r="X3889" i="1"/>
  <c r="V3890" i="1"/>
  <c r="W3890" i="1"/>
  <c r="X3890" i="1"/>
  <c r="V3891" i="1"/>
  <c r="W3891" i="1"/>
  <c r="X3891" i="1"/>
  <c r="V3892" i="1"/>
  <c r="W3892" i="1"/>
  <c r="X3892" i="1"/>
  <c r="V3893" i="1"/>
  <c r="W3893" i="1"/>
  <c r="X3893" i="1"/>
  <c r="V3894" i="1"/>
  <c r="W3894" i="1"/>
  <c r="X3894" i="1"/>
  <c r="V3895" i="1"/>
  <c r="W3895" i="1"/>
  <c r="X3895" i="1"/>
  <c r="V3896" i="1"/>
  <c r="W3896" i="1"/>
  <c r="X3896" i="1"/>
  <c r="V3897" i="1"/>
  <c r="W3897" i="1"/>
  <c r="X3897" i="1"/>
  <c r="V3898" i="1"/>
  <c r="W3898" i="1"/>
  <c r="X3898" i="1"/>
  <c r="V3899" i="1"/>
  <c r="W3899" i="1"/>
  <c r="X3899" i="1"/>
  <c r="V3900" i="1"/>
  <c r="W3900" i="1"/>
  <c r="X3900" i="1"/>
  <c r="V3901" i="1"/>
  <c r="W3901" i="1"/>
  <c r="X3901" i="1"/>
  <c r="V3902" i="1"/>
  <c r="W3902" i="1"/>
  <c r="X3902" i="1"/>
  <c r="V3903" i="1"/>
  <c r="W3903" i="1"/>
  <c r="X3903" i="1"/>
  <c r="V3904" i="1"/>
  <c r="W3904" i="1"/>
  <c r="X3904" i="1"/>
  <c r="V3905" i="1"/>
  <c r="W3905" i="1"/>
  <c r="X3905" i="1"/>
  <c r="V3906" i="1"/>
  <c r="W3906" i="1"/>
  <c r="X3906" i="1"/>
  <c r="V3907" i="1"/>
  <c r="W3907" i="1"/>
  <c r="X3907" i="1"/>
  <c r="V3908" i="1"/>
  <c r="W3908" i="1"/>
  <c r="X3908" i="1"/>
  <c r="V3909" i="1"/>
  <c r="W3909" i="1"/>
  <c r="X3909" i="1"/>
  <c r="V3910" i="1"/>
  <c r="W3910" i="1"/>
  <c r="X3910" i="1"/>
  <c r="V3911" i="1"/>
  <c r="W3911" i="1"/>
  <c r="X3911" i="1"/>
  <c r="V3912" i="1"/>
  <c r="W3912" i="1"/>
  <c r="X3912" i="1"/>
  <c r="V3913" i="1"/>
  <c r="W3913" i="1"/>
  <c r="X3913" i="1"/>
  <c r="V3914" i="1"/>
  <c r="W3914" i="1"/>
  <c r="X3914" i="1"/>
  <c r="V3915" i="1"/>
  <c r="W3915" i="1"/>
  <c r="X3915" i="1"/>
  <c r="V3916" i="1"/>
  <c r="W3916" i="1"/>
  <c r="X3916" i="1"/>
  <c r="V3917" i="1"/>
  <c r="W3917" i="1"/>
  <c r="X3917" i="1"/>
  <c r="V3918" i="1"/>
  <c r="W3918" i="1"/>
  <c r="X3918" i="1"/>
  <c r="V3919" i="1"/>
  <c r="W3919" i="1"/>
  <c r="X3919" i="1"/>
  <c r="V3920" i="1"/>
  <c r="W3920" i="1"/>
  <c r="X3920" i="1"/>
  <c r="V3921" i="1"/>
  <c r="W3921" i="1"/>
  <c r="X3921" i="1"/>
  <c r="V3922" i="1"/>
  <c r="W3922" i="1"/>
  <c r="X3922" i="1"/>
  <c r="V3923" i="1"/>
  <c r="W3923" i="1"/>
  <c r="X3923" i="1"/>
  <c r="V3924" i="1"/>
  <c r="W3924" i="1"/>
  <c r="X3924" i="1"/>
  <c r="V3925" i="1"/>
  <c r="W3925" i="1"/>
  <c r="X3925" i="1"/>
  <c r="V3926" i="1"/>
  <c r="W3926" i="1"/>
  <c r="X3926" i="1"/>
  <c r="V3927" i="1"/>
  <c r="W3927" i="1"/>
  <c r="X3927" i="1"/>
  <c r="V3928" i="1"/>
  <c r="W3928" i="1"/>
  <c r="X3928" i="1"/>
  <c r="V3929" i="1"/>
  <c r="W3929" i="1"/>
  <c r="X3929" i="1"/>
  <c r="V3930" i="1"/>
  <c r="W3930" i="1"/>
  <c r="X3930" i="1"/>
  <c r="V3931" i="1"/>
  <c r="W3931" i="1"/>
  <c r="X3931" i="1"/>
  <c r="V3932" i="1"/>
  <c r="W3932" i="1"/>
  <c r="X3932" i="1"/>
  <c r="V3933" i="1"/>
  <c r="W3933" i="1"/>
  <c r="X3933" i="1"/>
  <c r="V3934" i="1"/>
  <c r="W3934" i="1"/>
  <c r="X3934" i="1"/>
  <c r="V3935" i="1"/>
  <c r="W3935" i="1"/>
  <c r="X3935" i="1"/>
  <c r="V3936" i="1"/>
  <c r="W3936" i="1"/>
  <c r="X3936" i="1"/>
  <c r="V3937" i="1"/>
  <c r="W3937" i="1"/>
  <c r="X3937" i="1"/>
  <c r="V3938" i="1"/>
  <c r="W3938" i="1"/>
  <c r="X3938" i="1"/>
  <c r="V3939" i="1"/>
  <c r="W3939" i="1"/>
  <c r="X3939" i="1"/>
  <c r="V3940" i="1"/>
  <c r="W3940" i="1"/>
  <c r="X3940" i="1"/>
  <c r="V3941" i="1"/>
  <c r="W3941" i="1"/>
  <c r="X3941" i="1"/>
  <c r="V3942" i="1"/>
  <c r="W3942" i="1"/>
  <c r="X3942" i="1"/>
  <c r="V3943" i="1"/>
  <c r="W3943" i="1"/>
  <c r="X3943" i="1"/>
  <c r="V3944" i="1"/>
  <c r="W3944" i="1"/>
  <c r="X3944" i="1"/>
  <c r="V3945" i="1"/>
  <c r="W3945" i="1"/>
  <c r="X3945" i="1"/>
  <c r="V3946" i="1"/>
  <c r="W3946" i="1"/>
  <c r="X3946" i="1"/>
  <c r="V3947" i="1"/>
  <c r="W3947" i="1"/>
  <c r="X3947" i="1"/>
  <c r="V3948" i="1"/>
  <c r="W3948" i="1"/>
  <c r="X3948" i="1"/>
  <c r="V3949" i="1"/>
  <c r="W3949" i="1"/>
  <c r="X3949" i="1"/>
  <c r="V3950" i="1"/>
  <c r="W3950" i="1"/>
  <c r="X3950" i="1"/>
  <c r="V3951" i="1"/>
  <c r="W3951" i="1"/>
  <c r="X3951" i="1"/>
  <c r="V3952" i="1"/>
  <c r="W3952" i="1"/>
  <c r="X3952" i="1"/>
  <c r="V3953" i="1"/>
  <c r="W3953" i="1"/>
  <c r="X3953" i="1"/>
  <c r="V3954" i="1"/>
  <c r="W3954" i="1"/>
  <c r="X3954" i="1"/>
  <c r="V3955" i="1"/>
  <c r="W3955" i="1"/>
  <c r="X3955" i="1"/>
  <c r="V3956" i="1"/>
  <c r="W3956" i="1"/>
  <c r="X3956" i="1"/>
  <c r="V3957" i="1"/>
  <c r="W3957" i="1"/>
  <c r="X3957" i="1"/>
  <c r="V3958" i="1"/>
  <c r="W3958" i="1"/>
  <c r="X3958" i="1"/>
  <c r="V3959" i="1"/>
  <c r="W3959" i="1"/>
  <c r="X3959" i="1"/>
  <c r="V3960" i="1"/>
  <c r="W3960" i="1"/>
  <c r="X3960" i="1"/>
  <c r="V3961" i="1"/>
  <c r="W3961" i="1"/>
  <c r="X3961" i="1"/>
  <c r="V3962" i="1"/>
  <c r="W3962" i="1"/>
  <c r="X3962" i="1"/>
  <c r="V3963" i="1"/>
  <c r="W3963" i="1"/>
  <c r="X3963" i="1"/>
  <c r="V3964" i="1"/>
  <c r="W3964" i="1"/>
  <c r="X3964" i="1"/>
  <c r="V3965" i="1"/>
  <c r="W3965" i="1"/>
  <c r="X3965" i="1"/>
  <c r="V3966" i="1"/>
  <c r="W3966" i="1"/>
  <c r="X3966" i="1"/>
  <c r="V3967" i="1"/>
  <c r="W3967" i="1"/>
  <c r="X3967" i="1"/>
  <c r="V3968" i="1"/>
  <c r="W3968" i="1"/>
  <c r="X3968" i="1"/>
  <c r="V3969" i="1"/>
  <c r="W3969" i="1"/>
  <c r="X3969" i="1"/>
  <c r="V3970" i="1"/>
  <c r="W3970" i="1"/>
  <c r="X3970" i="1"/>
  <c r="V3971" i="1"/>
  <c r="W3971" i="1"/>
  <c r="X3971" i="1"/>
  <c r="V3972" i="1"/>
  <c r="W3972" i="1"/>
  <c r="X3972" i="1"/>
  <c r="V3973" i="1"/>
  <c r="W3973" i="1"/>
  <c r="X3973" i="1"/>
  <c r="V3974" i="1"/>
  <c r="W3974" i="1"/>
  <c r="X3974" i="1"/>
  <c r="V3975" i="1"/>
  <c r="W3975" i="1"/>
  <c r="X3975" i="1"/>
  <c r="V3976" i="1"/>
  <c r="W3976" i="1"/>
  <c r="X3976" i="1"/>
  <c r="V3977" i="1"/>
  <c r="W3977" i="1"/>
  <c r="X3977" i="1"/>
  <c r="V3978" i="1"/>
  <c r="W3978" i="1"/>
  <c r="X3978" i="1"/>
  <c r="V3979" i="1"/>
  <c r="W3979" i="1"/>
  <c r="X3979" i="1"/>
  <c r="V3980" i="1"/>
  <c r="W3980" i="1"/>
  <c r="X3980" i="1"/>
  <c r="V3981" i="1"/>
  <c r="W3981" i="1"/>
  <c r="X3981" i="1"/>
  <c r="V3982" i="1"/>
  <c r="W3982" i="1"/>
  <c r="X3982" i="1"/>
  <c r="V3983" i="1"/>
  <c r="W3983" i="1"/>
  <c r="X3983" i="1"/>
  <c r="V3984" i="1"/>
  <c r="W3984" i="1"/>
  <c r="X3984" i="1"/>
  <c r="V3985" i="1"/>
  <c r="W3985" i="1"/>
  <c r="X3985" i="1"/>
  <c r="V3986" i="1"/>
  <c r="W3986" i="1"/>
  <c r="X3986" i="1"/>
  <c r="V3987" i="1"/>
  <c r="W3987" i="1"/>
  <c r="X3987" i="1"/>
  <c r="V3988" i="1"/>
  <c r="W3988" i="1"/>
  <c r="X3988" i="1"/>
  <c r="V3989" i="1"/>
  <c r="W3989" i="1"/>
  <c r="X3989" i="1"/>
  <c r="V3990" i="1"/>
  <c r="W3990" i="1"/>
  <c r="X3990" i="1"/>
  <c r="V3991" i="1"/>
  <c r="W3991" i="1"/>
  <c r="X3991" i="1"/>
  <c r="V3992" i="1"/>
  <c r="W3992" i="1"/>
  <c r="X3992" i="1"/>
  <c r="V3993" i="1"/>
  <c r="W3993" i="1"/>
  <c r="X3993" i="1"/>
  <c r="V3994" i="1"/>
  <c r="W3994" i="1"/>
  <c r="X3994" i="1"/>
  <c r="V3995" i="1"/>
  <c r="W3995" i="1"/>
  <c r="X3995" i="1"/>
  <c r="V3996" i="1"/>
  <c r="W3996" i="1"/>
  <c r="X3996" i="1"/>
  <c r="V3997" i="1"/>
  <c r="W3997" i="1"/>
  <c r="X3997" i="1"/>
  <c r="V3998" i="1"/>
  <c r="W3998" i="1"/>
  <c r="X3998" i="1"/>
  <c r="V3999" i="1"/>
  <c r="W3999" i="1"/>
  <c r="X3999" i="1"/>
  <c r="V4000" i="1"/>
  <c r="W4000" i="1"/>
  <c r="X4000" i="1"/>
  <c r="V4001" i="1"/>
  <c r="W4001" i="1"/>
  <c r="X4001" i="1"/>
  <c r="V4002" i="1"/>
  <c r="W4002" i="1"/>
  <c r="X4002" i="1"/>
  <c r="V4003" i="1"/>
  <c r="W4003" i="1"/>
  <c r="X4003" i="1"/>
  <c r="V4004" i="1"/>
  <c r="W4004" i="1"/>
  <c r="X4004" i="1"/>
  <c r="V4005" i="1"/>
  <c r="W4005" i="1"/>
  <c r="X4005" i="1"/>
  <c r="V4006" i="1"/>
  <c r="W4006" i="1"/>
  <c r="X4006" i="1"/>
  <c r="V4007" i="1"/>
  <c r="W4007" i="1"/>
  <c r="X4007" i="1"/>
  <c r="V4008" i="1"/>
  <c r="W4008" i="1"/>
  <c r="X4008" i="1"/>
  <c r="V4009" i="1"/>
  <c r="W4009" i="1"/>
  <c r="X4009" i="1"/>
  <c r="V4010" i="1"/>
  <c r="W4010" i="1"/>
  <c r="X4010" i="1"/>
  <c r="V4011" i="1"/>
  <c r="W4011" i="1"/>
  <c r="X4011" i="1"/>
  <c r="V4012" i="1"/>
  <c r="W4012" i="1"/>
  <c r="X4012" i="1"/>
  <c r="V4013" i="1"/>
  <c r="W4013" i="1"/>
  <c r="X4013" i="1"/>
  <c r="V4014" i="1"/>
  <c r="W4014" i="1"/>
  <c r="X4014" i="1"/>
  <c r="V4015" i="1"/>
  <c r="W4015" i="1"/>
  <c r="X4015" i="1"/>
  <c r="V4016" i="1"/>
  <c r="W4016" i="1"/>
  <c r="X4016" i="1"/>
  <c r="V4017" i="1"/>
  <c r="W4017" i="1"/>
  <c r="X4017" i="1"/>
  <c r="V4018" i="1"/>
  <c r="W4018" i="1"/>
  <c r="X4018" i="1"/>
  <c r="V4019" i="1"/>
  <c r="W4019" i="1"/>
  <c r="X4019" i="1"/>
  <c r="V4020" i="1"/>
  <c r="W4020" i="1"/>
  <c r="X4020" i="1"/>
  <c r="V4021" i="1"/>
  <c r="W4021" i="1"/>
  <c r="X4021" i="1"/>
  <c r="V4022" i="1"/>
  <c r="W4022" i="1"/>
  <c r="X4022" i="1"/>
  <c r="V4023" i="1"/>
  <c r="W4023" i="1"/>
  <c r="X4023" i="1"/>
  <c r="V4024" i="1"/>
  <c r="W4024" i="1"/>
  <c r="X4024" i="1"/>
  <c r="V4025" i="1"/>
  <c r="W4025" i="1"/>
  <c r="X4025" i="1"/>
  <c r="V4026" i="1"/>
  <c r="W4026" i="1"/>
  <c r="X4026" i="1"/>
  <c r="V4027" i="1"/>
  <c r="W4027" i="1"/>
  <c r="X4027" i="1"/>
  <c r="V4028" i="1"/>
  <c r="W4028" i="1"/>
  <c r="X4028" i="1"/>
  <c r="V4029" i="1"/>
  <c r="W4029" i="1"/>
  <c r="X4029" i="1"/>
  <c r="V4030" i="1"/>
  <c r="W4030" i="1"/>
  <c r="X4030" i="1"/>
  <c r="V4031" i="1"/>
  <c r="W4031" i="1"/>
  <c r="X4031" i="1"/>
  <c r="V4032" i="1"/>
  <c r="W4032" i="1"/>
  <c r="X4032" i="1"/>
  <c r="V4033" i="1"/>
  <c r="W4033" i="1"/>
  <c r="X4033" i="1"/>
  <c r="V4034" i="1"/>
  <c r="W4034" i="1"/>
  <c r="X4034" i="1"/>
  <c r="V4035" i="1"/>
  <c r="W4035" i="1"/>
  <c r="X4035" i="1"/>
  <c r="V4036" i="1"/>
  <c r="W4036" i="1"/>
  <c r="X4036" i="1"/>
  <c r="V4037" i="1"/>
  <c r="W4037" i="1"/>
  <c r="X4037" i="1"/>
  <c r="V4038" i="1"/>
  <c r="W4038" i="1"/>
  <c r="X4038" i="1"/>
  <c r="V4039" i="1"/>
  <c r="W4039" i="1"/>
  <c r="X4039" i="1"/>
  <c r="V4040" i="1"/>
  <c r="W4040" i="1"/>
  <c r="X4040" i="1"/>
  <c r="V4041" i="1"/>
  <c r="W4041" i="1"/>
  <c r="X4041" i="1"/>
  <c r="V4042" i="1"/>
  <c r="W4042" i="1"/>
  <c r="X4042" i="1"/>
  <c r="V4043" i="1"/>
  <c r="W4043" i="1"/>
  <c r="X4043" i="1"/>
  <c r="V4044" i="1"/>
  <c r="W4044" i="1"/>
  <c r="X4044" i="1"/>
  <c r="V4045" i="1"/>
  <c r="W4045" i="1"/>
  <c r="X4045" i="1"/>
  <c r="V4046" i="1"/>
  <c r="W4046" i="1"/>
  <c r="X4046" i="1"/>
  <c r="V4047" i="1"/>
  <c r="W4047" i="1"/>
  <c r="X4047" i="1"/>
  <c r="V4048" i="1"/>
  <c r="W4048" i="1"/>
  <c r="X4048" i="1"/>
  <c r="V4049" i="1"/>
  <c r="W4049" i="1"/>
  <c r="X4049" i="1"/>
  <c r="V4050" i="1"/>
  <c r="W4050" i="1"/>
  <c r="X4050" i="1"/>
  <c r="V4051" i="1"/>
  <c r="W4051" i="1"/>
  <c r="X4051" i="1"/>
  <c r="V4052" i="1"/>
  <c r="W4052" i="1"/>
  <c r="X4052" i="1"/>
  <c r="V4053" i="1"/>
  <c r="W4053" i="1"/>
  <c r="X4053" i="1"/>
  <c r="V4054" i="1"/>
  <c r="W4054" i="1"/>
  <c r="X4054" i="1"/>
  <c r="V4055" i="1"/>
  <c r="W4055" i="1"/>
  <c r="X4055" i="1"/>
  <c r="V4056" i="1"/>
  <c r="W4056" i="1"/>
  <c r="X4056" i="1"/>
  <c r="V4057" i="1"/>
  <c r="W4057" i="1"/>
  <c r="X4057" i="1"/>
  <c r="V4058" i="1"/>
  <c r="W4058" i="1"/>
  <c r="X4058" i="1"/>
  <c r="V4059" i="1"/>
  <c r="W4059" i="1"/>
  <c r="X4059" i="1"/>
  <c r="V4060" i="1"/>
  <c r="W4060" i="1"/>
  <c r="X4060" i="1"/>
  <c r="V4061" i="1"/>
  <c r="W4061" i="1"/>
  <c r="X4061" i="1"/>
  <c r="V4062" i="1"/>
  <c r="W4062" i="1"/>
  <c r="X4062" i="1"/>
  <c r="V4063" i="1"/>
  <c r="W4063" i="1"/>
  <c r="X4063" i="1"/>
  <c r="V4064" i="1"/>
  <c r="W4064" i="1"/>
  <c r="X4064" i="1"/>
  <c r="V4065" i="1"/>
  <c r="W4065" i="1"/>
  <c r="X4065" i="1"/>
  <c r="V4066" i="1"/>
  <c r="W4066" i="1"/>
  <c r="X4066" i="1"/>
  <c r="V4067" i="1"/>
  <c r="W4067" i="1"/>
  <c r="X4067" i="1"/>
  <c r="V4068" i="1"/>
  <c r="W4068" i="1"/>
  <c r="X4068" i="1"/>
  <c r="V4069" i="1"/>
  <c r="W4069" i="1"/>
  <c r="X4069" i="1"/>
  <c r="V4070" i="1"/>
  <c r="W4070" i="1"/>
  <c r="X4070" i="1"/>
  <c r="V4071" i="1"/>
  <c r="W4071" i="1"/>
  <c r="X4071" i="1"/>
  <c r="V4072" i="1"/>
  <c r="W4072" i="1"/>
  <c r="X4072" i="1"/>
  <c r="V4073" i="1"/>
  <c r="W4073" i="1"/>
  <c r="X4073" i="1"/>
  <c r="V4074" i="1"/>
  <c r="W4074" i="1"/>
  <c r="X4074" i="1"/>
  <c r="V4075" i="1"/>
  <c r="W4075" i="1"/>
  <c r="X4075" i="1"/>
  <c r="V4076" i="1"/>
  <c r="W4076" i="1"/>
  <c r="X4076" i="1"/>
  <c r="V4077" i="1"/>
  <c r="W4077" i="1"/>
  <c r="X4077" i="1"/>
  <c r="V4078" i="1"/>
  <c r="W4078" i="1"/>
  <c r="X4078" i="1"/>
  <c r="V4079" i="1"/>
  <c r="W4079" i="1"/>
  <c r="X4079" i="1"/>
  <c r="V4080" i="1"/>
  <c r="W4080" i="1"/>
  <c r="X4080" i="1"/>
  <c r="V4081" i="1"/>
  <c r="W4081" i="1"/>
  <c r="X4081" i="1"/>
  <c r="V4082" i="1"/>
  <c r="W4082" i="1"/>
  <c r="X4082" i="1"/>
  <c r="V4083" i="1"/>
  <c r="W4083" i="1"/>
  <c r="X4083" i="1"/>
  <c r="V4084" i="1"/>
  <c r="W4084" i="1"/>
  <c r="X4084" i="1"/>
  <c r="V4085" i="1"/>
  <c r="W4085" i="1"/>
  <c r="X4085" i="1"/>
  <c r="V4086" i="1"/>
  <c r="W4086" i="1"/>
  <c r="X4086" i="1"/>
  <c r="V4087" i="1"/>
  <c r="W4087" i="1"/>
  <c r="X4087" i="1"/>
  <c r="V4088" i="1"/>
  <c r="W4088" i="1"/>
  <c r="X4088" i="1"/>
  <c r="V4089" i="1"/>
  <c r="W4089" i="1"/>
  <c r="X4089" i="1"/>
  <c r="V4090" i="1"/>
  <c r="W4090" i="1"/>
  <c r="X4090" i="1"/>
  <c r="V4091" i="1"/>
  <c r="W4091" i="1"/>
  <c r="X4091" i="1"/>
  <c r="V4092" i="1"/>
  <c r="W4092" i="1"/>
  <c r="X4092" i="1"/>
  <c r="V4093" i="1"/>
  <c r="W4093" i="1"/>
  <c r="X4093" i="1"/>
  <c r="V4094" i="1"/>
  <c r="W4094" i="1"/>
  <c r="X4094" i="1"/>
  <c r="V4095" i="1"/>
  <c r="W4095" i="1"/>
  <c r="X4095" i="1"/>
  <c r="V4096" i="1"/>
  <c r="W4096" i="1"/>
  <c r="X4096" i="1"/>
  <c r="V4097" i="1"/>
  <c r="W4097" i="1"/>
  <c r="X4097" i="1"/>
  <c r="V4098" i="1"/>
  <c r="W4098" i="1"/>
  <c r="X4098" i="1"/>
  <c r="V4099" i="1"/>
  <c r="W4099" i="1"/>
  <c r="X4099" i="1"/>
  <c r="V4100" i="1"/>
  <c r="W4100" i="1"/>
  <c r="X4100" i="1"/>
  <c r="V4101" i="1"/>
  <c r="W4101" i="1"/>
  <c r="X4101" i="1"/>
  <c r="V4102" i="1"/>
  <c r="W4102" i="1"/>
  <c r="X4102" i="1"/>
  <c r="V4103" i="1"/>
  <c r="W4103" i="1"/>
  <c r="X4103" i="1"/>
  <c r="V4104" i="1"/>
  <c r="W4104" i="1"/>
  <c r="X4104" i="1"/>
  <c r="V4105" i="1"/>
  <c r="W4105" i="1"/>
  <c r="X4105" i="1"/>
  <c r="V4106" i="1"/>
  <c r="W4106" i="1"/>
  <c r="X4106" i="1"/>
  <c r="V4107" i="1"/>
  <c r="W4107" i="1"/>
  <c r="X4107" i="1"/>
  <c r="V4108" i="1"/>
  <c r="W4108" i="1"/>
  <c r="X4108" i="1"/>
  <c r="V4109" i="1"/>
  <c r="W4109" i="1"/>
  <c r="X4109" i="1"/>
  <c r="V4110" i="1"/>
  <c r="W4110" i="1"/>
  <c r="X4110" i="1"/>
  <c r="V4111" i="1"/>
  <c r="W4111" i="1"/>
  <c r="X4111" i="1"/>
  <c r="V4112" i="1"/>
  <c r="W4112" i="1"/>
  <c r="X4112" i="1"/>
  <c r="V4113" i="1"/>
  <c r="W4113" i="1"/>
  <c r="X4113" i="1"/>
  <c r="V4114" i="1"/>
  <c r="W4114" i="1"/>
  <c r="X4114" i="1"/>
  <c r="V4115" i="1"/>
  <c r="W4115" i="1"/>
  <c r="X4115" i="1"/>
  <c r="V4116" i="1"/>
  <c r="W4116" i="1"/>
  <c r="X4116" i="1"/>
  <c r="V4117" i="1"/>
  <c r="W4117" i="1"/>
  <c r="X4117" i="1"/>
  <c r="V4118" i="1"/>
  <c r="W4118" i="1"/>
  <c r="X4118" i="1"/>
  <c r="V4119" i="1"/>
  <c r="W4119" i="1"/>
  <c r="X4119" i="1"/>
  <c r="V4120" i="1"/>
  <c r="W4120" i="1"/>
  <c r="X4120" i="1"/>
  <c r="V4121" i="1"/>
  <c r="W4121" i="1"/>
  <c r="X4121" i="1"/>
  <c r="V4122" i="1"/>
  <c r="W4122" i="1"/>
  <c r="X4122" i="1"/>
  <c r="V4123" i="1"/>
  <c r="W4123" i="1"/>
  <c r="X4123" i="1"/>
  <c r="V4124" i="1"/>
  <c r="W4124" i="1"/>
  <c r="X4124" i="1"/>
  <c r="V4125" i="1"/>
  <c r="W4125" i="1"/>
  <c r="X4125" i="1"/>
  <c r="V4126" i="1"/>
  <c r="W4126" i="1"/>
  <c r="X4126" i="1"/>
  <c r="V4127" i="1"/>
  <c r="W4127" i="1"/>
  <c r="X4127" i="1"/>
  <c r="V4128" i="1"/>
  <c r="W4128" i="1"/>
  <c r="X4128" i="1"/>
  <c r="V4129" i="1"/>
  <c r="W4129" i="1"/>
  <c r="X4129" i="1"/>
  <c r="V4130" i="1"/>
  <c r="W4130" i="1"/>
  <c r="X4130" i="1"/>
  <c r="V4131" i="1"/>
  <c r="W4131" i="1"/>
  <c r="X4131" i="1"/>
  <c r="V4132" i="1"/>
  <c r="W4132" i="1"/>
  <c r="X4132" i="1"/>
  <c r="V4133" i="1"/>
  <c r="W4133" i="1"/>
  <c r="X4133" i="1"/>
  <c r="V4134" i="1"/>
  <c r="W4134" i="1"/>
  <c r="X4134" i="1"/>
  <c r="V4135" i="1"/>
  <c r="W4135" i="1"/>
  <c r="X4135" i="1"/>
  <c r="V4136" i="1"/>
  <c r="W4136" i="1"/>
  <c r="X4136" i="1"/>
  <c r="V4137" i="1"/>
  <c r="W4137" i="1"/>
  <c r="X4137" i="1"/>
  <c r="V4138" i="1"/>
  <c r="W4138" i="1"/>
  <c r="X4138" i="1"/>
  <c r="V4139" i="1"/>
  <c r="W4139" i="1"/>
  <c r="X4139" i="1"/>
  <c r="V4140" i="1"/>
  <c r="W4140" i="1"/>
  <c r="X4140" i="1"/>
  <c r="V4141" i="1"/>
  <c r="W4141" i="1"/>
  <c r="X4141" i="1"/>
  <c r="V4142" i="1"/>
  <c r="W4142" i="1"/>
  <c r="X4142" i="1"/>
  <c r="V4143" i="1"/>
  <c r="W4143" i="1"/>
  <c r="X4143" i="1"/>
  <c r="V4144" i="1"/>
  <c r="W4144" i="1"/>
  <c r="X4144" i="1"/>
  <c r="V4145" i="1"/>
  <c r="W4145" i="1"/>
  <c r="X4145" i="1"/>
  <c r="V4146" i="1"/>
  <c r="W4146" i="1"/>
  <c r="X4146" i="1"/>
  <c r="V4147" i="1"/>
  <c r="W4147" i="1"/>
  <c r="X4147" i="1"/>
  <c r="V4148" i="1"/>
  <c r="W4148" i="1"/>
  <c r="X4148" i="1"/>
  <c r="V4149" i="1"/>
  <c r="W4149" i="1"/>
  <c r="X4149" i="1"/>
  <c r="V4150" i="1"/>
  <c r="W4150" i="1"/>
  <c r="X4150" i="1"/>
  <c r="V4151" i="1"/>
  <c r="W4151" i="1"/>
  <c r="X4151" i="1"/>
  <c r="V4152" i="1"/>
  <c r="W4152" i="1"/>
  <c r="X4152" i="1"/>
  <c r="V4153" i="1"/>
  <c r="W4153" i="1"/>
  <c r="X4153" i="1"/>
  <c r="V4154" i="1"/>
  <c r="W4154" i="1"/>
  <c r="X4154" i="1"/>
  <c r="V4155" i="1"/>
  <c r="W4155" i="1"/>
  <c r="X4155" i="1"/>
  <c r="V4156" i="1"/>
  <c r="W4156" i="1"/>
  <c r="X4156" i="1"/>
  <c r="V4157" i="1"/>
  <c r="W4157" i="1"/>
  <c r="X4157" i="1"/>
  <c r="V4158" i="1"/>
  <c r="W4158" i="1"/>
  <c r="X4158" i="1"/>
  <c r="V4159" i="1"/>
  <c r="W4159" i="1"/>
  <c r="X4159" i="1"/>
  <c r="V4160" i="1"/>
  <c r="W4160" i="1"/>
  <c r="X4160" i="1"/>
  <c r="V4161" i="1"/>
  <c r="W4161" i="1"/>
  <c r="X4161" i="1"/>
  <c r="V4162" i="1"/>
  <c r="W4162" i="1"/>
  <c r="X4162" i="1"/>
  <c r="V4163" i="1"/>
  <c r="W4163" i="1"/>
  <c r="X4163" i="1"/>
  <c r="V4164" i="1"/>
  <c r="W4164" i="1"/>
  <c r="X4164" i="1"/>
  <c r="V4165" i="1"/>
  <c r="W4165" i="1"/>
  <c r="X4165" i="1"/>
  <c r="V4166" i="1"/>
  <c r="W4166" i="1"/>
  <c r="X4166" i="1"/>
  <c r="V4167" i="1"/>
  <c r="W4167" i="1"/>
  <c r="X4167" i="1"/>
  <c r="V4168" i="1"/>
  <c r="W4168" i="1"/>
  <c r="X4168" i="1"/>
  <c r="V4169" i="1"/>
  <c r="W4169" i="1"/>
  <c r="X4169" i="1"/>
  <c r="V4170" i="1"/>
  <c r="W4170" i="1"/>
  <c r="X4170" i="1"/>
  <c r="V4171" i="1"/>
  <c r="W4171" i="1"/>
  <c r="X4171" i="1"/>
  <c r="V4172" i="1"/>
  <c r="W4172" i="1"/>
  <c r="X4172" i="1"/>
  <c r="V4173" i="1"/>
  <c r="W4173" i="1"/>
  <c r="X4173" i="1"/>
  <c r="V4174" i="1"/>
  <c r="W4174" i="1"/>
  <c r="X4174" i="1"/>
  <c r="V4175" i="1"/>
  <c r="W4175" i="1"/>
  <c r="X4175" i="1"/>
  <c r="V4176" i="1"/>
  <c r="W4176" i="1"/>
  <c r="X4176" i="1"/>
  <c r="V4177" i="1"/>
  <c r="W4177" i="1"/>
  <c r="X4177" i="1"/>
  <c r="V4178" i="1"/>
  <c r="W4178" i="1"/>
  <c r="X4178" i="1"/>
  <c r="V4179" i="1"/>
  <c r="W4179" i="1"/>
  <c r="X4179" i="1"/>
  <c r="V4180" i="1"/>
  <c r="W4180" i="1"/>
  <c r="X4180" i="1"/>
  <c r="V4181" i="1"/>
  <c r="W4181" i="1"/>
  <c r="X4181" i="1"/>
  <c r="V4182" i="1"/>
  <c r="W4182" i="1"/>
  <c r="X4182" i="1"/>
  <c r="V4183" i="1"/>
  <c r="W4183" i="1"/>
  <c r="X4183" i="1"/>
  <c r="V4184" i="1"/>
  <c r="W4184" i="1"/>
  <c r="X4184" i="1"/>
  <c r="V4185" i="1"/>
  <c r="W4185" i="1"/>
  <c r="X4185" i="1"/>
  <c r="V4186" i="1"/>
  <c r="W4186" i="1"/>
  <c r="X4186" i="1"/>
  <c r="V4187" i="1"/>
  <c r="W4187" i="1"/>
  <c r="X4187" i="1"/>
  <c r="V4188" i="1"/>
  <c r="W4188" i="1"/>
  <c r="X4188" i="1"/>
  <c r="V4189" i="1"/>
  <c r="W4189" i="1"/>
  <c r="X4189" i="1"/>
  <c r="V4190" i="1"/>
  <c r="W4190" i="1"/>
  <c r="X4190" i="1"/>
  <c r="V4191" i="1"/>
  <c r="W4191" i="1"/>
  <c r="X4191" i="1"/>
  <c r="V4192" i="1"/>
  <c r="W4192" i="1"/>
  <c r="X4192" i="1"/>
  <c r="V4193" i="1"/>
  <c r="W4193" i="1"/>
  <c r="X4193" i="1"/>
  <c r="V4194" i="1"/>
  <c r="W4194" i="1"/>
  <c r="X4194" i="1"/>
  <c r="V4195" i="1"/>
  <c r="W4195" i="1"/>
  <c r="X4195" i="1"/>
  <c r="V4196" i="1"/>
  <c r="W4196" i="1"/>
  <c r="X4196" i="1"/>
  <c r="V4197" i="1"/>
  <c r="W4197" i="1"/>
  <c r="X4197" i="1"/>
  <c r="V4198" i="1"/>
  <c r="W4198" i="1"/>
  <c r="X4198" i="1"/>
  <c r="V4199" i="1"/>
  <c r="W4199" i="1"/>
  <c r="X4199" i="1"/>
  <c r="V4200" i="1"/>
  <c r="W4200" i="1"/>
  <c r="X4200" i="1"/>
  <c r="V4201" i="1"/>
  <c r="W4201" i="1"/>
  <c r="X4201" i="1"/>
  <c r="V4202" i="1"/>
  <c r="W4202" i="1"/>
  <c r="X4202" i="1"/>
  <c r="V4203" i="1"/>
  <c r="W4203" i="1"/>
  <c r="X4203" i="1"/>
  <c r="V4204" i="1"/>
  <c r="W4204" i="1"/>
  <c r="X4204" i="1"/>
  <c r="V4205" i="1"/>
  <c r="W4205" i="1"/>
  <c r="X4205" i="1"/>
  <c r="V4206" i="1"/>
  <c r="W4206" i="1"/>
  <c r="X4206" i="1"/>
  <c r="V4207" i="1"/>
  <c r="W4207" i="1"/>
  <c r="X4207" i="1"/>
  <c r="V4208" i="1"/>
  <c r="W4208" i="1"/>
  <c r="X4208" i="1"/>
  <c r="V4209" i="1"/>
  <c r="W4209" i="1"/>
  <c r="X4209" i="1"/>
  <c r="V4210" i="1"/>
  <c r="W4210" i="1"/>
  <c r="X4210" i="1"/>
  <c r="V4211" i="1"/>
  <c r="W4211" i="1"/>
  <c r="X4211" i="1"/>
  <c r="V4212" i="1"/>
  <c r="W4212" i="1"/>
  <c r="X4212" i="1"/>
  <c r="V4213" i="1"/>
  <c r="W4213" i="1"/>
  <c r="X4213" i="1"/>
  <c r="V4214" i="1"/>
  <c r="W4214" i="1"/>
  <c r="X4214" i="1"/>
  <c r="V4215" i="1"/>
  <c r="W4215" i="1"/>
  <c r="X4215" i="1"/>
  <c r="V4216" i="1"/>
  <c r="W4216" i="1"/>
  <c r="X4216" i="1"/>
  <c r="V4217" i="1"/>
  <c r="W4217" i="1"/>
  <c r="X4217" i="1"/>
  <c r="V4218" i="1"/>
  <c r="W4218" i="1"/>
  <c r="X4218" i="1"/>
  <c r="V4219" i="1"/>
  <c r="W4219" i="1"/>
  <c r="X4219" i="1"/>
  <c r="V4220" i="1"/>
  <c r="W4220" i="1"/>
  <c r="X4220" i="1"/>
  <c r="V4221" i="1"/>
  <c r="W4221" i="1"/>
  <c r="X4221" i="1"/>
  <c r="V4222" i="1"/>
  <c r="W4222" i="1"/>
  <c r="X4222" i="1"/>
  <c r="V4223" i="1"/>
  <c r="W4223" i="1"/>
  <c r="X4223" i="1"/>
  <c r="V4224" i="1"/>
  <c r="W4224" i="1"/>
  <c r="X4224" i="1"/>
  <c r="V4225" i="1"/>
  <c r="W4225" i="1"/>
  <c r="X4225" i="1"/>
  <c r="V4226" i="1"/>
  <c r="W4226" i="1"/>
  <c r="X4226" i="1"/>
  <c r="V4227" i="1"/>
  <c r="W4227" i="1"/>
  <c r="X4227" i="1"/>
  <c r="V4228" i="1"/>
  <c r="W4228" i="1"/>
  <c r="X4228" i="1"/>
  <c r="V4229" i="1"/>
  <c r="W4229" i="1"/>
  <c r="X4229" i="1"/>
  <c r="V4230" i="1"/>
  <c r="W4230" i="1"/>
  <c r="X4230" i="1"/>
  <c r="V4231" i="1"/>
  <c r="W4231" i="1"/>
  <c r="X4231" i="1"/>
  <c r="V4232" i="1"/>
  <c r="W4232" i="1"/>
  <c r="X4232" i="1"/>
  <c r="V4233" i="1"/>
  <c r="W4233" i="1"/>
  <c r="X4233" i="1"/>
  <c r="V4234" i="1"/>
  <c r="W4234" i="1"/>
  <c r="X4234" i="1"/>
  <c r="V4235" i="1"/>
  <c r="W4235" i="1"/>
  <c r="X4235" i="1"/>
  <c r="V4236" i="1"/>
  <c r="W4236" i="1"/>
  <c r="X4236" i="1"/>
  <c r="V4237" i="1"/>
  <c r="W4237" i="1"/>
  <c r="X4237" i="1"/>
  <c r="V4238" i="1"/>
  <c r="W4238" i="1"/>
  <c r="X4238" i="1"/>
  <c r="V4239" i="1"/>
  <c r="W4239" i="1"/>
  <c r="X4239" i="1"/>
  <c r="V4240" i="1"/>
  <c r="W4240" i="1"/>
  <c r="X4240" i="1"/>
  <c r="V4241" i="1"/>
  <c r="W4241" i="1"/>
  <c r="X4241" i="1"/>
  <c r="V4242" i="1"/>
  <c r="W4242" i="1"/>
  <c r="X4242" i="1"/>
  <c r="V4243" i="1"/>
  <c r="W4243" i="1"/>
  <c r="X4243" i="1"/>
  <c r="V4244" i="1"/>
  <c r="W4244" i="1"/>
  <c r="X4244" i="1"/>
  <c r="V4245" i="1"/>
  <c r="W4245" i="1"/>
  <c r="X4245" i="1"/>
  <c r="V4246" i="1"/>
  <c r="W4246" i="1"/>
  <c r="X4246" i="1"/>
  <c r="V4247" i="1"/>
  <c r="W4247" i="1"/>
  <c r="X4247" i="1"/>
  <c r="V4248" i="1"/>
  <c r="W4248" i="1"/>
  <c r="X4248" i="1"/>
  <c r="V4249" i="1"/>
  <c r="W4249" i="1"/>
  <c r="X4249" i="1"/>
  <c r="V4250" i="1"/>
  <c r="W4250" i="1"/>
  <c r="X4250" i="1"/>
  <c r="V4251" i="1"/>
  <c r="W4251" i="1"/>
  <c r="X4251" i="1"/>
  <c r="V4252" i="1"/>
  <c r="W4252" i="1"/>
  <c r="X4252" i="1"/>
  <c r="V4253" i="1"/>
  <c r="W4253" i="1"/>
  <c r="X4253" i="1"/>
  <c r="V4254" i="1"/>
  <c r="W4254" i="1"/>
  <c r="X4254" i="1"/>
  <c r="V4255" i="1"/>
  <c r="W4255" i="1"/>
  <c r="X4255" i="1"/>
  <c r="V4256" i="1"/>
  <c r="W4256" i="1"/>
  <c r="X4256" i="1"/>
  <c r="V4257" i="1"/>
  <c r="W4257" i="1"/>
  <c r="X4257" i="1"/>
  <c r="V4258" i="1"/>
  <c r="W4258" i="1"/>
  <c r="X4258" i="1"/>
  <c r="V4259" i="1"/>
  <c r="W4259" i="1"/>
  <c r="X4259" i="1"/>
  <c r="V4260" i="1"/>
  <c r="W4260" i="1"/>
  <c r="X4260" i="1"/>
  <c r="V4261" i="1"/>
  <c r="W4261" i="1"/>
  <c r="X4261" i="1"/>
  <c r="V4262" i="1"/>
  <c r="W4262" i="1"/>
  <c r="X4262" i="1"/>
  <c r="V4263" i="1"/>
  <c r="W4263" i="1"/>
  <c r="X4263" i="1"/>
  <c r="V4264" i="1"/>
  <c r="W4264" i="1"/>
  <c r="X4264" i="1"/>
  <c r="V4265" i="1"/>
  <c r="W4265" i="1"/>
  <c r="X4265" i="1"/>
  <c r="V4266" i="1"/>
  <c r="W4266" i="1"/>
  <c r="X4266" i="1"/>
  <c r="V4267" i="1"/>
  <c r="W4267" i="1"/>
  <c r="X4267" i="1"/>
  <c r="V4268" i="1"/>
  <c r="W4268" i="1"/>
  <c r="X4268" i="1"/>
  <c r="V4269" i="1"/>
  <c r="W4269" i="1"/>
  <c r="X4269" i="1"/>
  <c r="V4270" i="1"/>
  <c r="W4270" i="1"/>
  <c r="X4270" i="1"/>
  <c r="V4271" i="1"/>
  <c r="W4271" i="1"/>
  <c r="X4271" i="1"/>
  <c r="V4272" i="1"/>
  <c r="W4272" i="1"/>
  <c r="X4272" i="1"/>
  <c r="V4273" i="1"/>
  <c r="W4273" i="1"/>
  <c r="X4273" i="1"/>
  <c r="V4274" i="1"/>
  <c r="W4274" i="1"/>
  <c r="X4274" i="1"/>
  <c r="V4275" i="1"/>
  <c r="W4275" i="1"/>
  <c r="X4275" i="1"/>
  <c r="V4276" i="1"/>
  <c r="W4276" i="1"/>
  <c r="X4276" i="1"/>
  <c r="V4277" i="1"/>
  <c r="W4277" i="1"/>
  <c r="X4277" i="1"/>
  <c r="V4278" i="1"/>
  <c r="W4278" i="1"/>
  <c r="X4278" i="1"/>
  <c r="V4279" i="1"/>
  <c r="W4279" i="1"/>
  <c r="X4279" i="1"/>
  <c r="V4280" i="1"/>
  <c r="W4280" i="1"/>
  <c r="X4280" i="1"/>
  <c r="V4281" i="1"/>
  <c r="W4281" i="1"/>
  <c r="X4281" i="1"/>
  <c r="V4282" i="1"/>
  <c r="W4282" i="1"/>
  <c r="X4282" i="1"/>
  <c r="V4283" i="1"/>
  <c r="W4283" i="1"/>
  <c r="X4283" i="1"/>
  <c r="V4284" i="1"/>
  <c r="W4284" i="1"/>
  <c r="X4284" i="1"/>
  <c r="V4285" i="1"/>
  <c r="W4285" i="1"/>
  <c r="X4285" i="1"/>
  <c r="V4286" i="1"/>
  <c r="W4286" i="1"/>
  <c r="X4286" i="1"/>
  <c r="V4287" i="1"/>
  <c r="W4287" i="1"/>
  <c r="X4287" i="1"/>
  <c r="V4288" i="1"/>
  <c r="W4288" i="1"/>
  <c r="X4288" i="1"/>
  <c r="V4289" i="1"/>
  <c r="W4289" i="1"/>
  <c r="X4289" i="1"/>
  <c r="V4290" i="1"/>
  <c r="W4290" i="1"/>
  <c r="X4290" i="1"/>
  <c r="V4291" i="1"/>
  <c r="W4291" i="1"/>
  <c r="X4291" i="1"/>
  <c r="V4292" i="1"/>
  <c r="W4292" i="1"/>
  <c r="X4292" i="1"/>
  <c r="V4293" i="1"/>
  <c r="W4293" i="1"/>
  <c r="X4293" i="1"/>
  <c r="V4294" i="1"/>
  <c r="W4294" i="1"/>
  <c r="X4294" i="1"/>
  <c r="V4295" i="1"/>
  <c r="W4295" i="1"/>
  <c r="X4295" i="1"/>
  <c r="V4296" i="1"/>
  <c r="W4296" i="1"/>
  <c r="X4296" i="1"/>
  <c r="V4297" i="1"/>
  <c r="W4297" i="1"/>
  <c r="X4297" i="1"/>
  <c r="V4298" i="1"/>
  <c r="W4298" i="1"/>
  <c r="X4298" i="1"/>
  <c r="V4299" i="1"/>
  <c r="W4299" i="1"/>
  <c r="X4299" i="1"/>
  <c r="V4300" i="1"/>
  <c r="W4300" i="1"/>
  <c r="X4300" i="1"/>
  <c r="V4301" i="1"/>
  <c r="W4301" i="1"/>
  <c r="X4301" i="1"/>
  <c r="V4302" i="1"/>
  <c r="W4302" i="1"/>
  <c r="X4302" i="1"/>
  <c r="V4303" i="1"/>
  <c r="W4303" i="1"/>
  <c r="X4303" i="1"/>
  <c r="V4304" i="1"/>
  <c r="W4304" i="1"/>
  <c r="X4304" i="1"/>
  <c r="V4305" i="1"/>
  <c r="W4305" i="1"/>
  <c r="X4305" i="1"/>
  <c r="V4306" i="1"/>
  <c r="W4306" i="1"/>
  <c r="X4306" i="1"/>
  <c r="V4307" i="1"/>
  <c r="W4307" i="1"/>
  <c r="X4307" i="1"/>
  <c r="V4308" i="1"/>
  <c r="W4308" i="1"/>
  <c r="X4308" i="1"/>
  <c r="V4309" i="1"/>
  <c r="W4309" i="1"/>
  <c r="X4309" i="1"/>
  <c r="V4310" i="1"/>
  <c r="W4310" i="1"/>
  <c r="X4310" i="1"/>
  <c r="V4311" i="1"/>
  <c r="W4311" i="1"/>
  <c r="X4311" i="1"/>
  <c r="V4312" i="1"/>
  <c r="W4312" i="1"/>
  <c r="X4312" i="1"/>
  <c r="V4313" i="1"/>
  <c r="W4313" i="1"/>
  <c r="X4313" i="1"/>
  <c r="V4314" i="1"/>
  <c r="W4314" i="1"/>
  <c r="X4314" i="1"/>
  <c r="V4315" i="1"/>
  <c r="W4315" i="1"/>
  <c r="X4315" i="1"/>
  <c r="V4316" i="1"/>
  <c r="W4316" i="1"/>
  <c r="X4316" i="1"/>
  <c r="V4317" i="1"/>
  <c r="W4317" i="1"/>
  <c r="X4317" i="1"/>
  <c r="V4318" i="1"/>
  <c r="W4318" i="1"/>
  <c r="X4318" i="1"/>
  <c r="V4319" i="1"/>
  <c r="W4319" i="1"/>
  <c r="X4319" i="1"/>
  <c r="V4320" i="1"/>
  <c r="W4320" i="1"/>
  <c r="X4320" i="1"/>
  <c r="V4321" i="1"/>
  <c r="W4321" i="1"/>
  <c r="X4321" i="1"/>
  <c r="V4322" i="1"/>
  <c r="W4322" i="1"/>
  <c r="X4322" i="1"/>
  <c r="V4323" i="1"/>
  <c r="W4323" i="1"/>
  <c r="X4323" i="1"/>
  <c r="V4324" i="1"/>
  <c r="W4324" i="1"/>
  <c r="X4324" i="1"/>
  <c r="V4325" i="1"/>
  <c r="W4325" i="1"/>
  <c r="X4325" i="1"/>
  <c r="V4326" i="1"/>
  <c r="W4326" i="1"/>
  <c r="X4326" i="1"/>
  <c r="V4327" i="1"/>
  <c r="W4327" i="1"/>
  <c r="X4327" i="1"/>
  <c r="V4328" i="1"/>
  <c r="W4328" i="1"/>
  <c r="X4328" i="1"/>
  <c r="V4329" i="1"/>
  <c r="W4329" i="1"/>
  <c r="X4329" i="1"/>
  <c r="V4330" i="1"/>
  <c r="W4330" i="1"/>
  <c r="X4330" i="1"/>
  <c r="V4331" i="1"/>
  <c r="W4331" i="1"/>
  <c r="X4331" i="1"/>
  <c r="V4332" i="1"/>
  <c r="W4332" i="1"/>
  <c r="X4332" i="1"/>
  <c r="V4333" i="1"/>
  <c r="W4333" i="1"/>
  <c r="X4333" i="1"/>
  <c r="V4334" i="1"/>
  <c r="W4334" i="1"/>
  <c r="X4334" i="1"/>
  <c r="V4335" i="1"/>
  <c r="W4335" i="1"/>
  <c r="X4335" i="1"/>
  <c r="V4336" i="1"/>
  <c r="W4336" i="1"/>
  <c r="X4336" i="1"/>
  <c r="V4337" i="1"/>
  <c r="W4337" i="1"/>
  <c r="X4337" i="1"/>
  <c r="V4338" i="1"/>
  <c r="W4338" i="1"/>
  <c r="X4338" i="1"/>
  <c r="V4339" i="1"/>
  <c r="W4339" i="1"/>
  <c r="X4339" i="1"/>
  <c r="V4340" i="1"/>
  <c r="W4340" i="1"/>
  <c r="X4340" i="1"/>
  <c r="V4341" i="1"/>
  <c r="W4341" i="1"/>
  <c r="X4341" i="1"/>
  <c r="V4342" i="1"/>
  <c r="W4342" i="1"/>
  <c r="X4342" i="1"/>
  <c r="V4343" i="1"/>
  <c r="W4343" i="1"/>
  <c r="X4343" i="1"/>
  <c r="V4344" i="1"/>
  <c r="W4344" i="1"/>
  <c r="X4344" i="1"/>
  <c r="V4345" i="1"/>
  <c r="W4345" i="1"/>
  <c r="X4345" i="1"/>
  <c r="V4346" i="1"/>
  <c r="W4346" i="1"/>
  <c r="X4346" i="1"/>
  <c r="V4347" i="1"/>
  <c r="W4347" i="1"/>
  <c r="X4347" i="1"/>
  <c r="V4348" i="1"/>
  <c r="W4348" i="1"/>
  <c r="X4348" i="1"/>
  <c r="V4349" i="1"/>
  <c r="W4349" i="1"/>
  <c r="X4349" i="1"/>
  <c r="V4350" i="1"/>
  <c r="W4350" i="1"/>
  <c r="X4350" i="1"/>
  <c r="V4351" i="1"/>
  <c r="W4351" i="1"/>
  <c r="X4351" i="1"/>
  <c r="V4352" i="1"/>
  <c r="W4352" i="1"/>
  <c r="X4352" i="1"/>
  <c r="V4353" i="1"/>
  <c r="W4353" i="1"/>
  <c r="X4353" i="1"/>
  <c r="V4354" i="1"/>
  <c r="W4354" i="1"/>
  <c r="X4354" i="1"/>
  <c r="V4355" i="1"/>
  <c r="W4355" i="1"/>
  <c r="X4355" i="1"/>
  <c r="V4356" i="1"/>
  <c r="W4356" i="1"/>
  <c r="X4356" i="1"/>
  <c r="V4357" i="1"/>
  <c r="W4357" i="1"/>
  <c r="X4357" i="1"/>
  <c r="V4358" i="1"/>
  <c r="W4358" i="1"/>
  <c r="X4358" i="1"/>
  <c r="V4359" i="1"/>
  <c r="W4359" i="1"/>
  <c r="X4359" i="1"/>
  <c r="V4360" i="1"/>
  <c r="W4360" i="1"/>
  <c r="X4360" i="1"/>
  <c r="V4361" i="1"/>
  <c r="W4361" i="1"/>
  <c r="X4361" i="1"/>
  <c r="V4362" i="1"/>
  <c r="W4362" i="1"/>
  <c r="X4362" i="1"/>
  <c r="V4363" i="1"/>
  <c r="W4363" i="1"/>
  <c r="X4363" i="1"/>
  <c r="V4364" i="1"/>
  <c r="W4364" i="1"/>
  <c r="X4364" i="1"/>
  <c r="V4365" i="1"/>
  <c r="W4365" i="1"/>
  <c r="X4365" i="1"/>
  <c r="V4366" i="1"/>
  <c r="W4366" i="1"/>
  <c r="X4366" i="1"/>
  <c r="V4367" i="1"/>
  <c r="W4367" i="1"/>
  <c r="X4367" i="1"/>
  <c r="V4368" i="1"/>
  <c r="W4368" i="1"/>
  <c r="X4368" i="1"/>
  <c r="V4369" i="1"/>
  <c r="W4369" i="1"/>
  <c r="X4369" i="1"/>
  <c r="V4370" i="1"/>
  <c r="W4370" i="1"/>
  <c r="X4370" i="1"/>
  <c r="V4371" i="1"/>
  <c r="W4371" i="1"/>
  <c r="X4371" i="1"/>
  <c r="V4372" i="1"/>
  <c r="W4372" i="1"/>
  <c r="X4372" i="1"/>
  <c r="V4373" i="1"/>
  <c r="W4373" i="1"/>
  <c r="X4373" i="1"/>
  <c r="V4374" i="1"/>
  <c r="W4374" i="1"/>
  <c r="X4374" i="1"/>
  <c r="V4375" i="1"/>
  <c r="W4375" i="1"/>
  <c r="X4375" i="1"/>
  <c r="V4376" i="1"/>
  <c r="W4376" i="1"/>
  <c r="X4376" i="1"/>
  <c r="V4377" i="1"/>
  <c r="W4377" i="1"/>
  <c r="X4377" i="1"/>
  <c r="V4378" i="1"/>
  <c r="W4378" i="1"/>
  <c r="X4378" i="1"/>
  <c r="V4379" i="1"/>
  <c r="W4379" i="1"/>
  <c r="X4379" i="1"/>
  <c r="V4380" i="1"/>
  <c r="W4380" i="1"/>
  <c r="X4380" i="1"/>
  <c r="V4381" i="1"/>
  <c r="W4381" i="1"/>
  <c r="X4381" i="1"/>
  <c r="V4382" i="1"/>
  <c r="W4382" i="1"/>
  <c r="X4382" i="1"/>
  <c r="V4383" i="1"/>
  <c r="W4383" i="1"/>
  <c r="X4383" i="1"/>
  <c r="V4384" i="1"/>
  <c r="W4384" i="1"/>
  <c r="X4384" i="1"/>
  <c r="V4385" i="1"/>
  <c r="W4385" i="1"/>
  <c r="X4385" i="1"/>
  <c r="V4386" i="1"/>
  <c r="W4386" i="1"/>
  <c r="X4386" i="1"/>
  <c r="V4387" i="1"/>
  <c r="W4387" i="1"/>
  <c r="X4387" i="1"/>
  <c r="V4388" i="1"/>
  <c r="W4388" i="1"/>
  <c r="X4388" i="1"/>
  <c r="V4389" i="1"/>
  <c r="W4389" i="1"/>
  <c r="X4389" i="1"/>
  <c r="V4390" i="1"/>
  <c r="W4390" i="1"/>
  <c r="X4390" i="1"/>
  <c r="V4391" i="1"/>
  <c r="W4391" i="1"/>
  <c r="X4391" i="1"/>
  <c r="V4392" i="1"/>
  <c r="W4392" i="1"/>
  <c r="X4392" i="1"/>
  <c r="V4393" i="1"/>
  <c r="W4393" i="1"/>
  <c r="X4393" i="1"/>
  <c r="V4394" i="1"/>
  <c r="W4394" i="1"/>
  <c r="X4394" i="1"/>
  <c r="V4395" i="1"/>
  <c r="W4395" i="1"/>
  <c r="X4395" i="1"/>
  <c r="V4396" i="1"/>
  <c r="W4396" i="1"/>
  <c r="X4396" i="1"/>
  <c r="V4397" i="1"/>
  <c r="W4397" i="1"/>
  <c r="X4397" i="1"/>
  <c r="V4398" i="1"/>
  <c r="W4398" i="1"/>
  <c r="X4398" i="1"/>
  <c r="V4399" i="1"/>
  <c r="W4399" i="1"/>
  <c r="X4399" i="1"/>
  <c r="V4400" i="1"/>
  <c r="W4400" i="1"/>
  <c r="X4400" i="1"/>
  <c r="V4401" i="1"/>
  <c r="W4401" i="1"/>
  <c r="X4401" i="1"/>
  <c r="V4402" i="1"/>
  <c r="W4402" i="1"/>
  <c r="X4402" i="1"/>
  <c r="V4403" i="1"/>
  <c r="W4403" i="1"/>
  <c r="X4403" i="1"/>
  <c r="V4404" i="1"/>
  <c r="W4404" i="1"/>
  <c r="X4404" i="1"/>
  <c r="V4405" i="1"/>
  <c r="W4405" i="1"/>
  <c r="X4405" i="1"/>
  <c r="V4406" i="1"/>
  <c r="W4406" i="1"/>
  <c r="X4406" i="1"/>
  <c r="V4407" i="1"/>
  <c r="W4407" i="1"/>
  <c r="X4407" i="1"/>
  <c r="V4408" i="1"/>
  <c r="W4408" i="1"/>
  <c r="X4408" i="1"/>
  <c r="V4409" i="1"/>
  <c r="W4409" i="1"/>
  <c r="X4409" i="1"/>
  <c r="V4410" i="1"/>
  <c r="W4410" i="1"/>
  <c r="X4410" i="1"/>
  <c r="V4411" i="1"/>
  <c r="W4411" i="1"/>
  <c r="X4411" i="1"/>
  <c r="V4412" i="1"/>
  <c r="W4412" i="1"/>
  <c r="X4412" i="1"/>
  <c r="V4413" i="1"/>
  <c r="W4413" i="1"/>
  <c r="X4413" i="1"/>
  <c r="V4414" i="1"/>
  <c r="W4414" i="1"/>
  <c r="X4414" i="1"/>
  <c r="V4415" i="1"/>
  <c r="W4415" i="1"/>
  <c r="X4415" i="1"/>
  <c r="V4416" i="1"/>
  <c r="W4416" i="1"/>
  <c r="X4416" i="1"/>
  <c r="V4417" i="1"/>
  <c r="W4417" i="1"/>
  <c r="X4417" i="1"/>
  <c r="V4418" i="1"/>
  <c r="W4418" i="1"/>
  <c r="X4418" i="1"/>
  <c r="V4419" i="1"/>
  <c r="W4419" i="1"/>
  <c r="X4419" i="1"/>
  <c r="V4420" i="1"/>
  <c r="W4420" i="1"/>
  <c r="X4420" i="1"/>
  <c r="V4421" i="1"/>
  <c r="W4421" i="1"/>
  <c r="X4421" i="1"/>
  <c r="V4422" i="1"/>
  <c r="W4422" i="1"/>
  <c r="X4422" i="1"/>
  <c r="V4423" i="1"/>
  <c r="W4423" i="1"/>
  <c r="X4423" i="1"/>
  <c r="V4424" i="1"/>
  <c r="W4424" i="1"/>
  <c r="X4424" i="1"/>
  <c r="V4425" i="1"/>
  <c r="W4425" i="1"/>
  <c r="X4425" i="1"/>
  <c r="V4426" i="1"/>
  <c r="W4426" i="1"/>
  <c r="X4426" i="1"/>
  <c r="V4427" i="1"/>
  <c r="W4427" i="1"/>
  <c r="X4427" i="1"/>
  <c r="V4428" i="1"/>
  <c r="W4428" i="1"/>
  <c r="X4428" i="1"/>
  <c r="V4429" i="1"/>
  <c r="W4429" i="1"/>
  <c r="X4429" i="1"/>
  <c r="V4430" i="1"/>
  <c r="W4430" i="1"/>
  <c r="X4430" i="1"/>
  <c r="V4431" i="1"/>
  <c r="W4431" i="1"/>
  <c r="X4431" i="1"/>
  <c r="V4432" i="1"/>
  <c r="W4432" i="1"/>
  <c r="X4432" i="1"/>
  <c r="V4433" i="1"/>
  <c r="W4433" i="1"/>
  <c r="X4433" i="1"/>
  <c r="V4434" i="1"/>
  <c r="W4434" i="1"/>
  <c r="X4434" i="1"/>
  <c r="V4435" i="1"/>
  <c r="W4435" i="1"/>
  <c r="X4435" i="1"/>
  <c r="V4436" i="1"/>
  <c r="W4436" i="1"/>
  <c r="X4436" i="1"/>
  <c r="V4437" i="1"/>
  <c r="W4437" i="1"/>
  <c r="X4437" i="1"/>
  <c r="V4438" i="1"/>
  <c r="W4438" i="1"/>
  <c r="X4438" i="1"/>
  <c r="V4439" i="1"/>
  <c r="W4439" i="1"/>
  <c r="X4439" i="1"/>
  <c r="V4440" i="1"/>
  <c r="W4440" i="1"/>
  <c r="X4440" i="1"/>
  <c r="V4441" i="1"/>
  <c r="W4441" i="1"/>
  <c r="X4441" i="1"/>
  <c r="V4442" i="1"/>
  <c r="W4442" i="1"/>
  <c r="X4442" i="1"/>
  <c r="V4443" i="1"/>
  <c r="W4443" i="1"/>
  <c r="X4443" i="1"/>
  <c r="V4444" i="1"/>
  <c r="W4444" i="1"/>
  <c r="X4444" i="1"/>
  <c r="V4445" i="1"/>
  <c r="W4445" i="1"/>
  <c r="X4445" i="1"/>
  <c r="V4446" i="1"/>
  <c r="W4446" i="1"/>
  <c r="X4446" i="1"/>
  <c r="V4447" i="1"/>
  <c r="W4447" i="1"/>
  <c r="X4447" i="1"/>
  <c r="V4448" i="1"/>
  <c r="W4448" i="1"/>
  <c r="X4448" i="1"/>
  <c r="V4449" i="1"/>
  <c r="W4449" i="1"/>
  <c r="X4449" i="1"/>
  <c r="V4450" i="1"/>
  <c r="W4450" i="1"/>
  <c r="X4450" i="1"/>
  <c r="V4451" i="1"/>
  <c r="W4451" i="1"/>
  <c r="X4451" i="1"/>
  <c r="V4452" i="1"/>
  <c r="W4452" i="1"/>
  <c r="X4452" i="1"/>
  <c r="V4453" i="1"/>
  <c r="W4453" i="1"/>
  <c r="X4453" i="1"/>
  <c r="V4454" i="1"/>
  <c r="W4454" i="1"/>
  <c r="X4454" i="1"/>
  <c r="V4455" i="1"/>
  <c r="W4455" i="1"/>
  <c r="X4455" i="1"/>
  <c r="V4456" i="1"/>
  <c r="W4456" i="1"/>
  <c r="X4456" i="1"/>
  <c r="V4457" i="1"/>
  <c r="W4457" i="1"/>
  <c r="X4457" i="1"/>
  <c r="V4458" i="1"/>
  <c r="W4458" i="1"/>
  <c r="X4458" i="1"/>
  <c r="V4459" i="1"/>
  <c r="W4459" i="1"/>
  <c r="X4459" i="1"/>
  <c r="V4460" i="1"/>
  <c r="W4460" i="1"/>
  <c r="X4460" i="1"/>
  <c r="V4461" i="1"/>
  <c r="W4461" i="1"/>
  <c r="X4461" i="1"/>
  <c r="V4462" i="1"/>
  <c r="W4462" i="1"/>
  <c r="X4462" i="1"/>
  <c r="V4463" i="1"/>
  <c r="W4463" i="1"/>
  <c r="X4463" i="1"/>
  <c r="V4464" i="1"/>
  <c r="W4464" i="1"/>
  <c r="X4464" i="1"/>
  <c r="V4465" i="1"/>
  <c r="W4465" i="1"/>
  <c r="X4465" i="1"/>
  <c r="V4466" i="1"/>
  <c r="W4466" i="1"/>
  <c r="X4466" i="1"/>
  <c r="V4467" i="1"/>
  <c r="W4467" i="1"/>
  <c r="X4467" i="1"/>
  <c r="V4468" i="1"/>
  <c r="W4468" i="1"/>
  <c r="X4468" i="1"/>
  <c r="V4469" i="1"/>
  <c r="W4469" i="1"/>
  <c r="X4469" i="1"/>
  <c r="V4470" i="1"/>
  <c r="W4470" i="1"/>
  <c r="X4470" i="1"/>
  <c r="V4471" i="1"/>
  <c r="W4471" i="1"/>
  <c r="X4471" i="1"/>
  <c r="V4472" i="1"/>
  <c r="W4472" i="1"/>
  <c r="X4472" i="1"/>
  <c r="V4473" i="1"/>
  <c r="W4473" i="1"/>
  <c r="X4473" i="1"/>
  <c r="V4474" i="1"/>
  <c r="W4474" i="1"/>
  <c r="X4474" i="1"/>
  <c r="V4475" i="1"/>
  <c r="W4475" i="1"/>
  <c r="X4475" i="1"/>
  <c r="V4476" i="1"/>
  <c r="W4476" i="1"/>
  <c r="X4476" i="1"/>
  <c r="V4477" i="1"/>
  <c r="W4477" i="1"/>
  <c r="X4477" i="1"/>
  <c r="V4478" i="1"/>
  <c r="W4478" i="1"/>
  <c r="X4478" i="1"/>
  <c r="V4479" i="1"/>
  <c r="W4479" i="1"/>
  <c r="X4479" i="1"/>
  <c r="V4480" i="1"/>
  <c r="W4480" i="1"/>
  <c r="X4480" i="1"/>
  <c r="V4481" i="1"/>
  <c r="W4481" i="1"/>
  <c r="X4481" i="1"/>
  <c r="V4482" i="1"/>
  <c r="W4482" i="1"/>
  <c r="X4482" i="1"/>
  <c r="V4483" i="1"/>
  <c r="W4483" i="1"/>
  <c r="X4483" i="1"/>
  <c r="V4484" i="1"/>
  <c r="W4484" i="1"/>
  <c r="X4484" i="1"/>
  <c r="V4485" i="1"/>
  <c r="W4485" i="1"/>
  <c r="X4485" i="1"/>
  <c r="V4486" i="1"/>
  <c r="W4486" i="1"/>
  <c r="X4486" i="1"/>
  <c r="V4487" i="1"/>
  <c r="W4487" i="1"/>
  <c r="X4487" i="1"/>
  <c r="V4488" i="1"/>
  <c r="W4488" i="1"/>
  <c r="X4488" i="1"/>
  <c r="V4489" i="1"/>
  <c r="W4489" i="1"/>
  <c r="X4489" i="1"/>
  <c r="V4490" i="1"/>
  <c r="W4490" i="1"/>
  <c r="X4490" i="1"/>
  <c r="V4491" i="1"/>
  <c r="W4491" i="1"/>
  <c r="X4491" i="1"/>
  <c r="V4492" i="1"/>
  <c r="W4492" i="1"/>
  <c r="X4492" i="1"/>
  <c r="V4493" i="1"/>
  <c r="W4493" i="1"/>
  <c r="X4493" i="1"/>
  <c r="V4494" i="1"/>
  <c r="W4494" i="1"/>
  <c r="X4494" i="1"/>
  <c r="V4495" i="1"/>
  <c r="W4495" i="1"/>
  <c r="X4495" i="1"/>
  <c r="V4496" i="1"/>
  <c r="W4496" i="1"/>
  <c r="X4496" i="1"/>
  <c r="V4497" i="1"/>
  <c r="W4497" i="1"/>
  <c r="X4497" i="1"/>
  <c r="V4498" i="1"/>
  <c r="W4498" i="1"/>
  <c r="X4498" i="1"/>
  <c r="V4499" i="1"/>
  <c r="W4499" i="1"/>
  <c r="X4499" i="1"/>
  <c r="V4500" i="1"/>
  <c r="W4500" i="1"/>
  <c r="X4500" i="1"/>
  <c r="V4501" i="1"/>
  <c r="W4501" i="1"/>
  <c r="X4501" i="1"/>
  <c r="V4502" i="1"/>
  <c r="W4502" i="1"/>
  <c r="X4502" i="1"/>
  <c r="V4503" i="1"/>
  <c r="W4503" i="1"/>
  <c r="X4503" i="1"/>
  <c r="V4504" i="1"/>
  <c r="W4504" i="1"/>
  <c r="X4504" i="1"/>
  <c r="V4505" i="1"/>
  <c r="W4505" i="1"/>
  <c r="X4505" i="1"/>
  <c r="V4506" i="1"/>
  <c r="W4506" i="1"/>
  <c r="X4506" i="1"/>
  <c r="V4507" i="1"/>
  <c r="W4507" i="1"/>
  <c r="X4507" i="1"/>
  <c r="V4508" i="1"/>
  <c r="W4508" i="1"/>
  <c r="X4508" i="1"/>
  <c r="V4509" i="1"/>
  <c r="W4509" i="1"/>
  <c r="X4509" i="1"/>
  <c r="V4510" i="1"/>
  <c r="W4510" i="1"/>
  <c r="X4510" i="1"/>
  <c r="V4511" i="1"/>
  <c r="W4511" i="1"/>
  <c r="X4511" i="1"/>
  <c r="V4512" i="1"/>
  <c r="W4512" i="1"/>
  <c r="X4512" i="1"/>
  <c r="V4513" i="1"/>
  <c r="W4513" i="1"/>
  <c r="X4513" i="1"/>
  <c r="V4514" i="1"/>
  <c r="W4514" i="1"/>
  <c r="X4514" i="1"/>
  <c r="V4515" i="1"/>
  <c r="W4515" i="1"/>
  <c r="X4515" i="1"/>
  <c r="V4516" i="1"/>
  <c r="W4516" i="1"/>
  <c r="X4516" i="1"/>
  <c r="V4517" i="1"/>
  <c r="W4517" i="1"/>
  <c r="X4517" i="1"/>
  <c r="V4518" i="1"/>
  <c r="W4518" i="1"/>
  <c r="X4518" i="1"/>
  <c r="V4519" i="1"/>
  <c r="W4519" i="1"/>
  <c r="X4519" i="1"/>
  <c r="V4520" i="1"/>
  <c r="W4520" i="1"/>
  <c r="X4520" i="1"/>
  <c r="V4521" i="1"/>
  <c r="W4521" i="1"/>
  <c r="X4521" i="1"/>
  <c r="V4522" i="1"/>
  <c r="W4522" i="1"/>
  <c r="X4522" i="1"/>
  <c r="V4523" i="1"/>
  <c r="W4523" i="1"/>
  <c r="X4523" i="1"/>
  <c r="V4524" i="1"/>
  <c r="W4524" i="1"/>
  <c r="X4524" i="1"/>
  <c r="V4525" i="1"/>
  <c r="W4525" i="1"/>
  <c r="X4525" i="1"/>
  <c r="V4526" i="1"/>
  <c r="W4526" i="1"/>
  <c r="X4526" i="1"/>
  <c r="V4527" i="1"/>
  <c r="W4527" i="1"/>
  <c r="X4527" i="1"/>
  <c r="V4528" i="1"/>
  <c r="W4528" i="1"/>
  <c r="X4528" i="1"/>
  <c r="V4529" i="1"/>
  <c r="W4529" i="1"/>
  <c r="X4529" i="1"/>
  <c r="V4530" i="1"/>
  <c r="W4530" i="1"/>
  <c r="X4530" i="1"/>
  <c r="V4531" i="1"/>
  <c r="W4531" i="1"/>
  <c r="X4531" i="1"/>
  <c r="V4532" i="1"/>
  <c r="W4532" i="1"/>
  <c r="X4532" i="1"/>
  <c r="V4533" i="1"/>
  <c r="W4533" i="1"/>
  <c r="X4533" i="1"/>
  <c r="V4534" i="1"/>
  <c r="W4534" i="1"/>
  <c r="X4534" i="1"/>
  <c r="V4535" i="1"/>
  <c r="W4535" i="1"/>
  <c r="X4535" i="1"/>
  <c r="V4536" i="1"/>
  <c r="W4536" i="1"/>
  <c r="X4536" i="1"/>
  <c r="V4537" i="1"/>
  <c r="W4537" i="1"/>
  <c r="X4537" i="1"/>
  <c r="V4538" i="1"/>
  <c r="W4538" i="1"/>
  <c r="X4538" i="1"/>
  <c r="V4539" i="1"/>
  <c r="W4539" i="1"/>
  <c r="X4539" i="1"/>
  <c r="V4540" i="1"/>
  <c r="W4540" i="1"/>
  <c r="X4540" i="1"/>
  <c r="V4541" i="1"/>
  <c r="W4541" i="1"/>
  <c r="X4541" i="1"/>
  <c r="V4542" i="1"/>
  <c r="W4542" i="1"/>
  <c r="X4542" i="1"/>
  <c r="V4543" i="1"/>
  <c r="W4543" i="1"/>
  <c r="X4543" i="1"/>
  <c r="V4544" i="1"/>
  <c r="W4544" i="1"/>
  <c r="X4544" i="1"/>
  <c r="V4545" i="1"/>
  <c r="W4545" i="1"/>
  <c r="X4545" i="1"/>
  <c r="V4546" i="1"/>
  <c r="W4546" i="1"/>
  <c r="X4546" i="1"/>
  <c r="V4547" i="1"/>
  <c r="W4547" i="1"/>
  <c r="X4547" i="1"/>
  <c r="V4548" i="1"/>
  <c r="W4548" i="1"/>
  <c r="X4548" i="1"/>
  <c r="V4549" i="1"/>
  <c r="W4549" i="1"/>
  <c r="X4549" i="1"/>
  <c r="V4550" i="1"/>
  <c r="W4550" i="1"/>
  <c r="X4550" i="1"/>
  <c r="V4551" i="1"/>
  <c r="W4551" i="1"/>
  <c r="X4551" i="1"/>
  <c r="V4552" i="1"/>
  <c r="W4552" i="1"/>
  <c r="X4552" i="1"/>
  <c r="V4553" i="1"/>
  <c r="W4553" i="1"/>
  <c r="X4553" i="1"/>
  <c r="V4554" i="1"/>
  <c r="W4554" i="1"/>
  <c r="X4554" i="1"/>
  <c r="V4555" i="1"/>
  <c r="W4555" i="1"/>
  <c r="X4555" i="1"/>
  <c r="V4556" i="1"/>
  <c r="W4556" i="1"/>
  <c r="X4556" i="1"/>
  <c r="V4557" i="1"/>
  <c r="W4557" i="1"/>
  <c r="X4557" i="1"/>
  <c r="V4558" i="1"/>
  <c r="W4558" i="1"/>
  <c r="X4558" i="1"/>
  <c r="V4559" i="1"/>
  <c r="W4559" i="1"/>
  <c r="X4559" i="1"/>
  <c r="V4560" i="1"/>
  <c r="W4560" i="1"/>
  <c r="X4560" i="1"/>
  <c r="V4561" i="1"/>
  <c r="W4561" i="1"/>
  <c r="X4561" i="1"/>
  <c r="V4562" i="1"/>
  <c r="W4562" i="1"/>
  <c r="X4562" i="1"/>
  <c r="V4563" i="1"/>
  <c r="W4563" i="1"/>
  <c r="X4563" i="1"/>
  <c r="V4564" i="1"/>
  <c r="W4564" i="1"/>
  <c r="X4564" i="1"/>
  <c r="V4565" i="1"/>
  <c r="W4565" i="1"/>
  <c r="X4565" i="1"/>
  <c r="V4566" i="1"/>
  <c r="W4566" i="1"/>
  <c r="X4566" i="1"/>
  <c r="V4567" i="1"/>
  <c r="W4567" i="1"/>
  <c r="X4567" i="1"/>
  <c r="V4568" i="1"/>
  <c r="W4568" i="1"/>
  <c r="X4568" i="1"/>
  <c r="V4569" i="1"/>
  <c r="W4569" i="1"/>
  <c r="X4569" i="1"/>
  <c r="V4570" i="1"/>
  <c r="W4570" i="1"/>
  <c r="X4570" i="1"/>
  <c r="V4571" i="1"/>
  <c r="W4571" i="1"/>
  <c r="X4571" i="1"/>
  <c r="V4572" i="1"/>
  <c r="W4572" i="1"/>
  <c r="X4572" i="1"/>
  <c r="V4573" i="1"/>
  <c r="W4573" i="1"/>
  <c r="X4573" i="1"/>
  <c r="V4574" i="1"/>
  <c r="W4574" i="1"/>
  <c r="X4574" i="1"/>
  <c r="V4575" i="1"/>
  <c r="W4575" i="1"/>
  <c r="X4575" i="1"/>
  <c r="V4576" i="1"/>
  <c r="W4576" i="1"/>
  <c r="X4576" i="1"/>
  <c r="V4577" i="1"/>
  <c r="W4577" i="1"/>
  <c r="X4577" i="1"/>
  <c r="V4578" i="1"/>
  <c r="W4578" i="1"/>
  <c r="X4578" i="1"/>
  <c r="V4579" i="1"/>
  <c r="W4579" i="1"/>
  <c r="X4579" i="1"/>
  <c r="V4580" i="1"/>
  <c r="W4580" i="1"/>
  <c r="X4580" i="1"/>
  <c r="V4581" i="1"/>
  <c r="W4581" i="1"/>
  <c r="X4581" i="1"/>
  <c r="V4582" i="1"/>
  <c r="W4582" i="1"/>
  <c r="X4582" i="1"/>
  <c r="V4583" i="1"/>
  <c r="W4583" i="1"/>
  <c r="X4583" i="1"/>
  <c r="V4584" i="1"/>
  <c r="W4584" i="1"/>
  <c r="X4584" i="1"/>
  <c r="V4585" i="1"/>
  <c r="W4585" i="1"/>
  <c r="X4585" i="1"/>
  <c r="V4586" i="1"/>
  <c r="W4586" i="1"/>
  <c r="X4586" i="1"/>
  <c r="V4587" i="1"/>
  <c r="W4587" i="1"/>
  <c r="X4587" i="1"/>
  <c r="V4588" i="1"/>
  <c r="W4588" i="1"/>
  <c r="X4588" i="1"/>
  <c r="V4589" i="1"/>
  <c r="W4589" i="1"/>
  <c r="X4589" i="1"/>
  <c r="V4590" i="1"/>
  <c r="W4590" i="1"/>
  <c r="X4590" i="1"/>
  <c r="V4591" i="1"/>
  <c r="W4591" i="1"/>
  <c r="X4591" i="1"/>
  <c r="V4592" i="1"/>
  <c r="W4592" i="1"/>
  <c r="X4592" i="1"/>
  <c r="V4593" i="1"/>
  <c r="W4593" i="1"/>
  <c r="X4593" i="1"/>
  <c r="V4594" i="1"/>
  <c r="W4594" i="1"/>
  <c r="X4594" i="1"/>
  <c r="V4595" i="1"/>
  <c r="W4595" i="1"/>
  <c r="X4595" i="1"/>
  <c r="V4596" i="1"/>
  <c r="W4596" i="1"/>
  <c r="X4596" i="1"/>
  <c r="V4597" i="1"/>
  <c r="W4597" i="1"/>
  <c r="X4597" i="1"/>
  <c r="V4598" i="1"/>
  <c r="W4598" i="1"/>
  <c r="X4598" i="1"/>
  <c r="V4599" i="1"/>
  <c r="W4599" i="1"/>
  <c r="X4599" i="1"/>
  <c r="V4600" i="1"/>
  <c r="W4600" i="1"/>
  <c r="X4600" i="1"/>
  <c r="V4601" i="1"/>
  <c r="W4601" i="1"/>
  <c r="X4601" i="1"/>
  <c r="V4602" i="1"/>
  <c r="W4602" i="1"/>
  <c r="X4602" i="1"/>
  <c r="V4603" i="1"/>
  <c r="W4603" i="1"/>
  <c r="X4603" i="1"/>
  <c r="V4604" i="1"/>
  <c r="W4604" i="1"/>
  <c r="X4604" i="1"/>
  <c r="V4605" i="1"/>
  <c r="W4605" i="1"/>
  <c r="X4605" i="1"/>
  <c r="V4606" i="1"/>
  <c r="W4606" i="1"/>
  <c r="X4606" i="1"/>
  <c r="V4607" i="1"/>
  <c r="W4607" i="1"/>
  <c r="X4607" i="1"/>
  <c r="V4608" i="1"/>
  <c r="W4608" i="1"/>
  <c r="X4608" i="1"/>
  <c r="V4609" i="1"/>
  <c r="W4609" i="1"/>
  <c r="X4609" i="1"/>
  <c r="V4610" i="1"/>
  <c r="W4610" i="1"/>
  <c r="X4610" i="1"/>
  <c r="V4611" i="1"/>
  <c r="W4611" i="1"/>
  <c r="X4611" i="1"/>
  <c r="V4612" i="1"/>
  <c r="W4612" i="1"/>
  <c r="X4612" i="1"/>
  <c r="V4613" i="1"/>
  <c r="W4613" i="1"/>
  <c r="X4613" i="1"/>
  <c r="V4614" i="1"/>
  <c r="W4614" i="1"/>
  <c r="X4614" i="1"/>
  <c r="V4615" i="1"/>
  <c r="W4615" i="1"/>
  <c r="X4615" i="1"/>
  <c r="V4616" i="1"/>
  <c r="W4616" i="1"/>
  <c r="X4616" i="1"/>
  <c r="V4617" i="1"/>
  <c r="W4617" i="1"/>
  <c r="X4617" i="1"/>
  <c r="V4618" i="1"/>
  <c r="W4618" i="1"/>
  <c r="X4618" i="1"/>
  <c r="V4619" i="1"/>
  <c r="W4619" i="1"/>
  <c r="X4619" i="1"/>
  <c r="V4620" i="1"/>
  <c r="W4620" i="1"/>
  <c r="X4620" i="1"/>
  <c r="V4621" i="1"/>
  <c r="W4621" i="1"/>
  <c r="X4621" i="1"/>
  <c r="V4622" i="1"/>
  <c r="W4622" i="1"/>
  <c r="X4622" i="1"/>
  <c r="V4623" i="1"/>
  <c r="W4623" i="1"/>
  <c r="X4623" i="1"/>
  <c r="V4624" i="1"/>
  <c r="W4624" i="1"/>
  <c r="X4624" i="1"/>
  <c r="V4625" i="1"/>
  <c r="W4625" i="1"/>
  <c r="X4625" i="1"/>
  <c r="V4626" i="1"/>
  <c r="W4626" i="1"/>
  <c r="X4626" i="1"/>
  <c r="V4627" i="1"/>
  <c r="W4627" i="1"/>
  <c r="X4627" i="1"/>
  <c r="V4628" i="1"/>
  <c r="W4628" i="1"/>
  <c r="X4628" i="1"/>
  <c r="V4629" i="1"/>
  <c r="W4629" i="1"/>
  <c r="X4629" i="1"/>
  <c r="V4630" i="1"/>
  <c r="W4630" i="1"/>
  <c r="X4630" i="1"/>
  <c r="V4631" i="1"/>
  <c r="W4631" i="1"/>
  <c r="X4631" i="1"/>
  <c r="V4632" i="1"/>
  <c r="W4632" i="1"/>
  <c r="X4632" i="1"/>
  <c r="V4633" i="1"/>
  <c r="W4633" i="1"/>
  <c r="X4633" i="1"/>
  <c r="V4634" i="1"/>
  <c r="W4634" i="1"/>
  <c r="X4634" i="1"/>
  <c r="V4635" i="1"/>
  <c r="W4635" i="1"/>
  <c r="X4635" i="1"/>
  <c r="V4636" i="1"/>
  <c r="W4636" i="1"/>
  <c r="X4636" i="1"/>
  <c r="V4637" i="1"/>
  <c r="W4637" i="1"/>
  <c r="X4637" i="1"/>
  <c r="V4638" i="1"/>
  <c r="W4638" i="1"/>
  <c r="X4638" i="1"/>
  <c r="V4639" i="1"/>
  <c r="W4639" i="1"/>
  <c r="X4639" i="1"/>
  <c r="V4640" i="1"/>
  <c r="W4640" i="1"/>
  <c r="X4640" i="1"/>
  <c r="V4641" i="1"/>
  <c r="W4641" i="1"/>
  <c r="X4641" i="1"/>
  <c r="V4642" i="1"/>
  <c r="W4642" i="1"/>
  <c r="X4642" i="1"/>
  <c r="V4643" i="1"/>
  <c r="W4643" i="1"/>
  <c r="X4643" i="1"/>
  <c r="V4644" i="1"/>
  <c r="W4644" i="1"/>
  <c r="X4644" i="1"/>
  <c r="V4645" i="1"/>
  <c r="W4645" i="1"/>
  <c r="X4645" i="1"/>
  <c r="V4646" i="1"/>
  <c r="W4646" i="1"/>
  <c r="X4646" i="1"/>
  <c r="V4647" i="1"/>
  <c r="W4647" i="1"/>
  <c r="X4647" i="1"/>
  <c r="V4648" i="1"/>
  <c r="W4648" i="1"/>
  <c r="X4648" i="1"/>
  <c r="V4649" i="1"/>
  <c r="W4649" i="1"/>
  <c r="X4649" i="1"/>
  <c r="V4650" i="1"/>
  <c r="W4650" i="1"/>
  <c r="X4650" i="1"/>
  <c r="V4651" i="1"/>
  <c r="W4651" i="1"/>
  <c r="X4651" i="1"/>
  <c r="V4652" i="1"/>
  <c r="W4652" i="1"/>
  <c r="X4652" i="1"/>
  <c r="V4653" i="1"/>
  <c r="W4653" i="1"/>
  <c r="X4653" i="1"/>
  <c r="V4654" i="1"/>
  <c r="W4654" i="1"/>
  <c r="X4654" i="1"/>
  <c r="V4655" i="1"/>
  <c r="W4655" i="1"/>
  <c r="X4655" i="1"/>
  <c r="V4656" i="1"/>
  <c r="W4656" i="1"/>
  <c r="X4656" i="1"/>
  <c r="V4657" i="1"/>
  <c r="W4657" i="1"/>
  <c r="X4657" i="1"/>
  <c r="V4658" i="1"/>
  <c r="W4658" i="1"/>
  <c r="X4658" i="1"/>
  <c r="V4659" i="1"/>
  <c r="W4659" i="1"/>
  <c r="X4659" i="1"/>
  <c r="V4660" i="1"/>
  <c r="W4660" i="1"/>
  <c r="X4660" i="1"/>
  <c r="V4661" i="1"/>
  <c r="W4661" i="1"/>
  <c r="X4661" i="1"/>
  <c r="V4662" i="1"/>
  <c r="W4662" i="1"/>
  <c r="X4662" i="1"/>
  <c r="V4663" i="1"/>
  <c r="W4663" i="1"/>
  <c r="X4663" i="1"/>
  <c r="V4664" i="1"/>
  <c r="W4664" i="1"/>
  <c r="X4664" i="1"/>
  <c r="V4665" i="1"/>
  <c r="W4665" i="1"/>
  <c r="X4665" i="1"/>
  <c r="V4666" i="1"/>
  <c r="W4666" i="1"/>
  <c r="X4666" i="1"/>
  <c r="V4667" i="1"/>
  <c r="W4667" i="1"/>
  <c r="X4667" i="1"/>
  <c r="V4668" i="1"/>
  <c r="W4668" i="1"/>
  <c r="X4668" i="1"/>
  <c r="V4669" i="1"/>
  <c r="W4669" i="1"/>
  <c r="X4669" i="1"/>
  <c r="V4670" i="1"/>
  <c r="W4670" i="1"/>
  <c r="X4670" i="1"/>
  <c r="V4671" i="1"/>
  <c r="W4671" i="1"/>
  <c r="X4671" i="1"/>
  <c r="V4672" i="1"/>
  <c r="W4672" i="1"/>
  <c r="X4672" i="1"/>
  <c r="V4673" i="1"/>
  <c r="W4673" i="1"/>
  <c r="X4673" i="1"/>
  <c r="V4674" i="1"/>
  <c r="W4674" i="1"/>
  <c r="X4674" i="1"/>
  <c r="V4675" i="1"/>
  <c r="W4675" i="1"/>
  <c r="X4675" i="1"/>
  <c r="V4676" i="1"/>
  <c r="W4676" i="1"/>
  <c r="X4676" i="1"/>
  <c r="V4677" i="1"/>
  <c r="W4677" i="1"/>
  <c r="X4677" i="1"/>
  <c r="V4678" i="1"/>
  <c r="W4678" i="1"/>
  <c r="X4678" i="1"/>
  <c r="V4679" i="1"/>
  <c r="W4679" i="1"/>
  <c r="X4679" i="1"/>
  <c r="V4680" i="1"/>
  <c r="W4680" i="1"/>
  <c r="X4680" i="1"/>
  <c r="V4681" i="1"/>
  <c r="W4681" i="1"/>
  <c r="X4681" i="1"/>
  <c r="V4682" i="1"/>
  <c r="W4682" i="1"/>
  <c r="X4682" i="1"/>
  <c r="V4683" i="1"/>
  <c r="W4683" i="1"/>
  <c r="X4683" i="1"/>
  <c r="V4684" i="1"/>
  <c r="W4684" i="1"/>
  <c r="X4684" i="1"/>
  <c r="V4685" i="1"/>
  <c r="W4685" i="1"/>
  <c r="X4685" i="1"/>
  <c r="V4686" i="1"/>
  <c r="W4686" i="1"/>
  <c r="X4686" i="1"/>
  <c r="V4687" i="1"/>
  <c r="W4687" i="1"/>
  <c r="X4687" i="1"/>
  <c r="V4688" i="1"/>
  <c r="W4688" i="1"/>
  <c r="X4688" i="1"/>
  <c r="V4689" i="1"/>
  <c r="W4689" i="1"/>
  <c r="X4689" i="1"/>
  <c r="V4690" i="1"/>
  <c r="W4690" i="1"/>
  <c r="X4690" i="1"/>
  <c r="V4691" i="1"/>
  <c r="W4691" i="1"/>
  <c r="X4691" i="1"/>
  <c r="V4692" i="1"/>
  <c r="W4692" i="1"/>
  <c r="X4692" i="1"/>
  <c r="V4693" i="1"/>
  <c r="W4693" i="1"/>
  <c r="X4693" i="1"/>
  <c r="V4694" i="1"/>
  <c r="W4694" i="1"/>
  <c r="X4694" i="1"/>
  <c r="V4695" i="1"/>
  <c r="W4695" i="1"/>
  <c r="X4695" i="1"/>
  <c r="V4696" i="1"/>
  <c r="W4696" i="1"/>
  <c r="X4696" i="1"/>
  <c r="V4697" i="1"/>
  <c r="W4697" i="1"/>
  <c r="X4697" i="1"/>
  <c r="V4698" i="1"/>
  <c r="W4698" i="1"/>
  <c r="X4698" i="1"/>
  <c r="V4699" i="1"/>
  <c r="W4699" i="1"/>
  <c r="X4699" i="1"/>
  <c r="V4700" i="1"/>
  <c r="W4700" i="1"/>
  <c r="X4700" i="1"/>
  <c r="V4701" i="1"/>
  <c r="W4701" i="1"/>
  <c r="X4701" i="1"/>
  <c r="V4702" i="1"/>
  <c r="W4702" i="1"/>
  <c r="X4702" i="1"/>
  <c r="V4703" i="1"/>
  <c r="W4703" i="1"/>
  <c r="X4703" i="1"/>
  <c r="V4704" i="1"/>
  <c r="W4704" i="1"/>
  <c r="X4704" i="1"/>
  <c r="V4705" i="1"/>
  <c r="W4705" i="1"/>
  <c r="X4705" i="1"/>
  <c r="V4706" i="1"/>
  <c r="W4706" i="1"/>
  <c r="X4706" i="1"/>
  <c r="V4707" i="1"/>
  <c r="W4707" i="1"/>
  <c r="X4707" i="1"/>
  <c r="V4708" i="1"/>
  <c r="W4708" i="1"/>
  <c r="X4708" i="1"/>
  <c r="V4709" i="1"/>
  <c r="W4709" i="1"/>
  <c r="X4709" i="1"/>
  <c r="V4710" i="1"/>
  <c r="W4710" i="1"/>
  <c r="X4710" i="1"/>
  <c r="V4711" i="1"/>
  <c r="W4711" i="1"/>
  <c r="X4711" i="1"/>
  <c r="V4712" i="1"/>
  <c r="W4712" i="1"/>
  <c r="X4712" i="1"/>
  <c r="V4713" i="1"/>
  <c r="W4713" i="1"/>
  <c r="X4713" i="1"/>
  <c r="V4714" i="1"/>
  <c r="W4714" i="1"/>
  <c r="X4714" i="1"/>
  <c r="V4715" i="1"/>
  <c r="W4715" i="1"/>
  <c r="X4715" i="1"/>
  <c r="V4716" i="1"/>
  <c r="W4716" i="1"/>
  <c r="X4716" i="1"/>
  <c r="V4717" i="1"/>
  <c r="W4717" i="1"/>
  <c r="X4717" i="1"/>
  <c r="V4718" i="1"/>
  <c r="W4718" i="1"/>
  <c r="X4718" i="1"/>
  <c r="V4719" i="1"/>
  <c r="W4719" i="1"/>
  <c r="X4719" i="1"/>
  <c r="V4720" i="1"/>
  <c r="W4720" i="1"/>
  <c r="X4720" i="1"/>
  <c r="V4721" i="1"/>
  <c r="W4721" i="1"/>
  <c r="X4721" i="1"/>
  <c r="V4722" i="1"/>
  <c r="W4722" i="1"/>
  <c r="X4722" i="1"/>
  <c r="V4723" i="1"/>
  <c r="W4723" i="1"/>
  <c r="X4723" i="1"/>
  <c r="V4724" i="1"/>
  <c r="W4724" i="1"/>
  <c r="X4724" i="1"/>
  <c r="V4725" i="1"/>
  <c r="W4725" i="1"/>
  <c r="X4725" i="1"/>
  <c r="V4726" i="1"/>
  <c r="W4726" i="1"/>
  <c r="X4726" i="1"/>
  <c r="V4727" i="1"/>
  <c r="W4727" i="1"/>
  <c r="X4727" i="1"/>
  <c r="V4728" i="1"/>
  <c r="W4728" i="1"/>
  <c r="X4728" i="1"/>
  <c r="V4729" i="1"/>
  <c r="W4729" i="1"/>
  <c r="X4729" i="1"/>
  <c r="V4730" i="1"/>
  <c r="W4730" i="1"/>
  <c r="X4730" i="1"/>
  <c r="V4731" i="1"/>
  <c r="W4731" i="1"/>
  <c r="X4731" i="1"/>
  <c r="V4732" i="1"/>
  <c r="W4732" i="1"/>
  <c r="X4732" i="1"/>
  <c r="V4733" i="1"/>
  <c r="W4733" i="1"/>
  <c r="X4733" i="1"/>
  <c r="V4734" i="1"/>
  <c r="W4734" i="1"/>
  <c r="X4734" i="1"/>
  <c r="V4735" i="1"/>
  <c r="W4735" i="1"/>
  <c r="X4735" i="1"/>
  <c r="V4736" i="1"/>
  <c r="W4736" i="1"/>
  <c r="X4736" i="1"/>
  <c r="V4737" i="1"/>
  <c r="W4737" i="1"/>
  <c r="X4737" i="1"/>
  <c r="V4738" i="1"/>
  <c r="W4738" i="1"/>
  <c r="X4738" i="1"/>
  <c r="V4739" i="1"/>
  <c r="W4739" i="1"/>
  <c r="X4739" i="1"/>
  <c r="V4740" i="1"/>
  <c r="W4740" i="1"/>
  <c r="X4740" i="1"/>
  <c r="V4741" i="1"/>
  <c r="W4741" i="1"/>
  <c r="X4741" i="1"/>
  <c r="V4742" i="1"/>
  <c r="W4742" i="1"/>
  <c r="X4742" i="1"/>
  <c r="V4743" i="1"/>
  <c r="W4743" i="1"/>
  <c r="X4743" i="1"/>
  <c r="V4744" i="1"/>
  <c r="W4744" i="1"/>
  <c r="X4744" i="1"/>
  <c r="V4745" i="1"/>
  <c r="W4745" i="1"/>
  <c r="X4745" i="1"/>
  <c r="V4746" i="1"/>
  <c r="W4746" i="1"/>
  <c r="X4746" i="1"/>
  <c r="V4747" i="1"/>
  <c r="W4747" i="1"/>
  <c r="X4747" i="1"/>
  <c r="V4748" i="1"/>
  <c r="W4748" i="1"/>
  <c r="X4748" i="1"/>
  <c r="V4749" i="1"/>
  <c r="W4749" i="1"/>
  <c r="X4749" i="1"/>
  <c r="V4750" i="1"/>
  <c r="W4750" i="1"/>
  <c r="X4750" i="1"/>
  <c r="V4751" i="1"/>
  <c r="W4751" i="1"/>
  <c r="X4751" i="1"/>
  <c r="V4752" i="1"/>
  <c r="W4752" i="1"/>
  <c r="X4752" i="1"/>
  <c r="V4753" i="1"/>
  <c r="W4753" i="1"/>
  <c r="X4753" i="1"/>
  <c r="V4754" i="1"/>
  <c r="W4754" i="1"/>
  <c r="X4754" i="1"/>
  <c r="V4755" i="1"/>
  <c r="W4755" i="1"/>
  <c r="X4755" i="1"/>
  <c r="V4756" i="1"/>
  <c r="W4756" i="1"/>
  <c r="X4756" i="1"/>
  <c r="V4757" i="1"/>
  <c r="W4757" i="1"/>
  <c r="X4757" i="1"/>
  <c r="V4758" i="1"/>
  <c r="W4758" i="1"/>
  <c r="X4758" i="1"/>
  <c r="V4759" i="1"/>
  <c r="W4759" i="1"/>
  <c r="X4759" i="1"/>
  <c r="V4760" i="1"/>
  <c r="W4760" i="1"/>
  <c r="X4760" i="1"/>
  <c r="V4761" i="1"/>
  <c r="W4761" i="1"/>
  <c r="X4761" i="1"/>
  <c r="V4762" i="1"/>
  <c r="W4762" i="1"/>
  <c r="X4762" i="1"/>
  <c r="V4763" i="1"/>
  <c r="W4763" i="1"/>
  <c r="X4763" i="1"/>
  <c r="V4764" i="1"/>
  <c r="W4764" i="1"/>
  <c r="X4764" i="1"/>
  <c r="V4765" i="1"/>
  <c r="W4765" i="1"/>
  <c r="X4765" i="1"/>
  <c r="V4766" i="1"/>
  <c r="W4766" i="1"/>
  <c r="X4766" i="1"/>
  <c r="V4767" i="1"/>
  <c r="W4767" i="1"/>
  <c r="X4767" i="1"/>
  <c r="V4768" i="1"/>
  <c r="W4768" i="1"/>
  <c r="X4768" i="1"/>
  <c r="V4769" i="1"/>
  <c r="W4769" i="1"/>
  <c r="X4769" i="1"/>
  <c r="V4770" i="1"/>
  <c r="W4770" i="1"/>
  <c r="X4770" i="1"/>
  <c r="V4771" i="1"/>
  <c r="W4771" i="1"/>
  <c r="X4771" i="1"/>
  <c r="V4772" i="1"/>
  <c r="W4772" i="1"/>
  <c r="X4772" i="1"/>
  <c r="V4773" i="1"/>
  <c r="W4773" i="1"/>
  <c r="X4773" i="1"/>
  <c r="V4774" i="1"/>
  <c r="W4774" i="1"/>
  <c r="X4774" i="1"/>
  <c r="V4775" i="1"/>
  <c r="W4775" i="1"/>
  <c r="X4775" i="1"/>
  <c r="V4776" i="1"/>
  <c r="W4776" i="1"/>
  <c r="X4776" i="1"/>
  <c r="V4777" i="1"/>
  <c r="W4777" i="1"/>
  <c r="X4777" i="1"/>
  <c r="V4778" i="1"/>
  <c r="W4778" i="1"/>
  <c r="X4778" i="1"/>
  <c r="V4779" i="1"/>
  <c r="W4779" i="1"/>
  <c r="X4779" i="1"/>
  <c r="V4780" i="1"/>
  <c r="W4780" i="1"/>
  <c r="X4780" i="1"/>
  <c r="V4781" i="1"/>
  <c r="W4781" i="1"/>
  <c r="X4781" i="1"/>
  <c r="V4782" i="1"/>
  <c r="W4782" i="1"/>
  <c r="X4782" i="1"/>
  <c r="V4783" i="1"/>
  <c r="W4783" i="1"/>
  <c r="X4783" i="1"/>
  <c r="V4784" i="1"/>
  <c r="W4784" i="1"/>
  <c r="X4784" i="1"/>
  <c r="V4785" i="1"/>
  <c r="W4785" i="1"/>
  <c r="X4785" i="1"/>
  <c r="V4786" i="1"/>
  <c r="W4786" i="1"/>
  <c r="X4786" i="1"/>
  <c r="V4787" i="1"/>
  <c r="W4787" i="1"/>
  <c r="X4787" i="1"/>
  <c r="V4788" i="1"/>
  <c r="W4788" i="1"/>
  <c r="X4788" i="1"/>
  <c r="V4789" i="1"/>
  <c r="W4789" i="1"/>
  <c r="X4789" i="1"/>
  <c r="V4790" i="1"/>
  <c r="W4790" i="1"/>
  <c r="X4790" i="1"/>
  <c r="V4791" i="1"/>
  <c r="W4791" i="1"/>
  <c r="X4791" i="1"/>
  <c r="V4792" i="1"/>
  <c r="W4792" i="1"/>
  <c r="X4792" i="1"/>
  <c r="V4793" i="1"/>
  <c r="W4793" i="1"/>
  <c r="X4793" i="1"/>
  <c r="V4794" i="1"/>
  <c r="W4794" i="1"/>
  <c r="X4794" i="1"/>
  <c r="V4795" i="1"/>
  <c r="W4795" i="1"/>
  <c r="X4795" i="1"/>
  <c r="V4796" i="1"/>
  <c r="W4796" i="1"/>
  <c r="X4796" i="1"/>
  <c r="V4797" i="1"/>
  <c r="W4797" i="1"/>
  <c r="X4797" i="1"/>
  <c r="V4798" i="1"/>
  <c r="W4798" i="1"/>
  <c r="X4798" i="1"/>
  <c r="V4799" i="1"/>
  <c r="W4799" i="1"/>
  <c r="X4799" i="1"/>
  <c r="V4800" i="1"/>
  <c r="W4800" i="1"/>
  <c r="X4800" i="1"/>
  <c r="V4801" i="1"/>
  <c r="W4801" i="1"/>
  <c r="X4801" i="1"/>
  <c r="V4802" i="1"/>
  <c r="W4802" i="1"/>
  <c r="X4802" i="1"/>
  <c r="V4803" i="1"/>
  <c r="W4803" i="1"/>
  <c r="X4803" i="1"/>
  <c r="V4804" i="1"/>
  <c r="W4804" i="1"/>
  <c r="X4804" i="1"/>
  <c r="V4805" i="1"/>
  <c r="W4805" i="1"/>
  <c r="X4805" i="1"/>
  <c r="V4806" i="1"/>
  <c r="W4806" i="1"/>
  <c r="X4806" i="1"/>
  <c r="V4807" i="1"/>
  <c r="W4807" i="1"/>
  <c r="X4807" i="1"/>
  <c r="V4808" i="1"/>
  <c r="W4808" i="1"/>
  <c r="X4808" i="1"/>
  <c r="V4809" i="1"/>
  <c r="W4809" i="1"/>
  <c r="X4809" i="1"/>
  <c r="V4810" i="1"/>
  <c r="W4810" i="1"/>
  <c r="X4810" i="1"/>
  <c r="V4811" i="1"/>
  <c r="W4811" i="1"/>
  <c r="X4811" i="1"/>
  <c r="V4812" i="1"/>
  <c r="W4812" i="1"/>
  <c r="X4812" i="1"/>
  <c r="V4813" i="1"/>
  <c r="W4813" i="1"/>
  <c r="X4813" i="1"/>
  <c r="V4814" i="1"/>
  <c r="W4814" i="1"/>
  <c r="X4814" i="1"/>
  <c r="V4815" i="1"/>
  <c r="W4815" i="1"/>
  <c r="X4815" i="1"/>
  <c r="V4816" i="1"/>
  <c r="W4816" i="1"/>
  <c r="X4816" i="1"/>
  <c r="V4817" i="1"/>
  <c r="W4817" i="1"/>
  <c r="X4817" i="1"/>
  <c r="V4818" i="1"/>
  <c r="W4818" i="1"/>
  <c r="X4818" i="1"/>
  <c r="V4819" i="1"/>
  <c r="W4819" i="1"/>
  <c r="X4819" i="1"/>
  <c r="V4820" i="1"/>
  <c r="W4820" i="1"/>
  <c r="X4820" i="1"/>
  <c r="V4821" i="1"/>
  <c r="W4821" i="1"/>
  <c r="X4821" i="1"/>
  <c r="V4822" i="1"/>
  <c r="W4822" i="1"/>
  <c r="X4822" i="1"/>
  <c r="V4823" i="1"/>
  <c r="W4823" i="1"/>
  <c r="X4823" i="1"/>
  <c r="V4824" i="1"/>
  <c r="W4824" i="1"/>
  <c r="X4824" i="1"/>
  <c r="V4825" i="1"/>
  <c r="W4825" i="1"/>
  <c r="X4825" i="1"/>
  <c r="V4826" i="1"/>
  <c r="W4826" i="1"/>
  <c r="X4826" i="1"/>
  <c r="V4827" i="1"/>
  <c r="W4827" i="1"/>
  <c r="X4827" i="1"/>
  <c r="V4828" i="1"/>
  <c r="W4828" i="1"/>
  <c r="X4828" i="1"/>
  <c r="V4829" i="1"/>
  <c r="W4829" i="1"/>
  <c r="X4829" i="1"/>
  <c r="V4830" i="1"/>
  <c r="W4830" i="1"/>
  <c r="X4830" i="1"/>
  <c r="V4831" i="1"/>
  <c r="W4831" i="1"/>
  <c r="X4831" i="1"/>
  <c r="V4832" i="1"/>
  <c r="W4832" i="1"/>
  <c r="X4832" i="1"/>
  <c r="V4833" i="1"/>
  <c r="W4833" i="1"/>
  <c r="X4833" i="1"/>
  <c r="V4834" i="1"/>
  <c r="W4834" i="1"/>
  <c r="X4834" i="1"/>
  <c r="V4835" i="1"/>
  <c r="W4835" i="1"/>
  <c r="X4835" i="1"/>
  <c r="V4836" i="1"/>
  <c r="W4836" i="1"/>
  <c r="X4836" i="1"/>
  <c r="V4837" i="1"/>
  <c r="W4837" i="1"/>
  <c r="X4837" i="1"/>
  <c r="V4838" i="1"/>
  <c r="W4838" i="1"/>
  <c r="X4838" i="1"/>
  <c r="V4839" i="1"/>
  <c r="W4839" i="1"/>
  <c r="X4839" i="1"/>
  <c r="V4840" i="1"/>
  <c r="W4840" i="1"/>
  <c r="X4840" i="1"/>
  <c r="V4841" i="1"/>
  <c r="W4841" i="1"/>
  <c r="X4841" i="1"/>
  <c r="V4842" i="1"/>
  <c r="W4842" i="1"/>
  <c r="X4842" i="1"/>
  <c r="V4843" i="1"/>
  <c r="W4843" i="1"/>
  <c r="X4843" i="1"/>
  <c r="V4844" i="1"/>
  <c r="W4844" i="1"/>
  <c r="X4844" i="1"/>
  <c r="V4845" i="1"/>
  <c r="W4845" i="1"/>
  <c r="X4845" i="1"/>
  <c r="V4846" i="1"/>
  <c r="W4846" i="1"/>
  <c r="X4846" i="1"/>
  <c r="V4847" i="1"/>
  <c r="W4847" i="1"/>
  <c r="X4847" i="1"/>
  <c r="V4848" i="1"/>
  <c r="W4848" i="1"/>
  <c r="X4848" i="1"/>
  <c r="V4849" i="1"/>
  <c r="W4849" i="1"/>
  <c r="X4849" i="1"/>
  <c r="V4850" i="1"/>
  <c r="W4850" i="1"/>
  <c r="X4850" i="1"/>
  <c r="V4851" i="1"/>
  <c r="W4851" i="1"/>
  <c r="X4851" i="1"/>
  <c r="V4852" i="1"/>
  <c r="W4852" i="1"/>
  <c r="X4852" i="1"/>
  <c r="V4853" i="1"/>
  <c r="W4853" i="1"/>
  <c r="X4853" i="1"/>
  <c r="V4854" i="1"/>
  <c r="W4854" i="1"/>
  <c r="X4854" i="1"/>
  <c r="V4855" i="1"/>
  <c r="W4855" i="1"/>
  <c r="X4855" i="1"/>
  <c r="V4856" i="1"/>
  <c r="W4856" i="1"/>
  <c r="X4856" i="1"/>
  <c r="V4857" i="1"/>
  <c r="W4857" i="1"/>
  <c r="X4857" i="1"/>
  <c r="V4858" i="1"/>
  <c r="W4858" i="1"/>
  <c r="X4858" i="1"/>
  <c r="V4859" i="1"/>
  <c r="W4859" i="1"/>
  <c r="X4859" i="1"/>
  <c r="V4860" i="1"/>
  <c r="W4860" i="1"/>
  <c r="X4860" i="1"/>
  <c r="V4861" i="1"/>
  <c r="W4861" i="1"/>
  <c r="X4861" i="1"/>
  <c r="V4862" i="1"/>
  <c r="W4862" i="1"/>
  <c r="X4862" i="1"/>
  <c r="V4863" i="1"/>
  <c r="W4863" i="1"/>
  <c r="X4863" i="1"/>
  <c r="V4864" i="1"/>
  <c r="W4864" i="1"/>
  <c r="X4864" i="1"/>
  <c r="V4865" i="1"/>
  <c r="W4865" i="1"/>
  <c r="X4865" i="1"/>
  <c r="V4866" i="1"/>
  <c r="W4866" i="1"/>
  <c r="X4866" i="1"/>
  <c r="V4867" i="1"/>
  <c r="W4867" i="1"/>
  <c r="X4867" i="1"/>
  <c r="V4868" i="1"/>
  <c r="W4868" i="1"/>
  <c r="X4868" i="1"/>
  <c r="V4869" i="1"/>
  <c r="W4869" i="1"/>
  <c r="X4869" i="1"/>
  <c r="V4870" i="1"/>
  <c r="W4870" i="1"/>
  <c r="X4870" i="1"/>
  <c r="V4871" i="1"/>
  <c r="W4871" i="1"/>
  <c r="X4871" i="1"/>
  <c r="V4872" i="1"/>
  <c r="W4872" i="1"/>
  <c r="X4872" i="1"/>
  <c r="V4873" i="1"/>
  <c r="W4873" i="1"/>
  <c r="X4873" i="1"/>
  <c r="V4874" i="1"/>
  <c r="W4874" i="1"/>
  <c r="X4874" i="1"/>
  <c r="V4875" i="1"/>
  <c r="W4875" i="1"/>
  <c r="X4875" i="1"/>
  <c r="V4876" i="1"/>
  <c r="W4876" i="1"/>
  <c r="X4876" i="1"/>
  <c r="V4877" i="1"/>
  <c r="W4877" i="1"/>
  <c r="X4877" i="1"/>
  <c r="V4878" i="1"/>
  <c r="W4878" i="1"/>
  <c r="X4878" i="1"/>
  <c r="V4879" i="1"/>
  <c r="W4879" i="1"/>
  <c r="X4879" i="1"/>
  <c r="V4880" i="1"/>
  <c r="W4880" i="1"/>
  <c r="X4880" i="1"/>
  <c r="V4881" i="1"/>
  <c r="W4881" i="1"/>
  <c r="X4881" i="1"/>
  <c r="V4882" i="1"/>
  <c r="W4882" i="1"/>
  <c r="X4882" i="1"/>
  <c r="V4883" i="1"/>
  <c r="W4883" i="1"/>
  <c r="X4883" i="1"/>
  <c r="V4884" i="1"/>
  <c r="W4884" i="1"/>
  <c r="X4884" i="1"/>
  <c r="V4885" i="1"/>
  <c r="W4885" i="1"/>
  <c r="X4885" i="1"/>
  <c r="V4886" i="1"/>
  <c r="W4886" i="1"/>
  <c r="X4886" i="1"/>
  <c r="V4887" i="1"/>
  <c r="W4887" i="1"/>
  <c r="X4887" i="1"/>
  <c r="V4888" i="1"/>
  <c r="W4888" i="1"/>
  <c r="X4888" i="1"/>
  <c r="V4889" i="1"/>
  <c r="W4889" i="1"/>
  <c r="X4889" i="1"/>
  <c r="V4890" i="1"/>
  <c r="W4890" i="1"/>
  <c r="X4890" i="1"/>
  <c r="V4891" i="1"/>
  <c r="W4891" i="1"/>
  <c r="X4891" i="1"/>
  <c r="V4892" i="1"/>
  <c r="W4892" i="1"/>
  <c r="X4892" i="1"/>
  <c r="V4893" i="1"/>
  <c r="W4893" i="1"/>
  <c r="X4893" i="1"/>
  <c r="V4894" i="1"/>
  <c r="W4894" i="1"/>
  <c r="X4894" i="1"/>
  <c r="V4895" i="1"/>
  <c r="W4895" i="1"/>
  <c r="X4895" i="1"/>
  <c r="V4896" i="1"/>
  <c r="W4896" i="1"/>
  <c r="X4896" i="1"/>
  <c r="V4897" i="1"/>
  <c r="W4897" i="1"/>
  <c r="X4897" i="1"/>
  <c r="V4898" i="1"/>
  <c r="W4898" i="1"/>
  <c r="X4898" i="1"/>
  <c r="V4899" i="1"/>
  <c r="W4899" i="1"/>
  <c r="X4899" i="1"/>
  <c r="V4900" i="1"/>
  <c r="W4900" i="1"/>
  <c r="X4900" i="1"/>
  <c r="V4901" i="1"/>
  <c r="W4901" i="1"/>
  <c r="X4901" i="1"/>
  <c r="V4902" i="1"/>
  <c r="W4902" i="1"/>
  <c r="X4902" i="1"/>
  <c r="V4903" i="1"/>
  <c r="W4903" i="1"/>
  <c r="X4903" i="1"/>
  <c r="V4904" i="1"/>
  <c r="W4904" i="1"/>
  <c r="X4904" i="1"/>
  <c r="V4905" i="1"/>
  <c r="W4905" i="1"/>
  <c r="X4905" i="1"/>
  <c r="V4906" i="1"/>
  <c r="W4906" i="1"/>
  <c r="X4906" i="1"/>
  <c r="V4907" i="1"/>
  <c r="W4907" i="1"/>
  <c r="X4907" i="1"/>
  <c r="V4908" i="1"/>
  <c r="W4908" i="1"/>
  <c r="X4908" i="1"/>
  <c r="V4909" i="1"/>
  <c r="W4909" i="1"/>
  <c r="X4909" i="1"/>
  <c r="V4910" i="1"/>
  <c r="W4910" i="1"/>
  <c r="X4910" i="1"/>
  <c r="V4911" i="1"/>
  <c r="W4911" i="1"/>
  <c r="X4911" i="1"/>
  <c r="V4912" i="1"/>
  <c r="W4912" i="1"/>
  <c r="X4912" i="1"/>
  <c r="V4913" i="1"/>
  <c r="W4913" i="1"/>
  <c r="X4913" i="1"/>
  <c r="V4914" i="1"/>
  <c r="W4914" i="1"/>
  <c r="X4914" i="1"/>
  <c r="V4915" i="1"/>
  <c r="W4915" i="1"/>
  <c r="X4915" i="1"/>
  <c r="V4916" i="1"/>
  <c r="W4916" i="1"/>
  <c r="X4916" i="1"/>
  <c r="V4917" i="1"/>
  <c r="W4917" i="1"/>
  <c r="X4917" i="1"/>
  <c r="V4918" i="1"/>
  <c r="W4918" i="1"/>
  <c r="X4918" i="1"/>
  <c r="V4919" i="1"/>
  <c r="W4919" i="1"/>
  <c r="X4919" i="1"/>
  <c r="V4920" i="1"/>
  <c r="W4920" i="1"/>
  <c r="X4920" i="1"/>
  <c r="V4921" i="1"/>
  <c r="W4921" i="1"/>
  <c r="X4921" i="1"/>
  <c r="V4922" i="1"/>
  <c r="W4922" i="1"/>
  <c r="X4922" i="1"/>
  <c r="V4923" i="1"/>
  <c r="W4923" i="1"/>
  <c r="X4923" i="1"/>
  <c r="V4924" i="1"/>
  <c r="W4924" i="1"/>
  <c r="X4924" i="1"/>
  <c r="V4925" i="1"/>
  <c r="W4925" i="1"/>
  <c r="X4925" i="1"/>
  <c r="V4926" i="1"/>
  <c r="W4926" i="1"/>
  <c r="X4926" i="1"/>
  <c r="V4927" i="1"/>
  <c r="W4927" i="1"/>
  <c r="X4927" i="1"/>
  <c r="V4928" i="1"/>
  <c r="W4928" i="1"/>
  <c r="X4928" i="1"/>
  <c r="V4929" i="1"/>
  <c r="W4929" i="1"/>
  <c r="X4929" i="1"/>
  <c r="V4930" i="1"/>
  <c r="W4930" i="1"/>
  <c r="X4930" i="1"/>
  <c r="V4931" i="1"/>
  <c r="W4931" i="1"/>
  <c r="X4931" i="1"/>
  <c r="V4932" i="1"/>
  <c r="W4932" i="1"/>
  <c r="X4932" i="1"/>
  <c r="V4933" i="1"/>
  <c r="W4933" i="1"/>
  <c r="X4933" i="1"/>
  <c r="V4934" i="1"/>
  <c r="W4934" i="1"/>
  <c r="X4934" i="1"/>
  <c r="V4935" i="1"/>
  <c r="W4935" i="1"/>
  <c r="X4935" i="1"/>
  <c r="V4936" i="1"/>
  <c r="W4936" i="1"/>
  <c r="X4936" i="1"/>
  <c r="V4937" i="1"/>
  <c r="W4937" i="1"/>
  <c r="X4937" i="1"/>
  <c r="V4938" i="1"/>
  <c r="W4938" i="1"/>
  <c r="X4938" i="1"/>
  <c r="V4939" i="1"/>
  <c r="W4939" i="1"/>
  <c r="X4939" i="1"/>
  <c r="V4940" i="1"/>
  <c r="W4940" i="1"/>
  <c r="X4940" i="1"/>
  <c r="V4941" i="1"/>
  <c r="W4941" i="1"/>
  <c r="X4941" i="1"/>
  <c r="V4942" i="1"/>
  <c r="W4942" i="1"/>
  <c r="X4942" i="1"/>
  <c r="V4943" i="1"/>
  <c r="W4943" i="1"/>
  <c r="X4943" i="1"/>
  <c r="V4944" i="1"/>
  <c r="W4944" i="1"/>
  <c r="X4944" i="1"/>
  <c r="V4945" i="1"/>
  <c r="W4945" i="1"/>
  <c r="X4945" i="1"/>
  <c r="V4946" i="1"/>
  <c r="W4946" i="1"/>
  <c r="X4946" i="1"/>
  <c r="V4947" i="1"/>
  <c r="W4947" i="1"/>
  <c r="X4947" i="1"/>
  <c r="V4948" i="1"/>
  <c r="W4948" i="1"/>
  <c r="X4948" i="1"/>
  <c r="V4949" i="1"/>
  <c r="W4949" i="1"/>
  <c r="X4949" i="1"/>
  <c r="V4950" i="1"/>
  <c r="W4950" i="1"/>
  <c r="X4950" i="1"/>
  <c r="V4951" i="1"/>
  <c r="W4951" i="1"/>
  <c r="X4951" i="1"/>
  <c r="V4952" i="1"/>
  <c r="W4952" i="1"/>
  <c r="X4952" i="1"/>
  <c r="V4953" i="1"/>
  <c r="W4953" i="1"/>
  <c r="X4953" i="1"/>
  <c r="V4954" i="1"/>
  <c r="W4954" i="1"/>
  <c r="X4954" i="1"/>
  <c r="V4955" i="1"/>
  <c r="W4955" i="1"/>
  <c r="X4955" i="1"/>
  <c r="V4956" i="1"/>
  <c r="W4956" i="1"/>
  <c r="X4956" i="1"/>
  <c r="V4957" i="1"/>
  <c r="W4957" i="1"/>
  <c r="X4957" i="1"/>
  <c r="V4958" i="1"/>
  <c r="W4958" i="1"/>
  <c r="X4958" i="1"/>
  <c r="V4959" i="1"/>
  <c r="W4959" i="1"/>
  <c r="X4959" i="1"/>
  <c r="V4960" i="1"/>
  <c r="W4960" i="1"/>
  <c r="X4960" i="1"/>
  <c r="V4961" i="1"/>
  <c r="W4961" i="1"/>
  <c r="X4961" i="1"/>
  <c r="V4962" i="1"/>
  <c r="W4962" i="1"/>
  <c r="X4962" i="1"/>
  <c r="V4963" i="1"/>
  <c r="W4963" i="1"/>
  <c r="X4963" i="1"/>
  <c r="V4964" i="1"/>
  <c r="W4964" i="1"/>
  <c r="X4964" i="1"/>
  <c r="V4965" i="1"/>
  <c r="W4965" i="1"/>
  <c r="X4965" i="1"/>
  <c r="V4966" i="1"/>
  <c r="W4966" i="1"/>
  <c r="X4966" i="1"/>
  <c r="V4967" i="1"/>
  <c r="W4967" i="1"/>
  <c r="X4967" i="1"/>
  <c r="V4968" i="1"/>
  <c r="W4968" i="1"/>
  <c r="X4968" i="1"/>
  <c r="V4969" i="1"/>
  <c r="W4969" i="1"/>
  <c r="X4969" i="1"/>
  <c r="V4970" i="1"/>
  <c r="W4970" i="1"/>
  <c r="X4970" i="1"/>
  <c r="V4971" i="1"/>
  <c r="W4971" i="1"/>
  <c r="X4971" i="1"/>
  <c r="V4972" i="1"/>
  <c r="W4972" i="1"/>
  <c r="X4972" i="1"/>
  <c r="V4973" i="1"/>
  <c r="W4973" i="1"/>
  <c r="X4973" i="1"/>
  <c r="V4974" i="1"/>
  <c r="W4974" i="1"/>
  <c r="X4974" i="1"/>
  <c r="V4975" i="1"/>
  <c r="W4975" i="1"/>
  <c r="X4975" i="1"/>
  <c r="V4976" i="1"/>
  <c r="W4976" i="1"/>
  <c r="X4976" i="1"/>
  <c r="V4977" i="1"/>
  <c r="W4977" i="1"/>
  <c r="X4977" i="1"/>
  <c r="V4978" i="1"/>
  <c r="W4978" i="1"/>
  <c r="X4978" i="1"/>
  <c r="V4979" i="1"/>
  <c r="W4979" i="1"/>
  <c r="X4979" i="1"/>
  <c r="V4980" i="1"/>
  <c r="W4980" i="1"/>
  <c r="X4980" i="1"/>
  <c r="V4981" i="1"/>
  <c r="W4981" i="1"/>
  <c r="X4981" i="1"/>
  <c r="V4982" i="1"/>
  <c r="W4982" i="1"/>
  <c r="X4982" i="1"/>
  <c r="V4983" i="1"/>
  <c r="W4983" i="1"/>
  <c r="X4983" i="1"/>
  <c r="V4984" i="1"/>
  <c r="W4984" i="1"/>
  <c r="X4984" i="1"/>
  <c r="V4985" i="1"/>
  <c r="W4985" i="1"/>
  <c r="X4985" i="1"/>
  <c r="V4986" i="1"/>
  <c r="W4986" i="1"/>
  <c r="X4986" i="1"/>
  <c r="V4987" i="1"/>
  <c r="W4987" i="1"/>
  <c r="X4987" i="1"/>
  <c r="V4988" i="1"/>
  <c r="W4988" i="1"/>
  <c r="X4988" i="1"/>
  <c r="V4989" i="1"/>
  <c r="W4989" i="1"/>
  <c r="X4989" i="1"/>
  <c r="V4990" i="1"/>
  <c r="W4990" i="1"/>
  <c r="X4990" i="1"/>
  <c r="V4991" i="1"/>
  <c r="W4991" i="1"/>
  <c r="X4991" i="1"/>
  <c r="V4992" i="1"/>
  <c r="W4992" i="1"/>
  <c r="X4992" i="1"/>
  <c r="V4993" i="1"/>
  <c r="W4993" i="1"/>
  <c r="X4993" i="1"/>
  <c r="V4994" i="1"/>
  <c r="W4994" i="1"/>
  <c r="X4994" i="1"/>
  <c r="V4995" i="1"/>
  <c r="W4995" i="1"/>
  <c r="X4995" i="1"/>
  <c r="V4996" i="1"/>
  <c r="W4996" i="1"/>
  <c r="X4996" i="1"/>
  <c r="V4997" i="1"/>
  <c r="W4997" i="1"/>
  <c r="X4997" i="1"/>
  <c r="V4998" i="1"/>
  <c r="W4998" i="1"/>
  <c r="X4998" i="1"/>
  <c r="V4999" i="1"/>
  <c r="W4999" i="1"/>
  <c r="X4999" i="1"/>
  <c r="V5000" i="1"/>
  <c r="W5000" i="1"/>
  <c r="X5000" i="1"/>
  <c r="V5001" i="1"/>
  <c r="W5001" i="1"/>
  <c r="X5001" i="1"/>
  <c r="V5002" i="1"/>
  <c r="W5002" i="1"/>
  <c r="X5002" i="1"/>
  <c r="V5003" i="1"/>
  <c r="W5003" i="1"/>
  <c r="X5003" i="1"/>
  <c r="V5004" i="1"/>
  <c r="W5004" i="1"/>
  <c r="X5004" i="1"/>
  <c r="V5005" i="1"/>
  <c r="W5005" i="1"/>
  <c r="X5005" i="1"/>
  <c r="V5006" i="1"/>
  <c r="W5006" i="1"/>
  <c r="X5006" i="1"/>
  <c r="V5007" i="1"/>
  <c r="W5007" i="1"/>
  <c r="X5007" i="1"/>
  <c r="V5008" i="1"/>
  <c r="W5008" i="1"/>
  <c r="X5008" i="1"/>
  <c r="V5009" i="1"/>
  <c r="W5009" i="1"/>
  <c r="X5009" i="1"/>
  <c r="V5010" i="1"/>
  <c r="W5010" i="1"/>
  <c r="X5010" i="1"/>
  <c r="V5011" i="1"/>
  <c r="W5011" i="1"/>
  <c r="X5011" i="1"/>
  <c r="V5012" i="1"/>
  <c r="W5012" i="1"/>
  <c r="X5012" i="1"/>
  <c r="V5013" i="1"/>
  <c r="W5013" i="1"/>
  <c r="X5013" i="1"/>
  <c r="V5014" i="1"/>
  <c r="W5014" i="1"/>
  <c r="X5014" i="1"/>
  <c r="V5015" i="1"/>
  <c r="W5015" i="1"/>
  <c r="X5015" i="1"/>
  <c r="V5016" i="1"/>
  <c r="W5016" i="1"/>
  <c r="X5016" i="1"/>
  <c r="V5017" i="1"/>
  <c r="W5017" i="1"/>
  <c r="X5017" i="1"/>
  <c r="V5018" i="1"/>
  <c r="W5018" i="1"/>
  <c r="X5018" i="1"/>
  <c r="V5019" i="1"/>
  <c r="W5019" i="1"/>
  <c r="X5019" i="1"/>
  <c r="V5020" i="1"/>
  <c r="W5020" i="1"/>
  <c r="X5020" i="1"/>
  <c r="V5021" i="1"/>
  <c r="W5021" i="1"/>
  <c r="X5021" i="1"/>
  <c r="V5022" i="1"/>
  <c r="W5022" i="1"/>
  <c r="X5022" i="1"/>
  <c r="V5023" i="1"/>
  <c r="W5023" i="1"/>
  <c r="X5023" i="1"/>
  <c r="V5024" i="1"/>
  <c r="W5024" i="1"/>
  <c r="X5024" i="1"/>
  <c r="V5025" i="1"/>
  <c r="W5025" i="1"/>
  <c r="X5025" i="1"/>
  <c r="V5026" i="1"/>
  <c r="W5026" i="1"/>
  <c r="X5026" i="1"/>
  <c r="V5027" i="1"/>
  <c r="W5027" i="1"/>
  <c r="X5027" i="1"/>
  <c r="V5028" i="1"/>
  <c r="W5028" i="1"/>
  <c r="X5028" i="1"/>
  <c r="V5029" i="1"/>
  <c r="W5029" i="1"/>
  <c r="X5029" i="1"/>
  <c r="V5030" i="1"/>
  <c r="W5030" i="1"/>
  <c r="X5030" i="1"/>
  <c r="V5031" i="1"/>
  <c r="W5031" i="1"/>
  <c r="X5031" i="1"/>
  <c r="V5032" i="1"/>
  <c r="W5032" i="1"/>
  <c r="X5032" i="1"/>
  <c r="V5033" i="1"/>
  <c r="W5033" i="1"/>
  <c r="X5033" i="1"/>
  <c r="V5034" i="1"/>
  <c r="W5034" i="1"/>
  <c r="X5034" i="1"/>
  <c r="V5035" i="1"/>
  <c r="W5035" i="1"/>
  <c r="X5035" i="1"/>
  <c r="V5036" i="1"/>
  <c r="W5036" i="1"/>
  <c r="X5036" i="1"/>
  <c r="V5037" i="1"/>
  <c r="W5037" i="1"/>
  <c r="X5037" i="1"/>
  <c r="V5038" i="1"/>
  <c r="W5038" i="1"/>
  <c r="X5038" i="1"/>
  <c r="V5039" i="1"/>
  <c r="W5039" i="1"/>
  <c r="X5039" i="1"/>
  <c r="V5040" i="1"/>
  <c r="W5040" i="1"/>
  <c r="X5040" i="1"/>
  <c r="V5041" i="1"/>
  <c r="W5041" i="1"/>
  <c r="X5041" i="1"/>
  <c r="V5042" i="1"/>
  <c r="W5042" i="1"/>
  <c r="X5042" i="1"/>
  <c r="V5043" i="1"/>
  <c r="W5043" i="1"/>
  <c r="X5043" i="1"/>
  <c r="V5044" i="1"/>
  <c r="W5044" i="1"/>
  <c r="X5044" i="1"/>
  <c r="V5045" i="1"/>
  <c r="W5045" i="1"/>
  <c r="X5045" i="1"/>
  <c r="V5046" i="1"/>
  <c r="W5046" i="1"/>
  <c r="X5046" i="1"/>
  <c r="V5047" i="1"/>
  <c r="W5047" i="1"/>
  <c r="X5047" i="1"/>
  <c r="V5048" i="1"/>
  <c r="W5048" i="1"/>
  <c r="X5048" i="1"/>
  <c r="V5049" i="1"/>
  <c r="W5049" i="1"/>
  <c r="X5049" i="1"/>
  <c r="V5050" i="1"/>
  <c r="W5050" i="1"/>
  <c r="X5050" i="1"/>
  <c r="V5051" i="1"/>
  <c r="W5051" i="1"/>
  <c r="X5051" i="1"/>
  <c r="V5052" i="1"/>
  <c r="W5052" i="1"/>
  <c r="X5052" i="1"/>
  <c r="V5053" i="1"/>
  <c r="W5053" i="1"/>
  <c r="X5053" i="1"/>
  <c r="V5054" i="1"/>
  <c r="W5054" i="1"/>
  <c r="X5054" i="1"/>
  <c r="V5055" i="1"/>
  <c r="W5055" i="1"/>
  <c r="X5055" i="1"/>
  <c r="V5056" i="1"/>
  <c r="W5056" i="1"/>
  <c r="X5056" i="1"/>
  <c r="V5057" i="1"/>
  <c r="W5057" i="1"/>
  <c r="X5057" i="1"/>
  <c r="V5058" i="1"/>
  <c r="W5058" i="1"/>
  <c r="X5058" i="1"/>
  <c r="V5059" i="1"/>
  <c r="W5059" i="1"/>
  <c r="X5059" i="1"/>
  <c r="V5060" i="1"/>
  <c r="W5060" i="1"/>
  <c r="X5060" i="1"/>
  <c r="V5061" i="1"/>
  <c r="W5061" i="1"/>
  <c r="X5061" i="1"/>
  <c r="V5062" i="1"/>
  <c r="W5062" i="1"/>
  <c r="X5062" i="1"/>
  <c r="V5063" i="1"/>
  <c r="W5063" i="1"/>
  <c r="X5063" i="1"/>
  <c r="V5064" i="1"/>
  <c r="W5064" i="1"/>
  <c r="X5064" i="1"/>
  <c r="V5065" i="1"/>
  <c r="W5065" i="1"/>
  <c r="X5065" i="1"/>
  <c r="V5066" i="1"/>
  <c r="W5066" i="1"/>
  <c r="X5066" i="1"/>
  <c r="V5067" i="1"/>
  <c r="W5067" i="1"/>
  <c r="X5067" i="1"/>
  <c r="V5068" i="1"/>
  <c r="W5068" i="1"/>
  <c r="X5068" i="1"/>
  <c r="V5069" i="1"/>
  <c r="W5069" i="1"/>
  <c r="X5069" i="1"/>
  <c r="V5070" i="1"/>
  <c r="W5070" i="1"/>
  <c r="X5070" i="1"/>
  <c r="V5071" i="1"/>
  <c r="W5071" i="1"/>
  <c r="X5071" i="1"/>
  <c r="V5072" i="1"/>
  <c r="W5072" i="1"/>
  <c r="X5072" i="1"/>
  <c r="V5073" i="1"/>
  <c r="W5073" i="1"/>
  <c r="X5073" i="1"/>
  <c r="V5074" i="1"/>
  <c r="W5074" i="1"/>
  <c r="X5074" i="1"/>
  <c r="V5075" i="1"/>
  <c r="W5075" i="1"/>
  <c r="X5075" i="1"/>
  <c r="V5076" i="1"/>
  <c r="W5076" i="1"/>
  <c r="X5076" i="1"/>
  <c r="V5077" i="1"/>
  <c r="W5077" i="1"/>
  <c r="X5077" i="1"/>
  <c r="V5078" i="1"/>
  <c r="W5078" i="1"/>
  <c r="X5078" i="1"/>
  <c r="V5079" i="1"/>
  <c r="W5079" i="1"/>
  <c r="X5079" i="1"/>
  <c r="V5080" i="1"/>
  <c r="W5080" i="1"/>
  <c r="X5080" i="1"/>
  <c r="V5081" i="1"/>
  <c r="W5081" i="1"/>
  <c r="X5081" i="1"/>
  <c r="V5082" i="1"/>
  <c r="W5082" i="1"/>
  <c r="X5082" i="1"/>
  <c r="V5083" i="1"/>
  <c r="W5083" i="1"/>
  <c r="X5083" i="1"/>
  <c r="V5084" i="1"/>
  <c r="W5084" i="1"/>
  <c r="X5084" i="1"/>
  <c r="V5085" i="1"/>
  <c r="W5085" i="1"/>
  <c r="X5085" i="1"/>
  <c r="V5086" i="1"/>
  <c r="W5086" i="1"/>
  <c r="X5086" i="1"/>
  <c r="V5087" i="1"/>
  <c r="W5087" i="1"/>
  <c r="X5087" i="1"/>
  <c r="V5088" i="1"/>
  <c r="W5088" i="1"/>
  <c r="X5088" i="1"/>
  <c r="V5089" i="1"/>
  <c r="W5089" i="1"/>
  <c r="X5089" i="1"/>
  <c r="V5090" i="1"/>
  <c r="W5090" i="1"/>
  <c r="X5090" i="1"/>
  <c r="V5091" i="1"/>
  <c r="W5091" i="1"/>
  <c r="X5091" i="1"/>
  <c r="V5092" i="1"/>
  <c r="W5092" i="1"/>
  <c r="X5092" i="1"/>
  <c r="V5093" i="1"/>
  <c r="W5093" i="1"/>
  <c r="X5093" i="1"/>
  <c r="V5094" i="1"/>
  <c r="W5094" i="1"/>
  <c r="X5094" i="1"/>
  <c r="V5095" i="1"/>
  <c r="W5095" i="1"/>
  <c r="X5095" i="1"/>
  <c r="V5096" i="1"/>
  <c r="W5096" i="1"/>
  <c r="X5096" i="1"/>
  <c r="V5097" i="1"/>
  <c r="W5097" i="1"/>
  <c r="X5097" i="1"/>
  <c r="V5098" i="1"/>
  <c r="W5098" i="1"/>
  <c r="X5098" i="1"/>
  <c r="V5099" i="1"/>
  <c r="W5099" i="1"/>
  <c r="X5099" i="1"/>
  <c r="V5100" i="1"/>
  <c r="W5100" i="1"/>
  <c r="X5100" i="1"/>
  <c r="V5101" i="1"/>
  <c r="W5101" i="1"/>
  <c r="X5101" i="1"/>
  <c r="V5102" i="1"/>
  <c r="W5102" i="1"/>
  <c r="X5102" i="1"/>
  <c r="V5103" i="1"/>
  <c r="W5103" i="1"/>
  <c r="X5103" i="1"/>
  <c r="V5104" i="1"/>
  <c r="W5104" i="1"/>
  <c r="X5104" i="1"/>
  <c r="V5105" i="1"/>
  <c r="W5105" i="1"/>
  <c r="X5105" i="1"/>
  <c r="V5106" i="1"/>
  <c r="W5106" i="1"/>
  <c r="X5106" i="1"/>
  <c r="V5107" i="1"/>
  <c r="W5107" i="1"/>
  <c r="X5107" i="1"/>
  <c r="V5108" i="1"/>
  <c r="W5108" i="1"/>
  <c r="X5108" i="1"/>
  <c r="V5109" i="1"/>
  <c r="W5109" i="1"/>
  <c r="X5109" i="1"/>
  <c r="V5110" i="1"/>
  <c r="W5110" i="1"/>
  <c r="X5110" i="1"/>
  <c r="V5111" i="1"/>
  <c r="W5111" i="1"/>
  <c r="X5111" i="1"/>
  <c r="V5112" i="1"/>
  <c r="W5112" i="1"/>
  <c r="X5112" i="1"/>
  <c r="V5113" i="1"/>
  <c r="W5113" i="1"/>
  <c r="X5113" i="1"/>
  <c r="V5114" i="1"/>
  <c r="W5114" i="1"/>
  <c r="X5114" i="1"/>
  <c r="V5115" i="1"/>
  <c r="W5115" i="1"/>
  <c r="X5115" i="1"/>
  <c r="V5116" i="1"/>
  <c r="W5116" i="1"/>
  <c r="X5116" i="1"/>
  <c r="V5117" i="1"/>
  <c r="W5117" i="1"/>
  <c r="X5117" i="1"/>
  <c r="V5118" i="1"/>
  <c r="W5118" i="1"/>
  <c r="X5118" i="1"/>
  <c r="V5119" i="1"/>
  <c r="W5119" i="1"/>
  <c r="X5119" i="1"/>
  <c r="V5120" i="1"/>
  <c r="W5120" i="1"/>
  <c r="X5120" i="1"/>
  <c r="V5121" i="1"/>
  <c r="W5121" i="1"/>
  <c r="X5121" i="1"/>
  <c r="V5122" i="1"/>
  <c r="W5122" i="1"/>
  <c r="X5122" i="1"/>
  <c r="V5123" i="1"/>
  <c r="W5123" i="1"/>
  <c r="X5123" i="1"/>
  <c r="V5124" i="1"/>
  <c r="W5124" i="1"/>
  <c r="X5124" i="1"/>
  <c r="V5125" i="1"/>
  <c r="W5125" i="1"/>
  <c r="X5125" i="1"/>
  <c r="V5126" i="1"/>
  <c r="W5126" i="1"/>
  <c r="X5126" i="1"/>
  <c r="V5127" i="1"/>
  <c r="W5127" i="1"/>
  <c r="X5127" i="1"/>
  <c r="V5128" i="1"/>
  <c r="W5128" i="1"/>
  <c r="X5128" i="1"/>
  <c r="V5129" i="1"/>
  <c r="W5129" i="1"/>
  <c r="X5129" i="1"/>
  <c r="V5130" i="1"/>
  <c r="W5130" i="1"/>
  <c r="X5130" i="1"/>
  <c r="V5131" i="1"/>
  <c r="W5131" i="1"/>
  <c r="X5131" i="1"/>
  <c r="V5132" i="1"/>
  <c r="W5132" i="1"/>
  <c r="X5132" i="1"/>
  <c r="V5133" i="1"/>
  <c r="W5133" i="1"/>
  <c r="X5133" i="1"/>
  <c r="V5134" i="1"/>
  <c r="W5134" i="1"/>
  <c r="X5134" i="1"/>
  <c r="V5135" i="1"/>
  <c r="W5135" i="1"/>
  <c r="X5135" i="1"/>
  <c r="V5136" i="1"/>
  <c r="W5136" i="1"/>
  <c r="X5136" i="1"/>
  <c r="V5137" i="1"/>
  <c r="W5137" i="1"/>
  <c r="X5137" i="1"/>
  <c r="V5138" i="1"/>
  <c r="W5138" i="1"/>
  <c r="X5138" i="1"/>
  <c r="V5139" i="1"/>
  <c r="W5139" i="1"/>
  <c r="X5139" i="1"/>
  <c r="V5140" i="1"/>
  <c r="W5140" i="1"/>
  <c r="X5140" i="1"/>
  <c r="V5141" i="1"/>
  <c r="W5141" i="1"/>
  <c r="X5141" i="1"/>
  <c r="V5142" i="1"/>
  <c r="W5142" i="1"/>
  <c r="X5142" i="1"/>
  <c r="V5143" i="1"/>
  <c r="W5143" i="1"/>
  <c r="X5143" i="1"/>
  <c r="V5144" i="1"/>
  <c r="W5144" i="1"/>
  <c r="X5144" i="1"/>
  <c r="V5145" i="1"/>
  <c r="W5145" i="1"/>
  <c r="X5145" i="1"/>
  <c r="V5146" i="1"/>
  <c r="W5146" i="1"/>
  <c r="X5146" i="1"/>
  <c r="V5147" i="1"/>
  <c r="W5147" i="1"/>
  <c r="X5147" i="1"/>
  <c r="V5148" i="1"/>
  <c r="W5148" i="1"/>
  <c r="X5148" i="1"/>
  <c r="V5149" i="1"/>
  <c r="W5149" i="1"/>
  <c r="X5149" i="1"/>
  <c r="V5150" i="1"/>
  <c r="W5150" i="1"/>
  <c r="X5150" i="1"/>
  <c r="V5151" i="1"/>
  <c r="W5151" i="1"/>
  <c r="X5151" i="1"/>
  <c r="V5152" i="1"/>
  <c r="W5152" i="1"/>
  <c r="X5152" i="1"/>
  <c r="V5153" i="1"/>
  <c r="W5153" i="1"/>
  <c r="X5153" i="1"/>
  <c r="V5154" i="1"/>
  <c r="W5154" i="1"/>
  <c r="X5154" i="1"/>
  <c r="V5155" i="1"/>
  <c r="W5155" i="1"/>
  <c r="X5155" i="1"/>
  <c r="V5156" i="1"/>
  <c r="W5156" i="1"/>
  <c r="X5156" i="1"/>
  <c r="V5157" i="1"/>
  <c r="W5157" i="1"/>
  <c r="X5157" i="1"/>
  <c r="V5158" i="1"/>
  <c r="W5158" i="1"/>
  <c r="X5158" i="1"/>
  <c r="V5159" i="1"/>
  <c r="W5159" i="1"/>
  <c r="X5159" i="1"/>
  <c r="V5160" i="1"/>
  <c r="W5160" i="1"/>
  <c r="X5160" i="1"/>
  <c r="V5161" i="1"/>
  <c r="W5161" i="1"/>
  <c r="X5161" i="1"/>
  <c r="V5162" i="1"/>
  <c r="W5162" i="1"/>
  <c r="X5162" i="1"/>
  <c r="V5163" i="1"/>
  <c r="W5163" i="1"/>
  <c r="X5163" i="1"/>
  <c r="V5164" i="1"/>
  <c r="W5164" i="1"/>
  <c r="X5164" i="1"/>
  <c r="V5165" i="1"/>
  <c r="W5165" i="1"/>
  <c r="X5165" i="1"/>
  <c r="V5166" i="1"/>
  <c r="W5166" i="1"/>
  <c r="X5166" i="1"/>
  <c r="V5167" i="1"/>
  <c r="W5167" i="1"/>
  <c r="X5167" i="1"/>
  <c r="V5168" i="1"/>
  <c r="W5168" i="1"/>
  <c r="X5168" i="1"/>
  <c r="V5169" i="1"/>
  <c r="W5169" i="1"/>
  <c r="X5169" i="1"/>
  <c r="V5170" i="1"/>
  <c r="W5170" i="1"/>
  <c r="X5170" i="1"/>
  <c r="V5171" i="1"/>
  <c r="W5171" i="1"/>
  <c r="X5171" i="1"/>
  <c r="V5172" i="1"/>
  <c r="W5172" i="1"/>
  <c r="X5172" i="1"/>
  <c r="V5173" i="1"/>
  <c r="W5173" i="1"/>
  <c r="X5173" i="1"/>
  <c r="V5174" i="1"/>
  <c r="W5174" i="1"/>
  <c r="X5174" i="1"/>
  <c r="V5175" i="1"/>
  <c r="W5175" i="1"/>
  <c r="X5175" i="1"/>
  <c r="V5176" i="1"/>
  <c r="W5176" i="1"/>
  <c r="X5176" i="1"/>
  <c r="V5177" i="1"/>
  <c r="W5177" i="1"/>
  <c r="X5177" i="1"/>
  <c r="V5178" i="1"/>
  <c r="W5178" i="1"/>
  <c r="X5178" i="1"/>
  <c r="V5179" i="1"/>
  <c r="W5179" i="1"/>
  <c r="X5179" i="1"/>
  <c r="V5180" i="1"/>
  <c r="W5180" i="1"/>
  <c r="X5180" i="1"/>
  <c r="V5181" i="1"/>
  <c r="W5181" i="1"/>
  <c r="X5181" i="1"/>
  <c r="V5182" i="1"/>
  <c r="W5182" i="1"/>
  <c r="X5182" i="1"/>
  <c r="V5183" i="1"/>
  <c r="W5183" i="1"/>
  <c r="X5183" i="1"/>
  <c r="V5184" i="1"/>
  <c r="W5184" i="1"/>
  <c r="X5184" i="1"/>
  <c r="V5185" i="1"/>
  <c r="W5185" i="1"/>
  <c r="X5185" i="1"/>
  <c r="V5186" i="1"/>
  <c r="W5186" i="1"/>
  <c r="X5186" i="1"/>
  <c r="V5187" i="1"/>
  <c r="W5187" i="1"/>
  <c r="X5187" i="1"/>
  <c r="V5188" i="1"/>
  <c r="W5188" i="1"/>
  <c r="X5188" i="1"/>
  <c r="V5189" i="1"/>
  <c r="W5189" i="1"/>
  <c r="X5189" i="1"/>
  <c r="V5190" i="1"/>
  <c r="W5190" i="1"/>
  <c r="X5190" i="1"/>
  <c r="V5191" i="1"/>
  <c r="W5191" i="1"/>
  <c r="X5191" i="1"/>
  <c r="V5192" i="1"/>
  <c r="W5192" i="1"/>
  <c r="X5192" i="1"/>
  <c r="V5193" i="1"/>
  <c r="W5193" i="1"/>
  <c r="X5193" i="1"/>
  <c r="V5194" i="1"/>
  <c r="W5194" i="1"/>
  <c r="X5194" i="1"/>
  <c r="V5195" i="1"/>
  <c r="W5195" i="1"/>
  <c r="X5195" i="1"/>
  <c r="V5196" i="1"/>
  <c r="W5196" i="1"/>
  <c r="X5196" i="1"/>
  <c r="V5197" i="1"/>
  <c r="W5197" i="1"/>
  <c r="X5197" i="1"/>
  <c r="V5198" i="1"/>
  <c r="W5198" i="1"/>
  <c r="X5198" i="1"/>
  <c r="V5199" i="1"/>
  <c r="W5199" i="1"/>
  <c r="X5199" i="1"/>
  <c r="V5200" i="1"/>
  <c r="W5200" i="1"/>
  <c r="X5200" i="1"/>
  <c r="V5201" i="1"/>
  <c r="W5201" i="1"/>
  <c r="X5201" i="1"/>
  <c r="V5202" i="1"/>
  <c r="W5202" i="1"/>
  <c r="X5202" i="1"/>
  <c r="V5203" i="1"/>
  <c r="W5203" i="1"/>
  <c r="X5203" i="1"/>
  <c r="V5204" i="1"/>
  <c r="W5204" i="1"/>
  <c r="X5204" i="1"/>
  <c r="V5205" i="1"/>
  <c r="W5205" i="1"/>
  <c r="X5205" i="1"/>
  <c r="V5206" i="1"/>
  <c r="W5206" i="1"/>
  <c r="X5206" i="1"/>
  <c r="V5207" i="1"/>
  <c r="W5207" i="1"/>
  <c r="X5207" i="1"/>
  <c r="V5208" i="1"/>
  <c r="W5208" i="1"/>
  <c r="X5208" i="1"/>
  <c r="V5209" i="1"/>
  <c r="W5209" i="1"/>
  <c r="X5209" i="1"/>
  <c r="V5210" i="1"/>
  <c r="W5210" i="1"/>
  <c r="X5210" i="1"/>
  <c r="V5211" i="1"/>
  <c r="W5211" i="1"/>
  <c r="X5211" i="1"/>
  <c r="V5212" i="1"/>
  <c r="W5212" i="1"/>
  <c r="X5212" i="1"/>
  <c r="V5213" i="1"/>
  <c r="W5213" i="1"/>
  <c r="X5213" i="1"/>
  <c r="V5214" i="1"/>
  <c r="W5214" i="1"/>
  <c r="X5214" i="1"/>
  <c r="V5215" i="1"/>
  <c r="W5215" i="1"/>
  <c r="X5215" i="1"/>
  <c r="V5216" i="1"/>
  <c r="W5216" i="1"/>
  <c r="X5216" i="1"/>
  <c r="V5217" i="1"/>
  <c r="W5217" i="1"/>
  <c r="X5217" i="1"/>
  <c r="V5218" i="1"/>
  <c r="W5218" i="1"/>
  <c r="X5218" i="1"/>
  <c r="V5219" i="1"/>
  <c r="W5219" i="1"/>
  <c r="X5219" i="1"/>
  <c r="V5220" i="1"/>
  <c r="W5220" i="1"/>
  <c r="X5220" i="1"/>
  <c r="V5221" i="1"/>
  <c r="W5221" i="1"/>
  <c r="X5221" i="1"/>
  <c r="V5222" i="1"/>
  <c r="W5222" i="1"/>
  <c r="X5222" i="1"/>
  <c r="V5223" i="1"/>
  <c r="W5223" i="1"/>
  <c r="X5223" i="1"/>
  <c r="V5224" i="1"/>
  <c r="W5224" i="1"/>
  <c r="X5224" i="1"/>
  <c r="V5225" i="1"/>
  <c r="W5225" i="1"/>
  <c r="X5225" i="1"/>
  <c r="V5226" i="1"/>
  <c r="W5226" i="1"/>
  <c r="X5226" i="1"/>
  <c r="V5227" i="1"/>
  <c r="W5227" i="1"/>
  <c r="X5227" i="1"/>
  <c r="V5228" i="1"/>
  <c r="W5228" i="1"/>
  <c r="X5228" i="1"/>
  <c r="V5229" i="1"/>
  <c r="W5229" i="1"/>
  <c r="X5229" i="1"/>
  <c r="V5230" i="1"/>
  <c r="W5230" i="1"/>
  <c r="X5230" i="1"/>
  <c r="V5231" i="1"/>
  <c r="W5231" i="1"/>
  <c r="X5231" i="1"/>
  <c r="V5232" i="1"/>
  <c r="W5232" i="1"/>
  <c r="X5232" i="1"/>
  <c r="V5233" i="1"/>
  <c r="W5233" i="1"/>
  <c r="X5233" i="1"/>
  <c r="V5234" i="1"/>
  <c r="W5234" i="1"/>
  <c r="X5234" i="1"/>
  <c r="V5235" i="1"/>
  <c r="W5235" i="1"/>
  <c r="X5235" i="1"/>
  <c r="V5236" i="1"/>
  <c r="W5236" i="1"/>
  <c r="X5236" i="1"/>
  <c r="V5237" i="1"/>
  <c r="W5237" i="1"/>
  <c r="X5237" i="1"/>
  <c r="V5238" i="1"/>
  <c r="W5238" i="1"/>
  <c r="X5238" i="1"/>
  <c r="V5239" i="1"/>
  <c r="W5239" i="1"/>
  <c r="X5239" i="1"/>
  <c r="V5240" i="1"/>
  <c r="W5240" i="1"/>
  <c r="X5240" i="1"/>
  <c r="V5241" i="1"/>
  <c r="W5241" i="1"/>
  <c r="X5241" i="1"/>
  <c r="V5242" i="1"/>
  <c r="W5242" i="1"/>
  <c r="X5242" i="1"/>
  <c r="V5243" i="1"/>
  <c r="W5243" i="1"/>
  <c r="X5243" i="1"/>
  <c r="V5244" i="1"/>
  <c r="W5244" i="1"/>
  <c r="X5244" i="1"/>
  <c r="V5245" i="1"/>
  <c r="W5245" i="1"/>
  <c r="X5245" i="1"/>
  <c r="V5246" i="1"/>
  <c r="W5246" i="1"/>
  <c r="X5246" i="1"/>
  <c r="V5247" i="1"/>
  <c r="W5247" i="1"/>
  <c r="X5247" i="1"/>
  <c r="V5248" i="1"/>
  <c r="W5248" i="1"/>
  <c r="X5248" i="1"/>
  <c r="V5249" i="1"/>
  <c r="W5249" i="1"/>
  <c r="X5249" i="1"/>
  <c r="V5250" i="1"/>
  <c r="W5250" i="1"/>
  <c r="X5250" i="1"/>
  <c r="V5251" i="1"/>
  <c r="W5251" i="1"/>
  <c r="X5251" i="1"/>
  <c r="V5252" i="1"/>
  <c r="W5252" i="1"/>
  <c r="X5252" i="1"/>
  <c r="V5253" i="1"/>
  <c r="W5253" i="1"/>
  <c r="X5253" i="1"/>
  <c r="V5254" i="1"/>
  <c r="W5254" i="1"/>
  <c r="X5254" i="1"/>
  <c r="V5255" i="1"/>
  <c r="W5255" i="1"/>
  <c r="X5255" i="1"/>
  <c r="V5256" i="1"/>
  <c r="W5256" i="1"/>
  <c r="X5256" i="1"/>
  <c r="V5257" i="1"/>
  <c r="W5257" i="1"/>
  <c r="X5257" i="1"/>
  <c r="V5258" i="1"/>
  <c r="W5258" i="1"/>
  <c r="X5258" i="1"/>
  <c r="V5259" i="1"/>
  <c r="W5259" i="1"/>
  <c r="X5259" i="1"/>
  <c r="V5260" i="1"/>
  <c r="W5260" i="1"/>
  <c r="X5260" i="1"/>
  <c r="V5261" i="1"/>
  <c r="W5261" i="1"/>
  <c r="X5261" i="1"/>
  <c r="V5262" i="1"/>
  <c r="W5262" i="1"/>
  <c r="X5262" i="1"/>
  <c r="V5263" i="1"/>
  <c r="W5263" i="1"/>
  <c r="X5263" i="1"/>
  <c r="V5264" i="1"/>
  <c r="W5264" i="1"/>
  <c r="X5264" i="1"/>
  <c r="V5265" i="1"/>
  <c r="W5265" i="1"/>
  <c r="X5265" i="1"/>
  <c r="V5266" i="1"/>
  <c r="W5266" i="1"/>
  <c r="X5266" i="1"/>
  <c r="V5267" i="1"/>
  <c r="W5267" i="1"/>
  <c r="X5267" i="1"/>
  <c r="V5268" i="1"/>
  <c r="W5268" i="1"/>
  <c r="X5268" i="1"/>
  <c r="V5269" i="1"/>
  <c r="W5269" i="1"/>
  <c r="X5269" i="1"/>
  <c r="V5270" i="1"/>
  <c r="W5270" i="1"/>
  <c r="X5270" i="1"/>
  <c r="V5271" i="1"/>
  <c r="W5271" i="1"/>
  <c r="X5271" i="1"/>
  <c r="V5272" i="1"/>
  <c r="W5272" i="1"/>
  <c r="X5272" i="1"/>
  <c r="V5273" i="1"/>
  <c r="W5273" i="1"/>
  <c r="X5273" i="1"/>
  <c r="V5274" i="1"/>
  <c r="W5274" i="1"/>
  <c r="X5274" i="1"/>
  <c r="V5275" i="1"/>
  <c r="W5275" i="1"/>
  <c r="X5275" i="1"/>
  <c r="V5276" i="1"/>
  <c r="W5276" i="1"/>
  <c r="X5276" i="1"/>
  <c r="V5277" i="1"/>
  <c r="W5277" i="1"/>
  <c r="X5277" i="1"/>
  <c r="V5278" i="1"/>
  <c r="W5278" i="1"/>
  <c r="X5278" i="1"/>
  <c r="V5279" i="1"/>
  <c r="W5279" i="1"/>
  <c r="X5279" i="1"/>
  <c r="V5280" i="1"/>
  <c r="W5280" i="1"/>
  <c r="X5280" i="1"/>
  <c r="V5281" i="1"/>
  <c r="W5281" i="1"/>
  <c r="X5281" i="1"/>
  <c r="V5282" i="1"/>
  <c r="W5282" i="1"/>
  <c r="X5282" i="1"/>
  <c r="V5283" i="1"/>
  <c r="W5283" i="1"/>
  <c r="X5283" i="1"/>
  <c r="V5284" i="1"/>
  <c r="W5284" i="1"/>
  <c r="X5284" i="1"/>
  <c r="V5285" i="1"/>
  <c r="W5285" i="1"/>
  <c r="X5285" i="1"/>
  <c r="V5286" i="1"/>
  <c r="W5286" i="1"/>
  <c r="X5286" i="1"/>
  <c r="V5287" i="1"/>
  <c r="W5287" i="1"/>
  <c r="X5287" i="1"/>
  <c r="V5288" i="1"/>
  <c r="W5288" i="1"/>
  <c r="X5288" i="1"/>
  <c r="V5289" i="1"/>
  <c r="W5289" i="1"/>
  <c r="X5289" i="1"/>
  <c r="V5290" i="1"/>
  <c r="W5290" i="1"/>
  <c r="X5290" i="1"/>
  <c r="V5291" i="1"/>
  <c r="W5291" i="1"/>
  <c r="X5291" i="1"/>
  <c r="V5292" i="1"/>
  <c r="W5292" i="1"/>
  <c r="X5292" i="1"/>
  <c r="V5293" i="1"/>
  <c r="W5293" i="1"/>
  <c r="X5293" i="1"/>
  <c r="V5294" i="1"/>
  <c r="W5294" i="1"/>
  <c r="X5294" i="1"/>
  <c r="V5295" i="1"/>
  <c r="W5295" i="1"/>
  <c r="X5295" i="1"/>
  <c r="V5296" i="1"/>
  <c r="W5296" i="1"/>
  <c r="X5296" i="1"/>
  <c r="V5297" i="1"/>
  <c r="W5297" i="1"/>
  <c r="X5297" i="1"/>
  <c r="V5298" i="1"/>
  <c r="W5298" i="1"/>
  <c r="X5298" i="1"/>
  <c r="V5299" i="1"/>
  <c r="W5299" i="1"/>
  <c r="X5299" i="1"/>
  <c r="V5300" i="1"/>
  <c r="W5300" i="1"/>
  <c r="X5300" i="1"/>
  <c r="V5301" i="1"/>
  <c r="W5301" i="1"/>
  <c r="X5301" i="1"/>
  <c r="V5302" i="1"/>
  <c r="W5302" i="1"/>
  <c r="X5302" i="1"/>
  <c r="V5303" i="1"/>
  <c r="W5303" i="1"/>
  <c r="X5303" i="1"/>
  <c r="V5304" i="1"/>
  <c r="W5304" i="1"/>
  <c r="X5304" i="1"/>
  <c r="V5305" i="1"/>
  <c r="W5305" i="1"/>
  <c r="X5305" i="1"/>
  <c r="V5306" i="1"/>
  <c r="W5306" i="1"/>
  <c r="X5306" i="1"/>
  <c r="V5307" i="1"/>
  <c r="W5307" i="1"/>
  <c r="X5307" i="1"/>
  <c r="V5308" i="1"/>
  <c r="W5308" i="1"/>
  <c r="X5308" i="1"/>
  <c r="V5309" i="1"/>
  <c r="W5309" i="1"/>
  <c r="X5309" i="1"/>
  <c r="V5310" i="1"/>
  <c r="W5310" i="1"/>
  <c r="X5310" i="1"/>
  <c r="V5311" i="1"/>
  <c r="W5311" i="1"/>
  <c r="X5311" i="1"/>
  <c r="V5312" i="1"/>
  <c r="W5312" i="1"/>
  <c r="X5312" i="1"/>
  <c r="V5313" i="1"/>
  <c r="W5313" i="1"/>
  <c r="X5313" i="1"/>
  <c r="V5314" i="1"/>
  <c r="W5314" i="1"/>
  <c r="X5314" i="1"/>
  <c r="V5315" i="1"/>
  <c r="W5315" i="1"/>
  <c r="X5315" i="1"/>
  <c r="V5316" i="1"/>
  <c r="W5316" i="1"/>
  <c r="X5316" i="1"/>
  <c r="V5317" i="1"/>
  <c r="W5317" i="1"/>
  <c r="X5317" i="1"/>
  <c r="V5318" i="1"/>
  <c r="W5318" i="1"/>
  <c r="X5318" i="1"/>
  <c r="V5319" i="1"/>
  <c r="W5319" i="1"/>
  <c r="X5319" i="1"/>
  <c r="V5320" i="1"/>
  <c r="W5320" i="1"/>
  <c r="X5320" i="1"/>
  <c r="V5321" i="1"/>
  <c r="W5321" i="1"/>
  <c r="X5321" i="1"/>
  <c r="V5322" i="1"/>
  <c r="W5322" i="1"/>
  <c r="X5322" i="1"/>
  <c r="V5323" i="1"/>
  <c r="W5323" i="1"/>
  <c r="X5323" i="1"/>
  <c r="V5324" i="1"/>
  <c r="W5324" i="1"/>
  <c r="X5324" i="1"/>
  <c r="V5325" i="1"/>
  <c r="W5325" i="1"/>
  <c r="X5325" i="1"/>
  <c r="V5326" i="1"/>
  <c r="W5326" i="1"/>
  <c r="X5326" i="1"/>
  <c r="V5327" i="1"/>
  <c r="W5327" i="1"/>
  <c r="X5327" i="1"/>
  <c r="V5328" i="1"/>
  <c r="W5328" i="1"/>
  <c r="X5328" i="1"/>
  <c r="V5329" i="1"/>
  <c r="W5329" i="1"/>
  <c r="X5329" i="1"/>
  <c r="V5330" i="1"/>
  <c r="W5330" i="1"/>
  <c r="X5330" i="1"/>
  <c r="V5331" i="1"/>
  <c r="W5331" i="1"/>
  <c r="X5331" i="1"/>
  <c r="V5332" i="1"/>
  <c r="W5332" i="1"/>
  <c r="X5332" i="1"/>
  <c r="V5333" i="1"/>
  <c r="W5333" i="1"/>
  <c r="X5333" i="1"/>
  <c r="V5334" i="1"/>
  <c r="W5334" i="1"/>
  <c r="X5334" i="1"/>
  <c r="V5335" i="1"/>
  <c r="W5335" i="1"/>
  <c r="X5335" i="1"/>
  <c r="V5336" i="1"/>
  <c r="W5336" i="1"/>
  <c r="X5336" i="1"/>
  <c r="V5337" i="1"/>
  <c r="W5337" i="1"/>
  <c r="X5337" i="1"/>
  <c r="V5338" i="1"/>
  <c r="W5338" i="1"/>
  <c r="X5338" i="1"/>
  <c r="V5339" i="1"/>
  <c r="W5339" i="1"/>
  <c r="X5339" i="1"/>
  <c r="V5340" i="1"/>
  <c r="W5340" i="1"/>
  <c r="X5340" i="1"/>
  <c r="V5341" i="1"/>
  <c r="W5341" i="1"/>
  <c r="X5341" i="1"/>
  <c r="V5342" i="1"/>
  <c r="W5342" i="1"/>
  <c r="X5342" i="1"/>
  <c r="V5343" i="1"/>
  <c r="W5343" i="1"/>
  <c r="X5343" i="1"/>
  <c r="V5344" i="1"/>
  <c r="W5344" i="1"/>
  <c r="X5344" i="1"/>
  <c r="V5345" i="1"/>
  <c r="W5345" i="1"/>
  <c r="X5345" i="1"/>
  <c r="V5346" i="1"/>
  <c r="W5346" i="1"/>
  <c r="X5346" i="1"/>
  <c r="V5347" i="1"/>
  <c r="W5347" i="1"/>
  <c r="X5347" i="1"/>
  <c r="V5348" i="1"/>
  <c r="W5348" i="1"/>
  <c r="X5348" i="1"/>
  <c r="V5349" i="1"/>
  <c r="W5349" i="1"/>
  <c r="X5349" i="1"/>
  <c r="V5350" i="1"/>
  <c r="W5350" i="1"/>
  <c r="X5350" i="1"/>
  <c r="V5351" i="1"/>
  <c r="W5351" i="1"/>
  <c r="X5351" i="1"/>
  <c r="V5352" i="1"/>
  <c r="W5352" i="1"/>
  <c r="X5352" i="1"/>
  <c r="V5353" i="1"/>
  <c r="W5353" i="1"/>
  <c r="X5353" i="1"/>
  <c r="V5354" i="1"/>
  <c r="W5354" i="1"/>
  <c r="X5354" i="1"/>
  <c r="V5355" i="1"/>
  <c r="W5355" i="1"/>
  <c r="X5355" i="1"/>
  <c r="V5356" i="1"/>
  <c r="W5356" i="1"/>
  <c r="X5356" i="1"/>
  <c r="V5357" i="1"/>
  <c r="W5357" i="1"/>
  <c r="X5357" i="1"/>
  <c r="V5358" i="1"/>
  <c r="W5358" i="1"/>
  <c r="X5358" i="1"/>
  <c r="V5359" i="1"/>
  <c r="W5359" i="1"/>
  <c r="X5359" i="1"/>
  <c r="V5360" i="1"/>
  <c r="W5360" i="1"/>
  <c r="X5360" i="1"/>
  <c r="V5361" i="1"/>
  <c r="W5361" i="1"/>
  <c r="X5361" i="1"/>
  <c r="V5362" i="1"/>
  <c r="W5362" i="1"/>
  <c r="X5362" i="1"/>
  <c r="V5363" i="1"/>
  <c r="W5363" i="1"/>
  <c r="X5363" i="1"/>
  <c r="V5364" i="1"/>
  <c r="W5364" i="1"/>
  <c r="X5364" i="1"/>
  <c r="V5365" i="1"/>
  <c r="W5365" i="1"/>
  <c r="X5365" i="1"/>
  <c r="V5366" i="1"/>
  <c r="W5366" i="1"/>
  <c r="X5366" i="1"/>
  <c r="V5367" i="1"/>
  <c r="W5367" i="1"/>
  <c r="X5367" i="1"/>
  <c r="V5368" i="1"/>
  <c r="W5368" i="1"/>
  <c r="X5368" i="1"/>
  <c r="V5369" i="1"/>
  <c r="W5369" i="1"/>
  <c r="X5369" i="1"/>
  <c r="V5370" i="1"/>
  <c r="W5370" i="1"/>
  <c r="X5370" i="1"/>
  <c r="V5371" i="1"/>
  <c r="W5371" i="1"/>
  <c r="X5371" i="1"/>
  <c r="V5372" i="1"/>
  <c r="W5372" i="1"/>
  <c r="X5372" i="1"/>
  <c r="V5373" i="1"/>
  <c r="W5373" i="1"/>
  <c r="X5373" i="1"/>
  <c r="V5374" i="1"/>
  <c r="W5374" i="1"/>
  <c r="X5374" i="1"/>
  <c r="V5375" i="1"/>
  <c r="W5375" i="1"/>
  <c r="X5375" i="1"/>
  <c r="V5376" i="1"/>
  <c r="W5376" i="1"/>
  <c r="X5376" i="1"/>
  <c r="V5377" i="1"/>
  <c r="W5377" i="1"/>
  <c r="X5377" i="1"/>
  <c r="V5378" i="1"/>
  <c r="W5378" i="1"/>
  <c r="X5378" i="1"/>
  <c r="V5379" i="1"/>
  <c r="W5379" i="1"/>
  <c r="X5379" i="1"/>
  <c r="V5380" i="1"/>
  <c r="W5380" i="1"/>
  <c r="X5380" i="1"/>
  <c r="V5381" i="1"/>
  <c r="W5381" i="1"/>
  <c r="X5381" i="1"/>
  <c r="V5382" i="1"/>
  <c r="W5382" i="1"/>
  <c r="X5382" i="1"/>
  <c r="V5383" i="1"/>
  <c r="W5383" i="1"/>
  <c r="X5383" i="1"/>
  <c r="V5384" i="1"/>
  <c r="W5384" i="1"/>
  <c r="X5384" i="1"/>
  <c r="V5385" i="1"/>
  <c r="W5385" i="1"/>
  <c r="X5385" i="1"/>
  <c r="V5386" i="1"/>
  <c r="W5386" i="1"/>
  <c r="X5386" i="1"/>
  <c r="V5387" i="1"/>
  <c r="W5387" i="1"/>
  <c r="X5387" i="1"/>
  <c r="V5388" i="1"/>
  <c r="W5388" i="1"/>
  <c r="X5388" i="1"/>
  <c r="V5389" i="1"/>
  <c r="W5389" i="1"/>
  <c r="X5389" i="1"/>
  <c r="V5390" i="1"/>
  <c r="W5390" i="1"/>
  <c r="X5390" i="1"/>
  <c r="V5391" i="1"/>
  <c r="W5391" i="1"/>
  <c r="X5391" i="1"/>
  <c r="V5392" i="1"/>
  <c r="W5392" i="1"/>
  <c r="X5392" i="1"/>
  <c r="V5393" i="1"/>
  <c r="W5393" i="1"/>
  <c r="X5393" i="1"/>
  <c r="V5394" i="1"/>
  <c r="W5394" i="1"/>
  <c r="X5394" i="1"/>
  <c r="V5395" i="1"/>
  <c r="W5395" i="1"/>
  <c r="X5395" i="1"/>
  <c r="V5396" i="1"/>
  <c r="W5396" i="1"/>
  <c r="X5396" i="1"/>
  <c r="V5397" i="1"/>
  <c r="W5397" i="1"/>
  <c r="X5397" i="1"/>
  <c r="V5398" i="1"/>
  <c r="W5398" i="1"/>
  <c r="X5398" i="1"/>
  <c r="V5399" i="1"/>
  <c r="W5399" i="1"/>
  <c r="X5399" i="1"/>
  <c r="V5400" i="1"/>
  <c r="W5400" i="1"/>
  <c r="X5400" i="1"/>
  <c r="V5401" i="1"/>
  <c r="W5401" i="1"/>
  <c r="X5401" i="1"/>
  <c r="V5402" i="1"/>
  <c r="W5402" i="1"/>
  <c r="X5402" i="1"/>
  <c r="V5403" i="1"/>
  <c r="W5403" i="1"/>
  <c r="X5403" i="1"/>
  <c r="V5404" i="1"/>
  <c r="W5404" i="1"/>
  <c r="X5404" i="1"/>
  <c r="V5405" i="1"/>
  <c r="W5405" i="1"/>
  <c r="X5405" i="1"/>
  <c r="V5406" i="1"/>
  <c r="W5406" i="1"/>
  <c r="X5406" i="1"/>
  <c r="V5407" i="1"/>
  <c r="W5407" i="1"/>
  <c r="X5407" i="1"/>
  <c r="V5408" i="1"/>
  <c r="W5408" i="1"/>
  <c r="X5408" i="1"/>
  <c r="V5409" i="1"/>
  <c r="W5409" i="1"/>
  <c r="X5409" i="1"/>
  <c r="V5410" i="1"/>
  <c r="W5410" i="1"/>
  <c r="X5410" i="1"/>
  <c r="V5411" i="1"/>
  <c r="W5411" i="1"/>
  <c r="X5411" i="1"/>
  <c r="V5412" i="1"/>
  <c r="W5412" i="1"/>
  <c r="X5412" i="1"/>
  <c r="V5413" i="1"/>
  <c r="W5413" i="1"/>
  <c r="X5413" i="1"/>
  <c r="V5414" i="1"/>
  <c r="W5414" i="1"/>
  <c r="X5414" i="1"/>
  <c r="V5415" i="1"/>
  <c r="W5415" i="1"/>
  <c r="X5415" i="1"/>
  <c r="V5416" i="1"/>
  <c r="W5416" i="1"/>
  <c r="X5416" i="1"/>
  <c r="V5417" i="1"/>
  <c r="W5417" i="1"/>
  <c r="X5417" i="1"/>
  <c r="V5418" i="1"/>
  <c r="W5418" i="1"/>
  <c r="X5418" i="1"/>
  <c r="V5419" i="1"/>
  <c r="W5419" i="1"/>
  <c r="X5419" i="1"/>
  <c r="V5420" i="1"/>
  <c r="W5420" i="1"/>
  <c r="X5420" i="1"/>
  <c r="V5421" i="1"/>
  <c r="W5421" i="1"/>
  <c r="X5421" i="1"/>
  <c r="V5422" i="1"/>
  <c r="W5422" i="1"/>
  <c r="X5422" i="1"/>
  <c r="V5423" i="1"/>
  <c r="W5423" i="1"/>
  <c r="X5423" i="1"/>
  <c r="V5424" i="1"/>
  <c r="W5424" i="1"/>
  <c r="X5424" i="1"/>
  <c r="V5425" i="1"/>
  <c r="W5425" i="1"/>
  <c r="X5425" i="1"/>
  <c r="V5426" i="1"/>
  <c r="W5426" i="1"/>
  <c r="X5426" i="1"/>
  <c r="V5427" i="1"/>
  <c r="W5427" i="1"/>
  <c r="X5427" i="1"/>
  <c r="V5428" i="1"/>
  <c r="W5428" i="1"/>
  <c r="X5428" i="1"/>
  <c r="V5429" i="1"/>
  <c r="W5429" i="1"/>
  <c r="X5429" i="1"/>
  <c r="V5430" i="1"/>
  <c r="W5430" i="1"/>
  <c r="X5430" i="1"/>
  <c r="V5431" i="1"/>
  <c r="W5431" i="1"/>
  <c r="X5431" i="1"/>
  <c r="V5432" i="1"/>
  <c r="W5432" i="1"/>
  <c r="X5432" i="1"/>
  <c r="V5433" i="1"/>
  <c r="W5433" i="1"/>
  <c r="X5433" i="1"/>
  <c r="V5434" i="1"/>
  <c r="W5434" i="1"/>
  <c r="X5434" i="1"/>
  <c r="V5435" i="1"/>
  <c r="W5435" i="1"/>
  <c r="X5435" i="1"/>
  <c r="V5436" i="1"/>
  <c r="W5436" i="1"/>
  <c r="X5436" i="1"/>
  <c r="V5437" i="1"/>
  <c r="W5437" i="1"/>
  <c r="X5437" i="1"/>
  <c r="V5438" i="1"/>
  <c r="W5438" i="1"/>
  <c r="X5438" i="1"/>
  <c r="V5439" i="1"/>
  <c r="W5439" i="1"/>
  <c r="X5439" i="1"/>
  <c r="V5440" i="1"/>
  <c r="W5440" i="1"/>
  <c r="X5440" i="1"/>
  <c r="V5441" i="1"/>
  <c r="W5441" i="1"/>
  <c r="X5441" i="1"/>
  <c r="V5442" i="1"/>
  <c r="W5442" i="1"/>
  <c r="X5442" i="1"/>
  <c r="V5443" i="1"/>
  <c r="W5443" i="1"/>
  <c r="X5443" i="1"/>
  <c r="V5444" i="1"/>
  <c r="W5444" i="1"/>
  <c r="X5444" i="1"/>
  <c r="V5445" i="1"/>
  <c r="W5445" i="1"/>
  <c r="X5445" i="1"/>
  <c r="V5446" i="1"/>
  <c r="W5446" i="1"/>
  <c r="X5446" i="1"/>
  <c r="V5447" i="1"/>
  <c r="W5447" i="1"/>
  <c r="X5447" i="1"/>
  <c r="V5448" i="1"/>
  <c r="W5448" i="1"/>
  <c r="X5448" i="1"/>
  <c r="V5449" i="1"/>
  <c r="W5449" i="1"/>
  <c r="X5449" i="1"/>
  <c r="V5450" i="1"/>
  <c r="W5450" i="1"/>
  <c r="X5450" i="1"/>
  <c r="V5451" i="1"/>
  <c r="W5451" i="1"/>
  <c r="X5451" i="1"/>
  <c r="V5452" i="1"/>
  <c r="W5452" i="1"/>
  <c r="X5452" i="1"/>
  <c r="V5453" i="1"/>
  <c r="W5453" i="1"/>
  <c r="X5453" i="1"/>
  <c r="V5454" i="1"/>
  <c r="W5454" i="1"/>
  <c r="X5454" i="1"/>
  <c r="V5455" i="1"/>
  <c r="W5455" i="1"/>
  <c r="X5455" i="1"/>
  <c r="V5456" i="1"/>
  <c r="W5456" i="1"/>
  <c r="X5456" i="1"/>
  <c r="V5457" i="1"/>
  <c r="W5457" i="1"/>
  <c r="X5457" i="1"/>
  <c r="V5458" i="1"/>
  <c r="W5458" i="1"/>
  <c r="X5458" i="1"/>
  <c r="V5459" i="1"/>
  <c r="W5459" i="1"/>
  <c r="X5459" i="1"/>
  <c r="V5460" i="1"/>
  <c r="W5460" i="1"/>
  <c r="X5460" i="1"/>
  <c r="V5461" i="1"/>
  <c r="W5461" i="1"/>
  <c r="X5461" i="1"/>
  <c r="V5462" i="1"/>
  <c r="W5462" i="1"/>
  <c r="X5462" i="1"/>
  <c r="V5463" i="1"/>
  <c r="W5463" i="1"/>
  <c r="X5463" i="1"/>
  <c r="V5464" i="1"/>
  <c r="W5464" i="1"/>
  <c r="X5464" i="1"/>
  <c r="V5465" i="1"/>
  <c r="W5465" i="1"/>
  <c r="X5465" i="1"/>
  <c r="V5466" i="1"/>
  <c r="W5466" i="1"/>
  <c r="X5466" i="1"/>
  <c r="V5467" i="1"/>
  <c r="W5467" i="1"/>
  <c r="X5467" i="1"/>
  <c r="V5468" i="1"/>
  <c r="W5468" i="1"/>
  <c r="X5468" i="1"/>
  <c r="V5469" i="1"/>
  <c r="W5469" i="1"/>
  <c r="X5469" i="1"/>
  <c r="V5470" i="1"/>
  <c r="W5470" i="1"/>
  <c r="X5470" i="1"/>
  <c r="V5471" i="1"/>
  <c r="W5471" i="1"/>
  <c r="X5471" i="1"/>
  <c r="V5472" i="1"/>
  <c r="W5472" i="1"/>
  <c r="X5472" i="1"/>
  <c r="V5473" i="1"/>
  <c r="W5473" i="1"/>
  <c r="X5473" i="1"/>
  <c r="V5474" i="1"/>
  <c r="W5474" i="1"/>
  <c r="X5474" i="1"/>
  <c r="V5475" i="1"/>
  <c r="W5475" i="1"/>
  <c r="X5475" i="1"/>
  <c r="V5476" i="1"/>
  <c r="W5476" i="1"/>
  <c r="X5476" i="1"/>
  <c r="V5477" i="1"/>
  <c r="W5477" i="1"/>
  <c r="X5477" i="1"/>
  <c r="V5478" i="1"/>
  <c r="W5478" i="1"/>
  <c r="X5478" i="1"/>
  <c r="V5479" i="1"/>
  <c r="W5479" i="1"/>
  <c r="X5479" i="1"/>
  <c r="V5480" i="1"/>
  <c r="W5480" i="1"/>
  <c r="X5480" i="1"/>
  <c r="V5481" i="1"/>
  <c r="W5481" i="1"/>
  <c r="X5481" i="1"/>
  <c r="V5482" i="1"/>
  <c r="W5482" i="1"/>
  <c r="X5482" i="1"/>
  <c r="V5483" i="1"/>
  <c r="W5483" i="1"/>
  <c r="X5483" i="1"/>
  <c r="V5484" i="1"/>
  <c r="W5484" i="1"/>
  <c r="X5484" i="1"/>
  <c r="V5485" i="1"/>
  <c r="W5485" i="1"/>
  <c r="X5485" i="1"/>
  <c r="V5486" i="1"/>
  <c r="W5486" i="1"/>
  <c r="X5486" i="1"/>
  <c r="V5487" i="1"/>
  <c r="W5487" i="1"/>
  <c r="X5487" i="1"/>
  <c r="V5488" i="1"/>
  <c r="W5488" i="1"/>
  <c r="X5488" i="1"/>
  <c r="V5489" i="1"/>
  <c r="W5489" i="1"/>
  <c r="X5489" i="1"/>
  <c r="V5490" i="1"/>
  <c r="W5490" i="1"/>
  <c r="X5490" i="1"/>
  <c r="V5491" i="1"/>
  <c r="W5491" i="1"/>
  <c r="X5491" i="1"/>
  <c r="V5492" i="1"/>
  <c r="W5492" i="1"/>
  <c r="X5492" i="1"/>
  <c r="V5493" i="1"/>
  <c r="W5493" i="1"/>
  <c r="X5493" i="1"/>
  <c r="V5494" i="1"/>
  <c r="W5494" i="1"/>
  <c r="X5494" i="1"/>
  <c r="V5495" i="1"/>
  <c r="W5495" i="1"/>
  <c r="X5495" i="1"/>
  <c r="V5496" i="1"/>
  <c r="W5496" i="1"/>
  <c r="X5496" i="1"/>
  <c r="V5497" i="1"/>
  <c r="W5497" i="1"/>
  <c r="X5497" i="1"/>
  <c r="V5498" i="1"/>
  <c r="W5498" i="1"/>
  <c r="X5498" i="1"/>
  <c r="V5499" i="1"/>
  <c r="W5499" i="1"/>
  <c r="X5499" i="1"/>
  <c r="V5500" i="1"/>
  <c r="W5500" i="1"/>
  <c r="X5500" i="1"/>
  <c r="V5501" i="1"/>
  <c r="W5501" i="1"/>
  <c r="X5501" i="1"/>
  <c r="V5502" i="1"/>
  <c r="W5502" i="1"/>
  <c r="X5502" i="1"/>
  <c r="V5503" i="1"/>
  <c r="W5503" i="1"/>
  <c r="X5503" i="1"/>
  <c r="V5504" i="1"/>
  <c r="W5504" i="1"/>
  <c r="X5504" i="1"/>
  <c r="V5505" i="1"/>
  <c r="W5505" i="1"/>
  <c r="X5505" i="1"/>
  <c r="V5506" i="1"/>
  <c r="W5506" i="1"/>
  <c r="X5506" i="1"/>
  <c r="V5507" i="1"/>
  <c r="W5507" i="1"/>
  <c r="X5507" i="1"/>
  <c r="V5508" i="1"/>
  <c r="W5508" i="1"/>
  <c r="X5508" i="1"/>
  <c r="V5509" i="1"/>
  <c r="W5509" i="1"/>
  <c r="X5509" i="1"/>
  <c r="V5510" i="1"/>
  <c r="W5510" i="1"/>
  <c r="X5510" i="1"/>
  <c r="V5511" i="1"/>
  <c r="W5511" i="1"/>
  <c r="X5511" i="1"/>
  <c r="V5512" i="1"/>
  <c r="W5512" i="1"/>
  <c r="X5512" i="1"/>
  <c r="V5513" i="1"/>
  <c r="W5513" i="1"/>
  <c r="X5513" i="1"/>
  <c r="V5514" i="1"/>
  <c r="W5514" i="1"/>
  <c r="X5514" i="1"/>
  <c r="V5515" i="1"/>
  <c r="W5515" i="1"/>
  <c r="X5515" i="1"/>
  <c r="V5516" i="1"/>
  <c r="W5516" i="1"/>
  <c r="X5516" i="1"/>
  <c r="V5517" i="1"/>
  <c r="W5517" i="1"/>
  <c r="X5517" i="1"/>
  <c r="V5518" i="1"/>
  <c r="W5518" i="1"/>
  <c r="X5518" i="1"/>
  <c r="V5519" i="1"/>
  <c r="W5519" i="1"/>
  <c r="X5519" i="1"/>
  <c r="V5520" i="1"/>
  <c r="W5520" i="1"/>
  <c r="X5520" i="1"/>
  <c r="V5521" i="1"/>
  <c r="W5521" i="1"/>
  <c r="X5521" i="1"/>
  <c r="V5522" i="1"/>
  <c r="W5522" i="1"/>
  <c r="X5522" i="1"/>
  <c r="V5523" i="1"/>
  <c r="W5523" i="1"/>
  <c r="X5523" i="1"/>
  <c r="V5524" i="1"/>
  <c r="W5524" i="1"/>
  <c r="X5524" i="1"/>
  <c r="V5525" i="1"/>
  <c r="W5525" i="1"/>
  <c r="X5525" i="1"/>
  <c r="V5526" i="1"/>
  <c r="W5526" i="1"/>
  <c r="X5526" i="1"/>
  <c r="V5527" i="1"/>
  <c r="W5527" i="1"/>
  <c r="X5527" i="1"/>
  <c r="V5528" i="1"/>
  <c r="W5528" i="1"/>
  <c r="X5528" i="1"/>
  <c r="V5529" i="1"/>
  <c r="W5529" i="1"/>
  <c r="X5529" i="1"/>
  <c r="V5530" i="1"/>
  <c r="W5530" i="1"/>
  <c r="X5530" i="1"/>
  <c r="V5531" i="1"/>
  <c r="W5531" i="1"/>
  <c r="X5531" i="1"/>
  <c r="V5532" i="1"/>
  <c r="W5532" i="1"/>
  <c r="X5532" i="1"/>
  <c r="V5533" i="1"/>
  <c r="W5533" i="1"/>
  <c r="X5533" i="1"/>
  <c r="V5534" i="1"/>
  <c r="W5534" i="1"/>
  <c r="X5534" i="1"/>
  <c r="V5535" i="1"/>
  <c r="W5535" i="1"/>
  <c r="X5535" i="1"/>
  <c r="V5536" i="1"/>
  <c r="W5536" i="1"/>
  <c r="X5536" i="1"/>
  <c r="V5537" i="1"/>
  <c r="W5537" i="1"/>
  <c r="X5537" i="1"/>
  <c r="V5538" i="1"/>
  <c r="W5538" i="1"/>
  <c r="X5538" i="1"/>
  <c r="V5539" i="1"/>
  <c r="W5539" i="1"/>
  <c r="X5539" i="1"/>
  <c r="V5540" i="1"/>
  <c r="W5540" i="1"/>
  <c r="X5540" i="1"/>
  <c r="V5541" i="1"/>
  <c r="W5541" i="1"/>
  <c r="X5541" i="1"/>
  <c r="V5542" i="1"/>
  <c r="W5542" i="1"/>
  <c r="X5542" i="1"/>
  <c r="V5543" i="1"/>
  <c r="W5543" i="1"/>
  <c r="X5543" i="1"/>
  <c r="V5544" i="1"/>
  <c r="W5544" i="1"/>
  <c r="X5544" i="1"/>
  <c r="V5545" i="1"/>
  <c r="W5545" i="1"/>
  <c r="X5545" i="1"/>
  <c r="V5546" i="1"/>
  <c r="W5546" i="1"/>
  <c r="X5546" i="1"/>
  <c r="V5547" i="1"/>
  <c r="W5547" i="1"/>
  <c r="X5547" i="1"/>
  <c r="V5548" i="1"/>
  <c r="W5548" i="1"/>
  <c r="X5548" i="1"/>
  <c r="V5549" i="1"/>
  <c r="W5549" i="1"/>
  <c r="X5549" i="1"/>
  <c r="V5550" i="1"/>
  <c r="W5550" i="1"/>
  <c r="X5550" i="1"/>
  <c r="V5551" i="1"/>
  <c r="W5551" i="1"/>
  <c r="X5551" i="1"/>
  <c r="V5552" i="1"/>
  <c r="W5552" i="1"/>
  <c r="X5552" i="1"/>
  <c r="V5553" i="1"/>
  <c r="W5553" i="1"/>
  <c r="X5553" i="1"/>
  <c r="V5554" i="1"/>
  <c r="W5554" i="1"/>
  <c r="X5554" i="1"/>
  <c r="V5555" i="1"/>
  <c r="W5555" i="1"/>
  <c r="X5555" i="1"/>
  <c r="V5556" i="1"/>
  <c r="W5556" i="1"/>
  <c r="X5556" i="1"/>
  <c r="V5557" i="1"/>
  <c r="W5557" i="1"/>
  <c r="X5557" i="1"/>
  <c r="V5558" i="1"/>
  <c r="W5558" i="1"/>
  <c r="X5558" i="1"/>
  <c r="V5559" i="1"/>
  <c r="W5559" i="1"/>
  <c r="X5559" i="1"/>
  <c r="V5560" i="1"/>
  <c r="W5560" i="1"/>
  <c r="X5560" i="1"/>
  <c r="V5561" i="1"/>
  <c r="W5561" i="1"/>
  <c r="X5561" i="1"/>
  <c r="V5562" i="1"/>
  <c r="W5562" i="1"/>
  <c r="X5562" i="1"/>
  <c r="V5563" i="1"/>
  <c r="W5563" i="1"/>
  <c r="X5563" i="1"/>
  <c r="V5564" i="1"/>
  <c r="W5564" i="1"/>
  <c r="X5564" i="1"/>
  <c r="V5565" i="1"/>
  <c r="W5565" i="1"/>
  <c r="X5565" i="1"/>
  <c r="V5566" i="1"/>
  <c r="W5566" i="1"/>
  <c r="X5566" i="1"/>
  <c r="V5567" i="1"/>
  <c r="W5567" i="1"/>
  <c r="X5567" i="1"/>
  <c r="V5568" i="1"/>
  <c r="W5568" i="1"/>
  <c r="X5568" i="1"/>
  <c r="V5569" i="1"/>
  <c r="W5569" i="1"/>
  <c r="X5569" i="1"/>
  <c r="V5570" i="1"/>
  <c r="W5570" i="1"/>
  <c r="X5570" i="1"/>
  <c r="V5571" i="1"/>
  <c r="W5571" i="1"/>
  <c r="X5571" i="1"/>
  <c r="V5572" i="1"/>
  <c r="W5572" i="1"/>
  <c r="X5572" i="1"/>
  <c r="V5573" i="1"/>
  <c r="W5573" i="1"/>
  <c r="X5573" i="1"/>
  <c r="V5574" i="1"/>
  <c r="W5574" i="1"/>
  <c r="X5574" i="1"/>
  <c r="V5575" i="1"/>
  <c r="W5575" i="1"/>
  <c r="X5575" i="1"/>
  <c r="V5576" i="1"/>
  <c r="W5576" i="1"/>
  <c r="X5576" i="1"/>
  <c r="V5577" i="1"/>
  <c r="W5577" i="1"/>
  <c r="X5577" i="1"/>
  <c r="V5578" i="1"/>
  <c r="W5578" i="1"/>
  <c r="X5578" i="1"/>
  <c r="V5579" i="1"/>
  <c r="W5579" i="1"/>
  <c r="X5579" i="1"/>
  <c r="V5580" i="1"/>
  <c r="W5580" i="1"/>
  <c r="X5580" i="1"/>
  <c r="V5581" i="1"/>
  <c r="W5581" i="1"/>
  <c r="X5581" i="1"/>
  <c r="V5582" i="1"/>
  <c r="W5582" i="1"/>
  <c r="X5582" i="1"/>
  <c r="V5583" i="1"/>
  <c r="W5583" i="1"/>
  <c r="X5583" i="1"/>
  <c r="V5584" i="1"/>
  <c r="W5584" i="1"/>
  <c r="X5584" i="1"/>
  <c r="V5585" i="1"/>
  <c r="W5585" i="1"/>
  <c r="X5585" i="1"/>
  <c r="V5586" i="1"/>
  <c r="W5586" i="1"/>
  <c r="X5586" i="1"/>
  <c r="V5587" i="1"/>
  <c r="W5587" i="1"/>
  <c r="X5587" i="1"/>
  <c r="V5588" i="1"/>
  <c r="W5588" i="1"/>
  <c r="X5588" i="1"/>
  <c r="V5589" i="1"/>
  <c r="W5589" i="1"/>
  <c r="X5589" i="1"/>
  <c r="V5590" i="1"/>
  <c r="W5590" i="1"/>
  <c r="X5590" i="1"/>
  <c r="V5591" i="1"/>
  <c r="W5591" i="1"/>
  <c r="X5591" i="1"/>
  <c r="V5592" i="1"/>
  <c r="W5592" i="1"/>
  <c r="X5592" i="1"/>
  <c r="V5593" i="1"/>
  <c r="W5593" i="1"/>
  <c r="X5593" i="1"/>
  <c r="V5594" i="1"/>
  <c r="W5594" i="1"/>
  <c r="X5594" i="1"/>
  <c r="V5595" i="1"/>
  <c r="W5595" i="1"/>
  <c r="X5595" i="1"/>
  <c r="V5596" i="1"/>
  <c r="W5596" i="1"/>
  <c r="X5596" i="1"/>
  <c r="V5597" i="1"/>
  <c r="W5597" i="1"/>
  <c r="X5597" i="1"/>
  <c r="V5598" i="1"/>
  <c r="W5598" i="1"/>
  <c r="X5598" i="1"/>
  <c r="V5599" i="1"/>
  <c r="W5599" i="1"/>
  <c r="X5599" i="1"/>
  <c r="V5600" i="1"/>
  <c r="W5600" i="1"/>
  <c r="X5600" i="1"/>
  <c r="V5601" i="1"/>
  <c r="W5601" i="1"/>
  <c r="X5601" i="1"/>
  <c r="V5602" i="1"/>
  <c r="W5602" i="1"/>
  <c r="X5602" i="1"/>
  <c r="V5603" i="1"/>
  <c r="W5603" i="1"/>
  <c r="X5603" i="1"/>
  <c r="V5604" i="1"/>
  <c r="W5604" i="1"/>
  <c r="X5604" i="1"/>
  <c r="V5605" i="1"/>
  <c r="W5605" i="1"/>
  <c r="X5605" i="1"/>
  <c r="V5606" i="1"/>
  <c r="W5606" i="1"/>
  <c r="X5606" i="1"/>
  <c r="V5607" i="1"/>
  <c r="W5607" i="1"/>
  <c r="X5607" i="1"/>
  <c r="V5608" i="1"/>
  <c r="W5608" i="1"/>
  <c r="X5608" i="1"/>
  <c r="V5609" i="1"/>
  <c r="W5609" i="1"/>
  <c r="X5609" i="1"/>
  <c r="V5610" i="1"/>
  <c r="W5610" i="1"/>
  <c r="X5610" i="1"/>
  <c r="V5611" i="1"/>
  <c r="W5611" i="1"/>
  <c r="X5611" i="1"/>
  <c r="V5612" i="1"/>
  <c r="W5612" i="1"/>
  <c r="X5612" i="1"/>
  <c r="V5613" i="1"/>
  <c r="W5613" i="1"/>
  <c r="X5613" i="1"/>
  <c r="V5614" i="1"/>
  <c r="W5614" i="1"/>
  <c r="X5614" i="1"/>
  <c r="V5615" i="1"/>
  <c r="W5615" i="1"/>
  <c r="X5615" i="1"/>
  <c r="V5616" i="1"/>
  <c r="W5616" i="1"/>
  <c r="X5616" i="1"/>
  <c r="V5617" i="1"/>
  <c r="W5617" i="1"/>
  <c r="X5617" i="1"/>
  <c r="V5618" i="1"/>
  <c r="W5618" i="1"/>
  <c r="X5618" i="1"/>
  <c r="V5619" i="1"/>
  <c r="W5619" i="1"/>
  <c r="X5619" i="1"/>
  <c r="V5620" i="1"/>
  <c r="W5620" i="1"/>
  <c r="X5620" i="1"/>
  <c r="V5621" i="1"/>
  <c r="W5621" i="1"/>
  <c r="X5621" i="1"/>
  <c r="V5622" i="1"/>
  <c r="W5622" i="1"/>
  <c r="X5622" i="1"/>
  <c r="V5623" i="1"/>
  <c r="W5623" i="1"/>
  <c r="X5623" i="1"/>
  <c r="V5624" i="1"/>
  <c r="W5624" i="1"/>
  <c r="X5624" i="1"/>
  <c r="V5625" i="1"/>
  <c r="W5625" i="1"/>
  <c r="X5625" i="1"/>
  <c r="V5626" i="1"/>
  <c r="W5626" i="1"/>
  <c r="X5626" i="1"/>
  <c r="V5627" i="1"/>
  <c r="W5627" i="1"/>
  <c r="X5627" i="1"/>
  <c r="V5628" i="1"/>
  <c r="W5628" i="1"/>
  <c r="X5628" i="1"/>
  <c r="V5629" i="1"/>
  <c r="W5629" i="1"/>
  <c r="X5629" i="1"/>
  <c r="V5630" i="1"/>
  <c r="W5630" i="1"/>
  <c r="X5630" i="1"/>
  <c r="V5631" i="1"/>
  <c r="W5631" i="1"/>
  <c r="X5631" i="1"/>
  <c r="V5632" i="1"/>
  <c r="W5632" i="1"/>
  <c r="X5632" i="1"/>
  <c r="V5633" i="1"/>
  <c r="W5633" i="1"/>
  <c r="X5633" i="1"/>
  <c r="V5634" i="1"/>
  <c r="W5634" i="1"/>
  <c r="X5634" i="1"/>
  <c r="V5635" i="1"/>
  <c r="W5635" i="1"/>
  <c r="X5635" i="1"/>
  <c r="V5636" i="1"/>
  <c r="W5636" i="1"/>
  <c r="X5636" i="1"/>
  <c r="V5637" i="1"/>
  <c r="W5637" i="1"/>
  <c r="X5637" i="1"/>
  <c r="V5638" i="1"/>
  <c r="W5638" i="1"/>
  <c r="X5638" i="1"/>
  <c r="V5639" i="1"/>
  <c r="W5639" i="1"/>
  <c r="X5639" i="1"/>
  <c r="V5640" i="1"/>
  <c r="W5640" i="1"/>
  <c r="X5640" i="1"/>
  <c r="V5641" i="1"/>
  <c r="W5641" i="1"/>
  <c r="X5641" i="1"/>
  <c r="V5642" i="1"/>
  <c r="W5642" i="1"/>
  <c r="X5642" i="1"/>
  <c r="V5643" i="1"/>
  <c r="W5643" i="1"/>
  <c r="X5643" i="1"/>
  <c r="V5644" i="1"/>
  <c r="W5644" i="1"/>
  <c r="X5644" i="1"/>
  <c r="V5645" i="1"/>
  <c r="W5645" i="1"/>
  <c r="X5645" i="1"/>
  <c r="V5646" i="1"/>
  <c r="W5646" i="1"/>
  <c r="X5646" i="1"/>
  <c r="V5647" i="1"/>
  <c r="W5647" i="1"/>
  <c r="X5647" i="1"/>
  <c r="V5648" i="1"/>
  <c r="W5648" i="1"/>
  <c r="X5648" i="1"/>
  <c r="V5649" i="1"/>
  <c r="W5649" i="1"/>
  <c r="X5649" i="1"/>
  <c r="V5650" i="1"/>
  <c r="W5650" i="1"/>
  <c r="X5650" i="1"/>
  <c r="V5651" i="1"/>
  <c r="W5651" i="1"/>
  <c r="X5651" i="1"/>
  <c r="V5652" i="1"/>
  <c r="W5652" i="1"/>
  <c r="X5652" i="1"/>
  <c r="V5653" i="1"/>
  <c r="W5653" i="1"/>
  <c r="X5653" i="1"/>
  <c r="V5654" i="1"/>
  <c r="W5654" i="1"/>
  <c r="X5654" i="1"/>
  <c r="V5655" i="1"/>
  <c r="W5655" i="1"/>
  <c r="X5655" i="1"/>
  <c r="V5656" i="1"/>
  <c r="W5656" i="1"/>
  <c r="X5656" i="1"/>
  <c r="V5657" i="1"/>
  <c r="W5657" i="1"/>
  <c r="X5657" i="1"/>
  <c r="V5658" i="1"/>
  <c r="W5658" i="1"/>
  <c r="X5658" i="1"/>
  <c r="V5659" i="1"/>
  <c r="W5659" i="1"/>
  <c r="X5659" i="1"/>
  <c r="V5660" i="1"/>
  <c r="W5660" i="1"/>
  <c r="X5660" i="1"/>
  <c r="V5661" i="1"/>
  <c r="W5661" i="1"/>
  <c r="X5661" i="1"/>
  <c r="V5662" i="1"/>
  <c r="W5662" i="1"/>
  <c r="X5662" i="1"/>
  <c r="V5663" i="1"/>
  <c r="W5663" i="1"/>
  <c r="X5663" i="1"/>
  <c r="V5664" i="1"/>
  <c r="W5664" i="1"/>
  <c r="X5664" i="1"/>
  <c r="V5665" i="1"/>
  <c r="W5665" i="1"/>
  <c r="X5665" i="1"/>
  <c r="V5666" i="1"/>
  <c r="W5666" i="1"/>
  <c r="X5666" i="1"/>
  <c r="V5667" i="1"/>
  <c r="W5667" i="1"/>
  <c r="X5667" i="1"/>
  <c r="V5668" i="1"/>
  <c r="W5668" i="1"/>
  <c r="X5668" i="1"/>
  <c r="V5669" i="1"/>
  <c r="W5669" i="1"/>
  <c r="X5669" i="1"/>
  <c r="V5670" i="1"/>
  <c r="W5670" i="1"/>
  <c r="X5670" i="1"/>
  <c r="V5671" i="1"/>
  <c r="W5671" i="1"/>
  <c r="X5671" i="1"/>
  <c r="V5672" i="1"/>
  <c r="W5672" i="1"/>
  <c r="X5672" i="1"/>
  <c r="V5673" i="1"/>
  <c r="W5673" i="1"/>
  <c r="X5673" i="1"/>
  <c r="V5674" i="1"/>
  <c r="W5674" i="1"/>
  <c r="X5674" i="1"/>
  <c r="V5675" i="1"/>
  <c r="W5675" i="1"/>
  <c r="X5675" i="1"/>
  <c r="V5676" i="1"/>
  <c r="W5676" i="1"/>
  <c r="X5676" i="1"/>
  <c r="V5677" i="1"/>
  <c r="W5677" i="1"/>
  <c r="X5677" i="1"/>
  <c r="V5678" i="1"/>
  <c r="W5678" i="1"/>
  <c r="X5678" i="1"/>
  <c r="V5679" i="1"/>
  <c r="W5679" i="1"/>
  <c r="X5679" i="1"/>
  <c r="V5680" i="1"/>
  <c r="W5680" i="1"/>
  <c r="X5680" i="1"/>
  <c r="V5681" i="1"/>
  <c r="W5681" i="1"/>
  <c r="X5681" i="1"/>
  <c r="V5682" i="1"/>
  <c r="W5682" i="1"/>
  <c r="X5682" i="1"/>
  <c r="V5683" i="1"/>
  <c r="W5683" i="1"/>
  <c r="X5683" i="1"/>
  <c r="V5684" i="1"/>
  <c r="W5684" i="1"/>
  <c r="X5684" i="1"/>
  <c r="V5685" i="1"/>
  <c r="W5685" i="1"/>
  <c r="X5685" i="1"/>
  <c r="V5686" i="1"/>
  <c r="W5686" i="1"/>
  <c r="X5686" i="1"/>
  <c r="V5687" i="1"/>
  <c r="W5687" i="1"/>
  <c r="X5687" i="1"/>
  <c r="V5688" i="1"/>
  <c r="W5688" i="1"/>
  <c r="X5688" i="1"/>
  <c r="V5689" i="1"/>
  <c r="W5689" i="1"/>
  <c r="X5689" i="1"/>
  <c r="V5690" i="1"/>
  <c r="W5690" i="1"/>
  <c r="X5690" i="1"/>
  <c r="V5691" i="1"/>
  <c r="W5691" i="1"/>
  <c r="X5691" i="1"/>
  <c r="V5692" i="1"/>
  <c r="W5692" i="1"/>
  <c r="X5692" i="1"/>
  <c r="V5693" i="1"/>
  <c r="W5693" i="1"/>
  <c r="X5693" i="1"/>
  <c r="V5694" i="1"/>
  <c r="W5694" i="1"/>
  <c r="X5694" i="1"/>
  <c r="V5695" i="1"/>
  <c r="W5695" i="1"/>
  <c r="X5695" i="1"/>
  <c r="V5696" i="1"/>
  <c r="W5696" i="1"/>
  <c r="X5696" i="1"/>
  <c r="V5697" i="1"/>
  <c r="W5697" i="1"/>
  <c r="X5697" i="1"/>
  <c r="V5698" i="1"/>
  <c r="W5698" i="1"/>
  <c r="X5698" i="1"/>
  <c r="V5699" i="1"/>
  <c r="W5699" i="1"/>
  <c r="X5699" i="1"/>
  <c r="V5700" i="1"/>
  <c r="W5700" i="1"/>
  <c r="X5700" i="1"/>
  <c r="V5701" i="1"/>
  <c r="W5701" i="1"/>
  <c r="X5701" i="1"/>
  <c r="V5702" i="1"/>
  <c r="W5702" i="1"/>
  <c r="X5702" i="1"/>
  <c r="V5703" i="1"/>
  <c r="W5703" i="1"/>
  <c r="X5703" i="1"/>
  <c r="V5704" i="1"/>
  <c r="W5704" i="1"/>
  <c r="X5704" i="1"/>
  <c r="V5705" i="1"/>
  <c r="W5705" i="1"/>
  <c r="X5705" i="1"/>
  <c r="V5706" i="1"/>
  <c r="W5706" i="1"/>
  <c r="X5706" i="1"/>
  <c r="V5707" i="1"/>
  <c r="W5707" i="1"/>
  <c r="X5707" i="1"/>
  <c r="V5708" i="1"/>
  <c r="W5708" i="1"/>
  <c r="X5708" i="1"/>
  <c r="V5709" i="1"/>
  <c r="W5709" i="1"/>
  <c r="X5709" i="1"/>
  <c r="V5710" i="1"/>
  <c r="W5710" i="1"/>
  <c r="X5710" i="1"/>
  <c r="V5711" i="1"/>
  <c r="W5711" i="1"/>
  <c r="X5711" i="1"/>
  <c r="V5712" i="1"/>
  <c r="W5712" i="1"/>
  <c r="X5712" i="1"/>
  <c r="V5713" i="1"/>
  <c r="W5713" i="1"/>
  <c r="X5713" i="1"/>
  <c r="V5714" i="1"/>
  <c r="W5714" i="1"/>
  <c r="X5714" i="1"/>
  <c r="V5715" i="1"/>
  <c r="W5715" i="1"/>
  <c r="X5715" i="1"/>
  <c r="V5716" i="1"/>
  <c r="W5716" i="1"/>
  <c r="X5716" i="1"/>
  <c r="V5717" i="1"/>
  <c r="W5717" i="1"/>
  <c r="X5717" i="1"/>
  <c r="V5718" i="1"/>
  <c r="W5718" i="1"/>
  <c r="X5718" i="1"/>
  <c r="V5719" i="1"/>
  <c r="W5719" i="1"/>
  <c r="X5719" i="1"/>
  <c r="V5720" i="1"/>
  <c r="W5720" i="1"/>
  <c r="X5720" i="1"/>
  <c r="V5721" i="1"/>
  <c r="W5721" i="1"/>
  <c r="X5721" i="1"/>
  <c r="V5722" i="1"/>
  <c r="W5722" i="1"/>
  <c r="X5722" i="1"/>
  <c r="V5723" i="1"/>
  <c r="W5723" i="1"/>
  <c r="X5723" i="1"/>
  <c r="V5724" i="1"/>
  <c r="W5724" i="1"/>
  <c r="X5724" i="1"/>
  <c r="V5725" i="1"/>
  <c r="W5725" i="1"/>
  <c r="X5725" i="1"/>
  <c r="V5726" i="1"/>
  <c r="W5726" i="1"/>
  <c r="X5726" i="1"/>
  <c r="V5727" i="1"/>
  <c r="W5727" i="1"/>
  <c r="X5727" i="1"/>
  <c r="V5728" i="1"/>
  <c r="W5728" i="1"/>
  <c r="X5728" i="1"/>
  <c r="V5729" i="1"/>
  <c r="W5729" i="1"/>
  <c r="X5729" i="1"/>
  <c r="V5730" i="1"/>
  <c r="W5730" i="1"/>
  <c r="X5730" i="1"/>
  <c r="V5731" i="1"/>
  <c r="W5731" i="1"/>
  <c r="X5731" i="1"/>
  <c r="V5732" i="1"/>
  <c r="W5732" i="1"/>
  <c r="X5732" i="1"/>
  <c r="V5733" i="1"/>
  <c r="W5733" i="1"/>
  <c r="X5733" i="1"/>
  <c r="V5734" i="1"/>
  <c r="W5734" i="1"/>
  <c r="X5734" i="1"/>
  <c r="V5735" i="1"/>
  <c r="W5735" i="1"/>
  <c r="X5735" i="1"/>
  <c r="V5736" i="1"/>
  <c r="W5736" i="1"/>
  <c r="X5736" i="1"/>
  <c r="V5737" i="1"/>
  <c r="W5737" i="1"/>
  <c r="X5737" i="1"/>
  <c r="V5738" i="1"/>
  <c r="W5738" i="1"/>
  <c r="X5738" i="1"/>
  <c r="V5739" i="1"/>
  <c r="W5739" i="1"/>
  <c r="X5739" i="1"/>
  <c r="V5740" i="1"/>
  <c r="W5740" i="1"/>
  <c r="X5740" i="1"/>
  <c r="V5741" i="1"/>
  <c r="W5741" i="1"/>
  <c r="X5741" i="1"/>
  <c r="V5742" i="1"/>
  <c r="W5742" i="1"/>
  <c r="X5742" i="1"/>
  <c r="V5743" i="1"/>
  <c r="W5743" i="1"/>
  <c r="X5743" i="1"/>
  <c r="V5744" i="1"/>
  <c r="W5744" i="1"/>
  <c r="X5744" i="1"/>
  <c r="V5745" i="1"/>
  <c r="W5745" i="1"/>
  <c r="X5745" i="1"/>
  <c r="V5746" i="1"/>
  <c r="W5746" i="1"/>
  <c r="X5746" i="1"/>
  <c r="V5747" i="1"/>
  <c r="W5747" i="1"/>
  <c r="X5747" i="1"/>
  <c r="V5748" i="1"/>
  <c r="W5748" i="1"/>
  <c r="X5748" i="1"/>
  <c r="V5749" i="1"/>
  <c r="W5749" i="1"/>
  <c r="X5749" i="1"/>
  <c r="V5750" i="1"/>
  <c r="W5750" i="1"/>
  <c r="X5750" i="1"/>
  <c r="V5751" i="1"/>
  <c r="W5751" i="1"/>
  <c r="X5751" i="1"/>
  <c r="V5752" i="1"/>
  <c r="W5752" i="1"/>
  <c r="X5752" i="1"/>
  <c r="V5753" i="1"/>
  <c r="W5753" i="1"/>
  <c r="X5753" i="1"/>
  <c r="V5754" i="1"/>
  <c r="W5754" i="1"/>
  <c r="X5754" i="1"/>
  <c r="V5755" i="1"/>
  <c r="W5755" i="1"/>
  <c r="X5755" i="1"/>
  <c r="V5756" i="1"/>
  <c r="W5756" i="1"/>
  <c r="X5756" i="1"/>
  <c r="V5757" i="1"/>
  <c r="W5757" i="1"/>
  <c r="X5757" i="1"/>
  <c r="V5758" i="1"/>
  <c r="W5758" i="1"/>
  <c r="X5758" i="1"/>
  <c r="V5759" i="1"/>
  <c r="W5759" i="1"/>
  <c r="X5759" i="1"/>
  <c r="V5760" i="1"/>
  <c r="W5760" i="1"/>
  <c r="X5760" i="1"/>
  <c r="V5761" i="1"/>
  <c r="W5761" i="1"/>
  <c r="X5761" i="1"/>
  <c r="V5762" i="1"/>
  <c r="W5762" i="1"/>
  <c r="X5762" i="1"/>
  <c r="V5763" i="1"/>
  <c r="W5763" i="1"/>
  <c r="X5763" i="1"/>
  <c r="V5764" i="1"/>
  <c r="W5764" i="1"/>
  <c r="X5764" i="1"/>
  <c r="V5765" i="1"/>
  <c r="W5765" i="1"/>
  <c r="X5765" i="1"/>
  <c r="V5766" i="1"/>
  <c r="W5766" i="1"/>
  <c r="X5766" i="1"/>
  <c r="V5767" i="1"/>
  <c r="W5767" i="1"/>
  <c r="X5767" i="1"/>
  <c r="V5768" i="1"/>
  <c r="W5768" i="1"/>
  <c r="X5768" i="1"/>
  <c r="V5769" i="1"/>
  <c r="W5769" i="1"/>
  <c r="X5769" i="1"/>
  <c r="V5770" i="1"/>
  <c r="W5770" i="1"/>
  <c r="X5770" i="1"/>
  <c r="V5771" i="1"/>
  <c r="W5771" i="1"/>
  <c r="X5771" i="1"/>
  <c r="V5772" i="1"/>
  <c r="W5772" i="1"/>
  <c r="X5772" i="1"/>
  <c r="V5773" i="1"/>
  <c r="W5773" i="1"/>
  <c r="X5773" i="1"/>
  <c r="V5774" i="1"/>
  <c r="W5774" i="1"/>
  <c r="X5774" i="1"/>
  <c r="V5775" i="1"/>
  <c r="W5775" i="1"/>
  <c r="X5775" i="1"/>
  <c r="V5776" i="1"/>
  <c r="W5776" i="1"/>
  <c r="X5776" i="1"/>
  <c r="V5777" i="1"/>
  <c r="W5777" i="1"/>
  <c r="X5777" i="1"/>
  <c r="V5778" i="1"/>
  <c r="W5778" i="1"/>
  <c r="X5778" i="1"/>
  <c r="V5779" i="1"/>
  <c r="W5779" i="1"/>
  <c r="X5779" i="1"/>
  <c r="V5780" i="1"/>
  <c r="W5780" i="1"/>
  <c r="X5780" i="1"/>
  <c r="V5781" i="1"/>
  <c r="W5781" i="1"/>
  <c r="X5781" i="1"/>
  <c r="V5782" i="1"/>
  <c r="W5782" i="1"/>
  <c r="X5782" i="1"/>
  <c r="V5783" i="1"/>
  <c r="W5783" i="1"/>
  <c r="X5783" i="1"/>
  <c r="V5784" i="1"/>
  <c r="W5784" i="1"/>
  <c r="X5784" i="1"/>
  <c r="V5785" i="1"/>
  <c r="W5785" i="1"/>
  <c r="X5785" i="1"/>
  <c r="V5786" i="1"/>
  <c r="W5786" i="1"/>
  <c r="X5786" i="1"/>
  <c r="V5787" i="1"/>
  <c r="W5787" i="1"/>
  <c r="X5787" i="1"/>
  <c r="V5788" i="1"/>
  <c r="W5788" i="1"/>
  <c r="X5788" i="1"/>
  <c r="V5789" i="1"/>
  <c r="W5789" i="1"/>
  <c r="X5789" i="1"/>
  <c r="V5790" i="1"/>
  <c r="W5790" i="1"/>
  <c r="X5790" i="1"/>
  <c r="V5791" i="1"/>
  <c r="W5791" i="1"/>
  <c r="X5791" i="1"/>
  <c r="V5792" i="1"/>
  <c r="W5792" i="1"/>
  <c r="X5792" i="1"/>
  <c r="V5793" i="1"/>
  <c r="W5793" i="1"/>
  <c r="X5793" i="1"/>
  <c r="V5794" i="1"/>
  <c r="W5794" i="1"/>
  <c r="X5794" i="1"/>
  <c r="V5795" i="1"/>
  <c r="W5795" i="1"/>
  <c r="X5795" i="1"/>
  <c r="V5796" i="1"/>
  <c r="W5796" i="1"/>
  <c r="X5796" i="1"/>
  <c r="V5797" i="1"/>
  <c r="W5797" i="1"/>
  <c r="X5797" i="1"/>
  <c r="V5798" i="1"/>
  <c r="W5798" i="1"/>
  <c r="X5798" i="1"/>
  <c r="V5799" i="1"/>
  <c r="W5799" i="1"/>
  <c r="X5799" i="1"/>
  <c r="V5800" i="1"/>
  <c r="W5800" i="1"/>
  <c r="X5800" i="1"/>
  <c r="V5801" i="1"/>
  <c r="W5801" i="1"/>
  <c r="X5801" i="1"/>
  <c r="V5802" i="1"/>
  <c r="W5802" i="1"/>
  <c r="X5802" i="1"/>
  <c r="V5803" i="1"/>
  <c r="W5803" i="1"/>
  <c r="X5803" i="1"/>
  <c r="V5804" i="1"/>
  <c r="W5804" i="1"/>
  <c r="X5804" i="1"/>
  <c r="V5805" i="1"/>
  <c r="W5805" i="1"/>
  <c r="X5805" i="1"/>
  <c r="V5806" i="1"/>
  <c r="W5806" i="1"/>
  <c r="X5806" i="1"/>
  <c r="V5807" i="1"/>
  <c r="W5807" i="1"/>
  <c r="X5807" i="1"/>
  <c r="V5808" i="1"/>
  <c r="W5808" i="1"/>
  <c r="X5808" i="1"/>
  <c r="V5809" i="1"/>
  <c r="W5809" i="1"/>
  <c r="X5809" i="1"/>
  <c r="V5810" i="1"/>
  <c r="W5810" i="1"/>
  <c r="X5810" i="1"/>
  <c r="V5811" i="1"/>
  <c r="W5811" i="1"/>
  <c r="X5811" i="1"/>
  <c r="V5812" i="1"/>
  <c r="W5812" i="1"/>
  <c r="X5812" i="1"/>
  <c r="V5813" i="1"/>
  <c r="W5813" i="1"/>
  <c r="X5813" i="1"/>
  <c r="V5814" i="1"/>
  <c r="W5814" i="1"/>
  <c r="X5814" i="1"/>
  <c r="V5815" i="1"/>
  <c r="W5815" i="1"/>
  <c r="X5815" i="1"/>
  <c r="V5816" i="1"/>
  <c r="W5816" i="1"/>
  <c r="X5816" i="1"/>
  <c r="V5817" i="1"/>
  <c r="W5817" i="1"/>
  <c r="X5817" i="1"/>
  <c r="V5818" i="1"/>
  <c r="W5818" i="1"/>
  <c r="X5818" i="1"/>
  <c r="V5819" i="1"/>
  <c r="W5819" i="1"/>
  <c r="X5819" i="1"/>
  <c r="V5820" i="1"/>
  <c r="W5820" i="1"/>
  <c r="X5820" i="1"/>
  <c r="V5821" i="1"/>
  <c r="W5821" i="1"/>
  <c r="X5821" i="1"/>
  <c r="V5822" i="1"/>
  <c r="W5822" i="1"/>
  <c r="X5822" i="1"/>
  <c r="V5823" i="1"/>
  <c r="W5823" i="1"/>
  <c r="X5823" i="1"/>
  <c r="V5824" i="1"/>
  <c r="W5824" i="1"/>
  <c r="X5824" i="1"/>
  <c r="V5825" i="1"/>
  <c r="W5825" i="1"/>
  <c r="X5825" i="1"/>
  <c r="V5826" i="1"/>
  <c r="W5826" i="1"/>
  <c r="X5826" i="1"/>
  <c r="V5827" i="1"/>
  <c r="W5827" i="1"/>
  <c r="X5827" i="1"/>
  <c r="V5828" i="1"/>
  <c r="W5828" i="1"/>
  <c r="X5828" i="1"/>
  <c r="V5829" i="1"/>
  <c r="W5829" i="1"/>
  <c r="X5829" i="1"/>
  <c r="V5830" i="1"/>
  <c r="W5830" i="1"/>
  <c r="X5830" i="1"/>
  <c r="V5831" i="1"/>
  <c r="W5831" i="1"/>
  <c r="X5831" i="1"/>
  <c r="V5832" i="1"/>
  <c r="W5832" i="1"/>
  <c r="X5832" i="1"/>
  <c r="V5833" i="1"/>
  <c r="W5833" i="1"/>
  <c r="X5833" i="1"/>
  <c r="V5834" i="1"/>
  <c r="W5834" i="1"/>
  <c r="X5834" i="1"/>
  <c r="V5835" i="1"/>
  <c r="W5835" i="1"/>
  <c r="X5835" i="1"/>
  <c r="V5836" i="1"/>
  <c r="W5836" i="1"/>
  <c r="X5836" i="1"/>
  <c r="V5837" i="1"/>
  <c r="W5837" i="1"/>
  <c r="X5837" i="1"/>
  <c r="V5838" i="1"/>
  <c r="W5838" i="1"/>
  <c r="X5838" i="1"/>
  <c r="V5839" i="1"/>
  <c r="W5839" i="1"/>
  <c r="X5839" i="1"/>
  <c r="V5840" i="1"/>
  <c r="W5840" i="1"/>
  <c r="X5840" i="1"/>
  <c r="V5841" i="1"/>
  <c r="W5841" i="1"/>
  <c r="X5841" i="1"/>
  <c r="V5842" i="1"/>
  <c r="W5842" i="1"/>
  <c r="X5842" i="1"/>
  <c r="V5843" i="1"/>
  <c r="W5843" i="1"/>
  <c r="X5843" i="1"/>
  <c r="V5844" i="1"/>
  <c r="W5844" i="1"/>
  <c r="X5844" i="1"/>
  <c r="V5845" i="1"/>
  <c r="W5845" i="1"/>
  <c r="X5845" i="1"/>
  <c r="V5846" i="1"/>
  <c r="W5846" i="1"/>
  <c r="X5846" i="1"/>
  <c r="V5847" i="1"/>
  <c r="W5847" i="1"/>
  <c r="X5847" i="1"/>
  <c r="V5848" i="1"/>
  <c r="W5848" i="1"/>
  <c r="X5848" i="1"/>
  <c r="V5849" i="1"/>
  <c r="W5849" i="1"/>
  <c r="X5849" i="1"/>
  <c r="V5850" i="1"/>
  <c r="W5850" i="1"/>
  <c r="X5850" i="1"/>
  <c r="V5851" i="1"/>
  <c r="W5851" i="1"/>
  <c r="X5851" i="1"/>
  <c r="V5852" i="1"/>
  <c r="W5852" i="1"/>
  <c r="X5852" i="1"/>
  <c r="V5853" i="1"/>
  <c r="W5853" i="1"/>
  <c r="X5853" i="1"/>
  <c r="V5854" i="1"/>
  <c r="W5854" i="1"/>
  <c r="X5854" i="1"/>
  <c r="V5855" i="1"/>
  <c r="W5855" i="1"/>
  <c r="X5855" i="1"/>
  <c r="V5856" i="1"/>
  <c r="W5856" i="1"/>
  <c r="X5856" i="1"/>
  <c r="V5857" i="1"/>
  <c r="W5857" i="1"/>
  <c r="X5857" i="1"/>
  <c r="V5858" i="1"/>
  <c r="W5858" i="1"/>
  <c r="X5858" i="1"/>
  <c r="V5859" i="1"/>
  <c r="W5859" i="1"/>
  <c r="X5859" i="1"/>
  <c r="V5860" i="1"/>
  <c r="W5860" i="1"/>
  <c r="X5860" i="1"/>
  <c r="V5861" i="1"/>
  <c r="W5861" i="1"/>
  <c r="X5861" i="1"/>
  <c r="V5862" i="1"/>
  <c r="W5862" i="1"/>
  <c r="X5862" i="1"/>
  <c r="V5863" i="1"/>
  <c r="W5863" i="1"/>
  <c r="X5863" i="1"/>
  <c r="V5864" i="1"/>
  <c r="W5864" i="1"/>
  <c r="X5864" i="1"/>
  <c r="V5865" i="1"/>
  <c r="W5865" i="1"/>
  <c r="X5865" i="1"/>
  <c r="V5866" i="1"/>
  <c r="W5866" i="1"/>
  <c r="X5866" i="1"/>
  <c r="V5867" i="1"/>
  <c r="W5867" i="1"/>
  <c r="X5867" i="1"/>
  <c r="V5868" i="1"/>
  <c r="W5868" i="1"/>
  <c r="X5868" i="1"/>
  <c r="V5869" i="1"/>
  <c r="W5869" i="1"/>
  <c r="X5869" i="1"/>
  <c r="V5870" i="1"/>
  <c r="W5870" i="1"/>
  <c r="X5870" i="1"/>
  <c r="V5871" i="1"/>
  <c r="W5871" i="1"/>
  <c r="X5871" i="1"/>
  <c r="V5872" i="1"/>
  <c r="W5872" i="1"/>
  <c r="X5872" i="1"/>
  <c r="V5873" i="1"/>
  <c r="W5873" i="1"/>
  <c r="X5873" i="1"/>
  <c r="V5874" i="1"/>
  <c r="W5874" i="1"/>
  <c r="X5874" i="1"/>
  <c r="V5875" i="1"/>
  <c r="W5875" i="1"/>
  <c r="X5875" i="1"/>
  <c r="V5876" i="1"/>
  <c r="W5876" i="1"/>
  <c r="X5876" i="1"/>
  <c r="V5877" i="1"/>
  <c r="W5877" i="1"/>
  <c r="X5877" i="1"/>
  <c r="V5878" i="1"/>
  <c r="W5878" i="1"/>
  <c r="X5878" i="1"/>
  <c r="V5879" i="1"/>
  <c r="W5879" i="1"/>
  <c r="X5879" i="1"/>
  <c r="V5880" i="1"/>
  <c r="W5880" i="1"/>
  <c r="X5880" i="1"/>
  <c r="V5881" i="1"/>
  <c r="W5881" i="1"/>
  <c r="X5881" i="1"/>
  <c r="V5882" i="1"/>
  <c r="W5882" i="1"/>
  <c r="X5882" i="1"/>
  <c r="V5883" i="1"/>
  <c r="W5883" i="1"/>
  <c r="X5883" i="1"/>
  <c r="V5884" i="1"/>
  <c r="W5884" i="1"/>
  <c r="X5884" i="1"/>
  <c r="V5885" i="1"/>
  <c r="W5885" i="1"/>
  <c r="X5885" i="1"/>
  <c r="V5886" i="1"/>
  <c r="W5886" i="1"/>
  <c r="X5886" i="1"/>
  <c r="V5887" i="1"/>
  <c r="W5887" i="1"/>
  <c r="X5887" i="1"/>
  <c r="V5888" i="1"/>
  <c r="W5888" i="1"/>
  <c r="X5888" i="1"/>
  <c r="V5889" i="1"/>
  <c r="W5889" i="1"/>
  <c r="X5889" i="1"/>
  <c r="V5890" i="1"/>
  <c r="W5890" i="1"/>
  <c r="X5890" i="1"/>
  <c r="V5891" i="1"/>
  <c r="W5891" i="1"/>
  <c r="X5891" i="1"/>
  <c r="V5892" i="1"/>
  <c r="W5892" i="1"/>
  <c r="X5892" i="1"/>
  <c r="V5893" i="1"/>
  <c r="W5893" i="1"/>
  <c r="X5893" i="1"/>
  <c r="V5894" i="1"/>
  <c r="W5894" i="1"/>
  <c r="X5894" i="1"/>
  <c r="V5895" i="1"/>
  <c r="W5895" i="1"/>
  <c r="X5895" i="1"/>
  <c r="V5896" i="1"/>
  <c r="W5896" i="1"/>
  <c r="X5896" i="1"/>
  <c r="V5897" i="1"/>
  <c r="W5897" i="1"/>
  <c r="X5897" i="1"/>
  <c r="V5898" i="1"/>
  <c r="W5898" i="1"/>
  <c r="X5898" i="1"/>
  <c r="V5899" i="1"/>
  <c r="W5899" i="1"/>
  <c r="X5899" i="1"/>
  <c r="V5900" i="1"/>
  <c r="W5900" i="1"/>
  <c r="X5900" i="1"/>
  <c r="V5901" i="1"/>
  <c r="W5901" i="1"/>
  <c r="X5901" i="1"/>
  <c r="V5902" i="1"/>
  <c r="W5902" i="1"/>
  <c r="X5902" i="1"/>
  <c r="V5903" i="1"/>
  <c r="W5903" i="1"/>
  <c r="X5903" i="1"/>
  <c r="V5904" i="1"/>
  <c r="W5904" i="1"/>
  <c r="X5904" i="1"/>
  <c r="V5905" i="1"/>
  <c r="W5905" i="1"/>
  <c r="X5905" i="1"/>
  <c r="V5906" i="1"/>
  <c r="W5906" i="1"/>
  <c r="X5906" i="1"/>
  <c r="V5907" i="1"/>
  <c r="W5907" i="1"/>
  <c r="X5907" i="1"/>
  <c r="V5908" i="1"/>
  <c r="W5908" i="1"/>
  <c r="X5908" i="1"/>
  <c r="V5909" i="1"/>
  <c r="W5909" i="1"/>
  <c r="X5909" i="1"/>
  <c r="V5910" i="1"/>
  <c r="W5910" i="1"/>
  <c r="X5910" i="1"/>
  <c r="V5911" i="1"/>
  <c r="W5911" i="1"/>
  <c r="X5911" i="1"/>
  <c r="V5912" i="1"/>
  <c r="W5912" i="1"/>
  <c r="X5912" i="1"/>
  <c r="V5913" i="1"/>
  <c r="W5913" i="1"/>
  <c r="X5913" i="1"/>
  <c r="V5914" i="1"/>
  <c r="W5914" i="1"/>
  <c r="X5914" i="1"/>
  <c r="V5915" i="1"/>
  <c r="W5915" i="1"/>
  <c r="X5915" i="1"/>
  <c r="V5916" i="1"/>
  <c r="W5916" i="1"/>
  <c r="X5916" i="1"/>
  <c r="V5917" i="1"/>
  <c r="W5917" i="1"/>
  <c r="X5917" i="1"/>
  <c r="V5918" i="1"/>
  <c r="W5918" i="1"/>
  <c r="X5918" i="1"/>
  <c r="V5919" i="1"/>
  <c r="W5919" i="1"/>
  <c r="X5919" i="1"/>
  <c r="V5920" i="1"/>
  <c r="W5920" i="1"/>
  <c r="X5920" i="1"/>
  <c r="V5921" i="1"/>
  <c r="W5921" i="1"/>
  <c r="X5921" i="1"/>
  <c r="V5922" i="1"/>
  <c r="W5922" i="1"/>
  <c r="X5922" i="1"/>
  <c r="V5923" i="1"/>
  <c r="W5923" i="1"/>
  <c r="X5923" i="1"/>
  <c r="V5924" i="1"/>
  <c r="W5924" i="1"/>
  <c r="X5924" i="1"/>
  <c r="V5925" i="1"/>
  <c r="W5925" i="1"/>
  <c r="X5925" i="1"/>
  <c r="V5926" i="1"/>
  <c r="W5926" i="1"/>
  <c r="X5926" i="1"/>
  <c r="V5927" i="1"/>
  <c r="W5927" i="1"/>
  <c r="X5927" i="1"/>
  <c r="V5928" i="1"/>
  <c r="W5928" i="1"/>
  <c r="X5928" i="1"/>
  <c r="V5929" i="1"/>
  <c r="W5929" i="1"/>
  <c r="X5929" i="1"/>
  <c r="V5930" i="1"/>
  <c r="W5930" i="1"/>
  <c r="X5930" i="1"/>
  <c r="V5931" i="1"/>
  <c r="W5931" i="1"/>
  <c r="X5931" i="1"/>
  <c r="V5932" i="1"/>
  <c r="W5932" i="1"/>
  <c r="X5932" i="1"/>
  <c r="V5933" i="1"/>
  <c r="W5933" i="1"/>
  <c r="X5933" i="1"/>
  <c r="V5934" i="1"/>
  <c r="W5934" i="1"/>
  <c r="X5934" i="1"/>
  <c r="V5935" i="1"/>
  <c r="W5935" i="1"/>
  <c r="X5935" i="1"/>
  <c r="V5936" i="1"/>
  <c r="W5936" i="1"/>
  <c r="X5936" i="1"/>
  <c r="V5937" i="1"/>
  <c r="W5937" i="1"/>
  <c r="X5937" i="1"/>
  <c r="V5938" i="1"/>
  <c r="W5938" i="1"/>
  <c r="X5938" i="1"/>
  <c r="V5939" i="1"/>
  <c r="W5939" i="1"/>
  <c r="X5939" i="1"/>
  <c r="V5940" i="1"/>
  <c r="W5940" i="1"/>
  <c r="X5940" i="1"/>
  <c r="V5941" i="1"/>
  <c r="W5941" i="1"/>
  <c r="X5941" i="1"/>
  <c r="V5942" i="1"/>
  <c r="W5942" i="1"/>
  <c r="X5942" i="1"/>
  <c r="V5943" i="1"/>
  <c r="W5943" i="1"/>
  <c r="X5943" i="1"/>
  <c r="V5944" i="1"/>
  <c r="W5944" i="1"/>
  <c r="X5944" i="1"/>
  <c r="V5945" i="1"/>
  <c r="W5945" i="1"/>
  <c r="X5945" i="1"/>
  <c r="V5946" i="1"/>
  <c r="W5946" i="1"/>
  <c r="X5946" i="1"/>
  <c r="V5947" i="1"/>
  <c r="W5947" i="1"/>
  <c r="X5947" i="1"/>
  <c r="V5948" i="1"/>
  <c r="W5948" i="1"/>
  <c r="X5948" i="1"/>
  <c r="V5949" i="1"/>
  <c r="W5949" i="1"/>
  <c r="X5949" i="1"/>
  <c r="V5950" i="1"/>
  <c r="W5950" i="1"/>
  <c r="X5950" i="1"/>
  <c r="V5951" i="1"/>
  <c r="W5951" i="1"/>
  <c r="X5951" i="1"/>
  <c r="V5952" i="1"/>
  <c r="W5952" i="1"/>
  <c r="X5952" i="1"/>
  <c r="V5953" i="1"/>
  <c r="W5953" i="1"/>
  <c r="X5953" i="1"/>
  <c r="V5954" i="1"/>
  <c r="W5954" i="1"/>
  <c r="X5954" i="1"/>
  <c r="V5955" i="1"/>
  <c r="W5955" i="1"/>
  <c r="X5955" i="1"/>
  <c r="V5956" i="1"/>
  <c r="W5956" i="1"/>
  <c r="X5956" i="1"/>
  <c r="V5957" i="1"/>
  <c r="W5957" i="1"/>
  <c r="X5957" i="1"/>
  <c r="V5958" i="1"/>
  <c r="W5958" i="1"/>
  <c r="X5958" i="1"/>
  <c r="V5959" i="1"/>
  <c r="W5959" i="1"/>
  <c r="X5959" i="1"/>
  <c r="V5960" i="1"/>
  <c r="W5960" i="1"/>
  <c r="X5960" i="1"/>
  <c r="V5961" i="1"/>
  <c r="W5961" i="1"/>
  <c r="X5961" i="1"/>
  <c r="V5962" i="1"/>
  <c r="W5962" i="1"/>
  <c r="X5962" i="1"/>
  <c r="V5963" i="1"/>
  <c r="W5963" i="1"/>
  <c r="X5963" i="1"/>
  <c r="V5964" i="1"/>
  <c r="W5964" i="1"/>
  <c r="X5964" i="1"/>
  <c r="V5965" i="1"/>
  <c r="W5965" i="1"/>
  <c r="X5965" i="1"/>
  <c r="V5966" i="1"/>
  <c r="W5966" i="1"/>
  <c r="X5966" i="1"/>
  <c r="V5967" i="1"/>
  <c r="W5967" i="1"/>
  <c r="X5967" i="1"/>
  <c r="V5968" i="1"/>
  <c r="W5968" i="1"/>
  <c r="X5968" i="1"/>
  <c r="V5969" i="1"/>
  <c r="W5969" i="1"/>
  <c r="X5969" i="1"/>
  <c r="V5970" i="1"/>
  <c r="W5970" i="1"/>
  <c r="X5970" i="1"/>
  <c r="V5971" i="1"/>
  <c r="W5971" i="1"/>
  <c r="X5971" i="1"/>
  <c r="V5972" i="1"/>
  <c r="W5972" i="1"/>
  <c r="X5972" i="1"/>
  <c r="V5973" i="1"/>
  <c r="W5973" i="1"/>
  <c r="X5973" i="1"/>
  <c r="V5974" i="1"/>
  <c r="W5974" i="1"/>
  <c r="X5974" i="1"/>
  <c r="V5975" i="1"/>
  <c r="W5975" i="1"/>
  <c r="X5975" i="1"/>
  <c r="V5976" i="1"/>
  <c r="W5976" i="1"/>
  <c r="X5976" i="1"/>
  <c r="V5977" i="1"/>
  <c r="W5977" i="1"/>
  <c r="X5977" i="1"/>
  <c r="V5978" i="1"/>
  <c r="W5978" i="1"/>
  <c r="X5978" i="1"/>
  <c r="V5979" i="1"/>
  <c r="W5979" i="1"/>
  <c r="X5979" i="1"/>
  <c r="V5980" i="1"/>
  <c r="W5980" i="1"/>
  <c r="X5980" i="1"/>
  <c r="V5981" i="1"/>
  <c r="W5981" i="1"/>
  <c r="X5981" i="1"/>
  <c r="V5982" i="1"/>
  <c r="W5982" i="1"/>
  <c r="X5982" i="1"/>
  <c r="V5983" i="1"/>
  <c r="W5983" i="1"/>
  <c r="X5983" i="1"/>
  <c r="V5984" i="1"/>
  <c r="W5984" i="1"/>
  <c r="X5984" i="1"/>
  <c r="V5985" i="1"/>
  <c r="W5985" i="1"/>
  <c r="X5985" i="1"/>
  <c r="V5986" i="1"/>
  <c r="W5986" i="1"/>
  <c r="X5986" i="1"/>
  <c r="V5987" i="1"/>
  <c r="W5987" i="1"/>
  <c r="X5987" i="1"/>
  <c r="V5988" i="1"/>
  <c r="W5988" i="1"/>
  <c r="X5988" i="1"/>
  <c r="V5989" i="1"/>
  <c r="W5989" i="1"/>
  <c r="X5989" i="1"/>
  <c r="V5990" i="1"/>
  <c r="W5990" i="1"/>
  <c r="X5990" i="1"/>
  <c r="V5991" i="1"/>
  <c r="W5991" i="1"/>
  <c r="X5991" i="1"/>
  <c r="V5992" i="1"/>
  <c r="W5992" i="1"/>
  <c r="X5992" i="1"/>
  <c r="V5993" i="1"/>
  <c r="W5993" i="1"/>
  <c r="X5993" i="1"/>
  <c r="V5994" i="1"/>
  <c r="W5994" i="1"/>
  <c r="X5994" i="1"/>
  <c r="V5995" i="1"/>
  <c r="W5995" i="1"/>
  <c r="X5995" i="1"/>
  <c r="V5996" i="1"/>
  <c r="W5996" i="1"/>
  <c r="X5996" i="1"/>
  <c r="V5997" i="1"/>
  <c r="W5997" i="1"/>
  <c r="X5997" i="1"/>
  <c r="V5998" i="1"/>
  <c r="W5998" i="1"/>
  <c r="X5998" i="1"/>
  <c r="V5999" i="1"/>
  <c r="W5999" i="1"/>
  <c r="X5999" i="1"/>
  <c r="V6000" i="1"/>
  <c r="W6000" i="1"/>
  <c r="X6000" i="1"/>
  <c r="V6001" i="1"/>
  <c r="W6001" i="1"/>
  <c r="X6001" i="1"/>
  <c r="V6002" i="1"/>
  <c r="W6002" i="1"/>
  <c r="X6002" i="1"/>
  <c r="V6003" i="1"/>
  <c r="W6003" i="1"/>
  <c r="X6003" i="1"/>
  <c r="V6004" i="1"/>
  <c r="W6004" i="1"/>
  <c r="X6004" i="1"/>
  <c r="V6005" i="1"/>
  <c r="W6005" i="1"/>
  <c r="X6005" i="1"/>
  <c r="V6006" i="1"/>
  <c r="W6006" i="1"/>
  <c r="X6006" i="1"/>
  <c r="V6007" i="1"/>
  <c r="W6007" i="1"/>
  <c r="X6007" i="1"/>
  <c r="V6008" i="1"/>
  <c r="W6008" i="1"/>
  <c r="X6008" i="1"/>
  <c r="V6009" i="1"/>
  <c r="W6009" i="1"/>
  <c r="X6009" i="1"/>
  <c r="V6010" i="1"/>
  <c r="W6010" i="1"/>
  <c r="X6010" i="1"/>
  <c r="V6011" i="1"/>
  <c r="W6011" i="1"/>
  <c r="X6011" i="1"/>
  <c r="V6012" i="1"/>
  <c r="W6012" i="1"/>
  <c r="X6012" i="1"/>
  <c r="V6013" i="1"/>
  <c r="W6013" i="1"/>
  <c r="X6013" i="1"/>
  <c r="V6014" i="1"/>
  <c r="W6014" i="1"/>
  <c r="X6014" i="1"/>
  <c r="V6015" i="1"/>
  <c r="W6015" i="1"/>
  <c r="X6015" i="1"/>
  <c r="V6016" i="1"/>
  <c r="W6016" i="1"/>
  <c r="X6016" i="1"/>
  <c r="V6017" i="1"/>
  <c r="W6017" i="1"/>
  <c r="X6017" i="1"/>
  <c r="V6018" i="1"/>
  <c r="W6018" i="1"/>
  <c r="X6018" i="1"/>
  <c r="V6019" i="1"/>
  <c r="W6019" i="1"/>
  <c r="X6019" i="1"/>
  <c r="V6020" i="1"/>
  <c r="W6020" i="1"/>
  <c r="X6020" i="1"/>
  <c r="V6021" i="1"/>
  <c r="W6021" i="1"/>
  <c r="X6021" i="1"/>
  <c r="V6022" i="1"/>
  <c r="W6022" i="1"/>
  <c r="X6022" i="1"/>
  <c r="V6023" i="1"/>
  <c r="W6023" i="1"/>
  <c r="X6023" i="1"/>
  <c r="V6024" i="1"/>
  <c r="W6024" i="1"/>
  <c r="X6024" i="1"/>
  <c r="V6025" i="1"/>
  <c r="W6025" i="1"/>
  <c r="X6025" i="1"/>
  <c r="V6026" i="1"/>
  <c r="W6026" i="1"/>
  <c r="X6026" i="1"/>
  <c r="V6027" i="1"/>
  <c r="W6027" i="1"/>
  <c r="X6027" i="1"/>
  <c r="V6028" i="1"/>
  <c r="W6028" i="1"/>
  <c r="X6028" i="1"/>
  <c r="V6029" i="1"/>
  <c r="W6029" i="1"/>
  <c r="X6029" i="1"/>
  <c r="V6030" i="1"/>
  <c r="W6030" i="1"/>
  <c r="X6030" i="1"/>
  <c r="V6031" i="1"/>
  <c r="W6031" i="1"/>
  <c r="X6031" i="1"/>
  <c r="V6032" i="1"/>
  <c r="W6032" i="1"/>
  <c r="X6032" i="1"/>
  <c r="V6033" i="1"/>
  <c r="W6033" i="1"/>
  <c r="X6033" i="1"/>
  <c r="V6034" i="1"/>
  <c r="W6034" i="1"/>
  <c r="X6034" i="1"/>
  <c r="V6035" i="1"/>
  <c r="W6035" i="1"/>
  <c r="X6035" i="1"/>
  <c r="V6036" i="1"/>
  <c r="W6036" i="1"/>
  <c r="X6036" i="1"/>
  <c r="V6037" i="1"/>
  <c r="W6037" i="1"/>
  <c r="X6037" i="1"/>
  <c r="V6038" i="1"/>
  <c r="W6038" i="1"/>
  <c r="X6038" i="1"/>
  <c r="V6039" i="1"/>
  <c r="W6039" i="1"/>
  <c r="X6039" i="1"/>
  <c r="V6040" i="1"/>
  <c r="W6040" i="1"/>
  <c r="X6040" i="1"/>
  <c r="V6041" i="1"/>
  <c r="W6041" i="1"/>
  <c r="X6041" i="1"/>
  <c r="V6042" i="1"/>
  <c r="W6042" i="1"/>
  <c r="X6042" i="1"/>
  <c r="V6043" i="1"/>
  <c r="W6043" i="1"/>
  <c r="X6043" i="1"/>
  <c r="V6044" i="1"/>
  <c r="W6044" i="1"/>
  <c r="X6044" i="1"/>
  <c r="V6045" i="1"/>
  <c r="W6045" i="1"/>
  <c r="X6045" i="1"/>
  <c r="V6046" i="1"/>
  <c r="W6046" i="1"/>
  <c r="X6046" i="1"/>
  <c r="V6047" i="1"/>
  <c r="W6047" i="1"/>
  <c r="X6047" i="1"/>
  <c r="V6048" i="1"/>
  <c r="W6048" i="1"/>
  <c r="X6048" i="1"/>
  <c r="V6049" i="1"/>
  <c r="W6049" i="1"/>
  <c r="X6049" i="1"/>
  <c r="V6050" i="1"/>
  <c r="W6050" i="1"/>
  <c r="X6050" i="1"/>
  <c r="V6051" i="1"/>
  <c r="W6051" i="1"/>
  <c r="X6051" i="1"/>
  <c r="V6052" i="1"/>
  <c r="W6052" i="1"/>
  <c r="X6052" i="1"/>
  <c r="V6053" i="1"/>
  <c r="W6053" i="1"/>
  <c r="X6053" i="1"/>
  <c r="V6054" i="1"/>
  <c r="W6054" i="1"/>
  <c r="X6054" i="1"/>
  <c r="V6055" i="1"/>
  <c r="W6055" i="1"/>
  <c r="X6055" i="1"/>
  <c r="V6056" i="1"/>
  <c r="W6056" i="1"/>
  <c r="X6056" i="1"/>
  <c r="V6057" i="1"/>
  <c r="W6057" i="1"/>
  <c r="X6057" i="1"/>
  <c r="V6058" i="1"/>
  <c r="W6058" i="1"/>
  <c r="X6058" i="1"/>
  <c r="V6059" i="1"/>
  <c r="W6059" i="1"/>
  <c r="X6059" i="1"/>
  <c r="V6060" i="1"/>
  <c r="W6060" i="1"/>
  <c r="X6060" i="1"/>
  <c r="V6061" i="1"/>
  <c r="W6061" i="1"/>
  <c r="X6061" i="1"/>
  <c r="V6062" i="1"/>
  <c r="W6062" i="1"/>
  <c r="X6062" i="1"/>
  <c r="V6063" i="1"/>
  <c r="W6063" i="1"/>
  <c r="X6063" i="1"/>
  <c r="V6064" i="1"/>
  <c r="W6064" i="1"/>
  <c r="X6064" i="1"/>
  <c r="V6065" i="1"/>
  <c r="W6065" i="1"/>
  <c r="X6065" i="1"/>
  <c r="V6066" i="1"/>
  <c r="W6066" i="1"/>
  <c r="X6066" i="1"/>
  <c r="V6067" i="1"/>
  <c r="W6067" i="1"/>
  <c r="X6067" i="1"/>
  <c r="V6068" i="1"/>
  <c r="W6068" i="1"/>
  <c r="X6068" i="1"/>
  <c r="V6069" i="1"/>
  <c r="W6069" i="1"/>
  <c r="X6069" i="1"/>
  <c r="V6070" i="1"/>
  <c r="W6070" i="1"/>
  <c r="X6070" i="1"/>
  <c r="V6071" i="1"/>
  <c r="W6071" i="1"/>
  <c r="X6071" i="1"/>
  <c r="V6072" i="1"/>
  <c r="W6072" i="1"/>
  <c r="X6072" i="1"/>
  <c r="V6073" i="1"/>
  <c r="W6073" i="1"/>
  <c r="X6073" i="1"/>
  <c r="V6074" i="1"/>
  <c r="W6074" i="1"/>
  <c r="X6074" i="1"/>
  <c r="V6075" i="1"/>
  <c r="W6075" i="1"/>
  <c r="X6075" i="1"/>
  <c r="V6076" i="1"/>
  <c r="W6076" i="1"/>
  <c r="X6076" i="1"/>
  <c r="V6077" i="1"/>
  <c r="W6077" i="1"/>
  <c r="X6077" i="1"/>
  <c r="V6078" i="1"/>
  <c r="W6078" i="1"/>
  <c r="X6078" i="1"/>
  <c r="V6079" i="1"/>
  <c r="W6079" i="1"/>
  <c r="X6079" i="1"/>
  <c r="V6080" i="1"/>
  <c r="W6080" i="1"/>
  <c r="X6080" i="1"/>
  <c r="V6081" i="1"/>
  <c r="W6081" i="1"/>
  <c r="X6081" i="1"/>
  <c r="V6082" i="1"/>
  <c r="W6082" i="1"/>
  <c r="X6082" i="1"/>
  <c r="V6083" i="1"/>
  <c r="W6083" i="1"/>
  <c r="X6083" i="1"/>
  <c r="V6084" i="1"/>
  <c r="W6084" i="1"/>
  <c r="X6084" i="1"/>
  <c r="V6085" i="1"/>
  <c r="W6085" i="1"/>
  <c r="X6085" i="1"/>
  <c r="V6086" i="1"/>
  <c r="W6086" i="1"/>
  <c r="X6086" i="1"/>
  <c r="V6087" i="1"/>
  <c r="W6087" i="1"/>
  <c r="X6087" i="1"/>
  <c r="V6088" i="1"/>
  <c r="W6088" i="1"/>
  <c r="X6088" i="1"/>
  <c r="V6089" i="1"/>
  <c r="W6089" i="1"/>
  <c r="X6089" i="1"/>
  <c r="V6090" i="1"/>
  <c r="W6090" i="1"/>
  <c r="X6090" i="1"/>
  <c r="V6091" i="1"/>
  <c r="W6091" i="1"/>
  <c r="X6091" i="1"/>
  <c r="V6092" i="1"/>
  <c r="W6092" i="1"/>
  <c r="X6092" i="1"/>
  <c r="V6093" i="1"/>
  <c r="W6093" i="1"/>
  <c r="X6093" i="1"/>
  <c r="V6094" i="1"/>
  <c r="W6094" i="1"/>
  <c r="X6094" i="1"/>
  <c r="V6095" i="1"/>
  <c r="W6095" i="1"/>
  <c r="X6095" i="1"/>
  <c r="V6096" i="1"/>
  <c r="W6096" i="1"/>
  <c r="X6096" i="1"/>
  <c r="V6097" i="1"/>
  <c r="W6097" i="1"/>
  <c r="X6097" i="1"/>
  <c r="V6098" i="1"/>
  <c r="W6098" i="1"/>
  <c r="X6098" i="1"/>
  <c r="V6099" i="1"/>
  <c r="W6099" i="1"/>
  <c r="X6099" i="1"/>
  <c r="V6100" i="1"/>
  <c r="W6100" i="1"/>
  <c r="X6100" i="1"/>
  <c r="V6101" i="1"/>
  <c r="W6101" i="1"/>
  <c r="X6101" i="1"/>
  <c r="V6102" i="1"/>
  <c r="W6102" i="1"/>
  <c r="X6102" i="1"/>
  <c r="V6103" i="1"/>
  <c r="W6103" i="1"/>
  <c r="X6103" i="1"/>
  <c r="V6104" i="1"/>
  <c r="W6104" i="1"/>
  <c r="X6104" i="1"/>
  <c r="V6105" i="1"/>
  <c r="W6105" i="1"/>
  <c r="X6105" i="1"/>
  <c r="V6106" i="1"/>
  <c r="W6106" i="1"/>
  <c r="X6106" i="1"/>
  <c r="V6107" i="1"/>
  <c r="W6107" i="1"/>
  <c r="X6107" i="1"/>
  <c r="V6108" i="1"/>
  <c r="W6108" i="1"/>
  <c r="X6108" i="1"/>
  <c r="V6109" i="1"/>
  <c r="W6109" i="1"/>
  <c r="X6109" i="1"/>
  <c r="V6110" i="1"/>
  <c r="W6110" i="1"/>
  <c r="X6110" i="1"/>
  <c r="V6111" i="1"/>
  <c r="W6111" i="1"/>
  <c r="X6111" i="1"/>
  <c r="V6112" i="1"/>
  <c r="W6112" i="1"/>
  <c r="X6112" i="1"/>
  <c r="V6113" i="1"/>
  <c r="W6113" i="1"/>
  <c r="X6113" i="1"/>
  <c r="V6114" i="1"/>
  <c r="W6114" i="1"/>
  <c r="X6114" i="1"/>
  <c r="V6115" i="1"/>
  <c r="W6115" i="1"/>
  <c r="X6115" i="1"/>
  <c r="V6116" i="1"/>
  <c r="W6116" i="1"/>
  <c r="X6116" i="1"/>
  <c r="V6117" i="1"/>
  <c r="W6117" i="1"/>
  <c r="X6117" i="1"/>
  <c r="V6118" i="1"/>
  <c r="W6118" i="1"/>
  <c r="X6118" i="1"/>
  <c r="V6119" i="1"/>
  <c r="W6119" i="1"/>
  <c r="X6119" i="1"/>
  <c r="V6120" i="1"/>
  <c r="W6120" i="1"/>
  <c r="X6120" i="1"/>
  <c r="V6121" i="1"/>
  <c r="W6121" i="1"/>
  <c r="X6121" i="1"/>
  <c r="V6122" i="1"/>
  <c r="W6122" i="1"/>
  <c r="X6122" i="1"/>
  <c r="V6123" i="1"/>
  <c r="W6123" i="1"/>
  <c r="X6123" i="1"/>
  <c r="V6124" i="1"/>
  <c r="W6124" i="1"/>
  <c r="X6124" i="1"/>
  <c r="V6125" i="1"/>
  <c r="W6125" i="1"/>
  <c r="X6125" i="1"/>
  <c r="V6126" i="1"/>
  <c r="W6126" i="1"/>
  <c r="X6126" i="1"/>
  <c r="V6127" i="1"/>
  <c r="W6127" i="1"/>
  <c r="X6127" i="1"/>
  <c r="V6128" i="1"/>
  <c r="W6128" i="1"/>
  <c r="X6128" i="1"/>
  <c r="V6129" i="1"/>
  <c r="W6129" i="1"/>
  <c r="X6129" i="1"/>
  <c r="V6130" i="1"/>
  <c r="W6130" i="1"/>
  <c r="X6130" i="1"/>
  <c r="V6131" i="1"/>
  <c r="W6131" i="1"/>
  <c r="X6131" i="1"/>
  <c r="V6132" i="1"/>
  <c r="W6132" i="1"/>
  <c r="X6132" i="1"/>
  <c r="V6133" i="1"/>
  <c r="W6133" i="1"/>
  <c r="X6133" i="1"/>
  <c r="V6134" i="1"/>
  <c r="W6134" i="1"/>
  <c r="X6134" i="1"/>
  <c r="V6135" i="1"/>
  <c r="W6135" i="1"/>
  <c r="X6135" i="1"/>
  <c r="V6136" i="1"/>
  <c r="W6136" i="1"/>
  <c r="X6136" i="1"/>
  <c r="V6137" i="1"/>
  <c r="W6137" i="1"/>
  <c r="X6137" i="1"/>
  <c r="V6138" i="1"/>
  <c r="W6138" i="1"/>
  <c r="X6138" i="1"/>
  <c r="V6139" i="1"/>
  <c r="W6139" i="1"/>
  <c r="X6139" i="1"/>
  <c r="V6140" i="1"/>
  <c r="W6140" i="1"/>
  <c r="X6140" i="1"/>
  <c r="V6141" i="1"/>
  <c r="W6141" i="1"/>
  <c r="X6141" i="1"/>
  <c r="V6142" i="1"/>
  <c r="W6142" i="1"/>
  <c r="X6142" i="1"/>
  <c r="V6143" i="1"/>
  <c r="W6143" i="1"/>
  <c r="X6143" i="1"/>
  <c r="V6144" i="1"/>
  <c r="W6144" i="1"/>
  <c r="X6144" i="1"/>
  <c r="V6145" i="1"/>
  <c r="W6145" i="1"/>
  <c r="X6145" i="1"/>
  <c r="V6146" i="1"/>
  <c r="W6146" i="1"/>
  <c r="X6146" i="1"/>
  <c r="V6147" i="1"/>
  <c r="W6147" i="1"/>
  <c r="X6147" i="1"/>
  <c r="V6148" i="1"/>
  <c r="W6148" i="1"/>
  <c r="X6148" i="1"/>
  <c r="V6149" i="1"/>
  <c r="W6149" i="1"/>
  <c r="X6149" i="1"/>
  <c r="V6150" i="1"/>
  <c r="W6150" i="1"/>
  <c r="X6150" i="1"/>
  <c r="V6151" i="1"/>
  <c r="W6151" i="1"/>
  <c r="X6151" i="1"/>
  <c r="V6152" i="1"/>
  <c r="W6152" i="1"/>
  <c r="X6152" i="1"/>
  <c r="V6153" i="1"/>
  <c r="W6153" i="1"/>
  <c r="X6153" i="1"/>
  <c r="V6154" i="1"/>
  <c r="W6154" i="1"/>
  <c r="X6154" i="1"/>
  <c r="V6155" i="1"/>
  <c r="W6155" i="1"/>
  <c r="X6155" i="1"/>
  <c r="V6156" i="1"/>
  <c r="W6156" i="1"/>
  <c r="X6156" i="1"/>
  <c r="V6157" i="1"/>
  <c r="W6157" i="1"/>
  <c r="X6157" i="1"/>
  <c r="V6158" i="1"/>
  <c r="W6158" i="1"/>
  <c r="X6158" i="1"/>
  <c r="V6159" i="1"/>
  <c r="W6159" i="1"/>
  <c r="X6159" i="1"/>
  <c r="V6160" i="1"/>
  <c r="W6160" i="1"/>
  <c r="X6160" i="1"/>
  <c r="V6161" i="1"/>
  <c r="W6161" i="1"/>
  <c r="X6161" i="1"/>
  <c r="V6162" i="1"/>
  <c r="W6162" i="1"/>
  <c r="X6162" i="1"/>
  <c r="V6163" i="1"/>
  <c r="W6163" i="1"/>
  <c r="X6163" i="1"/>
  <c r="V6164" i="1"/>
  <c r="W6164" i="1"/>
  <c r="X6164" i="1"/>
  <c r="V6165" i="1"/>
  <c r="W6165" i="1"/>
  <c r="X6165" i="1"/>
  <c r="V6166" i="1"/>
  <c r="W6166" i="1"/>
  <c r="X6166" i="1"/>
  <c r="V6167" i="1"/>
  <c r="W6167" i="1"/>
  <c r="X6167" i="1"/>
  <c r="V6168" i="1"/>
  <c r="W6168" i="1"/>
  <c r="X6168" i="1"/>
  <c r="V6169" i="1"/>
  <c r="W6169" i="1"/>
  <c r="X6169" i="1"/>
  <c r="V6170" i="1"/>
  <c r="W6170" i="1"/>
  <c r="X6170" i="1"/>
  <c r="V6171" i="1"/>
  <c r="W6171" i="1"/>
  <c r="X6171" i="1"/>
  <c r="V6172" i="1"/>
  <c r="W6172" i="1"/>
  <c r="X6172" i="1"/>
  <c r="V6173" i="1"/>
  <c r="W6173" i="1"/>
  <c r="X6173" i="1"/>
  <c r="V6174" i="1"/>
  <c r="W6174" i="1"/>
  <c r="X6174" i="1"/>
  <c r="V6175" i="1"/>
  <c r="W6175" i="1"/>
  <c r="X6175" i="1"/>
  <c r="V6176" i="1"/>
  <c r="W6176" i="1"/>
  <c r="X6176" i="1"/>
  <c r="V6177" i="1"/>
  <c r="W6177" i="1"/>
  <c r="X6177" i="1"/>
  <c r="V6178" i="1"/>
  <c r="W6178" i="1"/>
  <c r="X6178" i="1"/>
  <c r="V6179" i="1"/>
  <c r="W6179" i="1"/>
  <c r="X6179" i="1"/>
  <c r="V6180" i="1"/>
  <c r="W6180" i="1"/>
  <c r="X6180" i="1"/>
  <c r="V6181" i="1"/>
  <c r="W6181" i="1"/>
  <c r="X6181" i="1"/>
  <c r="V6182" i="1"/>
  <c r="W6182" i="1"/>
  <c r="X6182" i="1"/>
  <c r="V6183" i="1"/>
  <c r="W6183" i="1"/>
  <c r="X6183" i="1"/>
  <c r="V6184" i="1"/>
  <c r="W6184" i="1"/>
  <c r="X6184" i="1"/>
  <c r="V6185" i="1"/>
  <c r="W6185" i="1"/>
  <c r="X6185" i="1"/>
  <c r="V6186" i="1"/>
  <c r="W6186" i="1"/>
  <c r="X6186" i="1"/>
  <c r="V6187" i="1"/>
  <c r="W6187" i="1"/>
  <c r="X6187" i="1"/>
  <c r="V6188" i="1"/>
  <c r="W6188" i="1"/>
  <c r="X6188" i="1"/>
  <c r="V6189" i="1"/>
  <c r="W6189" i="1"/>
  <c r="X6189" i="1"/>
  <c r="V6190" i="1"/>
  <c r="W6190" i="1"/>
  <c r="X6190" i="1"/>
  <c r="V6191" i="1"/>
  <c r="W6191" i="1"/>
  <c r="X6191" i="1"/>
  <c r="V6192" i="1"/>
  <c r="W6192" i="1"/>
  <c r="X6192" i="1"/>
  <c r="V6193" i="1"/>
  <c r="W6193" i="1"/>
  <c r="X6193" i="1"/>
  <c r="V6194" i="1"/>
  <c r="W6194" i="1"/>
  <c r="X6194" i="1"/>
  <c r="V6195" i="1"/>
  <c r="W6195" i="1"/>
  <c r="X6195" i="1"/>
  <c r="V6196" i="1"/>
  <c r="W6196" i="1"/>
  <c r="X6196" i="1"/>
  <c r="V6197" i="1"/>
  <c r="W6197" i="1"/>
  <c r="X6197" i="1"/>
  <c r="V6198" i="1"/>
  <c r="W6198" i="1"/>
  <c r="X6198" i="1"/>
  <c r="V6199" i="1"/>
  <c r="W6199" i="1"/>
  <c r="X6199" i="1"/>
  <c r="V6200" i="1"/>
  <c r="W6200" i="1"/>
  <c r="X6200" i="1"/>
  <c r="V6201" i="1"/>
  <c r="W6201" i="1"/>
  <c r="X6201" i="1"/>
  <c r="V6202" i="1"/>
  <c r="W6202" i="1"/>
  <c r="X6202" i="1"/>
  <c r="V6203" i="1"/>
  <c r="W6203" i="1"/>
  <c r="X6203" i="1"/>
  <c r="V6204" i="1"/>
  <c r="W6204" i="1"/>
  <c r="X6204" i="1"/>
  <c r="V6205" i="1"/>
  <c r="W6205" i="1"/>
  <c r="X6205" i="1"/>
  <c r="V6206" i="1"/>
  <c r="W6206" i="1"/>
  <c r="X6206" i="1"/>
  <c r="V6207" i="1"/>
  <c r="W6207" i="1"/>
  <c r="X6207" i="1"/>
  <c r="V6208" i="1"/>
  <c r="W6208" i="1"/>
  <c r="X6208" i="1"/>
  <c r="V6209" i="1"/>
  <c r="W6209" i="1"/>
  <c r="X6209" i="1"/>
  <c r="V6210" i="1"/>
  <c r="W6210" i="1"/>
  <c r="X6210" i="1"/>
  <c r="V6211" i="1"/>
  <c r="W6211" i="1"/>
  <c r="X6211" i="1"/>
  <c r="V6212" i="1"/>
  <c r="W6212" i="1"/>
  <c r="X6212" i="1"/>
  <c r="V6213" i="1"/>
  <c r="W6213" i="1"/>
  <c r="X6213" i="1"/>
  <c r="V6214" i="1"/>
  <c r="W6214" i="1"/>
  <c r="X6214" i="1"/>
  <c r="V6215" i="1"/>
  <c r="W6215" i="1"/>
  <c r="X6215" i="1"/>
  <c r="V6216" i="1"/>
  <c r="W6216" i="1"/>
  <c r="X6216" i="1"/>
  <c r="V6217" i="1"/>
  <c r="W6217" i="1"/>
  <c r="X6217" i="1"/>
  <c r="V6218" i="1"/>
  <c r="W6218" i="1"/>
  <c r="X6218" i="1"/>
  <c r="V6219" i="1"/>
  <c r="W6219" i="1"/>
  <c r="X6219" i="1"/>
  <c r="V6220" i="1"/>
  <c r="W6220" i="1"/>
  <c r="X6220" i="1"/>
  <c r="V6221" i="1"/>
  <c r="W6221" i="1"/>
  <c r="X6221" i="1"/>
  <c r="V6222" i="1"/>
  <c r="W6222" i="1"/>
  <c r="X6222" i="1"/>
  <c r="V6223" i="1"/>
  <c r="W6223" i="1"/>
  <c r="X6223" i="1"/>
  <c r="V6224" i="1"/>
  <c r="W6224" i="1"/>
  <c r="X6224" i="1"/>
  <c r="V6225" i="1"/>
  <c r="W6225" i="1"/>
  <c r="X6225" i="1"/>
  <c r="V6226" i="1"/>
  <c r="W6226" i="1"/>
  <c r="X6226" i="1"/>
  <c r="V6227" i="1"/>
  <c r="W6227" i="1"/>
  <c r="X6227" i="1"/>
  <c r="V6228" i="1"/>
  <c r="W6228" i="1"/>
  <c r="X6228" i="1"/>
  <c r="V6229" i="1"/>
  <c r="W6229" i="1"/>
  <c r="X6229" i="1"/>
  <c r="V6230" i="1"/>
  <c r="W6230" i="1"/>
  <c r="X6230" i="1"/>
  <c r="V6231" i="1"/>
  <c r="W6231" i="1"/>
  <c r="X6231" i="1"/>
  <c r="V6232" i="1"/>
  <c r="W6232" i="1"/>
  <c r="X6232" i="1"/>
  <c r="V6233" i="1"/>
  <c r="W6233" i="1"/>
  <c r="X6233" i="1"/>
  <c r="V6234" i="1"/>
  <c r="W6234" i="1"/>
  <c r="X6234" i="1"/>
  <c r="V6235" i="1"/>
  <c r="W6235" i="1"/>
  <c r="X6235" i="1"/>
  <c r="V6236" i="1"/>
  <c r="W6236" i="1"/>
  <c r="X6236" i="1"/>
  <c r="V6237" i="1"/>
  <c r="W6237" i="1"/>
  <c r="X6237" i="1"/>
  <c r="V6238" i="1"/>
  <c r="W6238" i="1"/>
  <c r="X6238" i="1"/>
  <c r="V6239" i="1"/>
  <c r="W6239" i="1"/>
  <c r="X6239" i="1"/>
  <c r="V6240" i="1"/>
  <c r="W6240" i="1"/>
  <c r="X6240" i="1"/>
  <c r="V6241" i="1"/>
  <c r="W6241" i="1"/>
  <c r="X6241" i="1"/>
  <c r="V6242" i="1"/>
  <c r="W6242" i="1"/>
  <c r="X6242" i="1"/>
  <c r="V6243" i="1"/>
  <c r="W6243" i="1"/>
  <c r="X6243" i="1"/>
  <c r="V6244" i="1"/>
  <c r="W6244" i="1"/>
  <c r="X6244" i="1"/>
  <c r="V6245" i="1"/>
  <c r="W6245" i="1"/>
  <c r="X6245" i="1"/>
  <c r="V6246" i="1"/>
  <c r="W6246" i="1"/>
  <c r="X6246" i="1"/>
  <c r="V6247" i="1"/>
  <c r="W6247" i="1"/>
  <c r="X6247" i="1"/>
  <c r="V6248" i="1"/>
  <c r="W6248" i="1"/>
  <c r="X6248" i="1"/>
  <c r="V6249" i="1"/>
  <c r="W6249" i="1"/>
  <c r="X6249" i="1"/>
  <c r="V6250" i="1"/>
  <c r="W6250" i="1"/>
  <c r="X6250" i="1"/>
  <c r="V6251" i="1"/>
  <c r="W6251" i="1"/>
  <c r="X6251" i="1"/>
  <c r="V6252" i="1"/>
  <c r="W6252" i="1"/>
  <c r="X6252" i="1"/>
  <c r="V6253" i="1"/>
  <c r="W6253" i="1"/>
  <c r="X6253" i="1"/>
  <c r="V6254" i="1"/>
  <c r="W6254" i="1"/>
  <c r="X6254" i="1"/>
  <c r="V6255" i="1"/>
  <c r="W6255" i="1"/>
  <c r="X6255" i="1"/>
  <c r="V6256" i="1"/>
  <c r="W6256" i="1"/>
  <c r="X6256" i="1"/>
  <c r="V6257" i="1"/>
  <c r="W6257" i="1"/>
  <c r="X6257" i="1"/>
  <c r="V6258" i="1"/>
  <c r="W6258" i="1"/>
  <c r="X6258" i="1"/>
  <c r="V6259" i="1"/>
  <c r="W6259" i="1"/>
  <c r="X6259" i="1"/>
  <c r="V6260" i="1"/>
  <c r="W6260" i="1"/>
  <c r="X6260" i="1"/>
  <c r="V6261" i="1"/>
  <c r="W6261" i="1"/>
  <c r="X6261" i="1"/>
  <c r="V6262" i="1"/>
  <c r="W6262" i="1"/>
  <c r="X6262" i="1"/>
  <c r="V6263" i="1"/>
  <c r="W6263" i="1"/>
  <c r="X6263" i="1"/>
  <c r="V6264" i="1"/>
  <c r="W6264" i="1"/>
  <c r="X6264" i="1"/>
  <c r="V6265" i="1"/>
  <c r="W6265" i="1"/>
  <c r="X6265" i="1"/>
  <c r="V6266" i="1"/>
  <c r="W6266" i="1"/>
  <c r="X6266" i="1"/>
  <c r="V6267" i="1"/>
  <c r="W6267" i="1"/>
  <c r="X6267" i="1"/>
  <c r="V6268" i="1"/>
  <c r="W6268" i="1"/>
  <c r="X6268" i="1"/>
  <c r="V6269" i="1"/>
  <c r="W6269" i="1"/>
  <c r="X6269" i="1"/>
  <c r="V6270" i="1"/>
  <c r="W6270" i="1"/>
  <c r="X6270" i="1"/>
  <c r="V6271" i="1"/>
  <c r="W6271" i="1"/>
  <c r="X6271" i="1"/>
  <c r="V6272" i="1"/>
  <c r="W6272" i="1"/>
  <c r="X6272" i="1"/>
  <c r="V6273" i="1"/>
  <c r="W6273" i="1"/>
  <c r="X6273" i="1"/>
  <c r="V6274" i="1"/>
  <c r="W6274" i="1"/>
  <c r="X6274" i="1"/>
  <c r="V6275" i="1"/>
  <c r="W6275" i="1"/>
  <c r="X6275" i="1"/>
  <c r="V6276" i="1"/>
  <c r="W6276" i="1"/>
  <c r="X6276" i="1"/>
  <c r="V6277" i="1"/>
  <c r="W6277" i="1"/>
  <c r="X6277" i="1"/>
  <c r="V6278" i="1"/>
  <c r="W6278" i="1"/>
  <c r="X6278" i="1"/>
  <c r="V6279" i="1"/>
  <c r="W6279" i="1"/>
  <c r="X6279" i="1"/>
  <c r="V6280" i="1"/>
  <c r="W6280" i="1"/>
  <c r="X6280" i="1"/>
  <c r="V6281" i="1"/>
  <c r="W6281" i="1"/>
  <c r="X6281" i="1"/>
  <c r="V6282" i="1"/>
  <c r="W6282" i="1"/>
  <c r="X6282" i="1"/>
  <c r="V6283" i="1"/>
  <c r="W6283" i="1"/>
  <c r="X6283" i="1"/>
  <c r="V6284" i="1"/>
  <c r="W6284" i="1"/>
  <c r="X6284" i="1"/>
  <c r="V6285" i="1"/>
  <c r="W6285" i="1"/>
  <c r="X6285" i="1"/>
  <c r="V6286" i="1"/>
  <c r="W6286" i="1"/>
  <c r="X6286" i="1"/>
  <c r="V6287" i="1"/>
  <c r="W6287" i="1"/>
  <c r="X6287" i="1"/>
  <c r="V6288" i="1"/>
  <c r="W6288" i="1"/>
  <c r="X6288" i="1"/>
  <c r="V6289" i="1"/>
  <c r="W6289" i="1"/>
  <c r="X6289" i="1"/>
  <c r="V6290" i="1"/>
  <c r="W6290" i="1"/>
  <c r="X6290" i="1"/>
  <c r="V6291" i="1"/>
  <c r="W6291" i="1"/>
  <c r="X6291" i="1"/>
  <c r="V6292" i="1"/>
  <c r="W6292" i="1"/>
  <c r="X6292" i="1"/>
  <c r="V6293" i="1"/>
  <c r="W6293" i="1"/>
  <c r="X6293" i="1"/>
  <c r="V6294" i="1"/>
  <c r="W6294" i="1"/>
  <c r="X6294" i="1"/>
  <c r="V6295" i="1"/>
  <c r="W6295" i="1"/>
  <c r="X6295" i="1"/>
  <c r="V6296" i="1"/>
  <c r="W6296" i="1"/>
  <c r="X6296" i="1"/>
  <c r="V6297" i="1"/>
  <c r="W6297" i="1"/>
  <c r="X6297" i="1"/>
  <c r="V6298" i="1"/>
  <c r="W6298" i="1"/>
  <c r="X6298" i="1"/>
  <c r="V6299" i="1"/>
  <c r="W6299" i="1"/>
  <c r="X6299" i="1"/>
  <c r="V6300" i="1"/>
  <c r="W6300" i="1"/>
  <c r="X6300" i="1"/>
  <c r="V6301" i="1"/>
  <c r="W6301" i="1"/>
  <c r="X6301" i="1"/>
  <c r="V6302" i="1"/>
  <c r="W6302" i="1"/>
  <c r="X6302" i="1"/>
  <c r="V6303" i="1"/>
  <c r="W6303" i="1"/>
  <c r="X6303" i="1"/>
  <c r="V6304" i="1"/>
  <c r="W6304" i="1"/>
  <c r="X6304" i="1"/>
  <c r="V6305" i="1"/>
  <c r="W6305" i="1"/>
  <c r="X6305" i="1"/>
  <c r="V6306" i="1"/>
  <c r="W6306" i="1"/>
  <c r="X6306" i="1"/>
  <c r="V6307" i="1"/>
  <c r="W6307" i="1"/>
  <c r="X6307" i="1"/>
  <c r="V6308" i="1"/>
  <c r="W6308" i="1"/>
  <c r="X6308" i="1"/>
  <c r="V6309" i="1"/>
  <c r="W6309" i="1"/>
  <c r="X6309" i="1"/>
  <c r="V6310" i="1"/>
  <c r="W6310" i="1"/>
  <c r="X6310" i="1"/>
  <c r="V6311" i="1"/>
  <c r="W6311" i="1"/>
  <c r="X6311" i="1"/>
  <c r="V6312" i="1"/>
  <c r="W6312" i="1"/>
  <c r="X6312" i="1"/>
  <c r="V6313" i="1"/>
  <c r="W6313" i="1"/>
  <c r="X6313" i="1"/>
  <c r="V6314" i="1"/>
  <c r="W6314" i="1"/>
  <c r="X6314" i="1"/>
  <c r="V6315" i="1"/>
  <c r="W6315" i="1"/>
  <c r="X6315" i="1"/>
  <c r="V6316" i="1"/>
  <c r="W6316" i="1"/>
  <c r="X6316" i="1"/>
  <c r="V6317" i="1"/>
  <c r="W6317" i="1"/>
  <c r="X6317" i="1"/>
  <c r="V6318" i="1"/>
  <c r="W6318" i="1"/>
  <c r="X6318" i="1"/>
  <c r="V6319" i="1"/>
  <c r="W6319" i="1"/>
  <c r="X6319" i="1"/>
  <c r="V6320" i="1"/>
  <c r="W6320" i="1"/>
  <c r="X6320" i="1"/>
  <c r="V6321" i="1"/>
  <c r="W6321" i="1"/>
  <c r="X6321" i="1"/>
  <c r="V6322" i="1"/>
  <c r="W6322" i="1"/>
  <c r="X6322" i="1"/>
  <c r="V6323" i="1"/>
  <c r="W6323" i="1"/>
  <c r="X6323" i="1"/>
  <c r="V6324" i="1"/>
  <c r="W6324" i="1"/>
  <c r="X6324" i="1"/>
  <c r="V6325" i="1"/>
  <c r="W6325" i="1"/>
  <c r="X6325" i="1"/>
  <c r="V6326" i="1"/>
  <c r="W6326" i="1"/>
  <c r="X6326" i="1"/>
  <c r="V6327" i="1"/>
  <c r="W6327" i="1"/>
  <c r="X6327" i="1"/>
  <c r="V6328" i="1"/>
  <c r="W6328" i="1"/>
  <c r="X6328" i="1"/>
  <c r="V6329" i="1"/>
  <c r="W6329" i="1"/>
  <c r="X6329" i="1"/>
  <c r="V6330" i="1"/>
  <c r="W6330" i="1"/>
  <c r="X6330" i="1"/>
  <c r="V6331" i="1"/>
  <c r="W6331" i="1"/>
  <c r="X6331" i="1"/>
  <c r="V6332" i="1"/>
  <c r="W6332" i="1"/>
  <c r="X6332" i="1"/>
  <c r="V6333" i="1"/>
  <c r="W6333" i="1"/>
  <c r="X6333" i="1"/>
  <c r="V6334" i="1"/>
  <c r="W6334" i="1"/>
  <c r="X6334" i="1"/>
  <c r="V6335" i="1"/>
  <c r="W6335" i="1"/>
  <c r="X6335" i="1"/>
  <c r="V6336" i="1"/>
  <c r="W6336" i="1"/>
  <c r="X6336" i="1"/>
  <c r="V6337" i="1"/>
  <c r="W6337" i="1"/>
  <c r="X6337" i="1"/>
  <c r="V6338" i="1"/>
  <c r="W6338" i="1"/>
  <c r="X6338" i="1"/>
  <c r="V6339" i="1"/>
  <c r="W6339" i="1"/>
  <c r="X6339" i="1"/>
  <c r="V6340" i="1"/>
  <c r="W6340" i="1"/>
  <c r="X6340" i="1"/>
  <c r="V6341" i="1"/>
  <c r="W6341" i="1"/>
  <c r="X6341" i="1"/>
  <c r="V6342" i="1"/>
  <c r="W6342" i="1"/>
  <c r="X6342" i="1"/>
  <c r="V6343" i="1"/>
  <c r="W6343" i="1"/>
  <c r="X6343" i="1"/>
  <c r="V6344" i="1"/>
  <c r="W6344" i="1"/>
  <c r="X6344" i="1"/>
  <c r="V6345" i="1"/>
  <c r="W6345" i="1"/>
  <c r="X6345" i="1"/>
  <c r="V6346" i="1"/>
  <c r="W6346" i="1"/>
  <c r="X6346" i="1"/>
  <c r="V6347" i="1"/>
  <c r="W6347" i="1"/>
  <c r="X6347" i="1"/>
  <c r="V6348" i="1"/>
  <c r="W6348" i="1"/>
  <c r="X6348" i="1"/>
  <c r="V6349" i="1"/>
  <c r="W6349" i="1"/>
  <c r="X6349" i="1"/>
  <c r="V6350" i="1"/>
  <c r="W6350" i="1"/>
  <c r="X6350" i="1"/>
  <c r="V6351" i="1"/>
  <c r="W6351" i="1"/>
  <c r="X6351" i="1"/>
  <c r="V6352" i="1"/>
  <c r="W6352" i="1"/>
  <c r="X6352" i="1"/>
  <c r="V6353" i="1"/>
  <c r="W6353" i="1"/>
  <c r="X6353" i="1"/>
  <c r="V6354" i="1"/>
  <c r="W6354" i="1"/>
  <c r="X6354" i="1"/>
  <c r="V6355" i="1"/>
  <c r="W6355" i="1"/>
  <c r="X6355" i="1"/>
  <c r="V6356" i="1"/>
  <c r="W6356" i="1"/>
  <c r="X6356" i="1"/>
  <c r="V6357" i="1"/>
  <c r="W6357" i="1"/>
  <c r="X6357" i="1"/>
  <c r="V6358" i="1"/>
  <c r="W6358" i="1"/>
  <c r="X6358" i="1"/>
  <c r="V6359" i="1"/>
  <c r="W6359" i="1"/>
  <c r="X6359" i="1"/>
  <c r="V6360" i="1"/>
  <c r="W6360" i="1"/>
  <c r="X6360" i="1"/>
  <c r="V6361" i="1"/>
  <c r="W6361" i="1"/>
  <c r="X6361" i="1"/>
  <c r="V6362" i="1"/>
  <c r="W6362" i="1"/>
  <c r="X6362" i="1"/>
  <c r="V6363" i="1"/>
  <c r="W6363" i="1"/>
  <c r="X6363" i="1"/>
  <c r="V6364" i="1"/>
  <c r="W6364" i="1"/>
  <c r="X6364" i="1"/>
  <c r="V6365" i="1"/>
  <c r="W6365" i="1"/>
  <c r="X6365" i="1"/>
  <c r="V6366" i="1"/>
  <c r="W6366" i="1"/>
  <c r="X6366" i="1"/>
  <c r="V6367" i="1"/>
  <c r="W6367" i="1"/>
  <c r="X6367" i="1"/>
  <c r="V6368" i="1"/>
  <c r="W6368" i="1"/>
  <c r="X6368" i="1"/>
  <c r="V6369" i="1"/>
  <c r="W6369" i="1"/>
  <c r="X6369" i="1"/>
  <c r="V6370" i="1"/>
  <c r="W6370" i="1"/>
  <c r="X6370" i="1"/>
  <c r="V6371" i="1"/>
  <c r="W6371" i="1"/>
  <c r="X6371" i="1"/>
  <c r="V6372" i="1"/>
  <c r="W6372" i="1"/>
  <c r="X6372" i="1"/>
  <c r="V6373" i="1"/>
  <c r="W6373" i="1"/>
  <c r="X6373" i="1"/>
  <c r="V6374" i="1"/>
  <c r="W6374" i="1"/>
  <c r="X6374" i="1"/>
  <c r="V6375" i="1"/>
  <c r="W6375" i="1"/>
  <c r="X6375" i="1"/>
  <c r="V6376" i="1"/>
  <c r="W6376" i="1"/>
  <c r="X6376" i="1"/>
  <c r="V6377" i="1"/>
  <c r="W6377" i="1"/>
  <c r="X6377" i="1"/>
  <c r="V6378" i="1"/>
  <c r="W6378" i="1"/>
  <c r="X6378" i="1"/>
  <c r="V6379" i="1"/>
  <c r="W6379" i="1"/>
  <c r="X6379" i="1"/>
  <c r="V6380" i="1"/>
  <c r="W6380" i="1"/>
  <c r="X6380" i="1"/>
  <c r="V6381" i="1"/>
  <c r="W6381" i="1"/>
  <c r="X6381" i="1"/>
  <c r="V6382" i="1"/>
  <c r="W6382" i="1"/>
  <c r="X6382" i="1"/>
  <c r="V6383" i="1"/>
  <c r="W6383" i="1"/>
  <c r="X6383" i="1"/>
  <c r="V6384" i="1"/>
  <c r="W6384" i="1"/>
  <c r="X6384" i="1"/>
  <c r="V6385" i="1"/>
  <c r="W6385" i="1"/>
  <c r="X6385" i="1"/>
  <c r="V6386" i="1"/>
  <c r="W6386" i="1"/>
  <c r="X6386" i="1"/>
  <c r="V6387" i="1"/>
  <c r="W6387" i="1"/>
  <c r="X6387" i="1"/>
  <c r="V6388" i="1"/>
  <c r="W6388" i="1"/>
  <c r="X6388" i="1"/>
  <c r="V6389" i="1"/>
  <c r="W6389" i="1"/>
  <c r="X6389" i="1"/>
  <c r="V6390" i="1"/>
  <c r="W6390" i="1"/>
  <c r="X6390" i="1"/>
  <c r="V6391" i="1"/>
  <c r="W6391" i="1"/>
  <c r="X6391" i="1"/>
  <c r="V6392" i="1"/>
  <c r="W6392" i="1"/>
  <c r="X6392" i="1"/>
  <c r="V6393" i="1"/>
  <c r="W6393" i="1"/>
  <c r="X6393" i="1"/>
  <c r="V6394" i="1"/>
  <c r="W6394" i="1"/>
  <c r="X6394" i="1"/>
  <c r="V6395" i="1"/>
  <c r="W6395" i="1"/>
  <c r="X6395" i="1"/>
  <c r="V6396" i="1"/>
  <c r="W6396" i="1"/>
  <c r="X6396" i="1"/>
  <c r="V6397" i="1"/>
  <c r="W6397" i="1"/>
  <c r="X6397" i="1"/>
  <c r="V6398" i="1"/>
  <c r="W6398" i="1"/>
  <c r="X6398" i="1"/>
  <c r="V6399" i="1"/>
  <c r="W6399" i="1"/>
  <c r="X6399" i="1"/>
  <c r="V6400" i="1"/>
  <c r="W6400" i="1"/>
  <c r="X6400" i="1"/>
  <c r="V6401" i="1"/>
  <c r="W6401" i="1"/>
  <c r="X6401" i="1"/>
  <c r="V6402" i="1"/>
  <c r="W6402" i="1"/>
  <c r="X6402" i="1"/>
  <c r="V6403" i="1"/>
  <c r="W6403" i="1"/>
  <c r="X6403" i="1"/>
  <c r="V6404" i="1"/>
  <c r="W6404" i="1"/>
  <c r="X6404" i="1"/>
  <c r="V6405" i="1"/>
  <c r="W6405" i="1"/>
  <c r="X6405" i="1"/>
  <c r="V6406" i="1"/>
  <c r="W6406" i="1"/>
  <c r="X6406" i="1"/>
  <c r="V6407" i="1"/>
  <c r="W6407" i="1"/>
  <c r="X6407" i="1"/>
  <c r="V6408" i="1"/>
  <c r="W6408" i="1"/>
  <c r="X6408" i="1"/>
  <c r="V6409" i="1"/>
  <c r="W6409" i="1"/>
  <c r="X6409" i="1"/>
  <c r="V6410" i="1"/>
  <c r="W6410" i="1"/>
  <c r="X6410" i="1"/>
  <c r="V6411" i="1"/>
  <c r="W6411" i="1"/>
  <c r="X6411" i="1"/>
  <c r="V6412" i="1"/>
  <c r="W6412" i="1"/>
  <c r="X6412" i="1"/>
  <c r="V6413" i="1"/>
  <c r="W6413" i="1"/>
  <c r="X6413" i="1"/>
  <c r="V6414" i="1"/>
  <c r="W6414" i="1"/>
  <c r="X6414" i="1"/>
  <c r="V6415" i="1"/>
  <c r="W6415" i="1"/>
  <c r="X6415" i="1"/>
  <c r="V6416" i="1"/>
  <c r="W6416" i="1"/>
  <c r="X6416" i="1"/>
  <c r="V6417" i="1"/>
  <c r="W6417" i="1"/>
  <c r="X6417" i="1"/>
  <c r="V6418" i="1"/>
  <c r="W6418" i="1"/>
  <c r="X6418" i="1"/>
  <c r="V6419" i="1"/>
  <c r="W6419" i="1"/>
  <c r="X6419" i="1"/>
  <c r="V6420" i="1"/>
  <c r="W6420" i="1"/>
  <c r="X6420" i="1"/>
  <c r="V6421" i="1"/>
  <c r="W6421" i="1"/>
  <c r="X6421" i="1"/>
  <c r="V6422" i="1"/>
  <c r="W6422" i="1"/>
  <c r="X6422" i="1"/>
  <c r="V6423" i="1"/>
  <c r="W6423" i="1"/>
  <c r="X6423" i="1"/>
  <c r="V6424" i="1"/>
  <c r="W6424" i="1"/>
  <c r="X6424" i="1"/>
  <c r="V6425" i="1"/>
  <c r="W6425" i="1"/>
  <c r="X6425" i="1"/>
  <c r="V6426" i="1"/>
  <c r="W6426" i="1"/>
  <c r="X6426" i="1"/>
  <c r="V6427" i="1"/>
  <c r="W6427" i="1"/>
  <c r="X6427" i="1"/>
  <c r="V6428" i="1"/>
  <c r="W6428" i="1"/>
  <c r="X6428" i="1"/>
  <c r="V6429" i="1"/>
  <c r="W6429" i="1"/>
  <c r="X6429" i="1"/>
  <c r="V6430" i="1"/>
  <c r="W6430" i="1"/>
  <c r="X6430" i="1"/>
  <c r="V6431" i="1"/>
  <c r="W6431" i="1"/>
  <c r="X6431" i="1"/>
  <c r="V6432" i="1"/>
  <c r="W6432" i="1"/>
  <c r="X6432" i="1"/>
  <c r="V6433" i="1"/>
  <c r="W6433" i="1"/>
  <c r="X6433" i="1"/>
  <c r="V6434" i="1"/>
  <c r="W6434" i="1"/>
  <c r="X6434" i="1"/>
  <c r="V6435" i="1"/>
  <c r="W6435" i="1"/>
  <c r="X6435" i="1"/>
  <c r="V6436" i="1"/>
  <c r="W6436" i="1"/>
  <c r="X6436" i="1"/>
  <c r="V6437" i="1"/>
  <c r="W6437" i="1"/>
  <c r="X6437" i="1"/>
  <c r="V6438" i="1"/>
  <c r="W6438" i="1"/>
  <c r="X6438" i="1"/>
  <c r="V6439" i="1"/>
  <c r="W6439" i="1"/>
  <c r="X6439" i="1"/>
  <c r="V6440" i="1"/>
  <c r="W6440" i="1"/>
  <c r="X6440" i="1"/>
  <c r="V6441" i="1"/>
  <c r="W6441" i="1"/>
  <c r="X6441" i="1"/>
  <c r="V6442" i="1"/>
  <c r="W6442" i="1"/>
  <c r="X6442" i="1"/>
  <c r="V6443" i="1"/>
  <c r="W6443" i="1"/>
  <c r="X6443" i="1"/>
  <c r="V6444" i="1"/>
  <c r="W6444" i="1"/>
  <c r="X6444" i="1"/>
  <c r="V6445" i="1"/>
  <c r="W6445" i="1"/>
  <c r="X6445" i="1"/>
  <c r="V6446" i="1"/>
  <c r="W6446" i="1"/>
  <c r="X6446" i="1"/>
  <c r="V6447" i="1"/>
  <c r="W6447" i="1"/>
  <c r="X6447" i="1"/>
  <c r="V6448" i="1"/>
  <c r="W6448" i="1"/>
  <c r="X6448" i="1"/>
  <c r="V6449" i="1"/>
  <c r="W6449" i="1"/>
  <c r="X6449" i="1"/>
  <c r="V6450" i="1"/>
  <c r="W6450" i="1"/>
  <c r="X6450" i="1"/>
  <c r="V6451" i="1"/>
  <c r="W6451" i="1"/>
  <c r="X6451" i="1"/>
  <c r="V6452" i="1"/>
  <c r="W6452" i="1"/>
  <c r="X6452" i="1"/>
  <c r="V6453" i="1"/>
  <c r="W6453" i="1"/>
  <c r="X6453" i="1"/>
  <c r="V6454" i="1"/>
  <c r="W6454" i="1"/>
  <c r="X6454" i="1"/>
  <c r="V6455" i="1"/>
  <c r="W6455" i="1"/>
  <c r="X6455" i="1"/>
  <c r="V6456" i="1"/>
  <c r="W6456" i="1"/>
  <c r="X6456" i="1"/>
  <c r="V6457" i="1"/>
  <c r="W6457" i="1"/>
  <c r="X6457" i="1"/>
  <c r="V6458" i="1"/>
  <c r="W6458" i="1"/>
  <c r="X6458" i="1"/>
  <c r="V6459" i="1"/>
  <c r="W6459" i="1"/>
  <c r="X6459" i="1"/>
  <c r="V6460" i="1"/>
  <c r="W6460" i="1"/>
  <c r="X6460" i="1"/>
  <c r="V6461" i="1"/>
  <c r="W6461" i="1"/>
  <c r="X6461" i="1"/>
  <c r="V6462" i="1"/>
  <c r="W6462" i="1"/>
  <c r="X6462" i="1"/>
  <c r="V6463" i="1"/>
  <c r="W6463" i="1"/>
  <c r="X6463" i="1"/>
  <c r="V6464" i="1"/>
  <c r="W6464" i="1"/>
  <c r="X6464" i="1"/>
  <c r="V6465" i="1"/>
  <c r="W6465" i="1"/>
  <c r="X6465" i="1"/>
  <c r="V6466" i="1"/>
  <c r="W6466" i="1"/>
  <c r="X6466" i="1"/>
  <c r="V6467" i="1"/>
  <c r="W6467" i="1"/>
  <c r="X6467" i="1"/>
  <c r="V6468" i="1"/>
  <c r="W6468" i="1"/>
  <c r="X6468" i="1"/>
  <c r="V6469" i="1"/>
  <c r="W6469" i="1"/>
  <c r="X6469" i="1"/>
  <c r="V6470" i="1"/>
  <c r="W6470" i="1"/>
  <c r="X6470" i="1"/>
  <c r="V6471" i="1"/>
  <c r="W6471" i="1"/>
  <c r="X6471" i="1"/>
  <c r="V6472" i="1"/>
  <c r="W6472" i="1"/>
  <c r="X6472" i="1"/>
  <c r="V6473" i="1"/>
  <c r="W6473" i="1"/>
  <c r="X6473" i="1"/>
  <c r="V6474" i="1"/>
  <c r="W6474" i="1"/>
  <c r="X6474" i="1"/>
  <c r="V6475" i="1"/>
  <c r="W6475" i="1"/>
  <c r="X6475" i="1"/>
  <c r="V6476" i="1"/>
  <c r="W6476" i="1"/>
  <c r="X6476" i="1"/>
  <c r="V6477" i="1"/>
  <c r="W6477" i="1"/>
  <c r="X6477" i="1"/>
  <c r="V6478" i="1"/>
  <c r="W6478" i="1"/>
  <c r="X6478" i="1"/>
  <c r="V6479" i="1"/>
  <c r="W6479" i="1"/>
  <c r="X6479" i="1"/>
  <c r="V6480" i="1"/>
  <c r="W6480" i="1"/>
  <c r="X6480" i="1"/>
  <c r="V6481" i="1"/>
  <c r="W6481" i="1"/>
  <c r="X6481" i="1"/>
  <c r="V6482" i="1"/>
  <c r="W6482" i="1"/>
  <c r="X6482" i="1"/>
  <c r="V6483" i="1"/>
  <c r="W6483" i="1"/>
  <c r="X6483" i="1"/>
  <c r="V6484" i="1"/>
  <c r="W6484" i="1"/>
  <c r="X6484" i="1"/>
  <c r="V6485" i="1"/>
  <c r="W6485" i="1"/>
  <c r="X6485" i="1"/>
  <c r="V6486" i="1"/>
  <c r="W6486" i="1"/>
  <c r="X6486" i="1"/>
  <c r="V6487" i="1"/>
  <c r="W6487" i="1"/>
  <c r="X6487" i="1"/>
  <c r="V6488" i="1"/>
  <c r="W6488" i="1"/>
  <c r="X6488" i="1"/>
  <c r="V6489" i="1"/>
  <c r="W6489" i="1"/>
  <c r="X6489" i="1"/>
  <c r="V6490" i="1"/>
  <c r="W6490" i="1"/>
  <c r="X6490" i="1"/>
  <c r="V6491" i="1"/>
  <c r="W6491" i="1"/>
  <c r="X6491" i="1"/>
  <c r="V6492" i="1"/>
  <c r="W6492" i="1"/>
  <c r="X6492" i="1"/>
  <c r="V6493" i="1"/>
  <c r="W6493" i="1"/>
  <c r="X6493" i="1"/>
  <c r="V6494" i="1"/>
  <c r="W6494" i="1"/>
  <c r="X6494" i="1"/>
  <c r="V6495" i="1"/>
  <c r="W6495" i="1"/>
  <c r="X6495" i="1"/>
  <c r="V6496" i="1"/>
  <c r="W6496" i="1"/>
  <c r="X6496" i="1"/>
  <c r="V6497" i="1"/>
  <c r="W6497" i="1"/>
  <c r="X6497" i="1"/>
  <c r="V6498" i="1"/>
  <c r="W6498" i="1"/>
  <c r="X6498" i="1"/>
  <c r="V6499" i="1"/>
  <c r="W6499" i="1"/>
  <c r="X6499" i="1"/>
  <c r="V6500" i="1"/>
  <c r="W6500" i="1"/>
  <c r="X6500" i="1"/>
  <c r="V6501" i="1"/>
  <c r="W6501" i="1"/>
  <c r="X6501" i="1"/>
  <c r="V6502" i="1"/>
  <c r="W6502" i="1"/>
  <c r="X6502" i="1"/>
  <c r="V6503" i="1"/>
  <c r="W6503" i="1"/>
  <c r="X6503" i="1"/>
  <c r="V6504" i="1"/>
  <c r="W6504" i="1"/>
  <c r="X6504" i="1"/>
  <c r="V6505" i="1"/>
  <c r="W6505" i="1"/>
  <c r="X6505" i="1"/>
  <c r="V6506" i="1"/>
  <c r="W6506" i="1"/>
  <c r="X6506" i="1"/>
  <c r="V6507" i="1"/>
  <c r="W6507" i="1"/>
  <c r="X6507" i="1"/>
  <c r="V6508" i="1"/>
  <c r="W6508" i="1"/>
  <c r="X6508" i="1"/>
  <c r="V6509" i="1"/>
  <c r="W6509" i="1"/>
  <c r="X6509" i="1"/>
  <c r="V6510" i="1"/>
  <c r="W6510" i="1"/>
  <c r="X6510" i="1"/>
  <c r="V6511" i="1"/>
  <c r="W6511" i="1"/>
  <c r="X6511" i="1"/>
  <c r="V6512" i="1"/>
  <c r="W6512" i="1"/>
  <c r="X6512" i="1"/>
  <c r="V6513" i="1"/>
  <c r="W6513" i="1"/>
  <c r="X6513" i="1"/>
  <c r="V6514" i="1"/>
  <c r="W6514" i="1"/>
  <c r="X6514" i="1"/>
  <c r="V6515" i="1"/>
  <c r="W6515" i="1"/>
  <c r="X6515" i="1"/>
  <c r="V6516" i="1"/>
  <c r="W6516" i="1"/>
  <c r="X6516" i="1"/>
  <c r="V6517" i="1"/>
  <c r="W6517" i="1"/>
  <c r="X6517" i="1"/>
  <c r="V6518" i="1"/>
  <c r="W6518" i="1"/>
  <c r="X6518" i="1"/>
  <c r="V6519" i="1"/>
  <c r="W6519" i="1"/>
  <c r="X6519" i="1"/>
  <c r="V6520" i="1"/>
  <c r="W6520" i="1"/>
  <c r="X6520" i="1"/>
  <c r="V6521" i="1"/>
  <c r="W6521" i="1"/>
  <c r="X6521" i="1"/>
  <c r="V6522" i="1"/>
  <c r="W6522" i="1"/>
  <c r="X6522" i="1"/>
  <c r="V6523" i="1"/>
  <c r="W6523" i="1"/>
  <c r="X6523" i="1"/>
  <c r="V6524" i="1"/>
  <c r="W6524" i="1"/>
  <c r="X6524" i="1"/>
  <c r="V6525" i="1"/>
  <c r="W6525" i="1"/>
  <c r="X6525" i="1"/>
  <c r="V6526" i="1"/>
  <c r="W6526" i="1"/>
  <c r="X6526" i="1"/>
  <c r="V6527" i="1"/>
  <c r="W6527" i="1"/>
  <c r="X6527" i="1"/>
  <c r="V6528" i="1"/>
  <c r="W6528" i="1"/>
  <c r="X6528" i="1"/>
  <c r="V6529" i="1"/>
  <c r="W6529" i="1"/>
  <c r="X6529" i="1"/>
  <c r="V6530" i="1"/>
  <c r="W6530" i="1"/>
  <c r="X6530" i="1"/>
  <c r="V6531" i="1"/>
  <c r="W6531" i="1"/>
  <c r="X6531" i="1"/>
  <c r="V6532" i="1"/>
  <c r="W6532" i="1"/>
  <c r="X6532" i="1"/>
  <c r="V6533" i="1"/>
  <c r="W6533" i="1"/>
  <c r="X6533" i="1"/>
  <c r="V6534" i="1"/>
  <c r="W6534" i="1"/>
  <c r="X6534" i="1"/>
  <c r="V6535" i="1"/>
  <c r="W6535" i="1"/>
  <c r="X6535" i="1"/>
  <c r="V6536" i="1"/>
  <c r="W6536" i="1"/>
  <c r="X6536" i="1"/>
  <c r="V6537" i="1"/>
  <c r="W6537" i="1"/>
  <c r="X6537" i="1"/>
  <c r="V6538" i="1"/>
  <c r="W6538" i="1"/>
  <c r="X6538" i="1"/>
  <c r="V6539" i="1"/>
  <c r="W6539" i="1"/>
  <c r="X6539" i="1"/>
  <c r="V6540" i="1"/>
  <c r="W6540" i="1"/>
  <c r="X6540" i="1"/>
  <c r="V6541" i="1"/>
  <c r="W6541" i="1"/>
  <c r="X6541" i="1"/>
  <c r="V6542" i="1"/>
  <c r="W6542" i="1"/>
  <c r="X6542" i="1"/>
  <c r="V6543" i="1"/>
  <c r="W6543" i="1"/>
  <c r="X6543" i="1"/>
  <c r="V6544" i="1"/>
  <c r="W6544" i="1"/>
  <c r="X6544" i="1"/>
  <c r="V6545" i="1"/>
  <c r="W6545" i="1"/>
  <c r="X6545" i="1"/>
  <c r="V6546" i="1"/>
  <c r="W6546" i="1"/>
  <c r="X6546" i="1"/>
  <c r="V6547" i="1"/>
  <c r="W6547" i="1"/>
  <c r="X6547" i="1"/>
  <c r="V6548" i="1"/>
  <c r="W6548" i="1"/>
  <c r="X6548" i="1"/>
  <c r="V6549" i="1"/>
  <c r="W6549" i="1"/>
  <c r="X6549" i="1"/>
  <c r="V6550" i="1"/>
  <c r="W6550" i="1"/>
  <c r="X6550" i="1"/>
  <c r="V6551" i="1"/>
  <c r="W6551" i="1"/>
  <c r="X6551" i="1"/>
  <c r="V6552" i="1"/>
  <c r="W6552" i="1"/>
  <c r="X6552" i="1"/>
  <c r="V6553" i="1"/>
  <c r="W6553" i="1"/>
  <c r="X6553" i="1"/>
  <c r="V6554" i="1"/>
  <c r="W6554" i="1"/>
  <c r="X6554" i="1"/>
  <c r="V6555" i="1"/>
  <c r="W6555" i="1"/>
  <c r="X6555" i="1"/>
  <c r="V6556" i="1"/>
  <c r="W6556" i="1"/>
  <c r="X6556" i="1"/>
  <c r="V6557" i="1"/>
  <c r="W6557" i="1"/>
  <c r="X6557" i="1"/>
  <c r="V6558" i="1"/>
  <c r="W6558" i="1"/>
  <c r="X6558" i="1"/>
  <c r="V6559" i="1"/>
  <c r="W6559" i="1"/>
  <c r="X6559" i="1"/>
  <c r="V6560" i="1"/>
  <c r="W6560" i="1"/>
  <c r="X6560" i="1"/>
  <c r="V6561" i="1"/>
  <c r="W6561" i="1"/>
  <c r="X6561" i="1"/>
  <c r="V6562" i="1"/>
  <c r="W6562" i="1"/>
  <c r="X6562" i="1"/>
  <c r="V6563" i="1"/>
  <c r="W6563" i="1"/>
  <c r="X6563" i="1"/>
  <c r="V6564" i="1"/>
  <c r="W6564" i="1"/>
  <c r="X6564" i="1"/>
  <c r="V6565" i="1"/>
  <c r="W6565" i="1"/>
  <c r="X6565" i="1"/>
  <c r="V6566" i="1"/>
  <c r="W6566" i="1"/>
  <c r="X6566" i="1"/>
  <c r="V6567" i="1"/>
  <c r="W6567" i="1"/>
  <c r="X6567" i="1"/>
  <c r="V6568" i="1"/>
  <c r="W6568" i="1"/>
  <c r="X6568" i="1"/>
  <c r="V6569" i="1"/>
  <c r="W6569" i="1"/>
  <c r="X6569" i="1"/>
  <c r="V6570" i="1"/>
  <c r="W6570" i="1"/>
  <c r="X6570" i="1"/>
  <c r="V6571" i="1"/>
  <c r="W6571" i="1"/>
  <c r="X6571" i="1"/>
  <c r="V6572" i="1"/>
  <c r="W6572" i="1"/>
  <c r="X6572" i="1"/>
  <c r="V6573" i="1"/>
  <c r="W6573" i="1"/>
  <c r="X6573" i="1"/>
  <c r="V6574" i="1"/>
  <c r="W6574" i="1"/>
  <c r="X6574" i="1"/>
  <c r="V6575" i="1"/>
  <c r="W6575" i="1"/>
  <c r="X6575" i="1"/>
  <c r="V6576" i="1"/>
  <c r="W6576" i="1"/>
  <c r="X6576" i="1"/>
  <c r="V6577" i="1"/>
  <c r="W6577" i="1"/>
  <c r="X6577" i="1"/>
  <c r="V6578" i="1"/>
  <c r="W6578" i="1"/>
  <c r="X6578" i="1"/>
  <c r="V6579" i="1"/>
  <c r="W6579" i="1"/>
  <c r="X6579" i="1"/>
  <c r="V6580" i="1"/>
  <c r="W6580" i="1"/>
  <c r="X6580" i="1"/>
  <c r="V6581" i="1"/>
  <c r="W6581" i="1"/>
  <c r="X6581" i="1"/>
  <c r="V6582" i="1"/>
  <c r="W6582" i="1"/>
  <c r="X6582" i="1"/>
  <c r="V6583" i="1"/>
  <c r="W6583" i="1"/>
  <c r="X6583" i="1"/>
  <c r="V6584" i="1"/>
  <c r="W6584" i="1"/>
  <c r="X6584" i="1"/>
  <c r="V6585" i="1"/>
  <c r="W6585" i="1"/>
  <c r="X6585" i="1"/>
  <c r="V6586" i="1"/>
  <c r="W6586" i="1"/>
  <c r="X6586" i="1"/>
  <c r="V6587" i="1"/>
  <c r="W6587" i="1"/>
  <c r="X6587" i="1"/>
  <c r="V6588" i="1"/>
  <c r="W6588" i="1"/>
  <c r="X6588" i="1"/>
  <c r="V6589" i="1"/>
  <c r="W6589" i="1"/>
  <c r="X6589" i="1"/>
  <c r="V6590" i="1"/>
  <c r="W6590" i="1"/>
  <c r="X6590" i="1"/>
  <c r="V6591" i="1"/>
  <c r="W6591" i="1"/>
  <c r="X6591" i="1"/>
  <c r="V6592" i="1"/>
  <c r="W6592" i="1"/>
  <c r="X6592" i="1"/>
  <c r="V6593" i="1"/>
  <c r="W6593" i="1"/>
  <c r="X6593" i="1"/>
  <c r="V6594" i="1"/>
  <c r="W6594" i="1"/>
  <c r="X6594" i="1"/>
  <c r="V6595" i="1"/>
  <c r="W6595" i="1"/>
  <c r="X6595" i="1"/>
  <c r="V6596" i="1"/>
  <c r="W6596" i="1"/>
  <c r="X6596" i="1"/>
  <c r="V6597" i="1"/>
  <c r="W6597" i="1"/>
  <c r="X6597" i="1"/>
  <c r="V6598" i="1"/>
  <c r="W6598" i="1"/>
  <c r="X6598" i="1"/>
  <c r="V6599" i="1"/>
  <c r="W6599" i="1"/>
  <c r="X6599" i="1"/>
  <c r="V6600" i="1"/>
  <c r="W6600" i="1"/>
  <c r="X6600" i="1"/>
  <c r="V6601" i="1"/>
  <c r="W6601" i="1"/>
  <c r="X6601" i="1"/>
  <c r="V6602" i="1"/>
  <c r="W6602" i="1"/>
  <c r="X6602" i="1"/>
  <c r="V6603" i="1"/>
  <c r="W6603" i="1"/>
  <c r="X6603" i="1"/>
  <c r="V6604" i="1"/>
  <c r="W6604" i="1"/>
  <c r="X6604" i="1"/>
  <c r="V6605" i="1"/>
  <c r="W6605" i="1"/>
  <c r="X6605" i="1"/>
  <c r="V6606" i="1"/>
  <c r="W6606" i="1"/>
  <c r="X6606" i="1"/>
  <c r="V6607" i="1"/>
  <c r="W6607" i="1"/>
  <c r="X6607" i="1"/>
  <c r="V6608" i="1"/>
  <c r="W6608" i="1"/>
  <c r="X6608" i="1"/>
  <c r="V6609" i="1"/>
  <c r="W6609" i="1"/>
  <c r="X6609" i="1"/>
  <c r="V6610" i="1"/>
  <c r="W6610" i="1"/>
  <c r="X6610" i="1"/>
  <c r="V6611" i="1"/>
  <c r="W6611" i="1"/>
  <c r="X6611" i="1"/>
  <c r="V6612" i="1"/>
  <c r="W6612" i="1"/>
  <c r="X6612" i="1"/>
  <c r="V6613" i="1"/>
  <c r="W6613" i="1"/>
  <c r="X6613" i="1"/>
  <c r="V6614" i="1"/>
  <c r="W6614" i="1"/>
  <c r="X6614" i="1"/>
  <c r="V6615" i="1"/>
  <c r="W6615" i="1"/>
  <c r="X6615" i="1"/>
  <c r="V6616" i="1"/>
  <c r="W6616" i="1"/>
  <c r="X6616" i="1"/>
  <c r="V6617" i="1"/>
  <c r="W6617" i="1"/>
  <c r="X6617" i="1"/>
  <c r="V6618" i="1"/>
  <c r="W6618" i="1"/>
  <c r="X6618" i="1"/>
  <c r="V6619" i="1"/>
  <c r="W6619" i="1"/>
  <c r="X6619" i="1"/>
  <c r="V6620" i="1"/>
  <c r="W6620" i="1"/>
  <c r="X6620" i="1"/>
  <c r="V6621" i="1"/>
  <c r="W6621" i="1"/>
  <c r="X6621" i="1"/>
  <c r="V6622" i="1"/>
  <c r="W6622" i="1"/>
  <c r="X6622" i="1"/>
  <c r="V6623" i="1"/>
  <c r="W6623" i="1"/>
  <c r="X6623" i="1"/>
  <c r="V6624" i="1"/>
  <c r="W6624" i="1"/>
  <c r="X6624" i="1"/>
  <c r="V6625" i="1"/>
  <c r="W6625" i="1"/>
  <c r="X6625" i="1"/>
  <c r="V6626" i="1"/>
  <c r="W6626" i="1"/>
  <c r="X6626" i="1"/>
  <c r="V6627" i="1"/>
  <c r="W6627" i="1"/>
  <c r="X6627" i="1"/>
  <c r="V6628" i="1"/>
  <c r="W6628" i="1"/>
  <c r="X6628" i="1"/>
  <c r="V6629" i="1"/>
  <c r="W6629" i="1"/>
  <c r="X6629" i="1"/>
  <c r="V6630" i="1"/>
  <c r="W6630" i="1"/>
  <c r="X6630" i="1"/>
  <c r="V6631" i="1"/>
  <c r="W6631" i="1"/>
  <c r="X6631" i="1"/>
  <c r="V6632" i="1"/>
  <c r="W6632" i="1"/>
  <c r="X6632" i="1"/>
  <c r="V6633" i="1"/>
  <c r="W6633" i="1"/>
  <c r="X6633" i="1"/>
  <c r="V6634" i="1"/>
  <c r="W6634" i="1"/>
  <c r="X6634" i="1"/>
  <c r="V6635" i="1"/>
  <c r="W6635" i="1"/>
  <c r="X6635" i="1"/>
  <c r="V6636" i="1"/>
  <c r="W6636" i="1"/>
  <c r="X6636" i="1"/>
  <c r="V6637" i="1"/>
  <c r="W6637" i="1"/>
  <c r="X6637" i="1"/>
  <c r="V6638" i="1"/>
  <c r="W6638" i="1"/>
  <c r="X6638" i="1"/>
  <c r="V6639" i="1"/>
  <c r="W6639" i="1"/>
  <c r="X6639" i="1"/>
  <c r="V6640" i="1"/>
  <c r="W6640" i="1"/>
  <c r="X6640" i="1"/>
  <c r="V6641" i="1"/>
  <c r="W6641" i="1"/>
  <c r="X6641" i="1"/>
  <c r="V6642" i="1"/>
  <c r="W6642" i="1"/>
  <c r="X6642" i="1"/>
  <c r="V6643" i="1"/>
  <c r="W6643" i="1"/>
  <c r="X6643" i="1"/>
  <c r="V6644" i="1"/>
  <c r="W6644" i="1"/>
  <c r="X6644" i="1"/>
  <c r="V6645" i="1"/>
  <c r="W6645" i="1"/>
  <c r="X6645" i="1"/>
  <c r="V6646" i="1"/>
  <c r="W6646" i="1"/>
  <c r="X6646" i="1"/>
  <c r="V6647" i="1"/>
  <c r="W6647" i="1"/>
  <c r="X6647" i="1"/>
  <c r="V6648" i="1"/>
  <c r="W6648" i="1"/>
  <c r="X6648" i="1"/>
  <c r="V6649" i="1"/>
  <c r="W6649" i="1"/>
  <c r="X6649" i="1"/>
  <c r="V6650" i="1"/>
  <c r="W6650" i="1"/>
  <c r="X6650" i="1"/>
  <c r="V6651" i="1"/>
  <c r="W6651" i="1"/>
  <c r="X6651" i="1"/>
  <c r="V6652" i="1"/>
  <c r="W6652" i="1"/>
  <c r="X6652" i="1"/>
  <c r="V6653" i="1"/>
  <c r="W6653" i="1"/>
  <c r="X6653" i="1"/>
  <c r="V6654" i="1"/>
  <c r="W6654" i="1"/>
  <c r="X6654" i="1"/>
  <c r="V6655" i="1"/>
  <c r="W6655" i="1"/>
  <c r="X6655" i="1"/>
  <c r="V6656" i="1"/>
  <c r="W6656" i="1"/>
  <c r="X6656" i="1"/>
  <c r="V6657" i="1"/>
  <c r="W6657" i="1"/>
  <c r="X6657" i="1"/>
  <c r="V6658" i="1"/>
  <c r="W6658" i="1"/>
  <c r="X6658" i="1"/>
  <c r="V6659" i="1"/>
  <c r="W6659" i="1"/>
  <c r="X6659" i="1"/>
  <c r="V6660" i="1"/>
  <c r="W6660" i="1"/>
  <c r="X6660" i="1"/>
  <c r="V6661" i="1"/>
  <c r="W6661" i="1"/>
  <c r="X6661" i="1"/>
  <c r="V6662" i="1"/>
  <c r="W6662" i="1"/>
  <c r="X6662" i="1"/>
  <c r="V6663" i="1"/>
  <c r="W6663" i="1"/>
  <c r="X6663" i="1"/>
  <c r="V6664" i="1"/>
  <c r="W6664" i="1"/>
  <c r="X6664" i="1"/>
  <c r="V6665" i="1"/>
  <c r="W6665" i="1"/>
  <c r="X6665" i="1"/>
  <c r="V6666" i="1"/>
  <c r="W6666" i="1"/>
  <c r="X6666" i="1"/>
  <c r="V6667" i="1"/>
  <c r="W6667" i="1"/>
  <c r="X6667" i="1"/>
  <c r="V6668" i="1"/>
  <c r="W6668" i="1"/>
  <c r="X6668" i="1"/>
  <c r="V6669" i="1"/>
  <c r="W6669" i="1"/>
  <c r="X6669" i="1"/>
  <c r="V6670" i="1"/>
  <c r="W6670" i="1"/>
  <c r="X6670" i="1"/>
  <c r="V6671" i="1"/>
  <c r="W6671" i="1"/>
  <c r="X6671" i="1"/>
  <c r="V6672" i="1"/>
  <c r="W6672" i="1"/>
  <c r="X6672" i="1"/>
  <c r="V6673" i="1"/>
  <c r="W6673" i="1"/>
  <c r="X6673" i="1"/>
  <c r="V6674" i="1"/>
  <c r="W6674" i="1"/>
  <c r="X6674" i="1"/>
  <c r="V6675" i="1"/>
  <c r="W6675" i="1"/>
  <c r="X6675" i="1"/>
  <c r="V6676" i="1"/>
  <c r="W6676" i="1"/>
  <c r="X6676" i="1"/>
  <c r="V6677" i="1"/>
  <c r="W6677" i="1"/>
  <c r="X6677" i="1"/>
  <c r="V6678" i="1"/>
  <c r="W6678" i="1"/>
  <c r="X6678" i="1"/>
  <c r="V6679" i="1"/>
  <c r="W6679" i="1"/>
  <c r="X6679" i="1"/>
  <c r="V6680" i="1"/>
  <c r="W6680" i="1"/>
  <c r="X6680" i="1"/>
  <c r="V6681" i="1"/>
  <c r="W6681" i="1"/>
  <c r="X6681" i="1"/>
  <c r="V6682" i="1"/>
  <c r="W6682" i="1"/>
  <c r="X6682" i="1"/>
  <c r="V6683" i="1"/>
  <c r="W6683" i="1"/>
  <c r="X6683" i="1"/>
  <c r="V6684" i="1"/>
  <c r="W6684" i="1"/>
  <c r="X6684" i="1"/>
  <c r="V6685" i="1"/>
  <c r="W6685" i="1"/>
  <c r="X6685" i="1"/>
  <c r="V6686" i="1"/>
  <c r="W6686" i="1"/>
  <c r="X6686" i="1"/>
  <c r="V6687" i="1"/>
  <c r="W6687" i="1"/>
  <c r="X6687" i="1"/>
  <c r="V6688" i="1"/>
  <c r="W6688" i="1"/>
  <c r="X6688" i="1"/>
  <c r="V6689" i="1"/>
  <c r="W6689" i="1"/>
  <c r="X6689" i="1"/>
  <c r="V6690" i="1"/>
  <c r="W6690" i="1"/>
  <c r="X6690" i="1"/>
  <c r="V6691" i="1"/>
  <c r="W6691" i="1"/>
  <c r="X6691" i="1"/>
  <c r="V6692" i="1"/>
  <c r="W6692" i="1"/>
  <c r="X6692" i="1"/>
  <c r="V6693" i="1"/>
  <c r="W6693" i="1"/>
  <c r="X6693" i="1"/>
  <c r="V6694" i="1"/>
  <c r="W6694" i="1"/>
  <c r="X6694" i="1"/>
  <c r="V6695" i="1"/>
  <c r="W6695" i="1"/>
  <c r="X6695" i="1"/>
  <c r="V6696" i="1"/>
  <c r="W6696" i="1"/>
  <c r="X6696" i="1"/>
  <c r="V6697" i="1"/>
  <c r="W6697" i="1"/>
  <c r="X6697" i="1"/>
  <c r="V6698" i="1"/>
  <c r="W6698" i="1"/>
  <c r="X6698" i="1"/>
  <c r="V6699" i="1"/>
  <c r="W6699" i="1"/>
  <c r="X6699" i="1"/>
  <c r="V6700" i="1"/>
  <c r="W6700" i="1"/>
  <c r="X6700" i="1"/>
  <c r="V6701" i="1"/>
  <c r="W6701" i="1"/>
  <c r="X6701" i="1"/>
  <c r="V6702" i="1"/>
  <c r="W6702" i="1"/>
  <c r="X6702" i="1"/>
  <c r="V6703" i="1"/>
  <c r="W6703" i="1"/>
  <c r="X6703" i="1"/>
  <c r="V6704" i="1"/>
  <c r="W6704" i="1"/>
  <c r="X6704" i="1"/>
  <c r="V6705" i="1"/>
  <c r="W6705" i="1"/>
  <c r="X6705" i="1"/>
  <c r="V6706" i="1"/>
  <c r="W6706" i="1"/>
  <c r="X6706" i="1"/>
  <c r="V6707" i="1"/>
  <c r="W6707" i="1"/>
  <c r="X6707" i="1"/>
  <c r="V6708" i="1"/>
  <c r="W6708" i="1"/>
  <c r="X6708" i="1"/>
  <c r="V6709" i="1"/>
  <c r="W6709" i="1"/>
  <c r="X6709" i="1"/>
  <c r="V6710" i="1"/>
  <c r="W6710" i="1"/>
  <c r="X6710" i="1"/>
  <c r="V6711" i="1"/>
  <c r="W6711" i="1"/>
  <c r="X6711" i="1"/>
  <c r="V6712" i="1"/>
  <c r="W6712" i="1"/>
  <c r="X6712" i="1"/>
  <c r="V6713" i="1"/>
  <c r="W6713" i="1"/>
  <c r="X6713" i="1"/>
  <c r="V6714" i="1"/>
  <c r="W6714" i="1"/>
  <c r="X6714" i="1"/>
  <c r="V6715" i="1"/>
  <c r="W6715" i="1"/>
  <c r="X6715" i="1"/>
  <c r="V6716" i="1"/>
  <c r="W6716" i="1"/>
  <c r="X6716" i="1"/>
  <c r="V6717" i="1"/>
  <c r="W6717" i="1"/>
  <c r="X6717" i="1"/>
  <c r="V6718" i="1"/>
  <c r="W6718" i="1"/>
  <c r="X6718" i="1"/>
  <c r="V6719" i="1"/>
  <c r="W6719" i="1"/>
  <c r="X6719" i="1"/>
  <c r="V6720" i="1"/>
  <c r="W6720" i="1"/>
  <c r="X6720" i="1"/>
  <c r="V6721" i="1"/>
  <c r="W6721" i="1"/>
  <c r="X6721" i="1"/>
  <c r="V6722" i="1"/>
  <c r="W6722" i="1"/>
  <c r="X6722" i="1"/>
  <c r="V6723" i="1"/>
  <c r="W6723" i="1"/>
  <c r="X6723" i="1"/>
  <c r="V6724" i="1"/>
  <c r="W6724" i="1"/>
  <c r="X6724" i="1"/>
  <c r="V6725" i="1"/>
  <c r="W6725" i="1"/>
  <c r="X6725" i="1"/>
  <c r="V6726" i="1"/>
  <c r="W6726" i="1"/>
  <c r="X6726" i="1"/>
  <c r="V6727" i="1"/>
  <c r="W6727" i="1"/>
  <c r="X6727" i="1"/>
  <c r="V6728" i="1"/>
  <c r="W6728" i="1"/>
  <c r="X6728" i="1"/>
  <c r="V6729" i="1"/>
  <c r="W6729" i="1"/>
  <c r="X6729" i="1"/>
  <c r="V6730" i="1"/>
  <c r="W6730" i="1"/>
  <c r="X6730" i="1"/>
  <c r="V6731" i="1"/>
  <c r="W6731" i="1"/>
  <c r="X6731" i="1"/>
  <c r="V6732" i="1"/>
  <c r="W6732" i="1"/>
  <c r="X6732" i="1"/>
  <c r="V6733" i="1"/>
  <c r="W6733" i="1"/>
  <c r="X6733" i="1"/>
  <c r="V6734" i="1"/>
  <c r="W6734" i="1"/>
  <c r="X6734" i="1"/>
  <c r="V6735" i="1"/>
  <c r="W6735" i="1"/>
  <c r="X6735" i="1"/>
  <c r="V6736" i="1"/>
  <c r="W6736" i="1"/>
  <c r="X6736" i="1"/>
  <c r="V6737" i="1"/>
  <c r="W6737" i="1"/>
  <c r="X6737" i="1"/>
  <c r="V6738" i="1"/>
  <c r="W6738" i="1"/>
  <c r="X6738" i="1"/>
  <c r="V6739" i="1"/>
  <c r="W6739" i="1"/>
  <c r="X6739" i="1"/>
  <c r="V6740" i="1"/>
  <c r="W6740" i="1"/>
  <c r="X6740" i="1"/>
  <c r="V6741" i="1"/>
  <c r="W6741" i="1"/>
  <c r="X6741" i="1"/>
  <c r="V6742" i="1"/>
  <c r="W6742" i="1"/>
  <c r="X6742" i="1"/>
  <c r="V6743" i="1"/>
  <c r="W6743" i="1"/>
  <c r="X6743" i="1"/>
  <c r="V6744" i="1"/>
  <c r="W6744" i="1"/>
  <c r="X6744" i="1"/>
  <c r="V6745" i="1"/>
  <c r="W6745" i="1"/>
  <c r="X6745" i="1"/>
  <c r="V6746" i="1"/>
  <c r="W6746" i="1"/>
  <c r="X6746" i="1"/>
  <c r="V6747" i="1"/>
  <c r="W6747" i="1"/>
  <c r="X6747" i="1"/>
  <c r="V6748" i="1"/>
  <c r="W6748" i="1"/>
  <c r="X6748" i="1"/>
  <c r="V6749" i="1"/>
  <c r="W6749" i="1"/>
  <c r="X6749" i="1"/>
  <c r="V6750" i="1"/>
  <c r="W6750" i="1"/>
  <c r="X6750" i="1"/>
  <c r="V6751" i="1"/>
  <c r="W6751" i="1"/>
  <c r="X6751" i="1"/>
  <c r="V6752" i="1"/>
  <c r="W6752" i="1"/>
  <c r="X6752" i="1"/>
  <c r="V6753" i="1"/>
  <c r="W6753" i="1"/>
  <c r="X6753" i="1"/>
  <c r="V6754" i="1"/>
  <c r="W6754" i="1"/>
  <c r="X6754" i="1"/>
  <c r="V6755" i="1"/>
  <c r="W6755" i="1"/>
  <c r="X6755" i="1"/>
  <c r="V6756" i="1"/>
  <c r="W6756" i="1"/>
  <c r="X6756" i="1"/>
  <c r="V6757" i="1"/>
  <c r="W6757" i="1"/>
  <c r="X6757" i="1"/>
  <c r="V6758" i="1"/>
  <c r="W6758" i="1"/>
  <c r="X6758" i="1"/>
  <c r="V6759" i="1"/>
  <c r="W6759" i="1"/>
  <c r="X6759" i="1"/>
  <c r="V6760" i="1"/>
  <c r="W6760" i="1"/>
  <c r="X6760" i="1"/>
  <c r="V6761" i="1"/>
  <c r="W6761" i="1"/>
  <c r="X6761" i="1"/>
  <c r="V6762" i="1"/>
  <c r="W6762" i="1"/>
  <c r="X6762" i="1"/>
  <c r="V6763" i="1"/>
  <c r="W6763" i="1"/>
  <c r="X6763" i="1"/>
  <c r="V6764" i="1"/>
  <c r="W6764" i="1"/>
  <c r="X6764" i="1"/>
  <c r="V6765" i="1"/>
  <c r="W6765" i="1"/>
  <c r="X6765" i="1"/>
  <c r="V6766" i="1"/>
  <c r="W6766" i="1"/>
  <c r="X6766" i="1"/>
  <c r="V6767" i="1"/>
  <c r="W6767" i="1"/>
  <c r="X6767" i="1"/>
  <c r="V6768" i="1"/>
  <c r="W6768" i="1"/>
  <c r="X6768" i="1"/>
  <c r="V6769" i="1"/>
  <c r="W6769" i="1"/>
  <c r="X6769" i="1"/>
  <c r="V6770" i="1"/>
  <c r="W6770" i="1"/>
  <c r="X6770" i="1"/>
  <c r="V6771" i="1"/>
  <c r="W6771" i="1"/>
  <c r="X6771" i="1"/>
  <c r="V6772" i="1"/>
  <c r="W6772" i="1"/>
  <c r="X6772" i="1"/>
  <c r="V6773" i="1"/>
  <c r="W6773" i="1"/>
  <c r="X6773" i="1"/>
  <c r="V6774" i="1"/>
  <c r="W6774" i="1"/>
  <c r="X6774" i="1"/>
  <c r="V6775" i="1"/>
  <c r="W6775" i="1"/>
  <c r="X6775" i="1"/>
  <c r="V6776" i="1"/>
  <c r="W6776" i="1"/>
  <c r="X6776" i="1"/>
  <c r="V6777" i="1"/>
  <c r="W6777" i="1"/>
  <c r="X6777" i="1"/>
  <c r="V6778" i="1"/>
  <c r="W6778" i="1"/>
  <c r="X6778" i="1"/>
  <c r="V6779" i="1"/>
  <c r="W6779" i="1"/>
  <c r="X6779" i="1"/>
  <c r="V6780" i="1"/>
  <c r="W6780" i="1"/>
  <c r="X6780" i="1"/>
  <c r="V6781" i="1"/>
  <c r="W6781" i="1"/>
  <c r="X6781" i="1"/>
  <c r="V6782" i="1"/>
  <c r="W6782" i="1"/>
  <c r="X6782" i="1"/>
  <c r="V6783" i="1"/>
  <c r="W6783" i="1"/>
  <c r="X6783" i="1"/>
  <c r="V6784" i="1"/>
  <c r="W6784" i="1"/>
  <c r="X6784" i="1"/>
  <c r="V6785" i="1"/>
  <c r="W6785" i="1"/>
  <c r="X6785" i="1"/>
  <c r="V6786" i="1"/>
  <c r="W6786" i="1"/>
  <c r="X6786" i="1"/>
  <c r="V6787" i="1"/>
  <c r="W6787" i="1"/>
  <c r="X6787" i="1"/>
  <c r="V6788" i="1"/>
  <c r="W6788" i="1"/>
  <c r="X6788" i="1"/>
  <c r="V6789" i="1"/>
  <c r="W6789" i="1"/>
  <c r="X6789" i="1"/>
  <c r="V6790" i="1"/>
  <c r="W6790" i="1"/>
  <c r="X6790" i="1"/>
  <c r="V6791" i="1"/>
  <c r="W6791" i="1"/>
  <c r="X6791" i="1"/>
  <c r="V6792" i="1"/>
  <c r="W6792" i="1"/>
  <c r="X6792" i="1"/>
  <c r="V6793" i="1"/>
  <c r="W6793" i="1"/>
  <c r="X6793" i="1"/>
  <c r="V6794" i="1"/>
  <c r="W6794" i="1"/>
  <c r="X6794" i="1"/>
  <c r="V6795" i="1"/>
  <c r="W6795" i="1"/>
  <c r="X6795" i="1"/>
  <c r="V6796" i="1"/>
  <c r="W6796" i="1"/>
  <c r="X6796" i="1"/>
  <c r="V6797" i="1"/>
  <c r="W6797" i="1"/>
  <c r="X6797" i="1"/>
  <c r="V6798" i="1"/>
  <c r="W6798" i="1"/>
  <c r="X6798" i="1"/>
  <c r="V6799" i="1"/>
  <c r="W6799" i="1"/>
  <c r="X6799" i="1"/>
  <c r="V6800" i="1"/>
  <c r="W6800" i="1"/>
  <c r="X6800" i="1"/>
  <c r="V6801" i="1"/>
  <c r="W6801" i="1"/>
  <c r="X6801" i="1"/>
  <c r="V6802" i="1"/>
  <c r="W6802" i="1"/>
  <c r="X6802" i="1"/>
  <c r="V6803" i="1"/>
  <c r="W6803" i="1"/>
  <c r="X6803" i="1"/>
  <c r="V6804" i="1"/>
  <c r="W6804" i="1"/>
  <c r="X6804" i="1"/>
  <c r="V6805" i="1"/>
  <c r="W6805" i="1"/>
  <c r="X6805" i="1"/>
  <c r="V6806" i="1"/>
  <c r="W6806" i="1"/>
  <c r="X6806" i="1"/>
  <c r="V6807" i="1"/>
  <c r="W6807" i="1"/>
  <c r="X6807" i="1"/>
  <c r="V6808" i="1"/>
  <c r="W6808" i="1"/>
  <c r="X6808" i="1"/>
  <c r="V6809" i="1"/>
  <c r="W6809" i="1"/>
  <c r="X6809" i="1"/>
  <c r="V6810" i="1"/>
  <c r="W6810" i="1"/>
  <c r="X6810" i="1"/>
  <c r="V6811" i="1"/>
  <c r="W6811" i="1"/>
  <c r="X6811" i="1"/>
  <c r="V6812" i="1"/>
  <c r="W6812" i="1"/>
  <c r="X6812" i="1"/>
  <c r="V6813" i="1"/>
  <c r="W6813" i="1"/>
  <c r="X6813" i="1"/>
  <c r="V6814" i="1"/>
  <c r="W6814" i="1"/>
  <c r="X6814" i="1"/>
  <c r="V6815" i="1"/>
  <c r="W6815" i="1"/>
  <c r="X6815" i="1"/>
  <c r="V6816" i="1"/>
  <c r="W6816" i="1"/>
  <c r="X6816" i="1"/>
  <c r="V6817" i="1"/>
  <c r="W6817" i="1"/>
  <c r="X6817" i="1"/>
  <c r="V6818" i="1"/>
  <c r="W6818" i="1"/>
  <c r="X6818" i="1"/>
  <c r="V6819" i="1"/>
  <c r="W6819" i="1"/>
  <c r="X6819" i="1"/>
  <c r="V6820" i="1"/>
  <c r="W6820" i="1"/>
  <c r="X6820" i="1"/>
  <c r="V6821" i="1"/>
  <c r="W6821" i="1"/>
  <c r="X6821" i="1"/>
  <c r="V6822" i="1"/>
  <c r="W6822" i="1"/>
  <c r="X6822" i="1"/>
  <c r="V6823" i="1"/>
  <c r="W6823" i="1"/>
  <c r="X6823" i="1"/>
  <c r="V6824" i="1"/>
  <c r="W6824" i="1"/>
  <c r="X6824" i="1"/>
  <c r="V6825" i="1"/>
  <c r="W6825" i="1"/>
  <c r="X6825" i="1"/>
  <c r="V6826" i="1"/>
  <c r="W6826" i="1"/>
  <c r="X6826" i="1"/>
  <c r="V6827" i="1"/>
  <c r="W6827" i="1"/>
  <c r="X6827" i="1"/>
  <c r="V6828" i="1"/>
  <c r="W6828" i="1"/>
  <c r="X6828" i="1"/>
  <c r="V6829" i="1"/>
  <c r="W6829" i="1"/>
  <c r="X6829" i="1"/>
  <c r="V6830" i="1"/>
  <c r="W6830" i="1"/>
  <c r="X6830" i="1"/>
  <c r="V6831" i="1"/>
  <c r="W6831" i="1"/>
  <c r="X6831" i="1"/>
  <c r="V6832" i="1"/>
  <c r="W6832" i="1"/>
  <c r="X6832" i="1"/>
  <c r="V6833" i="1"/>
  <c r="W6833" i="1"/>
  <c r="X6833" i="1"/>
  <c r="V6834" i="1"/>
  <c r="W6834" i="1"/>
  <c r="X6834" i="1"/>
  <c r="V6835" i="1"/>
  <c r="W6835" i="1"/>
  <c r="X6835" i="1"/>
  <c r="V6836" i="1"/>
  <c r="W6836" i="1"/>
  <c r="X6836" i="1"/>
  <c r="V6837" i="1"/>
  <c r="W6837" i="1"/>
  <c r="X6837" i="1"/>
  <c r="V6838" i="1"/>
  <c r="W6838" i="1"/>
  <c r="X6838" i="1"/>
  <c r="V6839" i="1"/>
  <c r="W6839" i="1"/>
  <c r="X6839" i="1"/>
  <c r="V6840" i="1"/>
  <c r="W6840" i="1"/>
  <c r="X6840" i="1"/>
  <c r="V6841" i="1"/>
  <c r="W6841" i="1"/>
  <c r="X6841" i="1"/>
  <c r="V6842" i="1"/>
  <c r="W6842" i="1"/>
  <c r="X6842" i="1"/>
  <c r="V6843" i="1"/>
  <c r="W6843" i="1"/>
  <c r="X6843" i="1"/>
  <c r="V6844" i="1"/>
  <c r="W6844" i="1"/>
  <c r="X6844" i="1"/>
  <c r="V6845" i="1"/>
  <c r="W6845" i="1"/>
  <c r="X6845" i="1"/>
  <c r="V6846" i="1"/>
  <c r="W6846" i="1"/>
  <c r="X6846" i="1"/>
  <c r="V6847" i="1"/>
  <c r="W6847" i="1"/>
  <c r="X6847" i="1"/>
  <c r="V6848" i="1"/>
  <c r="W6848" i="1"/>
  <c r="X6848" i="1"/>
  <c r="V6849" i="1"/>
  <c r="W6849" i="1"/>
  <c r="X6849" i="1"/>
  <c r="V6850" i="1"/>
  <c r="W6850" i="1"/>
  <c r="X6850" i="1"/>
  <c r="V6851" i="1"/>
  <c r="W6851" i="1"/>
  <c r="X6851" i="1"/>
  <c r="V6852" i="1"/>
  <c r="W6852" i="1"/>
  <c r="X6852" i="1"/>
  <c r="V6853" i="1"/>
  <c r="W6853" i="1"/>
  <c r="X6853" i="1"/>
  <c r="V6854" i="1"/>
  <c r="W6854" i="1"/>
  <c r="X6854" i="1"/>
  <c r="V6855" i="1"/>
  <c r="W6855" i="1"/>
  <c r="X6855" i="1"/>
  <c r="V6856" i="1"/>
  <c r="W6856" i="1"/>
  <c r="X6856" i="1"/>
  <c r="V6857" i="1"/>
  <c r="W6857" i="1"/>
  <c r="X6857" i="1"/>
  <c r="V6858" i="1"/>
  <c r="W6858" i="1"/>
  <c r="X6858" i="1"/>
  <c r="V6859" i="1"/>
  <c r="W6859" i="1"/>
  <c r="X6859" i="1"/>
  <c r="V6860" i="1"/>
  <c r="W6860" i="1"/>
  <c r="X6860" i="1"/>
  <c r="V6861" i="1"/>
  <c r="W6861" i="1"/>
  <c r="X6861" i="1"/>
  <c r="V6862" i="1"/>
  <c r="W6862" i="1"/>
  <c r="X6862" i="1"/>
  <c r="V6863" i="1"/>
  <c r="W6863" i="1"/>
  <c r="X6863" i="1"/>
  <c r="V6864" i="1"/>
  <c r="W6864" i="1"/>
  <c r="X6864" i="1"/>
  <c r="V6865" i="1"/>
  <c r="W6865" i="1"/>
  <c r="X6865" i="1"/>
  <c r="V6866" i="1"/>
  <c r="W6866" i="1"/>
  <c r="X6866" i="1"/>
  <c r="V6867" i="1"/>
  <c r="W6867" i="1"/>
  <c r="X6867" i="1"/>
  <c r="V6868" i="1"/>
  <c r="W6868" i="1"/>
  <c r="X6868" i="1"/>
  <c r="V6869" i="1"/>
  <c r="W6869" i="1"/>
  <c r="X6869" i="1"/>
  <c r="V6870" i="1"/>
  <c r="W6870" i="1"/>
  <c r="X6870" i="1"/>
  <c r="V6871" i="1"/>
  <c r="W6871" i="1"/>
  <c r="X6871" i="1"/>
  <c r="V6872" i="1"/>
  <c r="W6872" i="1"/>
  <c r="X6872" i="1"/>
  <c r="V6873" i="1"/>
  <c r="W6873" i="1"/>
  <c r="X6873" i="1"/>
  <c r="V6874" i="1"/>
  <c r="W6874" i="1"/>
  <c r="X6874" i="1"/>
  <c r="V6875" i="1"/>
  <c r="W6875" i="1"/>
  <c r="X6875" i="1"/>
  <c r="V6876" i="1"/>
  <c r="W6876" i="1"/>
  <c r="X6876" i="1"/>
  <c r="V6877" i="1"/>
  <c r="W6877" i="1"/>
  <c r="X6877" i="1"/>
  <c r="V6878" i="1"/>
  <c r="W6878" i="1"/>
  <c r="X6878" i="1"/>
  <c r="V6879" i="1"/>
  <c r="W6879" i="1"/>
  <c r="X6879" i="1"/>
  <c r="V6880" i="1"/>
  <c r="W6880" i="1"/>
  <c r="X6880" i="1"/>
  <c r="V6881" i="1"/>
  <c r="W6881" i="1"/>
  <c r="X6881" i="1"/>
  <c r="V6882" i="1"/>
  <c r="W6882" i="1"/>
  <c r="X6882" i="1"/>
  <c r="V6883" i="1"/>
  <c r="W6883" i="1"/>
  <c r="X6883" i="1"/>
  <c r="V6884" i="1"/>
  <c r="W6884" i="1"/>
  <c r="X6884" i="1"/>
  <c r="V6885" i="1"/>
  <c r="W6885" i="1"/>
  <c r="X6885" i="1"/>
  <c r="V6886" i="1"/>
  <c r="W6886" i="1"/>
  <c r="X6886" i="1"/>
  <c r="V6887" i="1"/>
  <c r="W6887" i="1"/>
  <c r="X6887" i="1"/>
  <c r="V6888" i="1"/>
  <c r="W6888" i="1"/>
  <c r="X6888" i="1"/>
  <c r="V6889" i="1"/>
  <c r="W6889" i="1"/>
  <c r="X6889" i="1"/>
  <c r="V6890" i="1"/>
  <c r="W6890" i="1"/>
  <c r="X6890" i="1"/>
  <c r="V6891" i="1"/>
  <c r="W6891" i="1"/>
  <c r="X6891" i="1"/>
  <c r="V6892" i="1"/>
  <c r="W6892" i="1"/>
  <c r="X6892" i="1"/>
  <c r="V6893" i="1"/>
  <c r="W6893" i="1"/>
  <c r="X6893" i="1"/>
  <c r="V6894" i="1"/>
  <c r="W6894" i="1"/>
  <c r="X6894" i="1"/>
  <c r="V6895" i="1"/>
  <c r="W6895" i="1"/>
  <c r="X6895" i="1"/>
  <c r="V6896" i="1"/>
  <c r="W6896" i="1"/>
  <c r="X6896" i="1"/>
  <c r="V6897" i="1"/>
  <c r="W6897" i="1"/>
  <c r="X6897" i="1"/>
  <c r="V6898" i="1"/>
  <c r="W6898" i="1"/>
  <c r="X6898" i="1"/>
  <c r="V6899" i="1"/>
  <c r="W6899" i="1"/>
  <c r="X6899" i="1"/>
  <c r="V6900" i="1"/>
  <c r="W6900" i="1"/>
  <c r="X6900" i="1"/>
  <c r="V6901" i="1"/>
  <c r="W6901" i="1"/>
  <c r="X6901" i="1"/>
  <c r="V6902" i="1"/>
  <c r="W6902" i="1"/>
  <c r="X6902" i="1"/>
  <c r="V6903" i="1"/>
  <c r="W6903" i="1"/>
  <c r="X6903" i="1"/>
  <c r="V6904" i="1"/>
  <c r="W6904" i="1"/>
  <c r="X6904" i="1"/>
  <c r="V6905" i="1"/>
  <c r="W6905" i="1"/>
  <c r="X6905" i="1"/>
  <c r="V6906" i="1"/>
  <c r="W6906" i="1"/>
  <c r="X6906" i="1"/>
  <c r="V6907" i="1"/>
  <c r="W6907" i="1"/>
  <c r="X6907" i="1"/>
  <c r="V6908" i="1"/>
  <c r="W6908" i="1"/>
  <c r="X6908" i="1"/>
  <c r="V6909" i="1"/>
  <c r="W6909" i="1"/>
  <c r="X6909" i="1"/>
  <c r="V6910" i="1"/>
  <c r="W6910" i="1"/>
  <c r="X6910" i="1"/>
  <c r="V6911" i="1"/>
  <c r="W6911" i="1"/>
  <c r="X6911" i="1"/>
  <c r="V6912" i="1"/>
  <c r="W6912" i="1"/>
  <c r="X6912" i="1"/>
  <c r="V6913" i="1"/>
  <c r="W6913" i="1"/>
  <c r="X6913" i="1"/>
  <c r="V6914" i="1"/>
  <c r="W6914" i="1"/>
  <c r="X6914" i="1"/>
  <c r="V6915" i="1"/>
  <c r="W6915" i="1"/>
  <c r="X6915" i="1"/>
  <c r="V6916" i="1"/>
  <c r="W6916" i="1"/>
  <c r="X6916" i="1"/>
  <c r="V6917" i="1"/>
  <c r="W6917" i="1"/>
  <c r="X6917" i="1"/>
  <c r="V6918" i="1"/>
  <c r="W6918" i="1"/>
  <c r="X6918" i="1"/>
  <c r="V6919" i="1"/>
  <c r="W6919" i="1"/>
  <c r="X6919" i="1"/>
  <c r="V6920" i="1"/>
  <c r="W6920" i="1"/>
  <c r="X6920" i="1"/>
  <c r="V6921" i="1"/>
  <c r="W6921" i="1"/>
  <c r="X6921" i="1"/>
  <c r="V6922" i="1"/>
  <c r="W6922" i="1"/>
  <c r="X6922" i="1"/>
  <c r="V6923" i="1"/>
  <c r="W6923" i="1"/>
  <c r="X6923" i="1"/>
  <c r="V6924" i="1"/>
  <c r="W6924" i="1"/>
  <c r="X6924" i="1"/>
  <c r="V6925" i="1"/>
  <c r="W6925" i="1"/>
  <c r="X6925" i="1"/>
  <c r="V6926" i="1"/>
  <c r="W6926" i="1"/>
  <c r="X6926" i="1"/>
  <c r="V6927" i="1"/>
  <c r="W6927" i="1"/>
  <c r="X6927" i="1"/>
  <c r="V6928" i="1"/>
  <c r="W6928" i="1"/>
  <c r="X6928" i="1"/>
  <c r="V6929" i="1"/>
  <c r="W6929" i="1"/>
  <c r="X6929" i="1"/>
  <c r="V6930" i="1"/>
  <c r="W6930" i="1"/>
  <c r="X6930" i="1"/>
  <c r="V6931" i="1"/>
  <c r="W6931" i="1"/>
  <c r="X6931" i="1"/>
  <c r="V6932" i="1"/>
  <c r="W6932" i="1"/>
  <c r="X6932" i="1"/>
  <c r="V6933" i="1"/>
  <c r="W6933" i="1"/>
  <c r="X6933" i="1"/>
  <c r="V6934" i="1"/>
  <c r="W6934" i="1"/>
  <c r="X6934" i="1"/>
  <c r="V6935" i="1"/>
  <c r="W6935" i="1"/>
  <c r="X6935" i="1"/>
  <c r="V6936" i="1"/>
  <c r="W6936" i="1"/>
  <c r="X6936" i="1"/>
  <c r="V6937" i="1"/>
  <c r="W6937" i="1"/>
  <c r="X6937" i="1"/>
  <c r="V6938" i="1"/>
  <c r="W6938" i="1"/>
  <c r="X6938" i="1"/>
  <c r="V6939" i="1"/>
  <c r="W6939" i="1"/>
  <c r="X6939" i="1"/>
  <c r="V6940" i="1"/>
  <c r="W6940" i="1"/>
  <c r="X6940" i="1"/>
  <c r="V6941" i="1"/>
  <c r="W6941" i="1"/>
  <c r="X6941" i="1"/>
  <c r="V6942" i="1"/>
  <c r="W6942" i="1"/>
  <c r="X6942" i="1"/>
  <c r="V6943" i="1"/>
  <c r="W6943" i="1"/>
  <c r="X6943" i="1"/>
  <c r="V6944" i="1"/>
  <c r="W6944" i="1"/>
  <c r="X6944" i="1"/>
  <c r="V6945" i="1"/>
  <c r="W6945" i="1"/>
  <c r="X6945" i="1"/>
  <c r="V6946" i="1"/>
  <c r="W6946" i="1"/>
  <c r="X6946" i="1"/>
  <c r="V6947" i="1"/>
  <c r="W6947" i="1"/>
  <c r="X6947" i="1"/>
  <c r="V6948" i="1"/>
  <c r="W6948" i="1"/>
  <c r="X6948" i="1"/>
  <c r="V6949" i="1"/>
  <c r="W6949" i="1"/>
  <c r="X6949" i="1"/>
  <c r="V6950" i="1"/>
  <c r="W6950" i="1"/>
  <c r="X6950" i="1"/>
  <c r="V6951" i="1"/>
  <c r="W6951" i="1"/>
  <c r="X6951" i="1"/>
  <c r="V6952" i="1"/>
  <c r="W6952" i="1"/>
  <c r="X6952" i="1"/>
  <c r="V6953" i="1"/>
  <c r="W6953" i="1"/>
  <c r="X6953" i="1"/>
  <c r="V6954" i="1"/>
  <c r="W6954" i="1"/>
  <c r="X6954" i="1"/>
  <c r="V6955" i="1"/>
  <c r="W6955" i="1"/>
  <c r="X6955" i="1"/>
  <c r="V6956" i="1"/>
  <c r="W6956" i="1"/>
  <c r="X6956" i="1"/>
  <c r="V6957" i="1"/>
  <c r="W6957" i="1"/>
  <c r="X6957" i="1"/>
  <c r="V6958" i="1"/>
  <c r="W6958" i="1"/>
  <c r="X6958" i="1"/>
  <c r="V6959" i="1"/>
  <c r="W6959" i="1"/>
  <c r="X6959" i="1"/>
  <c r="V6960" i="1"/>
  <c r="W6960" i="1"/>
  <c r="X6960" i="1"/>
  <c r="V6961" i="1"/>
  <c r="W6961" i="1"/>
  <c r="X6961" i="1"/>
  <c r="V6962" i="1"/>
  <c r="W6962" i="1"/>
  <c r="X6962" i="1"/>
  <c r="V6963" i="1"/>
  <c r="W6963" i="1"/>
  <c r="X6963" i="1"/>
  <c r="V6964" i="1"/>
  <c r="W6964" i="1"/>
  <c r="X6964" i="1"/>
  <c r="V6965" i="1"/>
  <c r="W6965" i="1"/>
  <c r="X6965" i="1"/>
  <c r="V6966" i="1"/>
  <c r="W6966" i="1"/>
  <c r="X6966" i="1"/>
  <c r="V6967" i="1"/>
  <c r="W6967" i="1"/>
  <c r="X6967" i="1"/>
  <c r="V6968" i="1"/>
  <c r="W6968" i="1"/>
  <c r="X6968" i="1"/>
  <c r="V6969" i="1"/>
  <c r="W6969" i="1"/>
  <c r="X6969" i="1"/>
  <c r="V6970" i="1"/>
  <c r="W6970" i="1"/>
  <c r="X6970" i="1"/>
  <c r="V6971" i="1"/>
  <c r="W6971" i="1"/>
  <c r="X6971" i="1"/>
  <c r="V6972" i="1"/>
  <c r="W6972" i="1"/>
  <c r="X6972" i="1"/>
  <c r="V6973" i="1"/>
  <c r="W6973" i="1"/>
  <c r="X6973" i="1"/>
  <c r="V6974" i="1"/>
  <c r="W6974" i="1"/>
  <c r="X6974" i="1"/>
  <c r="V6975" i="1"/>
  <c r="W6975" i="1"/>
  <c r="X6975" i="1"/>
  <c r="V6976" i="1"/>
  <c r="W6976" i="1"/>
  <c r="X6976" i="1"/>
  <c r="V6977" i="1"/>
  <c r="W6977" i="1"/>
  <c r="X6977" i="1"/>
  <c r="V6978" i="1"/>
  <c r="W6978" i="1"/>
  <c r="X6978" i="1"/>
  <c r="V6979" i="1"/>
  <c r="W6979" i="1"/>
  <c r="X6979" i="1"/>
  <c r="V6980" i="1"/>
  <c r="W6980" i="1"/>
  <c r="X6980" i="1"/>
  <c r="V6981" i="1"/>
  <c r="W6981" i="1"/>
  <c r="X6981" i="1"/>
  <c r="V6982" i="1"/>
  <c r="W6982" i="1"/>
  <c r="X6982" i="1"/>
  <c r="V6983" i="1"/>
  <c r="W6983" i="1"/>
  <c r="X6983" i="1"/>
  <c r="V6984" i="1"/>
  <c r="W6984" i="1"/>
  <c r="X6984" i="1"/>
  <c r="V6985" i="1"/>
  <c r="W6985" i="1"/>
  <c r="X6985" i="1"/>
  <c r="V6986" i="1"/>
  <c r="W6986" i="1"/>
  <c r="X6986" i="1"/>
  <c r="V6987" i="1"/>
  <c r="W6987" i="1"/>
  <c r="X6987" i="1"/>
  <c r="V6988" i="1"/>
  <c r="W6988" i="1"/>
  <c r="X6988" i="1"/>
  <c r="V6989" i="1"/>
  <c r="W6989" i="1"/>
  <c r="X6989" i="1"/>
  <c r="V6990" i="1"/>
  <c r="W6990" i="1"/>
  <c r="X6990" i="1"/>
  <c r="V6991" i="1"/>
  <c r="W6991" i="1"/>
  <c r="X6991" i="1"/>
  <c r="V6992" i="1"/>
  <c r="W6992" i="1"/>
  <c r="X6992" i="1"/>
  <c r="V6993" i="1"/>
  <c r="W6993" i="1"/>
  <c r="X6993" i="1"/>
  <c r="V6994" i="1"/>
  <c r="W6994" i="1"/>
  <c r="X6994" i="1"/>
  <c r="V6995" i="1"/>
  <c r="W6995" i="1"/>
  <c r="X6995" i="1"/>
  <c r="V6996" i="1"/>
  <c r="W6996" i="1"/>
  <c r="X6996" i="1"/>
  <c r="V6997" i="1"/>
  <c r="W6997" i="1"/>
  <c r="X6997" i="1"/>
  <c r="V6998" i="1"/>
  <c r="W6998" i="1"/>
  <c r="X6998" i="1"/>
  <c r="V6999" i="1"/>
  <c r="W6999" i="1"/>
  <c r="X6999" i="1"/>
  <c r="V7000" i="1"/>
  <c r="W7000" i="1"/>
  <c r="X7000" i="1"/>
  <c r="V7001" i="1"/>
  <c r="W7001" i="1"/>
  <c r="X7001" i="1"/>
  <c r="V7002" i="1"/>
  <c r="W7002" i="1"/>
  <c r="X7002" i="1"/>
  <c r="V7003" i="1"/>
  <c r="W7003" i="1"/>
  <c r="X7003" i="1"/>
  <c r="V7004" i="1"/>
  <c r="W7004" i="1"/>
  <c r="X7004" i="1"/>
  <c r="V7005" i="1"/>
  <c r="W7005" i="1"/>
  <c r="X7005" i="1"/>
  <c r="V7006" i="1"/>
  <c r="W7006" i="1"/>
  <c r="X7006" i="1"/>
  <c r="V7007" i="1"/>
  <c r="W7007" i="1"/>
  <c r="X7007" i="1"/>
  <c r="V7008" i="1"/>
  <c r="W7008" i="1"/>
  <c r="X7008" i="1"/>
  <c r="V7009" i="1"/>
  <c r="W7009" i="1"/>
  <c r="X7009" i="1"/>
  <c r="V7010" i="1"/>
  <c r="W7010" i="1"/>
  <c r="X7010" i="1"/>
  <c r="V7011" i="1"/>
  <c r="W7011" i="1"/>
  <c r="X7011" i="1"/>
  <c r="V7012" i="1"/>
  <c r="W7012" i="1"/>
  <c r="X7012" i="1"/>
  <c r="V7013" i="1"/>
  <c r="W7013" i="1"/>
  <c r="X7013" i="1"/>
  <c r="V7014" i="1"/>
  <c r="W7014" i="1"/>
  <c r="X7014" i="1"/>
  <c r="V7015" i="1"/>
  <c r="W7015" i="1"/>
  <c r="X7015" i="1"/>
  <c r="V7016" i="1"/>
  <c r="W7016" i="1"/>
  <c r="X7016" i="1"/>
  <c r="V7017" i="1"/>
  <c r="W7017" i="1"/>
  <c r="X7017" i="1"/>
  <c r="V7018" i="1"/>
  <c r="W7018" i="1"/>
  <c r="X7018" i="1"/>
  <c r="V7019" i="1"/>
  <c r="W7019" i="1"/>
  <c r="X7019" i="1"/>
  <c r="V7020" i="1"/>
  <c r="W7020" i="1"/>
  <c r="X7020" i="1"/>
  <c r="V7021" i="1"/>
  <c r="W7021" i="1"/>
  <c r="X7021" i="1"/>
  <c r="V7022" i="1"/>
  <c r="W7022" i="1"/>
  <c r="X7022" i="1"/>
  <c r="V7023" i="1"/>
  <c r="W7023" i="1"/>
  <c r="X7023" i="1"/>
  <c r="V7024" i="1"/>
  <c r="W7024" i="1"/>
  <c r="X7024" i="1"/>
  <c r="V7025" i="1"/>
  <c r="W7025" i="1"/>
  <c r="X7025" i="1"/>
  <c r="V7026" i="1"/>
  <c r="W7026" i="1"/>
  <c r="X7026" i="1"/>
  <c r="V7027" i="1"/>
  <c r="W7027" i="1"/>
  <c r="X7027" i="1"/>
  <c r="V7028" i="1"/>
  <c r="W7028" i="1"/>
  <c r="X7028" i="1"/>
  <c r="V7029" i="1"/>
  <c r="W7029" i="1"/>
  <c r="X7029" i="1"/>
  <c r="V7030" i="1"/>
  <c r="W7030" i="1"/>
  <c r="X7030" i="1"/>
  <c r="V7031" i="1"/>
  <c r="W7031" i="1"/>
  <c r="X7031" i="1"/>
  <c r="V7032" i="1"/>
  <c r="W7032" i="1"/>
  <c r="X7032" i="1"/>
  <c r="V7033" i="1"/>
  <c r="W7033" i="1"/>
  <c r="X7033" i="1"/>
  <c r="V7034" i="1"/>
  <c r="W7034" i="1"/>
  <c r="X7034" i="1"/>
  <c r="V7035" i="1"/>
  <c r="W7035" i="1"/>
  <c r="X7035" i="1"/>
  <c r="V7036" i="1"/>
  <c r="W7036" i="1"/>
  <c r="X7036" i="1"/>
  <c r="V7037" i="1"/>
  <c r="W7037" i="1"/>
  <c r="X7037" i="1"/>
  <c r="V7038" i="1"/>
  <c r="W7038" i="1"/>
  <c r="X7038" i="1"/>
  <c r="V7039" i="1"/>
  <c r="W7039" i="1"/>
  <c r="X7039" i="1"/>
  <c r="V7040" i="1"/>
  <c r="W7040" i="1"/>
  <c r="X7040" i="1"/>
  <c r="V7041" i="1"/>
  <c r="W7041" i="1"/>
  <c r="X7041" i="1"/>
  <c r="V7042" i="1"/>
  <c r="W7042" i="1"/>
  <c r="X7042" i="1"/>
  <c r="V7043" i="1"/>
  <c r="W7043" i="1"/>
  <c r="X7043" i="1"/>
  <c r="V7044" i="1"/>
  <c r="W7044" i="1"/>
  <c r="X7044" i="1"/>
  <c r="V7045" i="1"/>
  <c r="W7045" i="1"/>
  <c r="X7045" i="1"/>
  <c r="V7046" i="1"/>
  <c r="W7046" i="1"/>
  <c r="X7046" i="1"/>
  <c r="V7047" i="1"/>
  <c r="W7047" i="1"/>
  <c r="X7047" i="1"/>
  <c r="V7048" i="1"/>
  <c r="W7048" i="1"/>
  <c r="X7048" i="1"/>
  <c r="V7049" i="1"/>
  <c r="W7049" i="1"/>
  <c r="X7049" i="1"/>
  <c r="V7050" i="1"/>
  <c r="W7050" i="1"/>
  <c r="X7050" i="1"/>
  <c r="V7051" i="1"/>
  <c r="W7051" i="1"/>
  <c r="X7051" i="1"/>
  <c r="V7052" i="1"/>
  <c r="W7052" i="1"/>
  <c r="X7052" i="1"/>
  <c r="V7053" i="1"/>
  <c r="W7053" i="1"/>
  <c r="X7053" i="1"/>
  <c r="V7054" i="1"/>
  <c r="W7054" i="1"/>
  <c r="X7054" i="1"/>
  <c r="V7055" i="1"/>
  <c r="W7055" i="1"/>
  <c r="X7055" i="1"/>
  <c r="V7056" i="1"/>
  <c r="W7056" i="1"/>
  <c r="X7056" i="1"/>
  <c r="V7057" i="1"/>
  <c r="W7057" i="1"/>
  <c r="X7057" i="1"/>
  <c r="V7058" i="1"/>
  <c r="W7058" i="1"/>
  <c r="X7058" i="1"/>
  <c r="V7059" i="1"/>
  <c r="W7059" i="1"/>
  <c r="X7059" i="1"/>
  <c r="V7060" i="1"/>
  <c r="W7060" i="1"/>
  <c r="X7060" i="1"/>
  <c r="V7061" i="1"/>
  <c r="W7061" i="1"/>
  <c r="X7061" i="1"/>
  <c r="V7062" i="1"/>
  <c r="W7062" i="1"/>
  <c r="X7062" i="1"/>
  <c r="V7063" i="1"/>
  <c r="W7063" i="1"/>
  <c r="X7063" i="1"/>
  <c r="V7064" i="1"/>
  <c r="W7064" i="1"/>
  <c r="X7064" i="1"/>
  <c r="V7065" i="1"/>
  <c r="W7065" i="1"/>
  <c r="X7065" i="1"/>
  <c r="V7066" i="1"/>
  <c r="W7066" i="1"/>
  <c r="X7066" i="1"/>
  <c r="V7067" i="1"/>
  <c r="W7067" i="1"/>
  <c r="X7067" i="1"/>
  <c r="V7068" i="1"/>
  <c r="W7068" i="1"/>
  <c r="X7068" i="1"/>
  <c r="V7069" i="1"/>
  <c r="W7069" i="1"/>
  <c r="X7069" i="1"/>
  <c r="V7070" i="1"/>
  <c r="W7070" i="1"/>
  <c r="X7070" i="1"/>
  <c r="V7071" i="1"/>
  <c r="W7071" i="1"/>
  <c r="X7071" i="1"/>
  <c r="V7072" i="1"/>
  <c r="W7072" i="1"/>
  <c r="X7072" i="1"/>
  <c r="V7073" i="1"/>
  <c r="W7073" i="1"/>
  <c r="X7073" i="1"/>
  <c r="V7074" i="1"/>
  <c r="W7074" i="1"/>
  <c r="X7074" i="1"/>
  <c r="V7075" i="1"/>
  <c r="W7075" i="1"/>
  <c r="X7075" i="1"/>
  <c r="V7076" i="1"/>
  <c r="W7076" i="1"/>
  <c r="X7076" i="1"/>
  <c r="V7077" i="1"/>
  <c r="W7077" i="1"/>
  <c r="X7077" i="1"/>
  <c r="V7078" i="1"/>
  <c r="W7078" i="1"/>
  <c r="X7078" i="1"/>
  <c r="V7079" i="1"/>
  <c r="W7079" i="1"/>
  <c r="X7079" i="1"/>
  <c r="V7080" i="1"/>
  <c r="W7080" i="1"/>
  <c r="X7080" i="1"/>
  <c r="V7081" i="1"/>
  <c r="W7081" i="1"/>
  <c r="X7081" i="1"/>
  <c r="V7082" i="1"/>
  <c r="W7082" i="1"/>
  <c r="X7082" i="1"/>
  <c r="V7083" i="1"/>
  <c r="W7083" i="1"/>
  <c r="X7083" i="1"/>
  <c r="V7084" i="1"/>
  <c r="W7084" i="1"/>
  <c r="X7084" i="1"/>
  <c r="V7085" i="1"/>
  <c r="W7085" i="1"/>
  <c r="X7085" i="1"/>
  <c r="V7086" i="1"/>
  <c r="W7086" i="1"/>
  <c r="X7086" i="1"/>
  <c r="V7087" i="1"/>
  <c r="W7087" i="1"/>
  <c r="X7087" i="1"/>
  <c r="V7088" i="1"/>
  <c r="W7088" i="1"/>
  <c r="X7088" i="1"/>
  <c r="V7089" i="1"/>
  <c r="W7089" i="1"/>
  <c r="X7089" i="1"/>
  <c r="V7090" i="1"/>
  <c r="W7090" i="1"/>
  <c r="X7090" i="1"/>
  <c r="V7091" i="1"/>
  <c r="W7091" i="1"/>
  <c r="X7091" i="1"/>
  <c r="V7092" i="1"/>
  <c r="W7092" i="1"/>
  <c r="X7092" i="1"/>
  <c r="V7093" i="1"/>
  <c r="W7093" i="1"/>
  <c r="X7093" i="1"/>
  <c r="V7094" i="1"/>
  <c r="W7094" i="1"/>
  <c r="X7094" i="1"/>
  <c r="V7095" i="1"/>
  <c r="W7095" i="1"/>
  <c r="X7095" i="1"/>
  <c r="V7096" i="1"/>
  <c r="W7096" i="1"/>
  <c r="X7096" i="1"/>
  <c r="V7097" i="1"/>
  <c r="W7097" i="1"/>
  <c r="X7097" i="1"/>
  <c r="V7098" i="1"/>
  <c r="W7098" i="1"/>
  <c r="X7098" i="1"/>
  <c r="V7099" i="1"/>
  <c r="W7099" i="1"/>
  <c r="X7099" i="1"/>
  <c r="V7100" i="1"/>
  <c r="W7100" i="1"/>
  <c r="X7100" i="1"/>
  <c r="V7101" i="1"/>
  <c r="W7101" i="1"/>
  <c r="X7101" i="1"/>
  <c r="V7102" i="1"/>
  <c r="W7102" i="1"/>
  <c r="X7102" i="1"/>
  <c r="V7103" i="1"/>
  <c r="W7103" i="1"/>
  <c r="X7103" i="1"/>
  <c r="V7104" i="1"/>
  <c r="W7104" i="1"/>
  <c r="X7104" i="1"/>
  <c r="V7105" i="1"/>
  <c r="W7105" i="1"/>
  <c r="X7105" i="1"/>
  <c r="V7106" i="1"/>
  <c r="W7106" i="1"/>
  <c r="X7106" i="1"/>
  <c r="V7107" i="1"/>
  <c r="W7107" i="1"/>
  <c r="X7107" i="1"/>
  <c r="V7108" i="1"/>
  <c r="W7108" i="1"/>
  <c r="X7108" i="1"/>
  <c r="V7109" i="1"/>
  <c r="W7109" i="1"/>
  <c r="X7109" i="1"/>
  <c r="V7110" i="1"/>
  <c r="W7110" i="1"/>
  <c r="X7110" i="1"/>
  <c r="V7111" i="1"/>
  <c r="W7111" i="1"/>
  <c r="X7111" i="1"/>
  <c r="V7112" i="1"/>
  <c r="W7112" i="1"/>
  <c r="X7112" i="1"/>
  <c r="V7113" i="1"/>
  <c r="W7113" i="1"/>
  <c r="X7113" i="1"/>
  <c r="V7114" i="1"/>
  <c r="W7114" i="1"/>
  <c r="X7114" i="1"/>
  <c r="V7115" i="1"/>
  <c r="W7115" i="1"/>
  <c r="X7115" i="1"/>
  <c r="V7116" i="1"/>
  <c r="W7116" i="1"/>
  <c r="X7116" i="1"/>
  <c r="V7117" i="1"/>
  <c r="W7117" i="1"/>
  <c r="X7117" i="1"/>
  <c r="V7118" i="1"/>
  <c r="W7118" i="1"/>
  <c r="X7118" i="1"/>
  <c r="V7119" i="1"/>
  <c r="W7119" i="1"/>
  <c r="X7119" i="1"/>
  <c r="V7120" i="1"/>
  <c r="W7120" i="1"/>
  <c r="X7120" i="1"/>
  <c r="V7121" i="1"/>
  <c r="W7121" i="1"/>
  <c r="X7121" i="1"/>
  <c r="V7122" i="1"/>
  <c r="W7122" i="1"/>
  <c r="X7122" i="1"/>
  <c r="V7123" i="1"/>
  <c r="W7123" i="1"/>
  <c r="X7123" i="1"/>
  <c r="V7124" i="1"/>
  <c r="W7124" i="1"/>
  <c r="X7124" i="1"/>
  <c r="V7125" i="1"/>
  <c r="W7125" i="1"/>
  <c r="X7125" i="1"/>
  <c r="V7126" i="1"/>
  <c r="W7126" i="1"/>
  <c r="X7126" i="1"/>
  <c r="V7127" i="1"/>
  <c r="W7127" i="1"/>
  <c r="X7127" i="1"/>
  <c r="V7128" i="1"/>
  <c r="W7128" i="1"/>
  <c r="X7128" i="1"/>
  <c r="V7129" i="1"/>
  <c r="W7129" i="1"/>
  <c r="X7129" i="1"/>
  <c r="V7130" i="1"/>
  <c r="W7130" i="1"/>
  <c r="X7130" i="1"/>
  <c r="V7131" i="1"/>
  <c r="W7131" i="1"/>
  <c r="X7131" i="1"/>
  <c r="V7132" i="1"/>
  <c r="W7132" i="1"/>
  <c r="X7132" i="1"/>
  <c r="V7133" i="1"/>
  <c r="W7133" i="1"/>
  <c r="X7133" i="1"/>
  <c r="V7134" i="1"/>
  <c r="W7134" i="1"/>
  <c r="X7134" i="1"/>
  <c r="V7135" i="1"/>
  <c r="W7135" i="1"/>
  <c r="X7135" i="1"/>
  <c r="V7136" i="1"/>
  <c r="W7136" i="1"/>
  <c r="X7136" i="1"/>
  <c r="V7137" i="1"/>
  <c r="W7137" i="1"/>
  <c r="X7137" i="1"/>
  <c r="V7138" i="1"/>
  <c r="W7138" i="1"/>
  <c r="X7138" i="1"/>
  <c r="V7139" i="1"/>
  <c r="W7139" i="1"/>
  <c r="X7139" i="1"/>
  <c r="V7140" i="1"/>
  <c r="W7140" i="1"/>
  <c r="X7140" i="1"/>
  <c r="V7141" i="1"/>
  <c r="W7141" i="1"/>
  <c r="X7141" i="1"/>
  <c r="V7142" i="1"/>
  <c r="W7142" i="1"/>
  <c r="X7142" i="1"/>
  <c r="V7143" i="1"/>
  <c r="W7143" i="1"/>
  <c r="X7143" i="1"/>
  <c r="V7144" i="1"/>
  <c r="W7144" i="1"/>
  <c r="X7144" i="1"/>
  <c r="V7145" i="1"/>
  <c r="W7145" i="1"/>
  <c r="X7145" i="1"/>
  <c r="V7146" i="1"/>
  <c r="W7146" i="1"/>
  <c r="X7146" i="1"/>
  <c r="V7147" i="1"/>
  <c r="W7147" i="1"/>
  <c r="X7147" i="1"/>
  <c r="V7148" i="1"/>
  <c r="W7148" i="1"/>
  <c r="X7148" i="1"/>
  <c r="V7149" i="1"/>
  <c r="W7149" i="1"/>
  <c r="X7149" i="1"/>
  <c r="V7150" i="1"/>
  <c r="W7150" i="1"/>
  <c r="X7150" i="1"/>
  <c r="V7151" i="1"/>
  <c r="W7151" i="1"/>
  <c r="X7151" i="1"/>
  <c r="V7152" i="1"/>
  <c r="W7152" i="1"/>
  <c r="X7152" i="1"/>
  <c r="V7153" i="1"/>
  <c r="W7153" i="1"/>
  <c r="X7153" i="1"/>
  <c r="V7154" i="1"/>
  <c r="W7154" i="1"/>
  <c r="X7154" i="1"/>
  <c r="V7155" i="1"/>
  <c r="W7155" i="1"/>
  <c r="X7155" i="1"/>
  <c r="V7156" i="1"/>
  <c r="W7156" i="1"/>
  <c r="X7156" i="1"/>
  <c r="V7157" i="1"/>
  <c r="W7157" i="1"/>
  <c r="X7157" i="1"/>
  <c r="V7158" i="1"/>
  <c r="W7158" i="1"/>
  <c r="X7158" i="1"/>
  <c r="V7159" i="1"/>
  <c r="W7159" i="1"/>
  <c r="X7159" i="1"/>
  <c r="V7160" i="1"/>
  <c r="W7160" i="1"/>
  <c r="X7160" i="1"/>
  <c r="V7161" i="1"/>
  <c r="W7161" i="1"/>
  <c r="X7161" i="1"/>
  <c r="V7162" i="1"/>
  <c r="W7162" i="1"/>
  <c r="X7162" i="1"/>
  <c r="V7163" i="1"/>
  <c r="W7163" i="1"/>
  <c r="X7163" i="1"/>
  <c r="V7164" i="1"/>
  <c r="W7164" i="1"/>
  <c r="X7164" i="1"/>
  <c r="V7165" i="1"/>
  <c r="W7165" i="1"/>
  <c r="X7165" i="1"/>
  <c r="V7166" i="1"/>
  <c r="W7166" i="1"/>
  <c r="X7166" i="1"/>
  <c r="V7167" i="1"/>
  <c r="W7167" i="1"/>
  <c r="X7167" i="1"/>
  <c r="V7168" i="1"/>
  <c r="W7168" i="1"/>
  <c r="X7168" i="1"/>
  <c r="V7169" i="1"/>
  <c r="W7169" i="1"/>
  <c r="X7169" i="1"/>
  <c r="V7170" i="1"/>
  <c r="W7170" i="1"/>
  <c r="X7170" i="1"/>
  <c r="V7171" i="1"/>
  <c r="W7171" i="1"/>
  <c r="X7171" i="1"/>
  <c r="V7172" i="1"/>
  <c r="W7172" i="1"/>
  <c r="X7172" i="1"/>
  <c r="V7173" i="1"/>
  <c r="W7173" i="1"/>
  <c r="X7173" i="1"/>
  <c r="V7174" i="1"/>
  <c r="W7174" i="1"/>
  <c r="X7174" i="1"/>
  <c r="V7175" i="1"/>
  <c r="W7175" i="1"/>
  <c r="X7175" i="1"/>
  <c r="V7176" i="1"/>
  <c r="W7176" i="1"/>
  <c r="X7176" i="1"/>
  <c r="V7177" i="1"/>
  <c r="W7177" i="1"/>
  <c r="X7177" i="1"/>
  <c r="V7178" i="1"/>
  <c r="W7178" i="1"/>
  <c r="X7178" i="1"/>
  <c r="V7179" i="1"/>
  <c r="W7179" i="1"/>
  <c r="X7179" i="1"/>
  <c r="V7180" i="1"/>
  <c r="W7180" i="1"/>
  <c r="X7180" i="1"/>
  <c r="V7181" i="1"/>
  <c r="W7181" i="1"/>
  <c r="X7181" i="1"/>
  <c r="V7182" i="1"/>
  <c r="W7182" i="1"/>
  <c r="X7182" i="1"/>
  <c r="V7183" i="1"/>
  <c r="W7183" i="1"/>
  <c r="X7183" i="1"/>
  <c r="V7184" i="1"/>
  <c r="W7184" i="1"/>
  <c r="X7184" i="1"/>
  <c r="V7185" i="1"/>
  <c r="W7185" i="1"/>
  <c r="X7185" i="1"/>
  <c r="V7186" i="1"/>
  <c r="W7186" i="1"/>
  <c r="X7186" i="1"/>
  <c r="V7187" i="1"/>
  <c r="W7187" i="1"/>
  <c r="X7187" i="1"/>
  <c r="V7188" i="1"/>
  <c r="W7188" i="1"/>
  <c r="X7188" i="1"/>
  <c r="V7189" i="1"/>
  <c r="W7189" i="1"/>
  <c r="X7189" i="1"/>
  <c r="V7190" i="1"/>
  <c r="W7190" i="1"/>
  <c r="X7190" i="1"/>
  <c r="V7191" i="1"/>
  <c r="W7191" i="1"/>
  <c r="X7191" i="1"/>
  <c r="V7192" i="1"/>
  <c r="W7192" i="1"/>
  <c r="X7192" i="1"/>
  <c r="V7193" i="1"/>
  <c r="W7193" i="1"/>
  <c r="X7193" i="1"/>
  <c r="V7194" i="1"/>
  <c r="W7194" i="1"/>
  <c r="X7194" i="1"/>
  <c r="V7195" i="1"/>
  <c r="W7195" i="1"/>
  <c r="X7195" i="1"/>
  <c r="V7196" i="1"/>
  <c r="W7196" i="1"/>
  <c r="X7196" i="1"/>
  <c r="V7197" i="1"/>
  <c r="W7197" i="1"/>
  <c r="X7197" i="1"/>
  <c r="V7198" i="1"/>
  <c r="W7198" i="1"/>
  <c r="X7198" i="1"/>
  <c r="V7199" i="1"/>
  <c r="W7199" i="1"/>
  <c r="X7199" i="1"/>
  <c r="V7200" i="1"/>
  <c r="W7200" i="1"/>
  <c r="X7200" i="1"/>
  <c r="V7201" i="1"/>
  <c r="W7201" i="1"/>
  <c r="X7201" i="1"/>
  <c r="V7202" i="1"/>
  <c r="W7202" i="1"/>
  <c r="X7202" i="1"/>
  <c r="V7203" i="1"/>
  <c r="W7203" i="1"/>
  <c r="X7203" i="1"/>
  <c r="V7204" i="1"/>
  <c r="W7204" i="1"/>
  <c r="X7204" i="1"/>
  <c r="V7205" i="1"/>
  <c r="W7205" i="1"/>
  <c r="X7205" i="1"/>
  <c r="V7206" i="1"/>
  <c r="W7206" i="1"/>
  <c r="X7206" i="1"/>
  <c r="V7207" i="1"/>
  <c r="W7207" i="1"/>
  <c r="X7207" i="1"/>
  <c r="V7208" i="1"/>
  <c r="W7208" i="1"/>
  <c r="X7208" i="1"/>
  <c r="V7209" i="1"/>
  <c r="W7209" i="1"/>
  <c r="X7209" i="1"/>
  <c r="V7210" i="1"/>
  <c r="W7210" i="1"/>
  <c r="X7210" i="1"/>
  <c r="V7211" i="1"/>
  <c r="W7211" i="1"/>
  <c r="X7211" i="1"/>
  <c r="V7212" i="1"/>
  <c r="W7212" i="1"/>
  <c r="X7212" i="1"/>
  <c r="V7213" i="1"/>
  <c r="W7213" i="1"/>
  <c r="X7213" i="1"/>
  <c r="V7214" i="1"/>
  <c r="W7214" i="1"/>
  <c r="X7214" i="1"/>
  <c r="V7215" i="1"/>
  <c r="W7215" i="1"/>
  <c r="X7215" i="1"/>
  <c r="V7216" i="1"/>
  <c r="W7216" i="1"/>
  <c r="X7216" i="1"/>
  <c r="V7217" i="1"/>
  <c r="W7217" i="1"/>
  <c r="X7217" i="1"/>
  <c r="V7218" i="1"/>
  <c r="W7218" i="1"/>
  <c r="X7218" i="1"/>
  <c r="V7219" i="1"/>
  <c r="W7219" i="1"/>
  <c r="X7219" i="1"/>
  <c r="V7220" i="1"/>
  <c r="W7220" i="1"/>
  <c r="X7220" i="1"/>
  <c r="V7221" i="1"/>
  <c r="W7221" i="1"/>
  <c r="X7221" i="1"/>
  <c r="V7222" i="1"/>
  <c r="W7222" i="1"/>
  <c r="X7222" i="1"/>
  <c r="V7223" i="1"/>
  <c r="W7223" i="1"/>
  <c r="X7223" i="1"/>
  <c r="V7224" i="1"/>
  <c r="W7224" i="1"/>
  <c r="X7224" i="1"/>
  <c r="V7225" i="1"/>
  <c r="W7225" i="1"/>
  <c r="X7225" i="1"/>
  <c r="V7226" i="1"/>
  <c r="W7226" i="1"/>
  <c r="X7226" i="1"/>
  <c r="V7227" i="1"/>
  <c r="W7227" i="1"/>
  <c r="X7227" i="1"/>
  <c r="V7228" i="1"/>
  <c r="W7228" i="1"/>
  <c r="X7228" i="1"/>
  <c r="V7229" i="1"/>
  <c r="W7229" i="1"/>
  <c r="X7229" i="1"/>
  <c r="V7230" i="1"/>
  <c r="W7230" i="1"/>
  <c r="X7230" i="1"/>
  <c r="V7231" i="1"/>
  <c r="W7231" i="1"/>
  <c r="X7231" i="1"/>
  <c r="V7232" i="1"/>
  <c r="W7232" i="1"/>
  <c r="X7232" i="1"/>
  <c r="V7233" i="1"/>
  <c r="W7233" i="1"/>
  <c r="X7233" i="1"/>
  <c r="V7234" i="1"/>
  <c r="W7234" i="1"/>
  <c r="X7234" i="1"/>
  <c r="V7235" i="1"/>
  <c r="W7235" i="1"/>
  <c r="X7235" i="1"/>
  <c r="V7236" i="1"/>
  <c r="W7236" i="1"/>
  <c r="X7236" i="1"/>
  <c r="V7237" i="1"/>
  <c r="W7237" i="1"/>
  <c r="X7237" i="1"/>
  <c r="V7238" i="1"/>
  <c r="W7238" i="1"/>
  <c r="X7238" i="1"/>
  <c r="V7239" i="1"/>
  <c r="W7239" i="1"/>
  <c r="X7239" i="1"/>
  <c r="V7240" i="1"/>
  <c r="W7240" i="1"/>
  <c r="X7240" i="1"/>
  <c r="V7241" i="1"/>
  <c r="W7241" i="1"/>
  <c r="X7241" i="1"/>
  <c r="V7242" i="1"/>
  <c r="W7242" i="1"/>
  <c r="X7242" i="1"/>
  <c r="V7243" i="1"/>
  <c r="W7243" i="1"/>
  <c r="X7243" i="1"/>
  <c r="V7244" i="1"/>
  <c r="W7244" i="1"/>
  <c r="X7244" i="1"/>
  <c r="V7245" i="1"/>
  <c r="W7245" i="1"/>
  <c r="X7245" i="1"/>
  <c r="V7246" i="1"/>
  <c r="W7246" i="1"/>
  <c r="X7246" i="1"/>
  <c r="V7247" i="1"/>
  <c r="W7247" i="1"/>
  <c r="X7247" i="1"/>
  <c r="V7248" i="1"/>
  <c r="W7248" i="1"/>
  <c r="X7248" i="1"/>
  <c r="V7249" i="1"/>
  <c r="W7249" i="1"/>
  <c r="X7249" i="1"/>
  <c r="V7250" i="1"/>
  <c r="W7250" i="1"/>
  <c r="X7250" i="1"/>
  <c r="V7251" i="1"/>
  <c r="W7251" i="1"/>
  <c r="X7251" i="1"/>
  <c r="V7252" i="1"/>
  <c r="W7252" i="1"/>
  <c r="X7252" i="1"/>
  <c r="V7253" i="1"/>
  <c r="W7253" i="1"/>
  <c r="X7253" i="1"/>
  <c r="V7254" i="1"/>
  <c r="W7254" i="1"/>
  <c r="X7254" i="1"/>
  <c r="V7255" i="1"/>
  <c r="W7255" i="1"/>
  <c r="X7255" i="1"/>
  <c r="V7256" i="1"/>
  <c r="W7256" i="1"/>
  <c r="X7256" i="1"/>
  <c r="V7257" i="1"/>
  <c r="W7257" i="1"/>
  <c r="X7257" i="1"/>
  <c r="V7258" i="1"/>
  <c r="W7258" i="1"/>
  <c r="X7258" i="1"/>
  <c r="V7259" i="1"/>
  <c r="W7259" i="1"/>
  <c r="X7259" i="1"/>
  <c r="V7260" i="1"/>
  <c r="W7260" i="1"/>
  <c r="X7260" i="1"/>
  <c r="V7261" i="1"/>
  <c r="W7261" i="1"/>
  <c r="X7261" i="1"/>
  <c r="V7262" i="1"/>
  <c r="W7262" i="1"/>
  <c r="X7262" i="1"/>
  <c r="V7263" i="1"/>
  <c r="W7263" i="1"/>
  <c r="X7263" i="1"/>
  <c r="V7264" i="1"/>
  <c r="W7264" i="1"/>
  <c r="X7264" i="1"/>
  <c r="V7265" i="1"/>
  <c r="W7265" i="1"/>
  <c r="X7265" i="1"/>
  <c r="V7266" i="1"/>
  <c r="W7266" i="1"/>
  <c r="X7266" i="1"/>
  <c r="V7267" i="1"/>
  <c r="W7267" i="1"/>
  <c r="X7267" i="1"/>
  <c r="V7268" i="1"/>
  <c r="W7268" i="1"/>
  <c r="X7268" i="1"/>
  <c r="V7269" i="1"/>
  <c r="W7269" i="1"/>
  <c r="X7269" i="1"/>
  <c r="V7270" i="1"/>
  <c r="W7270" i="1"/>
  <c r="X7270" i="1"/>
  <c r="V7271" i="1"/>
  <c r="W7271" i="1"/>
  <c r="X7271" i="1"/>
  <c r="V7272" i="1"/>
  <c r="W7272" i="1"/>
  <c r="X7272" i="1"/>
  <c r="V7273" i="1"/>
  <c r="W7273" i="1"/>
  <c r="X7273" i="1"/>
  <c r="V7274" i="1"/>
  <c r="W7274" i="1"/>
  <c r="X7274" i="1"/>
  <c r="V7275" i="1"/>
  <c r="W7275" i="1"/>
  <c r="X7275" i="1"/>
  <c r="V7276" i="1"/>
  <c r="W7276" i="1"/>
  <c r="X7276" i="1"/>
  <c r="V7277" i="1"/>
  <c r="W7277" i="1"/>
  <c r="X7277" i="1"/>
  <c r="V7278" i="1"/>
  <c r="W7278" i="1"/>
  <c r="X7278" i="1"/>
  <c r="V7279" i="1"/>
  <c r="W7279" i="1"/>
  <c r="X7279" i="1"/>
  <c r="V7280" i="1"/>
  <c r="W7280" i="1"/>
  <c r="X7280" i="1"/>
  <c r="V7281" i="1"/>
  <c r="W7281" i="1"/>
  <c r="X7281" i="1"/>
  <c r="V7282" i="1"/>
  <c r="W7282" i="1"/>
  <c r="X7282" i="1"/>
  <c r="V7283" i="1"/>
  <c r="W7283" i="1"/>
  <c r="X7283" i="1"/>
  <c r="V7284" i="1"/>
  <c r="W7284" i="1"/>
  <c r="X7284" i="1"/>
  <c r="V7285" i="1"/>
  <c r="W7285" i="1"/>
  <c r="X7285" i="1"/>
  <c r="V7286" i="1"/>
  <c r="W7286" i="1"/>
  <c r="X7286" i="1"/>
  <c r="V7287" i="1"/>
  <c r="W7287" i="1"/>
  <c r="X7287" i="1"/>
  <c r="V7288" i="1"/>
  <c r="W7288" i="1"/>
  <c r="X7288" i="1"/>
  <c r="V7289" i="1"/>
  <c r="W7289" i="1"/>
  <c r="X7289" i="1"/>
  <c r="V7290" i="1"/>
  <c r="W7290" i="1"/>
  <c r="X7290" i="1"/>
  <c r="V7291" i="1"/>
  <c r="W7291" i="1"/>
  <c r="X7291" i="1"/>
  <c r="V7292" i="1"/>
  <c r="W7292" i="1"/>
  <c r="X7292" i="1"/>
  <c r="V7293" i="1"/>
  <c r="W7293" i="1"/>
  <c r="X7293" i="1"/>
  <c r="V7294" i="1"/>
  <c r="W7294" i="1"/>
  <c r="X7294" i="1"/>
  <c r="V7295" i="1"/>
  <c r="W7295" i="1"/>
  <c r="X7295" i="1"/>
  <c r="V7296" i="1"/>
  <c r="W7296" i="1"/>
  <c r="X7296" i="1"/>
  <c r="V7297" i="1"/>
  <c r="W7297" i="1"/>
  <c r="X7297" i="1"/>
  <c r="V7298" i="1"/>
  <c r="W7298" i="1"/>
  <c r="X7298" i="1"/>
  <c r="V7299" i="1"/>
  <c r="W7299" i="1"/>
  <c r="X7299" i="1"/>
  <c r="V7300" i="1"/>
  <c r="W7300" i="1"/>
  <c r="X7300" i="1"/>
  <c r="V7301" i="1"/>
  <c r="W7301" i="1"/>
  <c r="X7301" i="1"/>
  <c r="V7302" i="1"/>
  <c r="W7302" i="1"/>
  <c r="X7302" i="1"/>
  <c r="V7303" i="1"/>
  <c r="W7303" i="1"/>
  <c r="X7303" i="1"/>
  <c r="V7304" i="1"/>
  <c r="W7304" i="1"/>
  <c r="X7304" i="1"/>
  <c r="V7305" i="1"/>
  <c r="W7305" i="1"/>
  <c r="X7305" i="1"/>
  <c r="V7306" i="1"/>
  <c r="W7306" i="1"/>
  <c r="X7306" i="1"/>
  <c r="V7307" i="1"/>
  <c r="W7307" i="1"/>
  <c r="X7307" i="1"/>
  <c r="V7308" i="1"/>
  <c r="W7308" i="1"/>
  <c r="X7308" i="1"/>
  <c r="V7309" i="1"/>
  <c r="W7309" i="1"/>
  <c r="X7309" i="1"/>
  <c r="V7310" i="1"/>
  <c r="W7310" i="1"/>
  <c r="X7310" i="1"/>
  <c r="V7311" i="1"/>
  <c r="W7311" i="1"/>
  <c r="X7311" i="1"/>
  <c r="V7312" i="1"/>
  <c r="W7312" i="1"/>
  <c r="X7312" i="1"/>
  <c r="V7313" i="1"/>
  <c r="W7313" i="1"/>
  <c r="X7313" i="1"/>
  <c r="V7314" i="1"/>
  <c r="W7314" i="1"/>
  <c r="X7314" i="1"/>
  <c r="V7315" i="1"/>
  <c r="W7315" i="1"/>
  <c r="X7315" i="1"/>
  <c r="V7316" i="1"/>
  <c r="W7316" i="1"/>
  <c r="X7316" i="1"/>
  <c r="V7317" i="1"/>
  <c r="W7317" i="1"/>
  <c r="X7317" i="1"/>
  <c r="V7318" i="1"/>
  <c r="W7318" i="1"/>
  <c r="X7318" i="1"/>
  <c r="V7319" i="1"/>
  <c r="W7319" i="1"/>
  <c r="X7319" i="1"/>
  <c r="V7320" i="1"/>
  <c r="W7320" i="1"/>
  <c r="X7320" i="1"/>
  <c r="V7321" i="1"/>
  <c r="W7321" i="1"/>
  <c r="X7321" i="1"/>
  <c r="V7322" i="1"/>
  <c r="W7322" i="1"/>
  <c r="X7322" i="1"/>
  <c r="V7323" i="1"/>
  <c r="W7323" i="1"/>
  <c r="X7323" i="1"/>
  <c r="V7324" i="1"/>
  <c r="W7324" i="1"/>
  <c r="X7324" i="1"/>
  <c r="V7325" i="1"/>
  <c r="W7325" i="1"/>
  <c r="X7325" i="1"/>
  <c r="V7326" i="1"/>
  <c r="W7326" i="1"/>
  <c r="X7326" i="1"/>
  <c r="V7327" i="1"/>
  <c r="W7327" i="1"/>
  <c r="X7327" i="1"/>
  <c r="V7328" i="1"/>
  <c r="W7328" i="1"/>
  <c r="X7328" i="1"/>
  <c r="V7329" i="1"/>
  <c r="W7329" i="1"/>
  <c r="X7329" i="1"/>
  <c r="V7330" i="1"/>
  <c r="W7330" i="1"/>
  <c r="X7330" i="1"/>
  <c r="V7331" i="1"/>
  <c r="W7331" i="1"/>
  <c r="X7331" i="1"/>
  <c r="V7332" i="1"/>
  <c r="W7332" i="1"/>
  <c r="X7332" i="1"/>
  <c r="V7333" i="1"/>
  <c r="W7333" i="1"/>
  <c r="X7333" i="1"/>
  <c r="V7334" i="1"/>
  <c r="W7334" i="1"/>
  <c r="X7334" i="1"/>
  <c r="V7335" i="1"/>
  <c r="W7335" i="1"/>
  <c r="X7335" i="1"/>
  <c r="V7336" i="1"/>
  <c r="W7336" i="1"/>
  <c r="X7336" i="1"/>
  <c r="V7337" i="1"/>
  <c r="W7337" i="1"/>
  <c r="X7337" i="1"/>
  <c r="V7338" i="1"/>
  <c r="W7338" i="1"/>
  <c r="X7338" i="1"/>
  <c r="V7339" i="1"/>
  <c r="W7339" i="1"/>
  <c r="X7339" i="1"/>
  <c r="V7340" i="1"/>
  <c r="W7340" i="1"/>
  <c r="X7340" i="1"/>
  <c r="V7341" i="1"/>
  <c r="W7341" i="1"/>
  <c r="X7341" i="1"/>
  <c r="V7342" i="1"/>
  <c r="W7342" i="1"/>
  <c r="X7342" i="1"/>
  <c r="V7343" i="1"/>
  <c r="W7343" i="1"/>
  <c r="X7343" i="1"/>
  <c r="V7344" i="1"/>
  <c r="W7344" i="1"/>
  <c r="X7344" i="1"/>
  <c r="V7345" i="1"/>
  <c r="W7345" i="1"/>
  <c r="X7345" i="1"/>
  <c r="V7346" i="1"/>
  <c r="W7346" i="1"/>
  <c r="X7346" i="1"/>
  <c r="V7347" i="1"/>
  <c r="W7347" i="1"/>
  <c r="X7347" i="1"/>
  <c r="V7348" i="1"/>
  <c r="W7348" i="1"/>
  <c r="X7348" i="1"/>
  <c r="V7349" i="1"/>
  <c r="W7349" i="1"/>
  <c r="X7349" i="1"/>
  <c r="V7350" i="1"/>
  <c r="W7350" i="1"/>
  <c r="X7350" i="1"/>
  <c r="V7351" i="1"/>
  <c r="W7351" i="1"/>
  <c r="X7351" i="1"/>
  <c r="V7352" i="1"/>
  <c r="W7352" i="1"/>
  <c r="X7352" i="1"/>
  <c r="V7353" i="1"/>
  <c r="W7353" i="1"/>
  <c r="X7353" i="1"/>
  <c r="V7354" i="1"/>
  <c r="W7354" i="1"/>
  <c r="X7354" i="1"/>
  <c r="V7355" i="1"/>
  <c r="W7355" i="1"/>
  <c r="X7355" i="1"/>
  <c r="V7356" i="1"/>
  <c r="W7356" i="1"/>
  <c r="X7356" i="1"/>
  <c r="V7357" i="1"/>
  <c r="W7357" i="1"/>
  <c r="X7357" i="1"/>
  <c r="V7358" i="1"/>
  <c r="W7358" i="1"/>
  <c r="X7358" i="1"/>
  <c r="V7359" i="1"/>
  <c r="W7359" i="1"/>
  <c r="X7359" i="1"/>
  <c r="V7360" i="1"/>
  <c r="W7360" i="1"/>
  <c r="X7360" i="1"/>
  <c r="V7361" i="1"/>
  <c r="W7361" i="1"/>
  <c r="X7361" i="1"/>
  <c r="V7362" i="1"/>
  <c r="W7362" i="1"/>
  <c r="X7362" i="1"/>
  <c r="V7363" i="1"/>
  <c r="W7363" i="1"/>
  <c r="X7363" i="1"/>
  <c r="V7364" i="1"/>
  <c r="W7364" i="1"/>
  <c r="X7364" i="1"/>
  <c r="V7365" i="1"/>
  <c r="W7365" i="1"/>
  <c r="X7365" i="1"/>
  <c r="V7366" i="1"/>
  <c r="W7366" i="1"/>
  <c r="X7366" i="1"/>
  <c r="V7367" i="1"/>
  <c r="W7367" i="1"/>
  <c r="X7367" i="1"/>
  <c r="V7368" i="1"/>
  <c r="W7368" i="1"/>
  <c r="X7368" i="1"/>
  <c r="V7369" i="1"/>
  <c r="W7369" i="1"/>
  <c r="X7369" i="1"/>
  <c r="V7370" i="1"/>
  <c r="W7370" i="1"/>
  <c r="X7370" i="1"/>
  <c r="V7371" i="1"/>
  <c r="W7371" i="1"/>
  <c r="X7371" i="1"/>
  <c r="V7372" i="1"/>
  <c r="W7372" i="1"/>
  <c r="X7372" i="1"/>
  <c r="V7373" i="1"/>
  <c r="W7373" i="1"/>
  <c r="X7373" i="1"/>
  <c r="V7374" i="1"/>
  <c r="W7374" i="1"/>
  <c r="X7374" i="1"/>
  <c r="V7375" i="1"/>
  <c r="W7375" i="1"/>
  <c r="X7375" i="1"/>
  <c r="V7376" i="1"/>
  <c r="W7376" i="1"/>
  <c r="X7376" i="1"/>
  <c r="V7377" i="1"/>
  <c r="W7377" i="1"/>
  <c r="X7377" i="1"/>
  <c r="V7378" i="1"/>
  <c r="W7378" i="1"/>
  <c r="X7378" i="1"/>
  <c r="V7379" i="1"/>
  <c r="W7379" i="1"/>
  <c r="X7379" i="1"/>
  <c r="V7380" i="1"/>
  <c r="W7380" i="1"/>
  <c r="X7380" i="1"/>
  <c r="V7381" i="1"/>
  <c r="W7381" i="1"/>
  <c r="X7381" i="1"/>
  <c r="V7382" i="1"/>
  <c r="W7382" i="1"/>
  <c r="X7382" i="1"/>
  <c r="V7383" i="1"/>
  <c r="W7383" i="1"/>
  <c r="X7383" i="1"/>
  <c r="V7384" i="1"/>
  <c r="W7384" i="1"/>
  <c r="X7384" i="1"/>
  <c r="V7385" i="1"/>
  <c r="W7385" i="1"/>
  <c r="X7385" i="1"/>
  <c r="V7386" i="1"/>
  <c r="W7386" i="1"/>
  <c r="X7386" i="1"/>
  <c r="V7387" i="1"/>
  <c r="W7387" i="1"/>
  <c r="X7387" i="1"/>
  <c r="V7388" i="1"/>
  <c r="W7388" i="1"/>
  <c r="X7388" i="1"/>
  <c r="V7389" i="1"/>
  <c r="W7389" i="1"/>
  <c r="X7389" i="1"/>
  <c r="V7390" i="1"/>
  <c r="W7390" i="1"/>
  <c r="X7390" i="1"/>
  <c r="V7391" i="1"/>
  <c r="W7391" i="1"/>
  <c r="X7391" i="1"/>
  <c r="V7392" i="1"/>
  <c r="W7392" i="1"/>
  <c r="X7392" i="1"/>
  <c r="V7393" i="1"/>
  <c r="W7393" i="1"/>
  <c r="X7393" i="1"/>
  <c r="V7394" i="1"/>
  <c r="W7394" i="1"/>
  <c r="X7394" i="1"/>
  <c r="V7395" i="1"/>
  <c r="W7395" i="1"/>
  <c r="X7395" i="1"/>
  <c r="V7396" i="1"/>
  <c r="W7396" i="1"/>
  <c r="X7396" i="1"/>
  <c r="V7397" i="1"/>
  <c r="W7397" i="1"/>
  <c r="X7397" i="1"/>
  <c r="V7398" i="1"/>
  <c r="W7398" i="1"/>
  <c r="X7398" i="1"/>
  <c r="V7399" i="1"/>
  <c r="W7399" i="1"/>
  <c r="X7399" i="1"/>
  <c r="V7400" i="1"/>
  <c r="W7400" i="1"/>
  <c r="X7400" i="1"/>
  <c r="V7401" i="1"/>
  <c r="W7401" i="1"/>
  <c r="X7401" i="1"/>
  <c r="V7402" i="1"/>
  <c r="W7402" i="1"/>
  <c r="X7402" i="1"/>
  <c r="V7403" i="1"/>
  <c r="W7403" i="1"/>
  <c r="X7403" i="1"/>
  <c r="V7404" i="1"/>
  <c r="W7404" i="1"/>
  <c r="X7404" i="1"/>
  <c r="V7405" i="1"/>
  <c r="W7405" i="1"/>
  <c r="X7405" i="1"/>
  <c r="V7406" i="1"/>
  <c r="W7406" i="1"/>
  <c r="X7406" i="1"/>
  <c r="V7407" i="1"/>
  <c r="W7407" i="1"/>
  <c r="X7407" i="1"/>
  <c r="V7408" i="1"/>
  <c r="W7408" i="1"/>
  <c r="X7408" i="1"/>
  <c r="V7409" i="1"/>
  <c r="W7409" i="1"/>
  <c r="X7409" i="1"/>
  <c r="V7410" i="1"/>
  <c r="W7410" i="1"/>
  <c r="X7410" i="1"/>
  <c r="V7411" i="1"/>
  <c r="W7411" i="1"/>
  <c r="X7411" i="1"/>
  <c r="V7412" i="1"/>
  <c r="W7412" i="1"/>
  <c r="X7412" i="1"/>
  <c r="V7413" i="1"/>
  <c r="W7413" i="1"/>
  <c r="X7413" i="1"/>
  <c r="V7414" i="1"/>
  <c r="W7414" i="1"/>
  <c r="X7414" i="1"/>
  <c r="V7415" i="1"/>
  <c r="W7415" i="1"/>
  <c r="X7415" i="1"/>
  <c r="V7416" i="1"/>
  <c r="W7416" i="1"/>
  <c r="X7416" i="1"/>
  <c r="V7417" i="1"/>
  <c r="W7417" i="1"/>
  <c r="X7417" i="1"/>
  <c r="V7418" i="1"/>
  <c r="W7418" i="1"/>
  <c r="X7418" i="1"/>
  <c r="V7419" i="1"/>
  <c r="W7419" i="1"/>
  <c r="X7419" i="1"/>
  <c r="V7420" i="1"/>
  <c r="W7420" i="1"/>
  <c r="X7420" i="1"/>
  <c r="V7421" i="1"/>
  <c r="W7421" i="1"/>
  <c r="X7421" i="1"/>
  <c r="V7422" i="1"/>
  <c r="W7422" i="1"/>
  <c r="X7422" i="1"/>
  <c r="V7423" i="1"/>
  <c r="W7423" i="1"/>
  <c r="X7423" i="1"/>
  <c r="V7424" i="1"/>
  <c r="W7424" i="1"/>
  <c r="X7424" i="1"/>
  <c r="V7425" i="1"/>
  <c r="W7425" i="1"/>
  <c r="X7425" i="1"/>
  <c r="V7426" i="1"/>
  <c r="W7426" i="1"/>
  <c r="X7426" i="1"/>
  <c r="V7427" i="1"/>
  <c r="W7427" i="1"/>
  <c r="X7427" i="1"/>
  <c r="V7428" i="1"/>
  <c r="W7428" i="1"/>
  <c r="X7428" i="1"/>
  <c r="V7429" i="1"/>
  <c r="W7429" i="1"/>
  <c r="X7429" i="1"/>
  <c r="V7430" i="1"/>
  <c r="W7430" i="1"/>
  <c r="X7430" i="1"/>
  <c r="V7431" i="1"/>
  <c r="W7431" i="1"/>
  <c r="X7431" i="1"/>
  <c r="V7432" i="1"/>
  <c r="W7432" i="1"/>
  <c r="X7432" i="1"/>
  <c r="V7433" i="1"/>
  <c r="W7433" i="1"/>
  <c r="X7433" i="1"/>
  <c r="V7434" i="1"/>
  <c r="W7434" i="1"/>
  <c r="X7434" i="1"/>
  <c r="V7435" i="1"/>
  <c r="W7435" i="1"/>
  <c r="X7435" i="1"/>
  <c r="V7436" i="1"/>
  <c r="W7436" i="1"/>
  <c r="X7436" i="1"/>
  <c r="V7437" i="1"/>
  <c r="W7437" i="1"/>
  <c r="X7437" i="1"/>
  <c r="V7438" i="1"/>
  <c r="W7438" i="1"/>
  <c r="X7438" i="1"/>
  <c r="V7439" i="1"/>
  <c r="W7439" i="1"/>
  <c r="X7439" i="1"/>
  <c r="V7440" i="1"/>
  <c r="W7440" i="1"/>
  <c r="X7440" i="1"/>
  <c r="V7441" i="1"/>
  <c r="W7441" i="1"/>
  <c r="X7441" i="1"/>
  <c r="V7442" i="1"/>
  <c r="W7442" i="1"/>
  <c r="X7442" i="1"/>
  <c r="V7443" i="1"/>
  <c r="W7443" i="1"/>
  <c r="X7443" i="1"/>
  <c r="V7444" i="1"/>
  <c r="W7444" i="1"/>
  <c r="X7444" i="1"/>
  <c r="V7445" i="1"/>
  <c r="W7445" i="1"/>
  <c r="X7445" i="1"/>
  <c r="V7446" i="1"/>
  <c r="W7446" i="1"/>
  <c r="X7446" i="1"/>
  <c r="V7447" i="1"/>
  <c r="W7447" i="1"/>
  <c r="X7447" i="1"/>
  <c r="V7448" i="1"/>
  <c r="W7448" i="1"/>
  <c r="X7448" i="1"/>
  <c r="V7449" i="1"/>
  <c r="W7449" i="1"/>
  <c r="X7449" i="1"/>
  <c r="V7450" i="1"/>
  <c r="W7450" i="1"/>
  <c r="X7450" i="1"/>
  <c r="V7451" i="1"/>
  <c r="W7451" i="1"/>
  <c r="X7451" i="1"/>
  <c r="V7452" i="1"/>
  <c r="W7452" i="1"/>
  <c r="X7452" i="1"/>
  <c r="V7453" i="1"/>
  <c r="W7453" i="1"/>
  <c r="X7453" i="1"/>
  <c r="V7454" i="1"/>
  <c r="W7454" i="1"/>
  <c r="X7454" i="1"/>
  <c r="V7455" i="1"/>
  <c r="W7455" i="1"/>
  <c r="X7455" i="1"/>
  <c r="V7456" i="1"/>
  <c r="W7456" i="1"/>
  <c r="X7456" i="1"/>
  <c r="V7457" i="1"/>
  <c r="W7457" i="1"/>
  <c r="X7457" i="1"/>
  <c r="V7458" i="1"/>
  <c r="W7458" i="1"/>
  <c r="X7458" i="1"/>
  <c r="V7459" i="1"/>
  <c r="W7459" i="1"/>
  <c r="X7459" i="1"/>
  <c r="V7460" i="1"/>
  <c r="W7460" i="1"/>
  <c r="X7460" i="1"/>
  <c r="V7461" i="1"/>
  <c r="W7461" i="1"/>
  <c r="X7461" i="1"/>
  <c r="V7462" i="1"/>
  <c r="W7462" i="1"/>
  <c r="X7462" i="1"/>
  <c r="V7463" i="1"/>
  <c r="W7463" i="1"/>
  <c r="X7463" i="1"/>
  <c r="V7464" i="1"/>
  <c r="W7464" i="1"/>
  <c r="X7464" i="1"/>
  <c r="V7465" i="1"/>
  <c r="W7465" i="1"/>
  <c r="X7465" i="1"/>
  <c r="V7466" i="1"/>
  <c r="W7466" i="1"/>
  <c r="X7466" i="1"/>
  <c r="V7467" i="1"/>
  <c r="W7467" i="1"/>
  <c r="X7467" i="1"/>
  <c r="V7468" i="1"/>
  <c r="W7468" i="1"/>
  <c r="X7468" i="1"/>
  <c r="V7469" i="1"/>
  <c r="W7469" i="1"/>
  <c r="X7469" i="1"/>
  <c r="V7470" i="1"/>
  <c r="W7470" i="1"/>
  <c r="X7470" i="1"/>
  <c r="V7471" i="1"/>
  <c r="W7471" i="1"/>
  <c r="X7471" i="1"/>
  <c r="V7472" i="1"/>
  <c r="W7472" i="1"/>
  <c r="X7472" i="1"/>
  <c r="V7473" i="1"/>
  <c r="W7473" i="1"/>
  <c r="X7473" i="1"/>
  <c r="V7474" i="1"/>
  <c r="W7474" i="1"/>
  <c r="X7474" i="1"/>
  <c r="V7475" i="1"/>
  <c r="W7475" i="1"/>
  <c r="X7475" i="1"/>
  <c r="V7476" i="1"/>
  <c r="W7476" i="1"/>
  <c r="X7476" i="1"/>
  <c r="V7477" i="1"/>
  <c r="W7477" i="1"/>
  <c r="X7477" i="1"/>
  <c r="V7478" i="1"/>
  <c r="W7478" i="1"/>
  <c r="X7478" i="1"/>
  <c r="V7479" i="1"/>
  <c r="W7479" i="1"/>
  <c r="X7479" i="1"/>
  <c r="V7480" i="1"/>
  <c r="W7480" i="1"/>
  <c r="X7480" i="1"/>
  <c r="V7481" i="1"/>
  <c r="W7481" i="1"/>
  <c r="X7481" i="1"/>
  <c r="V7482" i="1"/>
  <c r="W7482" i="1"/>
  <c r="X7482" i="1"/>
  <c r="V7483" i="1"/>
  <c r="W7483" i="1"/>
  <c r="X7483" i="1"/>
  <c r="V7484" i="1"/>
  <c r="W7484" i="1"/>
  <c r="X7484" i="1"/>
  <c r="V7485" i="1"/>
  <c r="W7485" i="1"/>
  <c r="X7485" i="1"/>
  <c r="V7486" i="1"/>
  <c r="W7486" i="1"/>
  <c r="X7486" i="1"/>
  <c r="V7487" i="1"/>
  <c r="W7487" i="1"/>
  <c r="X7487" i="1"/>
  <c r="V7488" i="1"/>
  <c r="W7488" i="1"/>
  <c r="X7488" i="1"/>
  <c r="V7489" i="1"/>
  <c r="W7489" i="1"/>
  <c r="X7489" i="1"/>
  <c r="V7490" i="1"/>
  <c r="W7490" i="1"/>
  <c r="X7490" i="1"/>
  <c r="V7491" i="1"/>
  <c r="W7491" i="1"/>
  <c r="X7491" i="1"/>
  <c r="V7492" i="1"/>
  <c r="W7492" i="1"/>
  <c r="X7492" i="1"/>
  <c r="V7493" i="1"/>
  <c r="W7493" i="1"/>
  <c r="X7493" i="1"/>
  <c r="V7494" i="1"/>
  <c r="W7494" i="1"/>
  <c r="X7494" i="1"/>
  <c r="V7495" i="1"/>
  <c r="W7495" i="1"/>
  <c r="X7495" i="1"/>
  <c r="V7496" i="1"/>
  <c r="W7496" i="1"/>
  <c r="X7496" i="1"/>
  <c r="V7497" i="1"/>
  <c r="W7497" i="1"/>
  <c r="X7497" i="1"/>
  <c r="V7498" i="1"/>
  <c r="W7498" i="1"/>
  <c r="X7498" i="1"/>
  <c r="V7499" i="1"/>
  <c r="W7499" i="1"/>
  <c r="X7499" i="1"/>
  <c r="V7500" i="1"/>
  <c r="W7500" i="1"/>
  <c r="X7500" i="1"/>
  <c r="V7501" i="1"/>
  <c r="W7501" i="1"/>
  <c r="X7501" i="1"/>
  <c r="V7502" i="1"/>
  <c r="W7502" i="1"/>
  <c r="X7502" i="1"/>
  <c r="V7503" i="1"/>
  <c r="W7503" i="1"/>
  <c r="X7503" i="1"/>
  <c r="V7504" i="1"/>
  <c r="W7504" i="1"/>
  <c r="X7504" i="1"/>
  <c r="V7505" i="1"/>
  <c r="W7505" i="1"/>
  <c r="X7505" i="1"/>
  <c r="V7506" i="1"/>
  <c r="W7506" i="1"/>
  <c r="X7506" i="1"/>
  <c r="V7507" i="1"/>
  <c r="W7507" i="1"/>
  <c r="X7507" i="1"/>
  <c r="V7508" i="1"/>
  <c r="W7508" i="1"/>
  <c r="X7508" i="1"/>
  <c r="V7509" i="1"/>
  <c r="W7509" i="1"/>
  <c r="X7509" i="1"/>
  <c r="V7510" i="1"/>
  <c r="W7510" i="1"/>
  <c r="X7510" i="1"/>
  <c r="V7511" i="1"/>
  <c r="W7511" i="1"/>
  <c r="X7511" i="1"/>
  <c r="V7512" i="1"/>
  <c r="W7512" i="1"/>
  <c r="X7512" i="1"/>
  <c r="V7513" i="1"/>
  <c r="W7513" i="1"/>
  <c r="X7513" i="1"/>
  <c r="V7514" i="1"/>
  <c r="W7514" i="1"/>
  <c r="X7514" i="1"/>
  <c r="V7515" i="1"/>
  <c r="W7515" i="1"/>
  <c r="X7515" i="1"/>
  <c r="V7516" i="1"/>
  <c r="W7516" i="1"/>
  <c r="X7516" i="1"/>
  <c r="V7517" i="1"/>
  <c r="W7517" i="1"/>
  <c r="X7517" i="1"/>
  <c r="V7518" i="1"/>
  <c r="W7518" i="1"/>
  <c r="X7518" i="1"/>
  <c r="V7519" i="1"/>
  <c r="W7519" i="1"/>
  <c r="X7519" i="1"/>
  <c r="V7520" i="1"/>
  <c r="W7520" i="1"/>
  <c r="X7520" i="1"/>
  <c r="V7521" i="1"/>
  <c r="W7521" i="1"/>
  <c r="X7521" i="1"/>
  <c r="V7522" i="1"/>
  <c r="W7522" i="1"/>
  <c r="X7522" i="1"/>
  <c r="V7523" i="1"/>
  <c r="W7523" i="1"/>
  <c r="X7523" i="1"/>
  <c r="V7524" i="1"/>
  <c r="W7524" i="1"/>
  <c r="X7524" i="1"/>
  <c r="V7525" i="1"/>
  <c r="W7525" i="1"/>
  <c r="X7525" i="1"/>
  <c r="V7526" i="1"/>
  <c r="W7526" i="1"/>
  <c r="X7526" i="1"/>
  <c r="V7527" i="1"/>
  <c r="W7527" i="1"/>
  <c r="X7527" i="1"/>
  <c r="V7528" i="1"/>
  <c r="W7528" i="1"/>
  <c r="X7528" i="1"/>
  <c r="V7529" i="1"/>
  <c r="W7529" i="1"/>
  <c r="X7529" i="1"/>
  <c r="V7530" i="1"/>
  <c r="W7530" i="1"/>
  <c r="X7530" i="1"/>
  <c r="V7531" i="1"/>
  <c r="W7531" i="1"/>
  <c r="X7531" i="1"/>
  <c r="V7532" i="1"/>
  <c r="W7532" i="1"/>
  <c r="X7532" i="1"/>
  <c r="V7533" i="1"/>
  <c r="W7533" i="1"/>
  <c r="X7533" i="1"/>
  <c r="V7534" i="1"/>
  <c r="W7534" i="1"/>
  <c r="X7534" i="1"/>
  <c r="V7535" i="1"/>
  <c r="W7535" i="1"/>
  <c r="X7535" i="1"/>
  <c r="V7536" i="1"/>
  <c r="W7536" i="1"/>
  <c r="X7536" i="1"/>
  <c r="V7537" i="1"/>
  <c r="W7537" i="1"/>
  <c r="X7537" i="1"/>
  <c r="V7538" i="1"/>
  <c r="W7538" i="1"/>
  <c r="X7538" i="1"/>
  <c r="V7539" i="1"/>
  <c r="W7539" i="1"/>
  <c r="X7539" i="1"/>
  <c r="V7540" i="1"/>
  <c r="W7540" i="1"/>
  <c r="X7540" i="1"/>
  <c r="V7541" i="1"/>
  <c r="W7541" i="1"/>
  <c r="X7541" i="1"/>
  <c r="V7542" i="1"/>
  <c r="W7542" i="1"/>
  <c r="X7542" i="1"/>
  <c r="V7543" i="1"/>
  <c r="W7543" i="1"/>
  <c r="X7543" i="1"/>
  <c r="V7544" i="1"/>
  <c r="W7544" i="1"/>
  <c r="X7544" i="1"/>
  <c r="V7545" i="1"/>
  <c r="W7545" i="1"/>
  <c r="X7545" i="1"/>
  <c r="V7546" i="1"/>
  <c r="W7546" i="1"/>
  <c r="X7546" i="1"/>
  <c r="V7547" i="1"/>
  <c r="W7547" i="1"/>
  <c r="X7547" i="1"/>
  <c r="V7548" i="1"/>
  <c r="W7548" i="1"/>
  <c r="X7548" i="1"/>
  <c r="V7549" i="1"/>
  <c r="W7549" i="1"/>
  <c r="X7549" i="1"/>
  <c r="V7550" i="1"/>
  <c r="W7550" i="1"/>
  <c r="X7550" i="1"/>
  <c r="V7551" i="1"/>
  <c r="W7551" i="1"/>
  <c r="X7551" i="1"/>
  <c r="V7552" i="1"/>
  <c r="W7552" i="1"/>
  <c r="X7552" i="1"/>
  <c r="V7553" i="1"/>
  <c r="W7553" i="1"/>
  <c r="X7553" i="1"/>
  <c r="V7554" i="1"/>
  <c r="W7554" i="1"/>
  <c r="X7554" i="1"/>
  <c r="V7555" i="1"/>
  <c r="W7555" i="1"/>
  <c r="X7555" i="1"/>
  <c r="V7556" i="1"/>
  <c r="W7556" i="1"/>
  <c r="X7556" i="1"/>
  <c r="V7557" i="1"/>
  <c r="W7557" i="1"/>
  <c r="X7557" i="1"/>
  <c r="V7558" i="1"/>
  <c r="W7558" i="1"/>
  <c r="X7558" i="1"/>
  <c r="V7559" i="1"/>
  <c r="W7559" i="1"/>
  <c r="X7559" i="1"/>
  <c r="V7560" i="1"/>
  <c r="W7560" i="1"/>
  <c r="X7560" i="1"/>
  <c r="V7561" i="1"/>
  <c r="W7561" i="1"/>
  <c r="X7561" i="1"/>
  <c r="V7562" i="1"/>
  <c r="W7562" i="1"/>
  <c r="X7562" i="1"/>
  <c r="V7563" i="1"/>
  <c r="W7563" i="1"/>
  <c r="X7563" i="1"/>
  <c r="V7564" i="1"/>
  <c r="W7564" i="1"/>
  <c r="X7564" i="1"/>
  <c r="V7565" i="1"/>
  <c r="W7565" i="1"/>
  <c r="X7565" i="1"/>
  <c r="V7566" i="1"/>
  <c r="W7566" i="1"/>
  <c r="X7566" i="1"/>
  <c r="V7567" i="1"/>
  <c r="W7567" i="1"/>
  <c r="X7567" i="1"/>
  <c r="V7568" i="1"/>
  <c r="W7568" i="1"/>
  <c r="X7568" i="1"/>
  <c r="V7569" i="1"/>
  <c r="W7569" i="1"/>
  <c r="X7569" i="1"/>
  <c r="V7570" i="1"/>
  <c r="W7570" i="1"/>
  <c r="X7570" i="1"/>
  <c r="V7571" i="1"/>
  <c r="W7571" i="1"/>
  <c r="X7571" i="1"/>
  <c r="V7572" i="1"/>
  <c r="W7572" i="1"/>
  <c r="X7572" i="1"/>
  <c r="V7573" i="1"/>
  <c r="W7573" i="1"/>
  <c r="X7573" i="1"/>
  <c r="V7574" i="1"/>
  <c r="W7574" i="1"/>
  <c r="X7574" i="1"/>
  <c r="V7575" i="1"/>
  <c r="W7575" i="1"/>
  <c r="X7575" i="1"/>
  <c r="V7576" i="1"/>
  <c r="W7576" i="1"/>
  <c r="X7576" i="1"/>
  <c r="V7577" i="1"/>
  <c r="W7577" i="1"/>
  <c r="X7577" i="1"/>
  <c r="V7578" i="1"/>
  <c r="W7578" i="1"/>
  <c r="X7578" i="1"/>
  <c r="V7579" i="1"/>
  <c r="W7579" i="1"/>
  <c r="X7579" i="1"/>
  <c r="V7580" i="1"/>
  <c r="W7580" i="1"/>
  <c r="X7580" i="1"/>
  <c r="V7581" i="1"/>
  <c r="W7581" i="1"/>
  <c r="X7581" i="1"/>
  <c r="V7582" i="1"/>
  <c r="W7582" i="1"/>
  <c r="X7582" i="1"/>
  <c r="V7583" i="1"/>
  <c r="W7583" i="1"/>
  <c r="X7583" i="1"/>
  <c r="V7584" i="1"/>
  <c r="W7584" i="1"/>
  <c r="X7584" i="1"/>
  <c r="V7585" i="1"/>
  <c r="W7585" i="1"/>
  <c r="X7585" i="1"/>
  <c r="V7586" i="1"/>
  <c r="W7586" i="1"/>
  <c r="X7586" i="1"/>
  <c r="V7587" i="1"/>
  <c r="W7587" i="1"/>
  <c r="X7587" i="1"/>
  <c r="V7588" i="1"/>
  <c r="W7588" i="1"/>
  <c r="X7588" i="1"/>
  <c r="V7589" i="1"/>
  <c r="W7589" i="1"/>
  <c r="X7589" i="1"/>
  <c r="V7590" i="1"/>
  <c r="W7590" i="1"/>
  <c r="X7590" i="1"/>
  <c r="V7591" i="1"/>
  <c r="W7591" i="1"/>
  <c r="X7591" i="1"/>
  <c r="V7592" i="1"/>
  <c r="W7592" i="1"/>
  <c r="X7592" i="1"/>
  <c r="V7593" i="1"/>
  <c r="W7593" i="1"/>
  <c r="X7593" i="1"/>
  <c r="V7594" i="1"/>
  <c r="W7594" i="1"/>
  <c r="X7594" i="1"/>
  <c r="V7595" i="1"/>
  <c r="W7595" i="1"/>
  <c r="X7595" i="1"/>
  <c r="V7596" i="1"/>
  <c r="W7596" i="1"/>
  <c r="X7596" i="1"/>
  <c r="V7597" i="1"/>
  <c r="W7597" i="1"/>
  <c r="X7597" i="1"/>
  <c r="V7598" i="1"/>
  <c r="W7598" i="1"/>
  <c r="X7598" i="1"/>
  <c r="V7599" i="1"/>
  <c r="W7599" i="1"/>
  <c r="X7599" i="1"/>
  <c r="V7600" i="1"/>
  <c r="W7600" i="1"/>
  <c r="X7600" i="1"/>
  <c r="V7601" i="1"/>
  <c r="W7601" i="1"/>
  <c r="X7601" i="1"/>
  <c r="V7602" i="1"/>
  <c r="W7602" i="1"/>
  <c r="X7602" i="1"/>
  <c r="V7603" i="1"/>
  <c r="W7603" i="1"/>
  <c r="X7603" i="1"/>
  <c r="V7604" i="1"/>
  <c r="W7604" i="1"/>
  <c r="X7604" i="1"/>
  <c r="V7605" i="1"/>
  <c r="W7605" i="1"/>
  <c r="X7605" i="1"/>
  <c r="V7606" i="1"/>
  <c r="W7606" i="1"/>
  <c r="X7606" i="1"/>
  <c r="V7607" i="1"/>
  <c r="W7607" i="1"/>
  <c r="X7607" i="1"/>
  <c r="V7608" i="1"/>
  <c r="W7608" i="1"/>
  <c r="X7608" i="1"/>
  <c r="V7609" i="1"/>
  <c r="W7609" i="1"/>
  <c r="X7609" i="1"/>
  <c r="V7610" i="1"/>
  <c r="W7610" i="1"/>
  <c r="X7610" i="1"/>
  <c r="V7611" i="1"/>
  <c r="W7611" i="1"/>
  <c r="X7611" i="1"/>
  <c r="V7612" i="1"/>
  <c r="W7612" i="1"/>
  <c r="X7612" i="1"/>
  <c r="V7613" i="1"/>
  <c r="W7613" i="1"/>
  <c r="X7613" i="1"/>
  <c r="V7614" i="1"/>
  <c r="W7614" i="1"/>
  <c r="X7614" i="1"/>
  <c r="V7615" i="1"/>
  <c r="W7615" i="1"/>
  <c r="X7615" i="1"/>
  <c r="V7616" i="1"/>
  <c r="W7616" i="1"/>
  <c r="X7616" i="1"/>
  <c r="V7617" i="1"/>
  <c r="W7617" i="1"/>
  <c r="X7617" i="1"/>
  <c r="V7618" i="1"/>
  <c r="W7618" i="1"/>
  <c r="X7618" i="1"/>
  <c r="V7619" i="1"/>
  <c r="W7619" i="1"/>
  <c r="X7619" i="1"/>
  <c r="V7620" i="1"/>
  <c r="W7620" i="1"/>
  <c r="X7620" i="1"/>
  <c r="V7621" i="1"/>
  <c r="W7621" i="1"/>
  <c r="X7621" i="1"/>
  <c r="V7622" i="1"/>
  <c r="W7622" i="1"/>
  <c r="X7622" i="1"/>
  <c r="V7623" i="1"/>
  <c r="W7623" i="1"/>
  <c r="X7623" i="1"/>
  <c r="V7624" i="1"/>
  <c r="W7624" i="1"/>
  <c r="X7624" i="1"/>
  <c r="V7625" i="1"/>
  <c r="W7625" i="1"/>
  <c r="X7625" i="1"/>
  <c r="V7626" i="1"/>
  <c r="W7626" i="1"/>
  <c r="X7626" i="1"/>
  <c r="V7627" i="1"/>
  <c r="W7627" i="1"/>
  <c r="X7627" i="1"/>
  <c r="V7628" i="1"/>
  <c r="W7628" i="1"/>
  <c r="X7628" i="1"/>
  <c r="V7629" i="1"/>
  <c r="W7629" i="1"/>
  <c r="X7629" i="1"/>
  <c r="V7630" i="1"/>
  <c r="W7630" i="1"/>
  <c r="X7630" i="1"/>
  <c r="V7631" i="1"/>
  <c r="W7631" i="1"/>
  <c r="X7631" i="1"/>
  <c r="V7632" i="1"/>
  <c r="W7632" i="1"/>
  <c r="X7632" i="1"/>
  <c r="V7633" i="1"/>
  <c r="W7633" i="1"/>
  <c r="X7633" i="1"/>
  <c r="V7634" i="1"/>
  <c r="W7634" i="1"/>
  <c r="X7634" i="1"/>
  <c r="V7635" i="1"/>
  <c r="W7635" i="1"/>
  <c r="X7635" i="1"/>
  <c r="V7636" i="1"/>
  <c r="W7636" i="1"/>
  <c r="X7636" i="1"/>
  <c r="V7637" i="1"/>
  <c r="W7637" i="1"/>
  <c r="X7637" i="1"/>
  <c r="V7638" i="1"/>
  <c r="W7638" i="1"/>
  <c r="X7638" i="1"/>
  <c r="V7639" i="1"/>
  <c r="W7639" i="1"/>
  <c r="X7639" i="1"/>
  <c r="V7640" i="1"/>
  <c r="W7640" i="1"/>
  <c r="X7640" i="1"/>
  <c r="V7641" i="1"/>
  <c r="W7641" i="1"/>
  <c r="X7641" i="1"/>
  <c r="V7642" i="1"/>
  <c r="W7642" i="1"/>
  <c r="X7642" i="1"/>
  <c r="V7643" i="1"/>
  <c r="W7643" i="1"/>
  <c r="X7643" i="1"/>
  <c r="V7644" i="1"/>
  <c r="W7644" i="1"/>
  <c r="X7644" i="1"/>
  <c r="V7645" i="1"/>
  <c r="W7645" i="1"/>
  <c r="X7645" i="1"/>
  <c r="V7646" i="1"/>
  <c r="W7646" i="1"/>
  <c r="X7646" i="1"/>
  <c r="V7647" i="1"/>
  <c r="W7647" i="1"/>
  <c r="X7647" i="1"/>
  <c r="V7648" i="1"/>
  <c r="W7648" i="1"/>
  <c r="X7648" i="1"/>
  <c r="V7649" i="1"/>
  <c r="W7649" i="1"/>
  <c r="X7649" i="1"/>
  <c r="V7650" i="1"/>
  <c r="W7650" i="1"/>
  <c r="X7650" i="1"/>
  <c r="V7651" i="1"/>
  <c r="W7651" i="1"/>
  <c r="X7651" i="1"/>
  <c r="V7652" i="1"/>
  <c r="W7652" i="1"/>
  <c r="X7652" i="1"/>
  <c r="V7653" i="1"/>
  <c r="W7653" i="1"/>
  <c r="X7653" i="1"/>
  <c r="V7654" i="1"/>
  <c r="W7654" i="1"/>
  <c r="X7654" i="1"/>
  <c r="V7655" i="1"/>
  <c r="W7655" i="1"/>
  <c r="X7655" i="1"/>
  <c r="V7656" i="1"/>
  <c r="W7656" i="1"/>
  <c r="X7656" i="1"/>
  <c r="V7657" i="1"/>
  <c r="W7657" i="1"/>
  <c r="X7657" i="1"/>
  <c r="V7658" i="1"/>
  <c r="W7658" i="1"/>
  <c r="X7658" i="1"/>
  <c r="V7659" i="1"/>
  <c r="W7659" i="1"/>
  <c r="X7659" i="1"/>
  <c r="V7660" i="1"/>
  <c r="W7660" i="1"/>
  <c r="X7660" i="1"/>
  <c r="V7661" i="1"/>
  <c r="W7661" i="1"/>
  <c r="X7661" i="1"/>
  <c r="V7662" i="1"/>
  <c r="W7662" i="1"/>
  <c r="X7662" i="1"/>
  <c r="V7663" i="1"/>
  <c r="W7663" i="1"/>
  <c r="X7663" i="1"/>
  <c r="V7664" i="1"/>
  <c r="W7664" i="1"/>
  <c r="X7664" i="1"/>
  <c r="V7665" i="1"/>
  <c r="W7665" i="1"/>
  <c r="X7665" i="1"/>
  <c r="V7666" i="1"/>
  <c r="W7666" i="1"/>
  <c r="X7666" i="1"/>
  <c r="V7667" i="1"/>
  <c r="W7667" i="1"/>
  <c r="X7667" i="1"/>
  <c r="V7668" i="1"/>
  <c r="W7668" i="1"/>
  <c r="X7668" i="1"/>
  <c r="V7669" i="1"/>
  <c r="W7669" i="1"/>
  <c r="X7669" i="1"/>
  <c r="V7670" i="1"/>
  <c r="W7670" i="1"/>
  <c r="X7670" i="1"/>
  <c r="V7671" i="1"/>
  <c r="W7671" i="1"/>
  <c r="X7671" i="1"/>
  <c r="V7672" i="1"/>
  <c r="W7672" i="1"/>
  <c r="X7672" i="1"/>
  <c r="V7673" i="1"/>
  <c r="W7673" i="1"/>
  <c r="X7673" i="1"/>
  <c r="V7674" i="1"/>
  <c r="W7674" i="1"/>
  <c r="X7674" i="1"/>
  <c r="V7675" i="1"/>
  <c r="W7675" i="1"/>
  <c r="X7675" i="1"/>
  <c r="V7676" i="1"/>
  <c r="W7676" i="1"/>
  <c r="X7676" i="1"/>
  <c r="V7677" i="1"/>
  <c r="W7677" i="1"/>
  <c r="X7677" i="1"/>
  <c r="V7678" i="1"/>
  <c r="W7678" i="1"/>
  <c r="X7678" i="1"/>
  <c r="V7679" i="1"/>
  <c r="W7679" i="1"/>
  <c r="X7679" i="1"/>
  <c r="V7680" i="1"/>
  <c r="W7680" i="1"/>
  <c r="X7680" i="1"/>
  <c r="V7681" i="1"/>
  <c r="W7681" i="1"/>
  <c r="X7681" i="1"/>
  <c r="V7682" i="1"/>
  <c r="W7682" i="1"/>
  <c r="X7682" i="1"/>
  <c r="V7683" i="1"/>
  <c r="W7683" i="1"/>
  <c r="X7683" i="1"/>
  <c r="V7684" i="1"/>
  <c r="W7684" i="1"/>
  <c r="X7684" i="1"/>
  <c r="V7685" i="1"/>
  <c r="W7685" i="1"/>
  <c r="X7685" i="1"/>
  <c r="V7686" i="1"/>
  <c r="W7686" i="1"/>
  <c r="X7686" i="1"/>
  <c r="V7687" i="1"/>
  <c r="W7687" i="1"/>
  <c r="X7687" i="1"/>
  <c r="V7688" i="1"/>
  <c r="W7688" i="1"/>
  <c r="X7688" i="1"/>
  <c r="V7689" i="1"/>
  <c r="W7689" i="1"/>
  <c r="X7689" i="1"/>
  <c r="V7690" i="1"/>
  <c r="W7690" i="1"/>
  <c r="X7690" i="1"/>
  <c r="V7691" i="1"/>
  <c r="W7691" i="1"/>
  <c r="X7691" i="1"/>
  <c r="V7692" i="1"/>
  <c r="W7692" i="1"/>
  <c r="X7692" i="1"/>
  <c r="V7693" i="1"/>
  <c r="W7693" i="1"/>
  <c r="X7693" i="1"/>
  <c r="V7694" i="1"/>
  <c r="W7694" i="1"/>
  <c r="X7694" i="1"/>
  <c r="V7695" i="1"/>
  <c r="W7695" i="1"/>
  <c r="X7695" i="1"/>
  <c r="V7696" i="1"/>
  <c r="W7696" i="1"/>
  <c r="X7696" i="1"/>
  <c r="V7697" i="1"/>
  <c r="W7697" i="1"/>
  <c r="X7697" i="1"/>
  <c r="V7698" i="1"/>
  <c r="W7698" i="1"/>
  <c r="X7698" i="1"/>
  <c r="V7699" i="1"/>
  <c r="W7699" i="1"/>
  <c r="X7699" i="1"/>
  <c r="V7700" i="1"/>
  <c r="W7700" i="1"/>
  <c r="X7700" i="1"/>
  <c r="V7701" i="1"/>
  <c r="W7701" i="1"/>
  <c r="X7701" i="1"/>
  <c r="V7702" i="1"/>
  <c r="W7702" i="1"/>
  <c r="X7702" i="1"/>
  <c r="V7703" i="1"/>
  <c r="W7703" i="1"/>
  <c r="X7703" i="1"/>
  <c r="V7704" i="1"/>
  <c r="W7704" i="1"/>
  <c r="X7704" i="1"/>
  <c r="V7705" i="1"/>
  <c r="W7705" i="1"/>
  <c r="X7705" i="1"/>
  <c r="V7706" i="1"/>
  <c r="W7706" i="1"/>
  <c r="X7706" i="1"/>
  <c r="V7707" i="1"/>
  <c r="W7707" i="1"/>
  <c r="X7707" i="1"/>
  <c r="V7708" i="1"/>
  <c r="W7708" i="1"/>
  <c r="X7708" i="1"/>
  <c r="V7709" i="1"/>
  <c r="W7709" i="1"/>
  <c r="X7709" i="1"/>
  <c r="V7710" i="1"/>
  <c r="W7710" i="1"/>
  <c r="X7710" i="1"/>
  <c r="V7711" i="1"/>
  <c r="W7711" i="1"/>
  <c r="X7711" i="1"/>
  <c r="V7712" i="1"/>
  <c r="W7712" i="1"/>
  <c r="X7712" i="1"/>
  <c r="V7713" i="1"/>
  <c r="W7713" i="1"/>
  <c r="X7713" i="1"/>
  <c r="V7714" i="1"/>
  <c r="W7714" i="1"/>
  <c r="X7714" i="1"/>
  <c r="V7715" i="1"/>
  <c r="W7715" i="1"/>
  <c r="X7715" i="1"/>
  <c r="V7716" i="1"/>
  <c r="W7716" i="1"/>
  <c r="X7716" i="1"/>
  <c r="V7717" i="1"/>
  <c r="W7717" i="1"/>
  <c r="X7717" i="1"/>
  <c r="V7718" i="1"/>
  <c r="W7718" i="1"/>
  <c r="X7718" i="1"/>
  <c r="V7719" i="1"/>
  <c r="W7719" i="1"/>
  <c r="X7719" i="1"/>
  <c r="V7720" i="1"/>
  <c r="W7720" i="1"/>
  <c r="X7720" i="1"/>
  <c r="V7721" i="1"/>
  <c r="W7721" i="1"/>
  <c r="X7721" i="1"/>
  <c r="V7722" i="1"/>
  <c r="W7722" i="1"/>
  <c r="X7722" i="1"/>
  <c r="V7723" i="1"/>
  <c r="W7723" i="1"/>
  <c r="X7723" i="1"/>
  <c r="V7724" i="1"/>
  <c r="W7724" i="1"/>
  <c r="X7724" i="1"/>
  <c r="V7725" i="1"/>
  <c r="W7725" i="1"/>
  <c r="X7725" i="1"/>
  <c r="V7726" i="1"/>
  <c r="W7726" i="1"/>
  <c r="X7726" i="1"/>
  <c r="V7727" i="1"/>
  <c r="W7727" i="1"/>
  <c r="X7727" i="1"/>
  <c r="V7728" i="1"/>
  <c r="W7728" i="1"/>
  <c r="X7728" i="1"/>
  <c r="V7729" i="1"/>
  <c r="W7729" i="1"/>
  <c r="X7729" i="1"/>
  <c r="V7730" i="1"/>
  <c r="W7730" i="1"/>
  <c r="X7730" i="1"/>
  <c r="V7731" i="1"/>
  <c r="W7731" i="1"/>
  <c r="X7731" i="1"/>
  <c r="V7732" i="1"/>
  <c r="W7732" i="1"/>
  <c r="X7732" i="1"/>
  <c r="V7733" i="1"/>
  <c r="W7733" i="1"/>
  <c r="X7733" i="1"/>
  <c r="V7734" i="1"/>
  <c r="W7734" i="1"/>
  <c r="X7734" i="1"/>
  <c r="V7735" i="1"/>
  <c r="W7735" i="1"/>
  <c r="X7735" i="1"/>
  <c r="V7736" i="1"/>
  <c r="W7736" i="1"/>
  <c r="X7736" i="1"/>
  <c r="V7737" i="1"/>
  <c r="W7737" i="1"/>
  <c r="X7737" i="1"/>
  <c r="V7738" i="1"/>
  <c r="W7738" i="1"/>
  <c r="X7738" i="1"/>
  <c r="V7739" i="1"/>
  <c r="W7739" i="1"/>
  <c r="X7739" i="1"/>
  <c r="V7740" i="1"/>
  <c r="W7740" i="1"/>
  <c r="X7740" i="1"/>
  <c r="V7741" i="1"/>
  <c r="W7741" i="1"/>
  <c r="X7741" i="1"/>
  <c r="V7742" i="1"/>
  <c r="W7742" i="1"/>
  <c r="X7742" i="1"/>
  <c r="V7743" i="1"/>
  <c r="W7743" i="1"/>
  <c r="X7743" i="1"/>
  <c r="V7744" i="1"/>
  <c r="W7744" i="1"/>
  <c r="X7744" i="1"/>
  <c r="V7745" i="1"/>
  <c r="W7745" i="1"/>
  <c r="X7745" i="1"/>
  <c r="V7746" i="1"/>
  <c r="W7746" i="1"/>
  <c r="X7746" i="1"/>
  <c r="V7747" i="1"/>
  <c r="W7747" i="1"/>
  <c r="X7747" i="1"/>
  <c r="V7748" i="1"/>
  <c r="W7748" i="1"/>
  <c r="X7748" i="1"/>
  <c r="V7749" i="1"/>
  <c r="W7749" i="1"/>
  <c r="X7749" i="1"/>
  <c r="V7750" i="1"/>
  <c r="W7750" i="1"/>
  <c r="X7750" i="1"/>
  <c r="V7751" i="1"/>
  <c r="W7751" i="1"/>
  <c r="X7751" i="1"/>
  <c r="V7752" i="1"/>
  <c r="W7752" i="1"/>
  <c r="X7752" i="1"/>
  <c r="V7753" i="1"/>
  <c r="W7753" i="1"/>
  <c r="X7753" i="1"/>
  <c r="V7754" i="1"/>
  <c r="W7754" i="1"/>
  <c r="X7754" i="1"/>
  <c r="V7755" i="1"/>
  <c r="W7755" i="1"/>
  <c r="X7755" i="1"/>
  <c r="V7756" i="1"/>
  <c r="W7756" i="1"/>
  <c r="X7756" i="1"/>
  <c r="V7757" i="1"/>
  <c r="W7757" i="1"/>
  <c r="X7757" i="1"/>
  <c r="V7758" i="1"/>
  <c r="W7758" i="1"/>
  <c r="X7758" i="1"/>
  <c r="V7759" i="1"/>
  <c r="W7759" i="1"/>
  <c r="X7759" i="1"/>
  <c r="V7760" i="1"/>
  <c r="W7760" i="1"/>
  <c r="X7760" i="1"/>
  <c r="V7761" i="1"/>
  <c r="W7761" i="1"/>
  <c r="X7761" i="1"/>
  <c r="V7762" i="1"/>
  <c r="W7762" i="1"/>
  <c r="X7762" i="1"/>
  <c r="V7763" i="1"/>
  <c r="W7763" i="1"/>
  <c r="X7763" i="1"/>
  <c r="V7764" i="1"/>
  <c r="W7764" i="1"/>
  <c r="X7764" i="1"/>
  <c r="V7765" i="1"/>
  <c r="W7765" i="1"/>
  <c r="X7765" i="1"/>
  <c r="V7766" i="1"/>
  <c r="W7766" i="1"/>
  <c r="X7766" i="1"/>
  <c r="V7767" i="1"/>
  <c r="W7767" i="1"/>
  <c r="X7767" i="1"/>
  <c r="V7768" i="1"/>
  <c r="W7768" i="1"/>
  <c r="X7768" i="1"/>
  <c r="V7769" i="1"/>
  <c r="W7769" i="1"/>
  <c r="X7769" i="1"/>
  <c r="V7770" i="1"/>
  <c r="W7770" i="1"/>
  <c r="X7770" i="1"/>
  <c r="V7771" i="1"/>
  <c r="W7771" i="1"/>
  <c r="X7771" i="1"/>
  <c r="V7772" i="1"/>
  <c r="W7772" i="1"/>
  <c r="X7772" i="1"/>
  <c r="V7773" i="1"/>
  <c r="W7773" i="1"/>
  <c r="X7773" i="1"/>
  <c r="V7774" i="1"/>
  <c r="W7774" i="1"/>
  <c r="X7774" i="1"/>
  <c r="V7775" i="1"/>
  <c r="W7775" i="1"/>
  <c r="X7775" i="1"/>
  <c r="V7776" i="1"/>
  <c r="W7776" i="1"/>
  <c r="X7776" i="1"/>
  <c r="V7777" i="1"/>
  <c r="W7777" i="1"/>
  <c r="X7777" i="1"/>
  <c r="V7778" i="1"/>
  <c r="W7778" i="1"/>
  <c r="X7778" i="1"/>
  <c r="V7779" i="1"/>
  <c r="W7779" i="1"/>
  <c r="X7779" i="1"/>
  <c r="V7780" i="1"/>
  <c r="W7780" i="1"/>
  <c r="X7780" i="1"/>
  <c r="V7781" i="1"/>
  <c r="W7781" i="1"/>
  <c r="X7781" i="1"/>
  <c r="V7782" i="1"/>
  <c r="W7782" i="1"/>
  <c r="X7782" i="1"/>
  <c r="V7783" i="1"/>
  <c r="W7783" i="1"/>
  <c r="X7783" i="1"/>
  <c r="V7784" i="1"/>
  <c r="W7784" i="1"/>
  <c r="X7784" i="1"/>
  <c r="V7785" i="1"/>
  <c r="W7785" i="1"/>
  <c r="X7785" i="1"/>
  <c r="V7786" i="1"/>
  <c r="W7786" i="1"/>
  <c r="X7786" i="1"/>
  <c r="V7787" i="1"/>
  <c r="W7787" i="1"/>
  <c r="X7787" i="1"/>
  <c r="V7788" i="1"/>
  <c r="W7788" i="1"/>
  <c r="X7788" i="1"/>
  <c r="V7789" i="1"/>
  <c r="W7789" i="1"/>
  <c r="X7789" i="1"/>
  <c r="V7790" i="1"/>
  <c r="W7790" i="1"/>
  <c r="X7790" i="1"/>
  <c r="V7791" i="1"/>
  <c r="W7791" i="1"/>
  <c r="X7791" i="1"/>
  <c r="V7792" i="1"/>
  <c r="W7792" i="1"/>
  <c r="X7792" i="1"/>
  <c r="V7793" i="1"/>
  <c r="W7793" i="1"/>
  <c r="X7793" i="1"/>
  <c r="V7794" i="1"/>
  <c r="W7794" i="1"/>
  <c r="X7794" i="1"/>
  <c r="V7795" i="1"/>
  <c r="W7795" i="1"/>
  <c r="X7795" i="1"/>
  <c r="V7796" i="1"/>
  <c r="W7796" i="1"/>
  <c r="X7796" i="1"/>
  <c r="V7797" i="1"/>
  <c r="W7797" i="1"/>
  <c r="X7797" i="1"/>
  <c r="V7798" i="1"/>
  <c r="W7798" i="1"/>
  <c r="X7798" i="1"/>
  <c r="V7799" i="1"/>
  <c r="W7799" i="1"/>
  <c r="X7799" i="1"/>
  <c r="V7800" i="1"/>
  <c r="W7800" i="1"/>
  <c r="X7800" i="1"/>
  <c r="V7801" i="1"/>
  <c r="W7801" i="1"/>
  <c r="X7801" i="1"/>
  <c r="V7802" i="1"/>
  <c r="W7802" i="1"/>
  <c r="X7802" i="1"/>
  <c r="V7803" i="1"/>
  <c r="W7803" i="1"/>
  <c r="X7803" i="1"/>
  <c r="V7804" i="1"/>
  <c r="W7804" i="1"/>
  <c r="X7804" i="1"/>
  <c r="V7805" i="1"/>
  <c r="W7805" i="1"/>
  <c r="X7805" i="1"/>
  <c r="V7806" i="1"/>
  <c r="W7806" i="1"/>
  <c r="X7806" i="1"/>
  <c r="V7807" i="1"/>
  <c r="W7807" i="1"/>
  <c r="X7807" i="1"/>
  <c r="V7808" i="1"/>
  <c r="W7808" i="1"/>
  <c r="X7808" i="1"/>
  <c r="V7809" i="1"/>
  <c r="W7809" i="1"/>
  <c r="X7809" i="1"/>
  <c r="V7810" i="1"/>
  <c r="W7810" i="1"/>
  <c r="X7810" i="1"/>
  <c r="V7811" i="1"/>
  <c r="W7811" i="1"/>
  <c r="X7811" i="1"/>
  <c r="V7812" i="1"/>
  <c r="W7812" i="1"/>
  <c r="X7812" i="1"/>
  <c r="V7813" i="1"/>
  <c r="W7813" i="1"/>
  <c r="X7813" i="1"/>
  <c r="V7814" i="1"/>
  <c r="W7814" i="1"/>
  <c r="X7814" i="1"/>
  <c r="V7815" i="1"/>
  <c r="W7815" i="1"/>
  <c r="X7815" i="1"/>
  <c r="V7816" i="1"/>
  <c r="W7816" i="1"/>
  <c r="X7816" i="1"/>
  <c r="V7817" i="1"/>
  <c r="W7817" i="1"/>
  <c r="X7817" i="1"/>
  <c r="V7818" i="1"/>
  <c r="W7818" i="1"/>
  <c r="X7818" i="1"/>
  <c r="V7819" i="1"/>
  <c r="W7819" i="1"/>
  <c r="X7819" i="1"/>
  <c r="V7820" i="1"/>
  <c r="W7820" i="1"/>
  <c r="X7820" i="1"/>
  <c r="V7821" i="1"/>
  <c r="W7821" i="1"/>
  <c r="X7821" i="1"/>
  <c r="V7822" i="1"/>
  <c r="W7822" i="1"/>
  <c r="X7822" i="1"/>
  <c r="V7823" i="1"/>
  <c r="W7823" i="1"/>
  <c r="X7823" i="1"/>
  <c r="V7824" i="1"/>
  <c r="W7824" i="1"/>
  <c r="X7824" i="1"/>
  <c r="V7825" i="1"/>
  <c r="W7825" i="1"/>
  <c r="X7825" i="1"/>
  <c r="V7826" i="1"/>
  <c r="W7826" i="1"/>
  <c r="X7826" i="1"/>
  <c r="V7827" i="1"/>
  <c r="W7827" i="1"/>
  <c r="X7827" i="1"/>
  <c r="V7828" i="1"/>
  <c r="W7828" i="1"/>
  <c r="X7828" i="1"/>
  <c r="V7829" i="1"/>
  <c r="W7829" i="1"/>
  <c r="X7829" i="1"/>
  <c r="V7830" i="1"/>
  <c r="W7830" i="1"/>
  <c r="X7830" i="1"/>
  <c r="V7831" i="1"/>
  <c r="W7831" i="1"/>
  <c r="X7831" i="1"/>
  <c r="V7832" i="1"/>
  <c r="W7832" i="1"/>
  <c r="X7832" i="1"/>
  <c r="V7833" i="1"/>
  <c r="W7833" i="1"/>
  <c r="X7833" i="1"/>
  <c r="V7834" i="1"/>
  <c r="W7834" i="1"/>
  <c r="X7834" i="1"/>
  <c r="V7835" i="1"/>
  <c r="W7835" i="1"/>
  <c r="X7835" i="1"/>
  <c r="V7836" i="1"/>
  <c r="W7836" i="1"/>
  <c r="X7836" i="1"/>
  <c r="V7837" i="1"/>
  <c r="W7837" i="1"/>
  <c r="X7837" i="1"/>
  <c r="V7838" i="1"/>
  <c r="W7838" i="1"/>
  <c r="X7838" i="1"/>
  <c r="V7839" i="1"/>
  <c r="W7839" i="1"/>
  <c r="X7839" i="1"/>
  <c r="V7840" i="1"/>
  <c r="W7840" i="1"/>
  <c r="X7840" i="1"/>
  <c r="V7841" i="1"/>
  <c r="W7841" i="1"/>
  <c r="X7841" i="1"/>
  <c r="V7842" i="1"/>
  <c r="W7842" i="1"/>
  <c r="X7842" i="1"/>
  <c r="V7843" i="1"/>
  <c r="W7843" i="1"/>
  <c r="X7843" i="1"/>
  <c r="V7844" i="1"/>
  <c r="W7844" i="1"/>
  <c r="X7844" i="1"/>
  <c r="V7845" i="1"/>
  <c r="W7845" i="1"/>
  <c r="X7845" i="1"/>
  <c r="V7846" i="1"/>
  <c r="W7846" i="1"/>
  <c r="X7846" i="1"/>
  <c r="V7847" i="1"/>
  <c r="W7847" i="1"/>
  <c r="X7847" i="1"/>
  <c r="V7848" i="1"/>
  <c r="W7848" i="1"/>
  <c r="X7848" i="1"/>
  <c r="V7849" i="1"/>
  <c r="W7849" i="1"/>
  <c r="X7849" i="1"/>
  <c r="V7850" i="1"/>
  <c r="W7850" i="1"/>
  <c r="X7850" i="1"/>
  <c r="V7851" i="1"/>
  <c r="W7851" i="1"/>
  <c r="X7851" i="1"/>
  <c r="V7852" i="1"/>
  <c r="W7852" i="1"/>
  <c r="X7852" i="1"/>
  <c r="V7853" i="1"/>
  <c r="W7853" i="1"/>
  <c r="X7853" i="1"/>
  <c r="V7854" i="1"/>
  <c r="W7854" i="1"/>
  <c r="X7854" i="1"/>
  <c r="V7855" i="1"/>
  <c r="W7855" i="1"/>
  <c r="X7855" i="1"/>
  <c r="V7856" i="1"/>
  <c r="W7856" i="1"/>
  <c r="X7856" i="1"/>
  <c r="V7857" i="1"/>
  <c r="W7857" i="1"/>
  <c r="X7857" i="1"/>
  <c r="V7858" i="1"/>
  <c r="W7858" i="1"/>
  <c r="X7858" i="1"/>
  <c r="V7859" i="1"/>
  <c r="W7859" i="1"/>
  <c r="X7859" i="1"/>
  <c r="V7860" i="1"/>
  <c r="W7860" i="1"/>
  <c r="X7860" i="1"/>
  <c r="V7861" i="1"/>
  <c r="W7861" i="1"/>
  <c r="X7861" i="1"/>
  <c r="V7862" i="1"/>
  <c r="W7862" i="1"/>
  <c r="X7862" i="1"/>
  <c r="V7863" i="1"/>
  <c r="W7863" i="1"/>
  <c r="X7863" i="1"/>
  <c r="V7864" i="1"/>
  <c r="W7864" i="1"/>
  <c r="X7864" i="1"/>
  <c r="V7865" i="1"/>
  <c r="W7865" i="1"/>
  <c r="X7865" i="1"/>
  <c r="V7866" i="1"/>
  <c r="W7866" i="1"/>
  <c r="X7866" i="1"/>
  <c r="V7867" i="1"/>
  <c r="W7867" i="1"/>
  <c r="X7867" i="1"/>
  <c r="V7868" i="1"/>
  <c r="W7868" i="1"/>
  <c r="X7868" i="1"/>
  <c r="V7869" i="1"/>
  <c r="W7869" i="1"/>
  <c r="X7869" i="1"/>
  <c r="V7870" i="1"/>
  <c r="W7870" i="1"/>
  <c r="X7870" i="1"/>
  <c r="V7871" i="1"/>
  <c r="W7871" i="1"/>
  <c r="X7871" i="1"/>
  <c r="V7872" i="1"/>
  <c r="W7872" i="1"/>
  <c r="X7872" i="1"/>
  <c r="V7873" i="1"/>
  <c r="W7873" i="1"/>
  <c r="X7873" i="1"/>
  <c r="V7874" i="1"/>
  <c r="W7874" i="1"/>
  <c r="X7874" i="1"/>
  <c r="V7875" i="1"/>
  <c r="W7875" i="1"/>
  <c r="X7875" i="1"/>
  <c r="V7876" i="1"/>
  <c r="W7876" i="1"/>
  <c r="X7876" i="1"/>
  <c r="V7877" i="1"/>
  <c r="W7877" i="1"/>
  <c r="X7877" i="1"/>
  <c r="V7878" i="1"/>
  <c r="W7878" i="1"/>
  <c r="X7878" i="1"/>
  <c r="V7879" i="1"/>
  <c r="W7879" i="1"/>
  <c r="X7879" i="1"/>
  <c r="V7880" i="1"/>
  <c r="W7880" i="1"/>
  <c r="X7880" i="1"/>
  <c r="V7881" i="1"/>
  <c r="W7881" i="1"/>
  <c r="X7881" i="1"/>
  <c r="V7882" i="1"/>
  <c r="W7882" i="1"/>
  <c r="X7882" i="1"/>
  <c r="V7883" i="1"/>
  <c r="W7883" i="1"/>
  <c r="X7883" i="1"/>
  <c r="V7884" i="1"/>
  <c r="W7884" i="1"/>
  <c r="X7884" i="1"/>
  <c r="V7885" i="1"/>
  <c r="W7885" i="1"/>
  <c r="X7885" i="1"/>
  <c r="V7886" i="1"/>
  <c r="W7886" i="1"/>
  <c r="X7886" i="1"/>
  <c r="V7887" i="1"/>
  <c r="W7887" i="1"/>
  <c r="X7887" i="1"/>
  <c r="V7888" i="1"/>
  <c r="W7888" i="1"/>
  <c r="X7888" i="1"/>
  <c r="V7889" i="1"/>
  <c r="W7889" i="1"/>
  <c r="X7889" i="1"/>
  <c r="V7890" i="1"/>
  <c r="W7890" i="1"/>
  <c r="X7890" i="1"/>
  <c r="V7891" i="1"/>
  <c r="W7891" i="1"/>
  <c r="X7891" i="1"/>
  <c r="V7892" i="1"/>
  <c r="W7892" i="1"/>
  <c r="X7892" i="1"/>
  <c r="V7893" i="1"/>
  <c r="W7893" i="1"/>
  <c r="X7893" i="1"/>
  <c r="V7894" i="1"/>
  <c r="W7894" i="1"/>
  <c r="X7894" i="1"/>
  <c r="V7895" i="1"/>
  <c r="W7895" i="1"/>
  <c r="X7895" i="1"/>
  <c r="V7896" i="1"/>
  <c r="W7896" i="1"/>
  <c r="X7896" i="1"/>
  <c r="V7897" i="1"/>
  <c r="W7897" i="1"/>
  <c r="X7897" i="1"/>
  <c r="V7898" i="1"/>
  <c r="W7898" i="1"/>
  <c r="X7898" i="1"/>
  <c r="V7899" i="1"/>
  <c r="W7899" i="1"/>
  <c r="X7899" i="1"/>
  <c r="V7900" i="1"/>
  <c r="W7900" i="1"/>
  <c r="X7900" i="1"/>
  <c r="V7901" i="1"/>
  <c r="W7901" i="1"/>
  <c r="X7901" i="1"/>
  <c r="V7902" i="1"/>
  <c r="W7902" i="1"/>
  <c r="X7902" i="1"/>
  <c r="V7903" i="1"/>
  <c r="W7903" i="1"/>
  <c r="X7903" i="1"/>
  <c r="V7904" i="1"/>
  <c r="W7904" i="1"/>
  <c r="X7904" i="1"/>
  <c r="V7905" i="1"/>
  <c r="W7905" i="1"/>
  <c r="X7905" i="1"/>
  <c r="V7906" i="1"/>
  <c r="W7906" i="1"/>
  <c r="X7906" i="1"/>
  <c r="V7907" i="1"/>
  <c r="W7907" i="1"/>
  <c r="X7907" i="1"/>
  <c r="V7908" i="1"/>
  <c r="W7908" i="1"/>
  <c r="X7908" i="1"/>
  <c r="V7909" i="1"/>
  <c r="W7909" i="1"/>
  <c r="X7909" i="1"/>
  <c r="V7910" i="1"/>
  <c r="W7910" i="1"/>
  <c r="X7910" i="1"/>
  <c r="V7911" i="1"/>
  <c r="W7911" i="1"/>
  <c r="X7911" i="1"/>
  <c r="V7912" i="1"/>
  <c r="W7912" i="1"/>
  <c r="X7912" i="1"/>
  <c r="V7913" i="1"/>
  <c r="W7913" i="1"/>
  <c r="X7913" i="1"/>
  <c r="V7914" i="1"/>
  <c r="W7914" i="1"/>
  <c r="X7914" i="1"/>
  <c r="V7915" i="1"/>
  <c r="W7915" i="1"/>
  <c r="X7915" i="1"/>
  <c r="V7916" i="1"/>
  <c r="W7916" i="1"/>
  <c r="X7916" i="1"/>
  <c r="V7917" i="1"/>
  <c r="W7917" i="1"/>
  <c r="X7917" i="1"/>
  <c r="V7918" i="1"/>
  <c r="W7918" i="1"/>
  <c r="X7918" i="1"/>
  <c r="V7919" i="1"/>
  <c r="W7919" i="1"/>
  <c r="X7919" i="1"/>
  <c r="V7920" i="1"/>
  <c r="W7920" i="1"/>
  <c r="X7920" i="1"/>
  <c r="V7921" i="1"/>
  <c r="W7921" i="1"/>
  <c r="X7921" i="1"/>
  <c r="V7922" i="1"/>
  <c r="W7922" i="1"/>
  <c r="X7922" i="1"/>
  <c r="V7923" i="1"/>
  <c r="W7923" i="1"/>
  <c r="X7923" i="1"/>
  <c r="V7924" i="1"/>
  <c r="W7924" i="1"/>
  <c r="X7924" i="1"/>
  <c r="V7925" i="1"/>
  <c r="W7925" i="1"/>
  <c r="X7925" i="1"/>
  <c r="V7926" i="1"/>
  <c r="W7926" i="1"/>
  <c r="X7926" i="1"/>
  <c r="V7927" i="1"/>
  <c r="W7927" i="1"/>
  <c r="X7927" i="1"/>
  <c r="V7928" i="1"/>
  <c r="W7928" i="1"/>
  <c r="X7928" i="1"/>
  <c r="V7929" i="1"/>
  <c r="W7929" i="1"/>
  <c r="X7929" i="1"/>
  <c r="V7930" i="1"/>
  <c r="W7930" i="1"/>
  <c r="X7930" i="1"/>
  <c r="V7931" i="1"/>
  <c r="W7931" i="1"/>
  <c r="X7931" i="1"/>
  <c r="V7932" i="1"/>
  <c r="W7932" i="1"/>
  <c r="X7932" i="1"/>
  <c r="V7933" i="1"/>
  <c r="W7933" i="1"/>
  <c r="X7933" i="1"/>
  <c r="V7934" i="1"/>
  <c r="W7934" i="1"/>
  <c r="X7934" i="1"/>
  <c r="V7935" i="1"/>
  <c r="W7935" i="1"/>
  <c r="X7935" i="1"/>
  <c r="V7936" i="1"/>
  <c r="W7936" i="1"/>
  <c r="X7936" i="1"/>
  <c r="V7937" i="1"/>
  <c r="W7937" i="1"/>
  <c r="X7937" i="1"/>
  <c r="V7938" i="1"/>
  <c r="W7938" i="1"/>
  <c r="X7938" i="1"/>
  <c r="V7939" i="1"/>
  <c r="W7939" i="1"/>
  <c r="X7939" i="1"/>
  <c r="V7940" i="1"/>
  <c r="W7940" i="1"/>
  <c r="X7940" i="1"/>
  <c r="V7941" i="1"/>
  <c r="W7941" i="1"/>
  <c r="X7941" i="1"/>
  <c r="V7942" i="1"/>
  <c r="W7942" i="1"/>
  <c r="X7942" i="1"/>
  <c r="V7943" i="1"/>
  <c r="W7943" i="1"/>
  <c r="X7943" i="1"/>
  <c r="V7944" i="1"/>
  <c r="W7944" i="1"/>
  <c r="X7944" i="1"/>
  <c r="V7945" i="1"/>
  <c r="W7945" i="1"/>
  <c r="X7945" i="1"/>
  <c r="V7946" i="1"/>
  <c r="W7946" i="1"/>
  <c r="X7946" i="1"/>
  <c r="V7947" i="1"/>
  <c r="W7947" i="1"/>
  <c r="X7947" i="1"/>
  <c r="V7948" i="1"/>
  <c r="W7948" i="1"/>
  <c r="X7948" i="1"/>
  <c r="V7949" i="1"/>
  <c r="W7949" i="1"/>
  <c r="X7949" i="1"/>
  <c r="V7950" i="1"/>
  <c r="W7950" i="1"/>
  <c r="X7950" i="1"/>
  <c r="V7951" i="1"/>
  <c r="W7951" i="1"/>
  <c r="X7951" i="1"/>
  <c r="V7952" i="1"/>
  <c r="W7952" i="1"/>
  <c r="X7952" i="1"/>
  <c r="V7953" i="1"/>
  <c r="W7953" i="1"/>
  <c r="X7953" i="1"/>
  <c r="V7954" i="1"/>
  <c r="W7954" i="1"/>
  <c r="X7954" i="1"/>
  <c r="V7955" i="1"/>
  <c r="W7955" i="1"/>
  <c r="X7955" i="1"/>
  <c r="V7956" i="1"/>
  <c r="W7956" i="1"/>
  <c r="X7956" i="1"/>
  <c r="V7957" i="1"/>
  <c r="W7957" i="1"/>
  <c r="X7957" i="1"/>
  <c r="V7958" i="1"/>
  <c r="W7958" i="1"/>
  <c r="X7958" i="1"/>
  <c r="V7959" i="1"/>
  <c r="W7959" i="1"/>
  <c r="X7959" i="1"/>
  <c r="V7960" i="1"/>
  <c r="W7960" i="1"/>
  <c r="X7960" i="1"/>
  <c r="V7961" i="1"/>
  <c r="W7961" i="1"/>
  <c r="X7961" i="1"/>
  <c r="V7962" i="1"/>
  <c r="W7962" i="1"/>
  <c r="X7962" i="1"/>
  <c r="V7963" i="1"/>
  <c r="W7963" i="1"/>
  <c r="X7963" i="1"/>
  <c r="V7964" i="1"/>
  <c r="W7964" i="1"/>
  <c r="X7964" i="1"/>
  <c r="V7965" i="1"/>
  <c r="W7965" i="1"/>
  <c r="X7965" i="1"/>
  <c r="V7966" i="1"/>
  <c r="W7966" i="1"/>
  <c r="X7966" i="1"/>
  <c r="V7967" i="1"/>
  <c r="W7967" i="1"/>
  <c r="X7967" i="1"/>
  <c r="V7968" i="1"/>
  <c r="W7968" i="1"/>
  <c r="X7968" i="1"/>
  <c r="V7969" i="1"/>
  <c r="W7969" i="1"/>
  <c r="X7969" i="1"/>
  <c r="V7970" i="1"/>
  <c r="W7970" i="1"/>
  <c r="X7970" i="1"/>
  <c r="V7971" i="1"/>
  <c r="W7971" i="1"/>
  <c r="X7971" i="1"/>
  <c r="V7972" i="1"/>
  <c r="W7972" i="1"/>
  <c r="X7972" i="1"/>
  <c r="V7973" i="1"/>
  <c r="W7973" i="1"/>
  <c r="X7973" i="1"/>
  <c r="V7974" i="1"/>
  <c r="W7974" i="1"/>
  <c r="X7974" i="1"/>
  <c r="V7975" i="1"/>
  <c r="W7975" i="1"/>
  <c r="X7975" i="1"/>
  <c r="V7976" i="1"/>
  <c r="W7976" i="1"/>
  <c r="X7976" i="1"/>
  <c r="V7977" i="1"/>
  <c r="W7977" i="1"/>
  <c r="X7977" i="1"/>
  <c r="V7978" i="1"/>
  <c r="W7978" i="1"/>
  <c r="X7978" i="1"/>
  <c r="V7979" i="1"/>
  <c r="W7979" i="1"/>
  <c r="X7979" i="1"/>
  <c r="V7980" i="1"/>
  <c r="W7980" i="1"/>
  <c r="X7980" i="1"/>
  <c r="V7981" i="1"/>
  <c r="W7981" i="1"/>
  <c r="X7981" i="1"/>
  <c r="V7982" i="1"/>
  <c r="W7982" i="1"/>
  <c r="X7982" i="1"/>
  <c r="V7983" i="1"/>
  <c r="W7983" i="1"/>
  <c r="X7983" i="1"/>
  <c r="V7984" i="1"/>
  <c r="W7984" i="1"/>
  <c r="X7984" i="1"/>
  <c r="V7985" i="1"/>
  <c r="W7985" i="1"/>
  <c r="X7985" i="1"/>
  <c r="V7986" i="1"/>
  <c r="W7986" i="1"/>
  <c r="X7986" i="1"/>
  <c r="V7987" i="1"/>
  <c r="W7987" i="1"/>
  <c r="X7987" i="1"/>
  <c r="V7988" i="1"/>
  <c r="W7988" i="1"/>
  <c r="X7988" i="1"/>
  <c r="V7989" i="1"/>
  <c r="W7989" i="1"/>
  <c r="X7989" i="1"/>
  <c r="V7990" i="1"/>
  <c r="W7990" i="1"/>
  <c r="X7990" i="1"/>
  <c r="V7991" i="1"/>
  <c r="W7991" i="1"/>
  <c r="X7991" i="1"/>
  <c r="V7992" i="1"/>
  <c r="W7992" i="1"/>
  <c r="X7992" i="1"/>
  <c r="V7993" i="1"/>
  <c r="W7993" i="1"/>
  <c r="X7993" i="1"/>
  <c r="V7994" i="1"/>
  <c r="W7994" i="1"/>
  <c r="X7994" i="1"/>
  <c r="V7995" i="1"/>
  <c r="W7995" i="1"/>
  <c r="X7995" i="1"/>
  <c r="V7996" i="1"/>
  <c r="W7996" i="1"/>
  <c r="X7996" i="1"/>
  <c r="V7997" i="1"/>
  <c r="W7997" i="1"/>
  <c r="X7997" i="1"/>
  <c r="V7998" i="1"/>
  <c r="W7998" i="1"/>
  <c r="X7998" i="1"/>
  <c r="V7999" i="1"/>
  <c r="W7999" i="1"/>
  <c r="X7999" i="1"/>
  <c r="V8000" i="1"/>
  <c r="W8000" i="1"/>
  <c r="X8000" i="1"/>
  <c r="V8001" i="1"/>
  <c r="W8001" i="1"/>
  <c r="X8001" i="1"/>
  <c r="V8002" i="1"/>
  <c r="W8002" i="1"/>
  <c r="X8002" i="1"/>
  <c r="V8003" i="1"/>
  <c r="W8003" i="1"/>
  <c r="X8003" i="1"/>
  <c r="V8004" i="1"/>
  <c r="W8004" i="1"/>
  <c r="X8004" i="1"/>
  <c r="V8005" i="1"/>
  <c r="W8005" i="1"/>
  <c r="X8005" i="1"/>
  <c r="V8006" i="1"/>
  <c r="W8006" i="1"/>
  <c r="X8006" i="1"/>
  <c r="V8007" i="1"/>
  <c r="W8007" i="1"/>
  <c r="X8007" i="1"/>
  <c r="V8008" i="1"/>
  <c r="W8008" i="1"/>
  <c r="X8008" i="1"/>
  <c r="V8009" i="1"/>
  <c r="W8009" i="1"/>
  <c r="X8009" i="1"/>
  <c r="V8010" i="1"/>
  <c r="W8010" i="1"/>
  <c r="X8010" i="1"/>
  <c r="V8011" i="1"/>
  <c r="W8011" i="1"/>
  <c r="X8011" i="1"/>
  <c r="V8012" i="1"/>
  <c r="W8012" i="1"/>
  <c r="X8012" i="1"/>
  <c r="V8013" i="1"/>
  <c r="W8013" i="1"/>
  <c r="X8013" i="1"/>
  <c r="V8014" i="1"/>
  <c r="W8014" i="1"/>
  <c r="X8014" i="1"/>
  <c r="V8015" i="1"/>
  <c r="W8015" i="1"/>
  <c r="X8015" i="1"/>
  <c r="V8016" i="1"/>
  <c r="W8016" i="1"/>
  <c r="X8016" i="1"/>
  <c r="V8017" i="1"/>
  <c r="W8017" i="1"/>
  <c r="X8017" i="1"/>
  <c r="V8018" i="1"/>
  <c r="W8018" i="1"/>
  <c r="X8018" i="1"/>
  <c r="V8019" i="1"/>
  <c r="W8019" i="1"/>
  <c r="X8019" i="1"/>
  <c r="V8020" i="1"/>
  <c r="W8020" i="1"/>
  <c r="X8020" i="1"/>
  <c r="V8021" i="1"/>
  <c r="W8021" i="1"/>
  <c r="X8021" i="1"/>
  <c r="V8022" i="1"/>
  <c r="W8022" i="1"/>
  <c r="X8022" i="1"/>
  <c r="V8023" i="1"/>
  <c r="W8023" i="1"/>
  <c r="X8023" i="1"/>
  <c r="V8024" i="1"/>
  <c r="W8024" i="1"/>
  <c r="X8024" i="1"/>
  <c r="V8025" i="1"/>
  <c r="W8025" i="1"/>
  <c r="X8025" i="1"/>
  <c r="V8026" i="1"/>
  <c r="W8026" i="1"/>
  <c r="X8026" i="1"/>
  <c r="V8027" i="1"/>
  <c r="W8027" i="1"/>
  <c r="X8027" i="1"/>
  <c r="V8028" i="1"/>
  <c r="W8028" i="1"/>
  <c r="X8028" i="1"/>
  <c r="V8029" i="1"/>
  <c r="W8029" i="1"/>
  <c r="X8029" i="1"/>
  <c r="V8030" i="1"/>
  <c r="W8030" i="1"/>
  <c r="X8030" i="1"/>
  <c r="V8031" i="1"/>
  <c r="W8031" i="1"/>
  <c r="X8031" i="1"/>
  <c r="V8032" i="1"/>
  <c r="W8032" i="1"/>
  <c r="X8032" i="1"/>
  <c r="V8033" i="1"/>
  <c r="W8033" i="1"/>
  <c r="X8033" i="1"/>
  <c r="V8034" i="1"/>
  <c r="W8034" i="1"/>
  <c r="X8034" i="1"/>
  <c r="V8035" i="1"/>
  <c r="W8035" i="1"/>
  <c r="X8035" i="1"/>
  <c r="V8036" i="1"/>
  <c r="W8036" i="1"/>
  <c r="X8036" i="1"/>
  <c r="V8037" i="1"/>
  <c r="W8037" i="1"/>
  <c r="X8037" i="1"/>
  <c r="V8038" i="1"/>
  <c r="W8038" i="1"/>
  <c r="X8038" i="1"/>
  <c r="V8039" i="1"/>
  <c r="W8039" i="1"/>
  <c r="X8039" i="1"/>
  <c r="V8040" i="1"/>
  <c r="W8040" i="1"/>
  <c r="X8040" i="1"/>
  <c r="V8041" i="1"/>
  <c r="W8041" i="1"/>
  <c r="X8041" i="1"/>
  <c r="V8042" i="1"/>
  <c r="W8042" i="1"/>
  <c r="X8042" i="1"/>
  <c r="V8043" i="1"/>
  <c r="W8043" i="1"/>
  <c r="X8043" i="1"/>
  <c r="V8044" i="1"/>
  <c r="W8044" i="1"/>
  <c r="X8044" i="1"/>
  <c r="V8045" i="1"/>
  <c r="W8045" i="1"/>
  <c r="X8045" i="1"/>
  <c r="V8046" i="1"/>
  <c r="W8046" i="1"/>
  <c r="X8046" i="1"/>
  <c r="V8047" i="1"/>
  <c r="W8047" i="1"/>
  <c r="X8047" i="1"/>
  <c r="V8048" i="1"/>
  <c r="W8048" i="1"/>
  <c r="X8048" i="1"/>
  <c r="V8049" i="1"/>
  <c r="W8049" i="1"/>
  <c r="X8049" i="1"/>
  <c r="V8050" i="1"/>
  <c r="W8050" i="1"/>
  <c r="X8050" i="1"/>
  <c r="V8051" i="1"/>
  <c r="W8051" i="1"/>
  <c r="X8051" i="1"/>
  <c r="V8052" i="1"/>
  <c r="W8052" i="1"/>
  <c r="X8052" i="1"/>
  <c r="V8053" i="1"/>
  <c r="W8053" i="1"/>
  <c r="X8053" i="1"/>
  <c r="V8054" i="1"/>
  <c r="W8054" i="1"/>
  <c r="X8054" i="1"/>
  <c r="V8055" i="1"/>
  <c r="W8055" i="1"/>
  <c r="X8055" i="1"/>
  <c r="V8056" i="1"/>
  <c r="W8056" i="1"/>
  <c r="X8056" i="1"/>
  <c r="V8057" i="1"/>
  <c r="W8057" i="1"/>
  <c r="X8057" i="1"/>
  <c r="V8058" i="1"/>
  <c r="W8058" i="1"/>
  <c r="X8058" i="1"/>
  <c r="V8059" i="1"/>
  <c r="W8059" i="1"/>
  <c r="X8059" i="1"/>
  <c r="V8060" i="1"/>
  <c r="W8060" i="1"/>
  <c r="X8060" i="1"/>
  <c r="V8061" i="1"/>
  <c r="W8061" i="1"/>
  <c r="X8061" i="1"/>
  <c r="V8062" i="1"/>
  <c r="W8062" i="1"/>
  <c r="X8062" i="1"/>
  <c r="V8063" i="1"/>
  <c r="W8063" i="1"/>
  <c r="X8063" i="1"/>
  <c r="V8064" i="1"/>
  <c r="W8064" i="1"/>
  <c r="X8064" i="1"/>
  <c r="V8065" i="1"/>
  <c r="W8065" i="1"/>
  <c r="X8065" i="1"/>
  <c r="V8066" i="1"/>
  <c r="W8066" i="1"/>
  <c r="X8066" i="1"/>
  <c r="V8067" i="1"/>
  <c r="W8067" i="1"/>
  <c r="X8067" i="1"/>
  <c r="V8068" i="1"/>
  <c r="W8068" i="1"/>
  <c r="X8068" i="1"/>
  <c r="V8069" i="1"/>
  <c r="W8069" i="1"/>
  <c r="X8069" i="1"/>
  <c r="V8070" i="1"/>
  <c r="W8070" i="1"/>
  <c r="X8070" i="1"/>
  <c r="V8071" i="1"/>
  <c r="W8071" i="1"/>
  <c r="X8071" i="1"/>
  <c r="V8072" i="1"/>
  <c r="W8072" i="1"/>
  <c r="X8072" i="1"/>
  <c r="V8073" i="1"/>
  <c r="W8073" i="1"/>
  <c r="X8073" i="1"/>
  <c r="V8074" i="1"/>
  <c r="W8074" i="1"/>
  <c r="X8074" i="1"/>
  <c r="V8075" i="1"/>
  <c r="W8075" i="1"/>
  <c r="X8075" i="1"/>
  <c r="V8076" i="1"/>
  <c r="W8076" i="1"/>
  <c r="X8076" i="1"/>
  <c r="V8077" i="1"/>
  <c r="W8077" i="1"/>
  <c r="X8077" i="1"/>
  <c r="V8078" i="1"/>
  <c r="W8078" i="1"/>
  <c r="X8078" i="1"/>
  <c r="V8079" i="1"/>
  <c r="W8079" i="1"/>
  <c r="X8079" i="1"/>
  <c r="V8080" i="1"/>
  <c r="W8080" i="1"/>
  <c r="X8080" i="1"/>
  <c r="V8081" i="1"/>
  <c r="W8081" i="1"/>
  <c r="X8081" i="1"/>
  <c r="V8082" i="1"/>
  <c r="W8082" i="1"/>
  <c r="X8082" i="1"/>
  <c r="V8083" i="1"/>
  <c r="W8083" i="1"/>
  <c r="X8083" i="1"/>
  <c r="V8084" i="1"/>
  <c r="W8084" i="1"/>
  <c r="X8084" i="1"/>
  <c r="V8085" i="1"/>
  <c r="W8085" i="1"/>
  <c r="X8085" i="1"/>
  <c r="V8086" i="1"/>
  <c r="W8086" i="1"/>
  <c r="X8086" i="1"/>
  <c r="V8087" i="1"/>
  <c r="W8087" i="1"/>
  <c r="X8087" i="1"/>
  <c r="V8088" i="1"/>
  <c r="W8088" i="1"/>
  <c r="X8088" i="1"/>
  <c r="V8089" i="1"/>
  <c r="W8089" i="1"/>
  <c r="X8089" i="1"/>
  <c r="V8090" i="1"/>
  <c r="W8090" i="1"/>
  <c r="X8090" i="1"/>
  <c r="V8091" i="1"/>
  <c r="W8091" i="1"/>
  <c r="X8091" i="1"/>
  <c r="V8092" i="1"/>
  <c r="W8092" i="1"/>
  <c r="X8092" i="1"/>
  <c r="V8093" i="1"/>
  <c r="W8093" i="1"/>
  <c r="X8093" i="1"/>
  <c r="V8094" i="1"/>
  <c r="W8094" i="1"/>
  <c r="X8094" i="1"/>
  <c r="V8095" i="1"/>
  <c r="W8095" i="1"/>
  <c r="X8095" i="1"/>
  <c r="V8096" i="1"/>
  <c r="W8096" i="1"/>
  <c r="X8096" i="1"/>
  <c r="V8097" i="1"/>
  <c r="W8097" i="1"/>
  <c r="X8097" i="1"/>
  <c r="V8098" i="1"/>
  <c r="W8098" i="1"/>
  <c r="X8098" i="1"/>
  <c r="V8099" i="1"/>
  <c r="W8099" i="1"/>
  <c r="X8099" i="1"/>
  <c r="V8100" i="1"/>
  <c r="W8100" i="1"/>
  <c r="X8100" i="1"/>
  <c r="V8101" i="1"/>
  <c r="W8101" i="1"/>
  <c r="X8101" i="1"/>
  <c r="V8102" i="1"/>
  <c r="W8102" i="1"/>
  <c r="X8102" i="1"/>
  <c r="V8103" i="1"/>
  <c r="W8103" i="1"/>
  <c r="X8103" i="1"/>
  <c r="V8104" i="1"/>
  <c r="W8104" i="1"/>
  <c r="X8104" i="1"/>
  <c r="V8105" i="1"/>
  <c r="W8105" i="1"/>
  <c r="X8105" i="1"/>
  <c r="V8106" i="1"/>
  <c r="W8106" i="1"/>
  <c r="X8106" i="1"/>
  <c r="V8107" i="1"/>
  <c r="W8107" i="1"/>
  <c r="X8107" i="1"/>
  <c r="V8108" i="1"/>
  <c r="W8108" i="1"/>
  <c r="X8108" i="1"/>
  <c r="V8109" i="1"/>
  <c r="W8109" i="1"/>
  <c r="X8109" i="1"/>
  <c r="V8110" i="1"/>
  <c r="W8110" i="1"/>
  <c r="X8110" i="1"/>
  <c r="V8111" i="1"/>
  <c r="W8111" i="1"/>
  <c r="X8111" i="1"/>
  <c r="V8112" i="1"/>
  <c r="W8112" i="1"/>
  <c r="X8112" i="1"/>
  <c r="V8113" i="1"/>
  <c r="W8113" i="1"/>
  <c r="X8113" i="1"/>
  <c r="V8114" i="1"/>
  <c r="W8114" i="1"/>
  <c r="X8114" i="1"/>
  <c r="V8115" i="1"/>
  <c r="W8115" i="1"/>
  <c r="X8115" i="1"/>
  <c r="V8116" i="1"/>
  <c r="W8116" i="1"/>
  <c r="X8116" i="1"/>
  <c r="V8117" i="1"/>
  <c r="W8117" i="1"/>
  <c r="X8117" i="1"/>
  <c r="V8118" i="1"/>
  <c r="W8118" i="1"/>
  <c r="X8118" i="1"/>
  <c r="V8119" i="1"/>
  <c r="W8119" i="1"/>
  <c r="X8119" i="1"/>
  <c r="V8120" i="1"/>
  <c r="W8120" i="1"/>
  <c r="X8120" i="1"/>
  <c r="V8121" i="1"/>
  <c r="W8121" i="1"/>
  <c r="X8121" i="1"/>
  <c r="V8122" i="1"/>
  <c r="W8122" i="1"/>
  <c r="X8122" i="1"/>
  <c r="V8123" i="1"/>
  <c r="W8123" i="1"/>
  <c r="X8123" i="1"/>
  <c r="V8124" i="1"/>
  <c r="W8124" i="1"/>
  <c r="X8124" i="1"/>
  <c r="V8125" i="1"/>
  <c r="W8125" i="1"/>
  <c r="X8125" i="1"/>
  <c r="V8126" i="1"/>
  <c r="W8126" i="1"/>
  <c r="X8126" i="1"/>
  <c r="V8127" i="1"/>
  <c r="W8127" i="1"/>
  <c r="X8127" i="1"/>
  <c r="V8128" i="1"/>
  <c r="W8128" i="1"/>
  <c r="X8128" i="1"/>
  <c r="V8129" i="1"/>
  <c r="W8129" i="1"/>
  <c r="X8129" i="1"/>
  <c r="V8130" i="1"/>
  <c r="W8130" i="1"/>
  <c r="X8130" i="1"/>
  <c r="V8131" i="1"/>
  <c r="W8131" i="1"/>
  <c r="X8131" i="1"/>
  <c r="V8132" i="1"/>
  <c r="W8132" i="1"/>
  <c r="X8132" i="1"/>
  <c r="V8133" i="1"/>
  <c r="W8133" i="1"/>
  <c r="X8133" i="1"/>
  <c r="V8134" i="1"/>
  <c r="W8134" i="1"/>
  <c r="X8134" i="1"/>
  <c r="V8135" i="1"/>
  <c r="W8135" i="1"/>
  <c r="X8135" i="1"/>
  <c r="V8136" i="1"/>
  <c r="W8136" i="1"/>
  <c r="X8136" i="1"/>
  <c r="V8137" i="1"/>
  <c r="W8137" i="1"/>
  <c r="X8137" i="1"/>
  <c r="V8138" i="1"/>
  <c r="W8138" i="1"/>
  <c r="X8138" i="1"/>
  <c r="V8139" i="1"/>
  <c r="W8139" i="1"/>
  <c r="X8139" i="1"/>
  <c r="V8140" i="1"/>
  <c r="W8140" i="1"/>
  <c r="X8140" i="1"/>
  <c r="V8141" i="1"/>
  <c r="W8141" i="1"/>
  <c r="X8141" i="1"/>
  <c r="V8142" i="1"/>
  <c r="W8142" i="1"/>
  <c r="X8142" i="1"/>
  <c r="V8143" i="1"/>
  <c r="W8143" i="1"/>
  <c r="X8143" i="1"/>
  <c r="V8144" i="1"/>
  <c r="W8144" i="1"/>
  <c r="X8144" i="1"/>
  <c r="V8145" i="1"/>
  <c r="W8145" i="1"/>
  <c r="X8145" i="1"/>
  <c r="V8146" i="1"/>
  <c r="W8146" i="1"/>
  <c r="X8146" i="1"/>
  <c r="V8147" i="1"/>
  <c r="W8147" i="1"/>
  <c r="X8147" i="1"/>
  <c r="V8148" i="1"/>
  <c r="W8148" i="1"/>
  <c r="X8148" i="1"/>
  <c r="V8149" i="1"/>
  <c r="W8149" i="1"/>
  <c r="X8149" i="1"/>
  <c r="V8150" i="1"/>
  <c r="W8150" i="1"/>
  <c r="X8150" i="1"/>
  <c r="V8151" i="1"/>
  <c r="W8151" i="1"/>
  <c r="X8151" i="1"/>
  <c r="V8152" i="1"/>
  <c r="W8152" i="1"/>
  <c r="X8152" i="1"/>
  <c r="V8153" i="1"/>
  <c r="W8153" i="1"/>
  <c r="X8153" i="1"/>
  <c r="V8154" i="1"/>
  <c r="W8154" i="1"/>
  <c r="X8154" i="1"/>
  <c r="V8155" i="1"/>
  <c r="W8155" i="1"/>
  <c r="X8155" i="1"/>
  <c r="V8156" i="1"/>
  <c r="W8156" i="1"/>
  <c r="X8156" i="1"/>
  <c r="V8157" i="1"/>
  <c r="W8157" i="1"/>
  <c r="X8157" i="1"/>
  <c r="V8158" i="1"/>
  <c r="W8158" i="1"/>
  <c r="X8158" i="1"/>
  <c r="V8159" i="1"/>
  <c r="W8159" i="1"/>
  <c r="X8159" i="1"/>
  <c r="V8160" i="1"/>
  <c r="W8160" i="1"/>
  <c r="X8160" i="1"/>
  <c r="V8161" i="1"/>
  <c r="W8161" i="1"/>
  <c r="X8161" i="1"/>
  <c r="V8162" i="1"/>
  <c r="W8162" i="1"/>
  <c r="X8162" i="1"/>
  <c r="V8163" i="1"/>
  <c r="W8163" i="1"/>
  <c r="X8163" i="1"/>
  <c r="V8164" i="1"/>
  <c r="W8164" i="1"/>
  <c r="X8164" i="1"/>
  <c r="V8165" i="1"/>
  <c r="W8165" i="1"/>
  <c r="X8165" i="1"/>
  <c r="V8166" i="1"/>
  <c r="W8166" i="1"/>
  <c r="X8166" i="1"/>
  <c r="V8167" i="1"/>
  <c r="W8167" i="1"/>
  <c r="X8167" i="1"/>
  <c r="V8168" i="1"/>
  <c r="W8168" i="1"/>
  <c r="X8168" i="1"/>
  <c r="V8169" i="1"/>
  <c r="W8169" i="1"/>
  <c r="X8169" i="1"/>
  <c r="V8170" i="1"/>
  <c r="W8170" i="1"/>
  <c r="X8170" i="1"/>
  <c r="V8171" i="1"/>
  <c r="W8171" i="1"/>
  <c r="X8171" i="1"/>
  <c r="V8172" i="1"/>
  <c r="W8172" i="1"/>
  <c r="X8172" i="1"/>
  <c r="V8173" i="1"/>
  <c r="W8173" i="1"/>
  <c r="X8173" i="1"/>
  <c r="V8174" i="1"/>
  <c r="W8174" i="1"/>
  <c r="X8174" i="1"/>
  <c r="V8175" i="1"/>
  <c r="W8175" i="1"/>
  <c r="X8175" i="1"/>
  <c r="V8176" i="1"/>
  <c r="W8176" i="1"/>
  <c r="X8176" i="1"/>
  <c r="V8177" i="1"/>
  <c r="W8177" i="1"/>
  <c r="X8177" i="1"/>
  <c r="V8178" i="1"/>
  <c r="W8178" i="1"/>
  <c r="X8178" i="1"/>
  <c r="V8179" i="1"/>
  <c r="W8179" i="1"/>
  <c r="X8179" i="1"/>
  <c r="V8180" i="1"/>
  <c r="W8180" i="1"/>
  <c r="X8180" i="1"/>
  <c r="V8181" i="1"/>
  <c r="W8181" i="1"/>
  <c r="X8181" i="1"/>
  <c r="V8182" i="1"/>
  <c r="W8182" i="1"/>
  <c r="X8182" i="1"/>
  <c r="V8183" i="1"/>
  <c r="W8183" i="1"/>
  <c r="X8183" i="1"/>
  <c r="V8184" i="1"/>
  <c r="W8184" i="1"/>
  <c r="X8184" i="1"/>
  <c r="V8185" i="1"/>
  <c r="W8185" i="1"/>
  <c r="X8185" i="1"/>
  <c r="V8186" i="1"/>
  <c r="W8186" i="1"/>
  <c r="X8186" i="1"/>
  <c r="V8187" i="1"/>
  <c r="W8187" i="1"/>
  <c r="X8187" i="1"/>
  <c r="V8188" i="1"/>
  <c r="W8188" i="1"/>
  <c r="X8188" i="1"/>
  <c r="V8189" i="1"/>
  <c r="W8189" i="1"/>
  <c r="X8189" i="1"/>
  <c r="V8190" i="1"/>
  <c r="W8190" i="1"/>
  <c r="X8190" i="1"/>
  <c r="V8191" i="1"/>
  <c r="W8191" i="1"/>
  <c r="X8191" i="1"/>
  <c r="V8192" i="1"/>
  <c r="W8192" i="1"/>
  <c r="X8192" i="1"/>
  <c r="V8193" i="1"/>
  <c r="W8193" i="1"/>
  <c r="X8193" i="1"/>
  <c r="V8194" i="1"/>
  <c r="W8194" i="1"/>
  <c r="X8194" i="1"/>
  <c r="V8195" i="1"/>
  <c r="W8195" i="1"/>
  <c r="X8195" i="1"/>
  <c r="V8196" i="1"/>
  <c r="W8196" i="1"/>
  <c r="X8196" i="1"/>
  <c r="V8197" i="1"/>
  <c r="W8197" i="1"/>
  <c r="X8197" i="1"/>
  <c r="V8198" i="1"/>
  <c r="W8198" i="1"/>
  <c r="X8198" i="1"/>
  <c r="V8199" i="1"/>
  <c r="W8199" i="1"/>
  <c r="X8199" i="1"/>
  <c r="V8200" i="1"/>
  <c r="W8200" i="1"/>
  <c r="X8200" i="1"/>
  <c r="V8201" i="1"/>
  <c r="W8201" i="1"/>
  <c r="X8201" i="1"/>
  <c r="V8202" i="1"/>
  <c r="W8202" i="1"/>
  <c r="X8202" i="1"/>
  <c r="V8203" i="1"/>
  <c r="W8203" i="1"/>
  <c r="X8203" i="1"/>
  <c r="V8204" i="1"/>
  <c r="W8204" i="1"/>
  <c r="X8204" i="1"/>
  <c r="V8205" i="1"/>
  <c r="W8205" i="1"/>
  <c r="X8205" i="1"/>
  <c r="V8206" i="1"/>
  <c r="W8206" i="1"/>
  <c r="X8206" i="1"/>
  <c r="V8207" i="1"/>
  <c r="W8207" i="1"/>
  <c r="X8207" i="1"/>
  <c r="V8208" i="1"/>
  <c r="W8208" i="1"/>
  <c r="X8208" i="1"/>
  <c r="V8209" i="1"/>
  <c r="W8209" i="1"/>
  <c r="X8209" i="1"/>
  <c r="V8210" i="1"/>
  <c r="W8210" i="1"/>
  <c r="X8210" i="1"/>
  <c r="V8211" i="1"/>
  <c r="W8211" i="1"/>
  <c r="X8211" i="1"/>
  <c r="V8212" i="1"/>
  <c r="W8212" i="1"/>
  <c r="X8212" i="1"/>
  <c r="V8213" i="1"/>
  <c r="W8213" i="1"/>
  <c r="X8213" i="1"/>
  <c r="V8214" i="1"/>
  <c r="W8214" i="1"/>
  <c r="X8214" i="1"/>
  <c r="V8215" i="1"/>
  <c r="W8215" i="1"/>
  <c r="X8215" i="1"/>
  <c r="V8216" i="1"/>
  <c r="W8216" i="1"/>
  <c r="X8216" i="1"/>
  <c r="V8217" i="1"/>
  <c r="W8217" i="1"/>
  <c r="X8217" i="1"/>
  <c r="V8218" i="1"/>
  <c r="W8218" i="1"/>
  <c r="X8218" i="1"/>
  <c r="V8219" i="1"/>
  <c r="W8219" i="1"/>
  <c r="X8219" i="1"/>
  <c r="V8220" i="1"/>
  <c r="W8220" i="1"/>
  <c r="X8220" i="1"/>
  <c r="V8221" i="1"/>
  <c r="W8221" i="1"/>
  <c r="X8221" i="1"/>
  <c r="V8222" i="1"/>
  <c r="W8222" i="1"/>
  <c r="X8222" i="1"/>
  <c r="V8223" i="1"/>
  <c r="W8223" i="1"/>
  <c r="X8223" i="1"/>
  <c r="V8224" i="1"/>
  <c r="W8224" i="1"/>
  <c r="X8224" i="1"/>
  <c r="V8225" i="1"/>
  <c r="W8225" i="1"/>
  <c r="X8225" i="1"/>
  <c r="V8226" i="1"/>
  <c r="W8226" i="1"/>
  <c r="X8226" i="1"/>
  <c r="V8227" i="1"/>
  <c r="W8227" i="1"/>
  <c r="X8227" i="1"/>
  <c r="V8228" i="1"/>
  <c r="W8228" i="1"/>
  <c r="X8228" i="1"/>
  <c r="V8229" i="1"/>
  <c r="W8229" i="1"/>
  <c r="X8229" i="1"/>
  <c r="V8230" i="1"/>
  <c r="W8230" i="1"/>
  <c r="X8230" i="1"/>
  <c r="V8231" i="1"/>
  <c r="W8231" i="1"/>
  <c r="X8231" i="1"/>
  <c r="V8232" i="1"/>
  <c r="W8232" i="1"/>
  <c r="X8232" i="1"/>
  <c r="V8233" i="1"/>
  <c r="W8233" i="1"/>
  <c r="X8233" i="1"/>
  <c r="V8234" i="1"/>
  <c r="W8234" i="1"/>
  <c r="X8234" i="1"/>
  <c r="V8235" i="1"/>
  <c r="W8235" i="1"/>
  <c r="X8235" i="1"/>
  <c r="V8236" i="1"/>
  <c r="W8236" i="1"/>
  <c r="X8236" i="1"/>
  <c r="V8237" i="1"/>
  <c r="W8237" i="1"/>
  <c r="X8237" i="1"/>
  <c r="V8238" i="1"/>
  <c r="W8238" i="1"/>
  <c r="X8238" i="1"/>
  <c r="V8239" i="1"/>
  <c r="W8239" i="1"/>
  <c r="X8239" i="1"/>
  <c r="V8240" i="1"/>
  <c r="W8240" i="1"/>
  <c r="X8240" i="1"/>
  <c r="V8241" i="1"/>
  <c r="W8241" i="1"/>
  <c r="X8241" i="1"/>
  <c r="V8242" i="1"/>
  <c r="W8242" i="1"/>
  <c r="X8242" i="1"/>
  <c r="V8243" i="1"/>
  <c r="W8243" i="1"/>
  <c r="X8243" i="1"/>
  <c r="V8244" i="1"/>
  <c r="W8244" i="1"/>
  <c r="X8244" i="1"/>
  <c r="V8245" i="1"/>
  <c r="W8245" i="1"/>
  <c r="X8245" i="1"/>
  <c r="V8246" i="1"/>
  <c r="W8246" i="1"/>
  <c r="X8246" i="1"/>
  <c r="V8247" i="1"/>
  <c r="W8247" i="1"/>
  <c r="X8247" i="1"/>
  <c r="V8248" i="1"/>
  <c r="W8248" i="1"/>
  <c r="X8248" i="1"/>
  <c r="V8249" i="1"/>
  <c r="W8249" i="1"/>
  <c r="X8249" i="1"/>
  <c r="V8250" i="1"/>
  <c r="W8250" i="1"/>
  <c r="X8250" i="1"/>
  <c r="V8251" i="1"/>
  <c r="W8251" i="1"/>
  <c r="X8251" i="1"/>
  <c r="V8252" i="1"/>
  <c r="W8252" i="1"/>
  <c r="X8252" i="1"/>
  <c r="V8253" i="1"/>
  <c r="W8253" i="1"/>
  <c r="X8253" i="1"/>
  <c r="V8254" i="1"/>
  <c r="W8254" i="1"/>
  <c r="X8254" i="1"/>
  <c r="V8255" i="1"/>
  <c r="W8255" i="1"/>
  <c r="X8255" i="1"/>
  <c r="V8256" i="1"/>
  <c r="W8256" i="1"/>
  <c r="X8256" i="1"/>
  <c r="V8257" i="1"/>
  <c r="W8257" i="1"/>
  <c r="X8257" i="1"/>
  <c r="V8258" i="1"/>
  <c r="W8258" i="1"/>
  <c r="X8258" i="1"/>
  <c r="V8259" i="1"/>
  <c r="W8259" i="1"/>
  <c r="X8259" i="1"/>
  <c r="V8260" i="1"/>
  <c r="W8260" i="1"/>
  <c r="X8260" i="1"/>
  <c r="V8261" i="1"/>
  <c r="W8261" i="1"/>
  <c r="X8261" i="1"/>
  <c r="V8262" i="1"/>
  <c r="W8262" i="1"/>
  <c r="X8262" i="1"/>
  <c r="V8263" i="1"/>
  <c r="W8263" i="1"/>
  <c r="X8263" i="1"/>
  <c r="V8264" i="1"/>
  <c r="W8264" i="1"/>
  <c r="X8264" i="1"/>
  <c r="V8265" i="1"/>
  <c r="W8265" i="1"/>
  <c r="X8265" i="1"/>
  <c r="V8266" i="1"/>
  <c r="W8266" i="1"/>
  <c r="X8266" i="1"/>
  <c r="V8267" i="1"/>
  <c r="W8267" i="1"/>
  <c r="X8267" i="1"/>
  <c r="V8268" i="1"/>
  <c r="W8268" i="1"/>
  <c r="X8268" i="1"/>
  <c r="V8269" i="1"/>
  <c r="W8269" i="1"/>
  <c r="X8269" i="1"/>
  <c r="V8270" i="1"/>
  <c r="W8270" i="1"/>
  <c r="X8270" i="1"/>
  <c r="V8271" i="1"/>
  <c r="W8271" i="1"/>
  <c r="X8271" i="1"/>
  <c r="V8272" i="1"/>
  <c r="W8272" i="1"/>
  <c r="X8272" i="1"/>
  <c r="V8273" i="1"/>
  <c r="W8273" i="1"/>
  <c r="X8273" i="1"/>
  <c r="V8274" i="1"/>
  <c r="W8274" i="1"/>
  <c r="X8274" i="1"/>
  <c r="V8275" i="1"/>
  <c r="W8275" i="1"/>
  <c r="X8275" i="1"/>
  <c r="V8276" i="1"/>
  <c r="W8276" i="1"/>
  <c r="X8276" i="1"/>
  <c r="V8277" i="1"/>
  <c r="W8277" i="1"/>
  <c r="X8277" i="1"/>
  <c r="V8278" i="1"/>
  <c r="W8278" i="1"/>
  <c r="X8278" i="1"/>
  <c r="V8279" i="1"/>
  <c r="W8279" i="1"/>
  <c r="X8279" i="1"/>
  <c r="V8280" i="1"/>
  <c r="W8280" i="1"/>
  <c r="X8280" i="1"/>
  <c r="V8281" i="1"/>
  <c r="W8281" i="1"/>
  <c r="X8281" i="1"/>
  <c r="V8282" i="1"/>
  <c r="W8282" i="1"/>
  <c r="X8282" i="1"/>
  <c r="V8283" i="1"/>
  <c r="W8283" i="1"/>
  <c r="X8283" i="1"/>
  <c r="V8284" i="1"/>
  <c r="W8284" i="1"/>
  <c r="X8284" i="1"/>
  <c r="V8285" i="1"/>
  <c r="W8285" i="1"/>
  <c r="X8285" i="1"/>
  <c r="V8286" i="1"/>
  <c r="W8286" i="1"/>
  <c r="X8286" i="1"/>
  <c r="V8287" i="1"/>
  <c r="W8287" i="1"/>
  <c r="X8287" i="1"/>
  <c r="V8288" i="1"/>
  <c r="W8288" i="1"/>
  <c r="X8288" i="1"/>
  <c r="V8289" i="1"/>
  <c r="W8289" i="1"/>
  <c r="X8289" i="1"/>
  <c r="V8290" i="1"/>
  <c r="W8290" i="1"/>
  <c r="X8290" i="1"/>
  <c r="V8291" i="1"/>
  <c r="W8291" i="1"/>
  <c r="X8291" i="1"/>
  <c r="V8292" i="1"/>
  <c r="W8292" i="1"/>
  <c r="X8292" i="1"/>
  <c r="V8293" i="1"/>
  <c r="W8293" i="1"/>
  <c r="X8293" i="1"/>
  <c r="V8294" i="1"/>
  <c r="W8294" i="1"/>
  <c r="X8294" i="1"/>
  <c r="V8295" i="1"/>
  <c r="W8295" i="1"/>
  <c r="X8295" i="1"/>
  <c r="V8296" i="1"/>
  <c r="W8296" i="1"/>
  <c r="X8296" i="1"/>
  <c r="V8297" i="1"/>
  <c r="W8297" i="1"/>
  <c r="X8297" i="1"/>
  <c r="V8298" i="1"/>
  <c r="W8298" i="1"/>
  <c r="X8298" i="1"/>
  <c r="V8299" i="1"/>
  <c r="W8299" i="1"/>
  <c r="X8299" i="1"/>
  <c r="V8300" i="1"/>
  <c r="W8300" i="1"/>
  <c r="X8300" i="1"/>
  <c r="V8301" i="1"/>
  <c r="W8301" i="1"/>
  <c r="X8301" i="1"/>
  <c r="V8302" i="1"/>
  <c r="W8302" i="1"/>
  <c r="X8302" i="1"/>
  <c r="V8303" i="1"/>
  <c r="W8303" i="1"/>
  <c r="X8303" i="1"/>
  <c r="V8304" i="1"/>
  <c r="W8304" i="1"/>
  <c r="X8304" i="1"/>
  <c r="V8305" i="1"/>
  <c r="W8305" i="1"/>
  <c r="X8305" i="1"/>
  <c r="V8306" i="1"/>
  <c r="W8306" i="1"/>
  <c r="X8306" i="1"/>
  <c r="V8307" i="1"/>
  <c r="W8307" i="1"/>
  <c r="X8307" i="1"/>
  <c r="V8308" i="1"/>
  <c r="W8308" i="1"/>
  <c r="X8308" i="1"/>
  <c r="V8309" i="1"/>
  <c r="W8309" i="1"/>
  <c r="X8309" i="1"/>
  <c r="V8310" i="1"/>
  <c r="W8310" i="1"/>
  <c r="X8310" i="1"/>
  <c r="V8311" i="1"/>
  <c r="W8311" i="1"/>
  <c r="X8311" i="1"/>
  <c r="V8312" i="1"/>
  <c r="W8312" i="1"/>
  <c r="X8312" i="1"/>
  <c r="V8313" i="1"/>
  <c r="W8313" i="1"/>
  <c r="X8313" i="1"/>
  <c r="V8314" i="1"/>
  <c r="W8314" i="1"/>
  <c r="X8314" i="1"/>
  <c r="V8315" i="1"/>
  <c r="W8315" i="1"/>
  <c r="X8315" i="1"/>
  <c r="V8316" i="1"/>
  <c r="W8316" i="1"/>
  <c r="X8316" i="1"/>
  <c r="V8317" i="1"/>
  <c r="W8317" i="1"/>
  <c r="X8317" i="1"/>
  <c r="V8318" i="1"/>
  <c r="W8318" i="1"/>
  <c r="X8318" i="1"/>
  <c r="V8319" i="1"/>
  <c r="W8319" i="1"/>
  <c r="X8319" i="1"/>
  <c r="V8320" i="1"/>
  <c r="W8320" i="1"/>
  <c r="X8320" i="1"/>
  <c r="V8321" i="1"/>
  <c r="W8321" i="1"/>
  <c r="X8321" i="1"/>
  <c r="V8322" i="1"/>
  <c r="W8322" i="1"/>
  <c r="X8322" i="1"/>
  <c r="V8323" i="1"/>
  <c r="W8323" i="1"/>
  <c r="X8323" i="1"/>
  <c r="V8324" i="1"/>
  <c r="W8324" i="1"/>
  <c r="X8324" i="1"/>
  <c r="V8325" i="1"/>
  <c r="W8325" i="1"/>
  <c r="X8325" i="1"/>
  <c r="V8326" i="1"/>
  <c r="W8326" i="1"/>
  <c r="X8326" i="1"/>
  <c r="V8327" i="1"/>
  <c r="W8327" i="1"/>
  <c r="X8327" i="1"/>
  <c r="V8328" i="1"/>
  <c r="W8328" i="1"/>
  <c r="X8328" i="1"/>
  <c r="V8329" i="1"/>
  <c r="W8329" i="1"/>
  <c r="X8329" i="1"/>
  <c r="V8330" i="1"/>
  <c r="W8330" i="1"/>
  <c r="X8330" i="1"/>
  <c r="V8331" i="1"/>
  <c r="W8331" i="1"/>
  <c r="X8331" i="1"/>
  <c r="V8332" i="1"/>
  <c r="W8332" i="1"/>
  <c r="X8332" i="1"/>
  <c r="V8333" i="1"/>
  <c r="W8333" i="1"/>
  <c r="X8333" i="1"/>
  <c r="V8334" i="1"/>
  <c r="W8334" i="1"/>
  <c r="X8334" i="1"/>
  <c r="V8335" i="1"/>
  <c r="W8335" i="1"/>
  <c r="X8335" i="1"/>
  <c r="V8336" i="1"/>
  <c r="W8336" i="1"/>
  <c r="X8336" i="1"/>
  <c r="V8337" i="1"/>
  <c r="W8337" i="1"/>
  <c r="X8337" i="1"/>
  <c r="V8338" i="1"/>
  <c r="W8338" i="1"/>
  <c r="X8338" i="1"/>
  <c r="V8339" i="1"/>
  <c r="W8339" i="1"/>
  <c r="X8339" i="1"/>
  <c r="V8340" i="1"/>
  <c r="W8340" i="1"/>
  <c r="X8340" i="1"/>
  <c r="V8341" i="1"/>
  <c r="W8341" i="1"/>
  <c r="X8341" i="1"/>
  <c r="V8342" i="1"/>
  <c r="W8342" i="1"/>
  <c r="X8342" i="1"/>
  <c r="V8343" i="1"/>
  <c r="W8343" i="1"/>
  <c r="X8343" i="1"/>
  <c r="V8344" i="1"/>
  <c r="W8344" i="1"/>
  <c r="X8344" i="1"/>
  <c r="V8345" i="1"/>
  <c r="W8345" i="1"/>
  <c r="X8345" i="1"/>
  <c r="V8346" i="1"/>
  <c r="W8346" i="1"/>
  <c r="X8346" i="1"/>
  <c r="V8347" i="1"/>
  <c r="W8347" i="1"/>
  <c r="X8347" i="1"/>
  <c r="V8348" i="1"/>
  <c r="W8348" i="1"/>
  <c r="X8348" i="1"/>
  <c r="V8349" i="1"/>
  <c r="W8349" i="1"/>
  <c r="X8349" i="1"/>
  <c r="V8350" i="1"/>
  <c r="W8350" i="1"/>
  <c r="X8350" i="1"/>
  <c r="V8351" i="1"/>
  <c r="W8351" i="1"/>
  <c r="X8351" i="1"/>
  <c r="V8352" i="1"/>
  <c r="W8352" i="1"/>
  <c r="X8352" i="1"/>
  <c r="V8353" i="1"/>
  <c r="W8353" i="1"/>
  <c r="X8353" i="1"/>
  <c r="V8354" i="1"/>
  <c r="W8354" i="1"/>
  <c r="X8354" i="1"/>
  <c r="V8355" i="1"/>
  <c r="W8355" i="1"/>
  <c r="X8355" i="1"/>
  <c r="V8356" i="1"/>
  <c r="W8356" i="1"/>
  <c r="X8356" i="1"/>
  <c r="V8357" i="1"/>
  <c r="W8357" i="1"/>
  <c r="X8357" i="1"/>
  <c r="V8358" i="1"/>
  <c r="W8358" i="1"/>
  <c r="X8358" i="1"/>
  <c r="V8359" i="1"/>
  <c r="W8359" i="1"/>
  <c r="X8359" i="1"/>
  <c r="V8360" i="1"/>
  <c r="W8360" i="1"/>
  <c r="X8360" i="1"/>
  <c r="V8361" i="1"/>
  <c r="W8361" i="1"/>
  <c r="X8361" i="1"/>
  <c r="V8362" i="1"/>
  <c r="W8362" i="1"/>
  <c r="X8362" i="1"/>
  <c r="V8363" i="1"/>
  <c r="W8363" i="1"/>
  <c r="X8363" i="1"/>
  <c r="V8364" i="1"/>
  <c r="W8364" i="1"/>
  <c r="X8364" i="1"/>
  <c r="V8365" i="1"/>
  <c r="W8365" i="1"/>
  <c r="X8365" i="1"/>
  <c r="V8366" i="1"/>
  <c r="W8366" i="1"/>
  <c r="X8366" i="1"/>
  <c r="V8367" i="1"/>
  <c r="W8367" i="1"/>
  <c r="X8367" i="1"/>
  <c r="V8368" i="1"/>
  <c r="W8368" i="1"/>
  <c r="X8368" i="1"/>
  <c r="V8369" i="1"/>
  <c r="W8369" i="1"/>
  <c r="X8369" i="1"/>
  <c r="V8370" i="1"/>
  <c r="W8370" i="1"/>
  <c r="X8370" i="1"/>
  <c r="V8371" i="1"/>
  <c r="W8371" i="1"/>
  <c r="X8371" i="1"/>
  <c r="V8372" i="1"/>
  <c r="W8372" i="1"/>
  <c r="X8372" i="1"/>
  <c r="V8373" i="1"/>
  <c r="W8373" i="1"/>
  <c r="X8373" i="1"/>
  <c r="V8374" i="1"/>
  <c r="W8374" i="1"/>
  <c r="X8374" i="1"/>
  <c r="V8375" i="1"/>
  <c r="W8375" i="1"/>
  <c r="X8375" i="1"/>
  <c r="V8376" i="1"/>
  <c r="W8376" i="1"/>
  <c r="X8376" i="1"/>
  <c r="V8377" i="1"/>
  <c r="W8377" i="1"/>
  <c r="X8377" i="1"/>
  <c r="V8378" i="1"/>
  <c r="W8378" i="1"/>
  <c r="X8378" i="1"/>
  <c r="V8379" i="1"/>
  <c r="W8379" i="1"/>
  <c r="X8379" i="1"/>
  <c r="V8380" i="1"/>
  <c r="W8380" i="1"/>
  <c r="X8380" i="1"/>
  <c r="V8381" i="1"/>
  <c r="W8381" i="1"/>
  <c r="X8381" i="1"/>
  <c r="V8382" i="1"/>
  <c r="W8382" i="1"/>
  <c r="X8382" i="1"/>
  <c r="V8383" i="1"/>
  <c r="W8383" i="1"/>
  <c r="X8383" i="1"/>
  <c r="V8384" i="1"/>
  <c r="W8384" i="1"/>
  <c r="X8384" i="1"/>
  <c r="V8385" i="1"/>
  <c r="W8385" i="1"/>
  <c r="X8385" i="1"/>
  <c r="V8386" i="1"/>
  <c r="W8386" i="1"/>
  <c r="X8386" i="1"/>
  <c r="V8387" i="1"/>
  <c r="W8387" i="1"/>
  <c r="X8387" i="1"/>
  <c r="V8388" i="1"/>
  <c r="W8388" i="1"/>
  <c r="X8388" i="1"/>
  <c r="V8389" i="1"/>
  <c r="W8389" i="1"/>
  <c r="X8389" i="1"/>
  <c r="V8390" i="1"/>
  <c r="W8390" i="1"/>
  <c r="X8390" i="1"/>
  <c r="V8391" i="1"/>
  <c r="W8391" i="1"/>
  <c r="X8391" i="1"/>
  <c r="V8392" i="1"/>
  <c r="W8392" i="1"/>
  <c r="X8392" i="1"/>
  <c r="V8393" i="1"/>
  <c r="W8393" i="1"/>
  <c r="X8393" i="1"/>
  <c r="V8394" i="1"/>
  <c r="W8394" i="1"/>
  <c r="X8394" i="1"/>
  <c r="V8395" i="1"/>
  <c r="W8395" i="1"/>
  <c r="X8395" i="1"/>
  <c r="V8396" i="1"/>
  <c r="W8396" i="1"/>
  <c r="X8396" i="1"/>
  <c r="V8397" i="1"/>
  <c r="W8397" i="1"/>
  <c r="X8397" i="1"/>
  <c r="V8398" i="1"/>
  <c r="W8398" i="1"/>
  <c r="X8398" i="1"/>
  <c r="V8399" i="1"/>
  <c r="W8399" i="1"/>
  <c r="X8399" i="1"/>
  <c r="V8400" i="1"/>
  <c r="W8400" i="1"/>
  <c r="X8400" i="1"/>
  <c r="V8401" i="1"/>
  <c r="W8401" i="1"/>
  <c r="X8401" i="1"/>
  <c r="V8402" i="1"/>
  <c r="W8402" i="1"/>
  <c r="X8402" i="1"/>
  <c r="V8403" i="1"/>
  <c r="W8403" i="1"/>
  <c r="X8403" i="1"/>
  <c r="V8404" i="1"/>
  <c r="W8404" i="1"/>
  <c r="X8404" i="1"/>
  <c r="V8405" i="1"/>
  <c r="W8405" i="1"/>
  <c r="X8405" i="1"/>
  <c r="V8406" i="1"/>
  <c r="W8406" i="1"/>
  <c r="X8406" i="1"/>
  <c r="V8407" i="1"/>
  <c r="W8407" i="1"/>
  <c r="X8407" i="1"/>
  <c r="V8408" i="1"/>
  <c r="W8408" i="1"/>
  <c r="X8408" i="1"/>
  <c r="V8409" i="1"/>
  <c r="W8409" i="1"/>
  <c r="X8409" i="1"/>
  <c r="V8410" i="1"/>
  <c r="W8410" i="1"/>
  <c r="X8410" i="1"/>
  <c r="V8411" i="1"/>
  <c r="W8411" i="1"/>
  <c r="X8411" i="1"/>
  <c r="V8412" i="1"/>
  <c r="W8412" i="1"/>
  <c r="X8412" i="1"/>
  <c r="V8413" i="1"/>
  <c r="W8413" i="1"/>
  <c r="X8413" i="1"/>
  <c r="V8414" i="1"/>
  <c r="W8414" i="1"/>
  <c r="X8414" i="1"/>
  <c r="V8415" i="1"/>
  <c r="W8415" i="1"/>
  <c r="X8415" i="1"/>
  <c r="V8416" i="1"/>
  <c r="W8416" i="1"/>
  <c r="X8416" i="1"/>
  <c r="V8417" i="1"/>
  <c r="W8417" i="1"/>
  <c r="X8417" i="1"/>
  <c r="V8418" i="1"/>
  <c r="W8418" i="1"/>
  <c r="X8418" i="1"/>
  <c r="V8419" i="1"/>
  <c r="W8419" i="1"/>
  <c r="X8419" i="1"/>
  <c r="V8420" i="1"/>
  <c r="W8420" i="1"/>
  <c r="X8420" i="1"/>
  <c r="V8421" i="1"/>
  <c r="W8421" i="1"/>
  <c r="X8421" i="1"/>
  <c r="V8422" i="1"/>
  <c r="W8422" i="1"/>
  <c r="X8422" i="1"/>
  <c r="V8423" i="1"/>
  <c r="W8423" i="1"/>
  <c r="X8423" i="1"/>
  <c r="V8424" i="1"/>
  <c r="W8424" i="1"/>
  <c r="X8424" i="1"/>
  <c r="V8425" i="1"/>
  <c r="W8425" i="1"/>
  <c r="X8425" i="1"/>
  <c r="V8426" i="1"/>
  <c r="W8426" i="1"/>
  <c r="X8426" i="1"/>
  <c r="V8427" i="1"/>
  <c r="W8427" i="1"/>
  <c r="X8427" i="1"/>
  <c r="V8428" i="1"/>
  <c r="W8428" i="1"/>
  <c r="X8428" i="1"/>
  <c r="V8429" i="1"/>
  <c r="W8429" i="1"/>
  <c r="X8429" i="1"/>
  <c r="V8430" i="1"/>
  <c r="W8430" i="1"/>
  <c r="X8430" i="1"/>
  <c r="V8431" i="1"/>
  <c r="W8431" i="1"/>
  <c r="X8431" i="1"/>
  <c r="V8432" i="1"/>
  <c r="W8432" i="1"/>
  <c r="X8432" i="1"/>
  <c r="V8433" i="1"/>
  <c r="W8433" i="1"/>
  <c r="X8433" i="1"/>
  <c r="V8434" i="1"/>
  <c r="W8434" i="1"/>
  <c r="X8434" i="1"/>
  <c r="V8435" i="1"/>
  <c r="W8435" i="1"/>
  <c r="X8435" i="1"/>
  <c r="V8436" i="1"/>
  <c r="W8436" i="1"/>
  <c r="X8436" i="1"/>
  <c r="V8437" i="1"/>
  <c r="W8437" i="1"/>
  <c r="X8437" i="1"/>
  <c r="V8438" i="1"/>
  <c r="W8438" i="1"/>
  <c r="X8438" i="1"/>
  <c r="V8439" i="1"/>
  <c r="W8439" i="1"/>
  <c r="X8439" i="1"/>
  <c r="V8440" i="1"/>
  <c r="W8440" i="1"/>
  <c r="X8440" i="1"/>
  <c r="V8441" i="1"/>
  <c r="W8441" i="1"/>
  <c r="X8441" i="1"/>
  <c r="V8442" i="1"/>
  <c r="W8442" i="1"/>
  <c r="X8442" i="1"/>
  <c r="V8443" i="1"/>
  <c r="W8443" i="1"/>
  <c r="X8443" i="1"/>
  <c r="V8444" i="1"/>
  <c r="W8444" i="1"/>
  <c r="X8444" i="1"/>
  <c r="V8445" i="1"/>
  <c r="W8445" i="1"/>
  <c r="X8445" i="1"/>
  <c r="V8446" i="1"/>
  <c r="W8446" i="1"/>
  <c r="X8446" i="1"/>
  <c r="V8447" i="1"/>
  <c r="W8447" i="1"/>
  <c r="X8447" i="1"/>
  <c r="V8448" i="1"/>
  <c r="W8448" i="1"/>
  <c r="X8448" i="1"/>
  <c r="V8449" i="1"/>
  <c r="W8449" i="1"/>
  <c r="X8449" i="1"/>
  <c r="V8450" i="1"/>
  <c r="W8450" i="1"/>
  <c r="X8450" i="1"/>
  <c r="V8451" i="1"/>
  <c r="W8451" i="1"/>
  <c r="X8451" i="1"/>
  <c r="V8452" i="1"/>
  <c r="W8452" i="1"/>
  <c r="X8452" i="1"/>
  <c r="V8453" i="1"/>
  <c r="W8453" i="1"/>
  <c r="X8453" i="1"/>
  <c r="V8454" i="1"/>
  <c r="W8454" i="1"/>
  <c r="X8454" i="1"/>
  <c r="V8455" i="1"/>
  <c r="W8455" i="1"/>
  <c r="X8455" i="1"/>
  <c r="V8456" i="1"/>
  <c r="W8456" i="1"/>
  <c r="X8456" i="1"/>
  <c r="V8457" i="1"/>
  <c r="W8457" i="1"/>
  <c r="X8457" i="1"/>
  <c r="V8458" i="1"/>
  <c r="W8458" i="1"/>
  <c r="X8458" i="1"/>
  <c r="V8459" i="1"/>
  <c r="W8459" i="1"/>
  <c r="X8459" i="1"/>
  <c r="V8460" i="1"/>
  <c r="W8460" i="1"/>
  <c r="X8460" i="1"/>
  <c r="V8461" i="1"/>
  <c r="W8461" i="1"/>
  <c r="X8461" i="1"/>
  <c r="V8462" i="1"/>
  <c r="W8462" i="1"/>
  <c r="X8462" i="1"/>
  <c r="V8463" i="1"/>
  <c r="W8463" i="1"/>
  <c r="X8463" i="1"/>
  <c r="V8464" i="1"/>
  <c r="W8464" i="1"/>
  <c r="X8464" i="1"/>
  <c r="V8465" i="1"/>
  <c r="W8465" i="1"/>
  <c r="X8465" i="1"/>
  <c r="V8466" i="1"/>
  <c r="W8466" i="1"/>
  <c r="X8466" i="1"/>
  <c r="V8467" i="1"/>
  <c r="W8467" i="1"/>
  <c r="X8467" i="1"/>
  <c r="V8468" i="1"/>
  <c r="W8468" i="1"/>
  <c r="X8468" i="1"/>
  <c r="V8469" i="1"/>
  <c r="W8469" i="1"/>
  <c r="X8469" i="1"/>
  <c r="V8470" i="1"/>
  <c r="W8470" i="1"/>
  <c r="X8470" i="1"/>
  <c r="V8471" i="1"/>
  <c r="W8471" i="1"/>
  <c r="X8471" i="1"/>
  <c r="V8472" i="1"/>
  <c r="W8472" i="1"/>
  <c r="X8472" i="1"/>
  <c r="V8473" i="1"/>
  <c r="W8473" i="1"/>
  <c r="X8473" i="1"/>
  <c r="V8474" i="1"/>
  <c r="W8474" i="1"/>
  <c r="X8474" i="1"/>
  <c r="V8475" i="1"/>
  <c r="W8475" i="1"/>
  <c r="X8475" i="1"/>
  <c r="V8476" i="1"/>
  <c r="W8476" i="1"/>
  <c r="X8476" i="1"/>
  <c r="V8477" i="1"/>
  <c r="W8477" i="1"/>
  <c r="X8477" i="1"/>
  <c r="V8478" i="1"/>
  <c r="W8478" i="1"/>
  <c r="X8478" i="1"/>
  <c r="V8479" i="1"/>
  <c r="W8479" i="1"/>
  <c r="X8479" i="1"/>
  <c r="V8480" i="1"/>
  <c r="W8480" i="1"/>
  <c r="X8480" i="1"/>
  <c r="V8481" i="1"/>
  <c r="W8481" i="1"/>
  <c r="X8481" i="1"/>
  <c r="V8482" i="1"/>
  <c r="W8482" i="1"/>
  <c r="X8482" i="1"/>
  <c r="V8483" i="1"/>
  <c r="W8483" i="1"/>
  <c r="X8483" i="1"/>
  <c r="V8484" i="1"/>
  <c r="W8484" i="1"/>
  <c r="X8484" i="1"/>
  <c r="V8485" i="1"/>
  <c r="W8485" i="1"/>
  <c r="X8485" i="1"/>
  <c r="V8486" i="1"/>
  <c r="W8486" i="1"/>
  <c r="X8486" i="1"/>
  <c r="V8487" i="1"/>
  <c r="W8487" i="1"/>
  <c r="X8487" i="1"/>
  <c r="V8488" i="1"/>
  <c r="W8488" i="1"/>
  <c r="X8488" i="1"/>
  <c r="V8489" i="1"/>
  <c r="W8489" i="1"/>
  <c r="X8489" i="1"/>
  <c r="V8490" i="1"/>
  <c r="W8490" i="1"/>
  <c r="X8490" i="1"/>
  <c r="V8491" i="1"/>
  <c r="W8491" i="1"/>
  <c r="X8491" i="1"/>
  <c r="V8492" i="1"/>
  <c r="W8492" i="1"/>
  <c r="X8492" i="1"/>
  <c r="V8493" i="1"/>
  <c r="W8493" i="1"/>
  <c r="X8493" i="1"/>
  <c r="V8494" i="1"/>
  <c r="W8494" i="1"/>
  <c r="X8494" i="1"/>
  <c r="V8495" i="1"/>
  <c r="W8495" i="1"/>
  <c r="X8495" i="1"/>
  <c r="V8496" i="1"/>
  <c r="W8496" i="1"/>
  <c r="X8496" i="1"/>
  <c r="V8497" i="1"/>
  <c r="W8497" i="1"/>
  <c r="X8497" i="1"/>
  <c r="V8498" i="1"/>
  <c r="W8498" i="1"/>
  <c r="X8498" i="1"/>
  <c r="V8499" i="1"/>
  <c r="W8499" i="1"/>
  <c r="X8499" i="1"/>
  <c r="V8500" i="1"/>
  <c r="W8500" i="1"/>
  <c r="X8500" i="1"/>
  <c r="V8501" i="1"/>
  <c r="W8501" i="1"/>
  <c r="X8501" i="1"/>
  <c r="V8502" i="1"/>
  <c r="W8502" i="1"/>
  <c r="X8502" i="1"/>
  <c r="V8503" i="1"/>
  <c r="W8503" i="1"/>
  <c r="X8503" i="1"/>
  <c r="V8504" i="1"/>
  <c r="W8504" i="1"/>
  <c r="X8504" i="1"/>
  <c r="V8505" i="1"/>
  <c r="W8505" i="1"/>
  <c r="X8505" i="1"/>
  <c r="V8506" i="1"/>
  <c r="W8506" i="1"/>
  <c r="X8506" i="1"/>
  <c r="V8507" i="1"/>
  <c r="W8507" i="1"/>
  <c r="X8507" i="1"/>
  <c r="V8508" i="1"/>
  <c r="W8508" i="1"/>
  <c r="X8508" i="1"/>
  <c r="V8509" i="1"/>
  <c r="W8509" i="1"/>
  <c r="X8509" i="1"/>
  <c r="V8510" i="1"/>
  <c r="W8510" i="1"/>
  <c r="X8510" i="1"/>
  <c r="V8511" i="1"/>
  <c r="W8511" i="1"/>
  <c r="X8511" i="1"/>
  <c r="V8512" i="1"/>
  <c r="W8512" i="1"/>
  <c r="X8512" i="1"/>
  <c r="V8513" i="1"/>
  <c r="W8513" i="1"/>
  <c r="X8513" i="1"/>
  <c r="V8514" i="1"/>
  <c r="W8514" i="1"/>
  <c r="X8514" i="1"/>
  <c r="V8515" i="1"/>
  <c r="W8515" i="1"/>
  <c r="X8515" i="1"/>
  <c r="V8516" i="1"/>
  <c r="W8516" i="1"/>
  <c r="X8516" i="1"/>
  <c r="V8517" i="1"/>
  <c r="W8517" i="1"/>
  <c r="X8517" i="1"/>
  <c r="V8518" i="1"/>
  <c r="W8518" i="1"/>
  <c r="X8518" i="1"/>
  <c r="V8519" i="1"/>
  <c r="W8519" i="1"/>
  <c r="X8519" i="1"/>
  <c r="V8520" i="1"/>
  <c r="W8520" i="1"/>
  <c r="X8520" i="1"/>
  <c r="V8521" i="1"/>
  <c r="W8521" i="1"/>
  <c r="X8521" i="1"/>
  <c r="V8522" i="1"/>
  <c r="W8522" i="1"/>
  <c r="X8522" i="1"/>
  <c r="V8523" i="1"/>
  <c r="W8523" i="1"/>
  <c r="X8523" i="1"/>
  <c r="V8524" i="1"/>
  <c r="W8524" i="1"/>
  <c r="X8524" i="1"/>
  <c r="V8525" i="1"/>
  <c r="W8525" i="1"/>
  <c r="X8525" i="1"/>
  <c r="V8526" i="1"/>
  <c r="W8526" i="1"/>
  <c r="X8526" i="1"/>
  <c r="V8527" i="1"/>
  <c r="W8527" i="1"/>
  <c r="X8527" i="1"/>
  <c r="V8528" i="1"/>
  <c r="W8528" i="1"/>
  <c r="X8528" i="1"/>
  <c r="V8529" i="1"/>
  <c r="W8529" i="1"/>
  <c r="X8529" i="1"/>
  <c r="V8530" i="1"/>
  <c r="W8530" i="1"/>
  <c r="X8530" i="1"/>
  <c r="V8531" i="1"/>
  <c r="W8531" i="1"/>
  <c r="X8531" i="1"/>
  <c r="V8532" i="1"/>
  <c r="W8532" i="1"/>
  <c r="X8532" i="1"/>
  <c r="V8533" i="1"/>
  <c r="W8533" i="1"/>
  <c r="X8533" i="1"/>
  <c r="V8534" i="1"/>
  <c r="W8534" i="1"/>
  <c r="X8534" i="1"/>
  <c r="V8535" i="1"/>
  <c r="W8535" i="1"/>
  <c r="X8535" i="1"/>
  <c r="V8536" i="1"/>
  <c r="W8536" i="1"/>
  <c r="X8536" i="1"/>
  <c r="V8537" i="1"/>
  <c r="W8537" i="1"/>
  <c r="X8537" i="1"/>
  <c r="V8538" i="1"/>
  <c r="W8538" i="1"/>
  <c r="X8538" i="1"/>
  <c r="V8539" i="1"/>
  <c r="W8539" i="1"/>
  <c r="X8539" i="1"/>
  <c r="V8540" i="1"/>
  <c r="W8540" i="1"/>
  <c r="X8540" i="1"/>
  <c r="V8541" i="1"/>
  <c r="W8541" i="1"/>
  <c r="X8541" i="1"/>
  <c r="V8542" i="1"/>
  <c r="W8542" i="1"/>
  <c r="X8542" i="1"/>
  <c r="V8543" i="1"/>
  <c r="W8543" i="1"/>
  <c r="X8543" i="1"/>
  <c r="V8544" i="1"/>
  <c r="W8544" i="1"/>
  <c r="X8544" i="1"/>
  <c r="V8545" i="1"/>
  <c r="W8545" i="1"/>
  <c r="X8545" i="1"/>
  <c r="V8546" i="1"/>
  <c r="W8546" i="1"/>
  <c r="X8546" i="1"/>
  <c r="V8547" i="1"/>
  <c r="W8547" i="1"/>
  <c r="X8547" i="1"/>
  <c r="V8548" i="1"/>
  <c r="W8548" i="1"/>
  <c r="X8548" i="1"/>
  <c r="V8549" i="1"/>
  <c r="W8549" i="1"/>
  <c r="X8549" i="1"/>
  <c r="V8550" i="1"/>
  <c r="W8550" i="1"/>
  <c r="X8550" i="1"/>
  <c r="V8551" i="1"/>
  <c r="W8551" i="1"/>
  <c r="X8551" i="1"/>
  <c r="V8552" i="1"/>
  <c r="W8552" i="1"/>
  <c r="X8552" i="1"/>
  <c r="V8553" i="1"/>
  <c r="W8553" i="1"/>
  <c r="X8553" i="1"/>
  <c r="V8554" i="1"/>
  <c r="W8554" i="1"/>
  <c r="X8554" i="1"/>
  <c r="V8555" i="1"/>
  <c r="W8555" i="1"/>
  <c r="X8555" i="1"/>
  <c r="V8556" i="1"/>
  <c r="W8556" i="1"/>
  <c r="X8556" i="1"/>
  <c r="V8557" i="1"/>
  <c r="W8557" i="1"/>
  <c r="X8557" i="1"/>
  <c r="V8558" i="1"/>
  <c r="W8558" i="1"/>
  <c r="X8558" i="1"/>
  <c r="V8559" i="1"/>
  <c r="W8559" i="1"/>
  <c r="X8559" i="1"/>
  <c r="V8560" i="1"/>
  <c r="W8560" i="1"/>
  <c r="X8560" i="1"/>
  <c r="V8561" i="1"/>
  <c r="W8561" i="1"/>
  <c r="X8561" i="1"/>
  <c r="V8562" i="1"/>
  <c r="W8562" i="1"/>
  <c r="X8562" i="1"/>
  <c r="V8563" i="1"/>
  <c r="W8563" i="1"/>
  <c r="X8563" i="1"/>
  <c r="V8564" i="1"/>
  <c r="W8564" i="1"/>
  <c r="X8564" i="1"/>
  <c r="V8565" i="1"/>
  <c r="W8565" i="1"/>
  <c r="X8565" i="1"/>
  <c r="V8566" i="1"/>
  <c r="W8566" i="1"/>
  <c r="X8566" i="1"/>
  <c r="V8567" i="1"/>
  <c r="W8567" i="1"/>
  <c r="X8567" i="1"/>
  <c r="V8568" i="1"/>
  <c r="W8568" i="1"/>
  <c r="X8568" i="1"/>
  <c r="V8569" i="1"/>
  <c r="W8569" i="1"/>
  <c r="X8569" i="1"/>
  <c r="V8570" i="1"/>
  <c r="W8570" i="1"/>
  <c r="X8570" i="1"/>
  <c r="V8571" i="1"/>
  <c r="W8571" i="1"/>
  <c r="X8571" i="1"/>
  <c r="V8572" i="1"/>
  <c r="W8572" i="1"/>
  <c r="X8572" i="1"/>
  <c r="V8573" i="1"/>
  <c r="W8573" i="1"/>
  <c r="X8573" i="1"/>
  <c r="V8574" i="1"/>
  <c r="W8574" i="1"/>
  <c r="X8574" i="1"/>
  <c r="V8575" i="1"/>
  <c r="W8575" i="1"/>
  <c r="X8575" i="1"/>
  <c r="V8576" i="1"/>
  <c r="W8576" i="1"/>
  <c r="X8576" i="1"/>
  <c r="V8577" i="1"/>
  <c r="W8577" i="1"/>
  <c r="X8577" i="1"/>
  <c r="V8578" i="1"/>
  <c r="W8578" i="1"/>
  <c r="X8578" i="1"/>
  <c r="V8579" i="1"/>
  <c r="W8579" i="1"/>
  <c r="X8579" i="1"/>
  <c r="V8580" i="1"/>
  <c r="W8580" i="1"/>
  <c r="X8580" i="1"/>
  <c r="V8581" i="1"/>
  <c r="W8581" i="1"/>
  <c r="X8581" i="1"/>
  <c r="V8582" i="1"/>
  <c r="W8582" i="1"/>
  <c r="X8582" i="1"/>
  <c r="V8583" i="1"/>
  <c r="W8583" i="1"/>
  <c r="X8583" i="1"/>
  <c r="V8584" i="1"/>
  <c r="W8584" i="1"/>
  <c r="X8584" i="1"/>
  <c r="V8585" i="1"/>
  <c r="W8585" i="1"/>
  <c r="X8585" i="1"/>
  <c r="V8586" i="1"/>
  <c r="W8586" i="1"/>
  <c r="X8586" i="1"/>
  <c r="V8587" i="1"/>
  <c r="W8587" i="1"/>
  <c r="X8587" i="1"/>
  <c r="V8588" i="1"/>
  <c r="W8588" i="1"/>
  <c r="X8588" i="1"/>
  <c r="V8589" i="1"/>
  <c r="W8589" i="1"/>
  <c r="X8589" i="1"/>
  <c r="V8590" i="1"/>
  <c r="W8590" i="1"/>
  <c r="X8590" i="1"/>
  <c r="V8591" i="1"/>
  <c r="W8591" i="1"/>
  <c r="X8591" i="1"/>
  <c r="V8592" i="1"/>
  <c r="W8592" i="1"/>
  <c r="X8592" i="1"/>
  <c r="V8593" i="1"/>
  <c r="W8593" i="1"/>
  <c r="X8593" i="1"/>
  <c r="V8594" i="1"/>
  <c r="W8594" i="1"/>
  <c r="X8594" i="1"/>
  <c r="V8595" i="1"/>
  <c r="W8595" i="1"/>
  <c r="X8595" i="1"/>
  <c r="V8596" i="1"/>
  <c r="W8596" i="1"/>
  <c r="X8596" i="1"/>
  <c r="V8597" i="1"/>
  <c r="W8597" i="1"/>
  <c r="X8597" i="1"/>
  <c r="V8598" i="1"/>
  <c r="W8598" i="1"/>
  <c r="X8598" i="1"/>
  <c r="V8599" i="1"/>
  <c r="W8599" i="1"/>
  <c r="X8599" i="1"/>
  <c r="V8600" i="1"/>
  <c r="W8600" i="1"/>
  <c r="X8600" i="1"/>
  <c r="V8601" i="1"/>
  <c r="W8601" i="1"/>
  <c r="X8601" i="1"/>
  <c r="V8602" i="1"/>
  <c r="W8602" i="1"/>
  <c r="X8602" i="1"/>
  <c r="V8603" i="1"/>
  <c r="W8603" i="1"/>
  <c r="X8603" i="1"/>
  <c r="V8604" i="1"/>
  <c r="W8604" i="1"/>
  <c r="X8604" i="1"/>
  <c r="V8605" i="1"/>
  <c r="W8605" i="1"/>
  <c r="X8605" i="1"/>
  <c r="V8606" i="1"/>
  <c r="W8606" i="1"/>
  <c r="X8606" i="1"/>
  <c r="V8607" i="1"/>
  <c r="W8607" i="1"/>
  <c r="X8607" i="1"/>
  <c r="V8608" i="1"/>
  <c r="W8608" i="1"/>
  <c r="X8608" i="1"/>
  <c r="V8609" i="1"/>
  <c r="W8609" i="1"/>
  <c r="X8609" i="1"/>
  <c r="V8610" i="1"/>
  <c r="W8610" i="1"/>
  <c r="X8610" i="1"/>
  <c r="V8611" i="1"/>
  <c r="W8611" i="1"/>
  <c r="X8611" i="1"/>
  <c r="V8612" i="1"/>
  <c r="W8612" i="1"/>
  <c r="X8612" i="1"/>
  <c r="V8613" i="1"/>
  <c r="W8613" i="1"/>
  <c r="X8613" i="1"/>
  <c r="V8614" i="1"/>
  <c r="W8614" i="1"/>
  <c r="X8614" i="1"/>
  <c r="V8615" i="1"/>
  <c r="W8615" i="1"/>
  <c r="X8615" i="1"/>
  <c r="V8616" i="1"/>
  <c r="W8616" i="1"/>
  <c r="X8616" i="1"/>
  <c r="V8617" i="1"/>
  <c r="W8617" i="1"/>
  <c r="X8617" i="1"/>
  <c r="V8618" i="1"/>
  <c r="W8618" i="1"/>
  <c r="X8618" i="1"/>
  <c r="V8619" i="1"/>
  <c r="W8619" i="1"/>
  <c r="X8619" i="1"/>
  <c r="V8620" i="1"/>
  <c r="W8620" i="1"/>
  <c r="X8620" i="1"/>
  <c r="V8621" i="1"/>
  <c r="W8621" i="1"/>
  <c r="X8621" i="1"/>
  <c r="V8622" i="1"/>
  <c r="W8622" i="1"/>
  <c r="X8622" i="1"/>
  <c r="V8623" i="1"/>
  <c r="W8623" i="1"/>
  <c r="X8623" i="1"/>
  <c r="V8624" i="1"/>
  <c r="W8624" i="1"/>
  <c r="X8624" i="1"/>
  <c r="V8625" i="1"/>
  <c r="W8625" i="1"/>
  <c r="X8625" i="1"/>
  <c r="V8626" i="1"/>
  <c r="W8626" i="1"/>
  <c r="X8626" i="1"/>
  <c r="V8627" i="1"/>
  <c r="W8627" i="1"/>
  <c r="X8627" i="1"/>
  <c r="V8628" i="1"/>
  <c r="W8628" i="1"/>
  <c r="X8628" i="1"/>
  <c r="V8629" i="1"/>
  <c r="W8629" i="1"/>
  <c r="X8629" i="1"/>
  <c r="V8630" i="1"/>
  <c r="W8630" i="1"/>
  <c r="X8630" i="1"/>
  <c r="V8631" i="1"/>
  <c r="W8631" i="1"/>
  <c r="X8631" i="1"/>
  <c r="V8632" i="1"/>
  <c r="W8632" i="1"/>
  <c r="X8632" i="1"/>
  <c r="V8633" i="1"/>
  <c r="W8633" i="1"/>
  <c r="X8633" i="1"/>
  <c r="V8634" i="1"/>
  <c r="W8634" i="1"/>
  <c r="X8634" i="1"/>
  <c r="V8635" i="1"/>
  <c r="W8635" i="1"/>
  <c r="X8635" i="1"/>
  <c r="V8636" i="1"/>
  <c r="W8636" i="1"/>
  <c r="X8636" i="1"/>
  <c r="V8637" i="1"/>
  <c r="W8637" i="1"/>
  <c r="X8637" i="1"/>
  <c r="V8638" i="1"/>
  <c r="W8638" i="1"/>
  <c r="X8638" i="1"/>
  <c r="V8639" i="1"/>
  <c r="W8639" i="1"/>
  <c r="X8639" i="1"/>
  <c r="V8640" i="1"/>
  <c r="W8640" i="1"/>
  <c r="X8640" i="1"/>
  <c r="V8641" i="1"/>
  <c r="W8641" i="1"/>
  <c r="X8641" i="1"/>
  <c r="V8642" i="1"/>
  <c r="W8642" i="1"/>
  <c r="X8642" i="1"/>
  <c r="V8643" i="1"/>
  <c r="W8643" i="1"/>
  <c r="X8643" i="1"/>
  <c r="V8644" i="1"/>
  <c r="W8644" i="1"/>
  <c r="X8644" i="1"/>
  <c r="V8645" i="1"/>
  <c r="W8645" i="1"/>
  <c r="X8645" i="1"/>
  <c r="V8646" i="1"/>
  <c r="W8646" i="1"/>
  <c r="X8646" i="1"/>
  <c r="V8647" i="1"/>
  <c r="W8647" i="1"/>
  <c r="X8647" i="1"/>
  <c r="V8648" i="1"/>
  <c r="W8648" i="1"/>
  <c r="X8648" i="1"/>
  <c r="V8649" i="1"/>
  <c r="W8649" i="1"/>
  <c r="X8649" i="1"/>
  <c r="V8650" i="1"/>
  <c r="W8650" i="1"/>
  <c r="X8650" i="1"/>
  <c r="V8651" i="1"/>
  <c r="W8651" i="1"/>
  <c r="X8651" i="1"/>
  <c r="V8652" i="1"/>
  <c r="W8652" i="1"/>
  <c r="X8652" i="1"/>
  <c r="V8653" i="1"/>
  <c r="W8653" i="1"/>
  <c r="X8653" i="1"/>
  <c r="V8654" i="1"/>
  <c r="W8654" i="1"/>
  <c r="X8654" i="1"/>
  <c r="V8655" i="1"/>
  <c r="W8655" i="1"/>
  <c r="X8655" i="1"/>
  <c r="V8656" i="1"/>
  <c r="W8656" i="1"/>
  <c r="X8656" i="1"/>
  <c r="V8657" i="1"/>
  <c r="W8657" i="1"/>
  <c r="X8657" i="1"/>
  <c r="V8658" i="1"/>
  <c r="W8658" i="1"/>
  <c r="X8658" i="1"/>
  <c r="V8659" i="1"/>
  <c r="W8659" i="1"/>
  <c r="X8659" i="1"/>
  <c r="V8660" i="1"/>
  <c r="W8660" i="1"/>
  <c r="X8660" i="1"/>
  <c r="V8661" i="1"/>
  <c r="W8661" i="1"/>
  <c r="X8661" i="1"/>
  <c r="V8662" i="1"/>
  <c r="W8662" i="1"/>
  <c r="X8662" i="1"/>
  <c r="V8663" i="1"/>
  <c r="W8663" i="1"/>
  <c r="X8663" i="1"/>
  <c r="V8664" i="1"/>
  <c r="W8664" i="1"/>
  <c r="X8664" i="1"/>
  <c r="V8665" i="1"/>
  <c r="W8665" i="1"/>
  <c r="X8665" i="1"/>
  <c r="V8666" i="1"/>
  <c r="W8666" i="1"/>
  <c r="X8666" i="1"/>
  <c r="V8667" i="1"/>
  <c r="W8667" i="1"/>
  <c r="X8667" i="1"/>
  <c r="V8668" i="1"/>
  <c r="W8668" i="1"/>
  <c r="X8668" i="1"/>
  <c r="V8669" i="1"/>
  <c r="W8669" i="1"/>
  <c r="X8669" i="1"/>
  <c r="V8670" i="1"/>
  <c r="W8670" i="1"/>
  <c r="X8670" i="1"/>
  <c r="V8671" i="1"/>
  <c r="W8671" i="1"/>
  <c r="X8671" i="1"/>
  <c r="V8672" i="1"/>
  <c r="W8672" i="1"/>
  <c r="X8672" i="1"/>
  <c r="V8673" i="1"/>
  <c r="W8673" i="1"/>
  <c r="X8673" i="1"/>
  <c r="V8674" i="1"/>
  <c r="W8674" i="1"/>
  <c r="X8674" i="1"/>
  <c r="V8675" i="1"/>
  <c r="W8675" i="1"/>
  <c r="X8675" i="1"/>
  <c r="V8676" i="1"/>
  <c r="W8676" i="1"/>
  <c r="X8676" i="1"/>
  <c r="V8677" i="1"/>
  <c r="W8677" i="1"/>
  <c r="X8677" i="1"/>
  <c r="V8678" i="1"/>
  <c r="W8678" i="1"/>
  <c r="X8678" i="1"/>
  <c r="V8679" i="1"/>
  <c r="W8679" i="1"/>
  <c r="X8679" i="1"/>
  <c r="V8680" i="1"/>
  <c r="W8680" i="1"/>
  <c r="X8680" i="1"/>
  <c r="V8681" i="1"/>
  <c r="W8681" i="1"/>
  <c r="X8681" i="1"/>
  <c r="V8682" i="1"/>
  <c r="W8682" i="1"/>
  <c r="X8682" i="1"/>
  <c r="V8683" i="1"/>
  <c r="W8683" i="1"/>
  <c r="X8683" i="1"/>
  <c r="V8684" i="1"/>
  <c r="W8684" i="1"/>
  <c r="X8684" i="1"/>
  <c r="V8685" i="1"/>
  <c r="W8685" i="1"/>
  <c r="X8685" i="1"/>
  <c r="V8686" i="1"/>
  <c r="W8686" i="1"/>
  <c r="X8686" i="1"/>
  <c r="V8687" i="1"/>
  <c r="W8687" i="1"/>
  <c r="X8687" i="1"/>
  <c r="V8688" i="1"/>
  <c r="W8688" i="1"/>
  <c r="X8688" i="1"/>
  <c r="V8689" i="1"/>
  <c r="W8689" i="1"/>
  <c r="X8689" i="1"/>
  <c r="V8690" i="1"/>
  <c r="W8690" i="1"/>
  <c r="X8690" i="1"/>
  <c r="V8691" i="1"/>
  <c r="W8691" i="1"/>
  <c r="X8691" i="1"/>
  <c r="V8692" i="1"/>
  <c r="W8692" i="1"/>
  <c r="X8692" i="1"/>
  <c r="V8693" i="1"/>
  <c r="W8693" i="1"/>
  <c r="X8693" i="1"/>
  <c r="V8694" i="1"/>
  <c r="W8694" i="1"/>
  <c r="X8694" i="1"/>
  <c r="V8695" i="1"/>
  <c r="W8695" i="1"/>
  <c r="X8695" i="1"/>
  <c r="V8696" i="1"/>
  <c r="W8696" i="1"/>
  <c r="X8696" i="1"/>
  <c r="V8697" i="1"/>
  <c r="W8697" i="1"/>
  <c r="X8697" i="1"/>
  <c r="V8698" i="1"/>
  <c r="W8698" i="1"/>
  <c r="X8698" i="1"/>
  <c r="V8699" i="1"/>
  <c r="W8699" i="1"/>
  <c r="X8699" i="1"/>
  <c r="V8700" i="1"/>
  <c r="W8700" i="1"/>
  <c r="X8700" i="1"/>
  <c r="V8701" i="1"/>
  <c r="W8701" i="1"/>
  <c r="X8701" i="1"/>
  <c r="V8702" i="1"/>
  <c r="W8702" i="1"/>
  <c r="X8702" i="1"/>
  <c r="V8703" i="1"/>
  <c r="W8703" i="1"/>
  <c r="X8703" i="1"/>
  <c r="V8704" i="1"/>
  <c r="W8704" i="1"/>
  <c r="X8704" i="1"/>
  <c r="V8705" i="1"/>
  <c r="W8705" i="1"/>
  <c r="X8705" i="1"/>
  <c r="V8706" i="1"/>
  <c r="W8706" i="1"/>
  <c r="X8706" i="1"/>
  <c r="V8707" i="1"/>
  <c r="W8707" i="1"/>
  <c r="X8707" i="1"/>
  <c r="V8708" i="1"/>
  <c r="W8708" i="1"/>
  <c r="X8708" i="1"/>
  <c r="V8709" i="1"/>
  <c r="W8709" i="1"/>
  <c r="X8709" i="1"/>
  <c r="V8710" i="1"/>
  <c r="W8710" i="1"/>
  <c r="X8710" i="1"/>
  <c r="V8711" i="1"/>
  <c r="W8711" i="1"/>
  <c r="X8711" i="1"/>
  <c r="V8712" i="1"/>
  <c r="W8712" i="1"/>
  <c r="X8712" i="1"/>
  <c r="V8713" i="1"/>
  <c r="W8713" i="1"/>
  <c r="X8713" i="1"/>
  <c r="V8714" i="1"/>
  <c r="W8714" i="1"/>
  <c r="X8714" i="1"/>
  <c r="V8715" i="1"/>
  <c r="W8715" i="1"/>
  <c r="X8715" i="1"/>
  <c r="V8716" i="1"/>
  <c r="W8716" i="1"/>
  <c r="X8716" i="1"/>
  <c r="V8717" i="1"/>
  <c r="W8717" i="1"/>
  <c r="X8717" i="1"/>
  <c r="V8718" i="1"/>
  <c r="W8718" i="1"/>
  <c r="X8718" i="1"/>
  <c r="V8719" i="1"/>
  <c r="W8719" i="1"/>
  <c r="X8719" i="1"/>
  <c r="V8720" i="1"/>
  <c r="W8720" i="1"/>
  <c r="X8720" i="1"/>
  <c r="V8721" i="1"/>
  <c r="W8721" i="1"/>
  <c r="X8721" i="1"/>
  <c r="V8722" i="1"/>
  <c r="W8722" i="1"/>
  <c r="X8722" i="1"/>
  <c r="V8723" i="1"/>
  <c r="W8723" i="1"/>
  <c r="X8723" i="1"/>
  <c r="V8724" i="1"/>
  <c r="W8724" i="1"/>
  <c r="X8724" i="1"/>
  <c r="V8725" i="1"/>
  <c r="W8725" i="1"/>
  <c r="X8725" i="1"/>
  <c r="V8726" i="1"/>
  <c r="W8726" i="1"/>
  <c r="X8726" i="1"/>
  <c r="V8727" i="1"/>
  <c r="W8727" i="1"/>
  <c r="X8727" i="1"/>
  <c r="V8728" i="1"/>
  <c r="W8728" i="1"/>
  <c r="X8728" i="1"/>
  <c r="V8729" i="1"/>
  <c r="W8729" i="1"/>
  <c r="X8729" i="1"/>
  <c r="V8730" i="1"/>
  <c r="W8730" i="1"/>
  <c r="X8730" i="1"/>
  <c r="V8731" i="1"/>
  <c r="W8731" i="1"/>
  <c r="X8731" i="1"/>
  <c r="V8732" i="1"/>
  <c r="W8732" i="1"/>
  <c r="X8732" i="1"/>
  <c r="V8733" i="1"/>
  <c r="W8733" i="1"/>
  <c r="X8733" i="1"/>
  <c r="V8734" i="1"/>
  <c r="W8734" i="1"/>
  <c r="X8734" i="1"/>
  <c r="V8735" i="1"/>
  <c r="W8735" i="1"/>
  <c r="X8735" i="1"/>
  <c r="V8736" i="1"/>
  <c r="W8736" i="1"/>
  <c r="X8736" i="1"/>
  <c r="V8737" i="1"/>
  <c r="W8737" i="1"/>
  <c r="X8737" i="1"/>
  <c r="V8738" i="1"/>
  <c r="W8738" i="1"/>
  <c r="X8738" i="1"/>
  <c r="V8739" i="1"/>
  <c r="W8739" i="1"/>
  <c r="X8739" i="1"/>
  <c r="V8740" i="1"/>
  <c r="W8740" i="1"/>
  <c r="X8740" i="1"/>
  <c r="V8741" i="1"/>
  <c r="W8741" i="1"/>
  <c r="X8741" i="1"/>
  <c r="V8742" i="1"/>
  <c r="W8742" i="1"/>
  <c r="X8742" i="1"/>
  <c r="V8743" i="1"/>
  <c r="W8743" i="1"/>
  <c r="X8743" i="1"/>
  <c r="V8744" i="1"/>
  <c r="W8744" i="1"/>
  <c r="X8744" i="1"/>
  <c r="V8745" i="1"/>
  <c r="W8745" i="1"/>
  <c r="X8745" i="1"/>
  <c r="V8746" i="1"/>
  <c r="W8746" i="1"/>
  <c r="X8746" i="1"/>
  <c r="V8747" i="1"/>
  <c r="W8747" i="1"/>
  <c r="X8747" i="1"/>
  <c r="V8748" i="1"/>
  <c r="W8748" i="1"/>
  <c r="X8748" i="1"/>
  <c r="V8749" i="1"/>
  <c r="W8749" i="1"/>
  <c r="X8749" i="1"/>
  <c r="V8750" i="1"/>
  <c r="W8750" i="1"/>
  <c r="X8750" i="1"/>
  <c r="V8751" i="1"/>
  <c r="W8751" i="1"/>
  <c r="X8751" i="1"/>
  <c r="V8752" i="1"/>
  <c r="W8752" i="1"/>
  <c r="X8752" i="1"/>
  <c r="V8753" i="1"/>
  <c r="W8753" i="1"/>
  <c r="X8753" i="1"/>
  <c r="V8754" i="1"/>
  <c r="W8754" i="1"/>
  <c r="X8754" i="1"/>
  <c r="V8755" i="1"/>
  <c r="W8755" i="1"/>
  <c r="X8755" i="1"/>
  <c r="V8756" i="1"/>
  <c r="W8756" i="1"/>
  <c r="X8756" i="1"/>
  <c r="V8757" i="1"/>
  <c r="W8757" i="1"/>
  <c r="X8757" i="1"/>
  <c r="V8758" i="1"/>
  <c r="W8758" i="1"/>
  <c r="X8758" i="1"/>
  <c r="V8759" i="1"/>
  <c r="W8759" i="1"/>
  <c r="X8759" i="1"/>
  <c r="V8760" i="1"/>
  <c r="W8760" i="1"/>
  <c r="X8760" i="1"/>
  <c r="V8761" i="1"/>
  <c r="W8761" i="1"/>
  <c r="X8761" i="1"/>
  <c r="V8762" i="1"/>
  <c r="W8762" i="1"/>
  <c r="X8762" i="1"/>
  <c r="V8763" i="1"/>
  <c r="W8763" i="1"/>
  <c r="X8763" i="1"/>
  <c r="V8764" i="1"/>
  <c r="W8764" i="1"/>
  <c r="X8764" i="1"/>
  <c r="V8765" i="1"/>
  <c r="W8765" i="1"/>
  <c r="X8765" i="1"/>
  <c r="V8766" i="1"/>
  <c r="W8766" i="1"/>
  <c r="X8766" i="1"/>
  <c r="V8767" i="1"/>
  <c r="W8767" i="1"/>
  <c r="X8767" i="1"/>
  <c r="V8768" i="1"/>
  <c r="W8768" i="1"/>
  <c r="X8768" i="1"/>
  <c r="V8769" i="1"/>
  <c r="W8769" i="1"/>
  <c r="X8769" i="1"/>
  <c r="V8770" i="1"/>
  <c r="W8770" i="1"/>
  <c r="X8770" i="1"/>
  <c r="V8771" i="1"/>
  <c r="W8771" i="1"/>
  <c r="X8771" i="1"/>
  <c r="V8772" i="1"/>
  <c r="W8772" i="1"/>
  <c r="X8772" i="1"/>
  <c r="V8773" i="1"/>
  <c r="W8773" i="1"/>
  <c r="X8773" i="1"/>
  <c r="V8774" i="1"/>
  <c r="W8774" i="1"/>
  <c r="X8774" i="1"/>
  <c r="V8775" i="1"/>
  <c r="W8775" i="1"/>
  <c r="X8775" i="1"/>
  <c r="V8776" i="1"/>
  <c r="W8776" i="1"/>
  <c r="X8776" i="1"/>
  <c r="V8777" i="1"/>
  <c r="W8777" i="1"/>
  <c r="X8777" i="1"/>
  <c r="V8778" i="1"/>
  <c r="W8778" i="1"/>
  <c r="X8778" i="1"/>
  <c r="V8779" i="1"/>
  <c r="W8779" i="1"/>
  <c r="X8779" i="1"/>
  <c r="V8780" i="1"/>
  <c r="W8780" i="1"/>
  <c r="X8780" i="1"/>
  <c r="V8781" i="1"/>
  <c r="W8781" i="1"/>
  <c r="X8781" i="1"/>
  <c r="V8782" i="1"/>
  <c r="W8782" i="1"/>
  <c r="X8782" i="1"/>
  <c r="V8783" i="1"/>
  <c r="W8783" i="1"/>
  <c r="X8783" i="1"/>
  <c r="V8784" i="1"/>
  <c r="W8784" i="1"/>
  <c r="X8784" i="1"/>
  <c r="V8785" i="1"/>
  <c r="W8785" i="1"/>
  <c r="X8785" i="1"/>
  <c r="V8786" i="1"/>
  <c r="W8786" i="1"/>
  <c r="X8786" i="1"/>
  <c r="V8787" i="1"/>
  <c r="W8787" i="1"/>
  <c r="X8787" i="1"/>
  <c r="V8788" i="1"/>
  <c r="W8788" i="1"/>
  <c r="X8788" i="1"/>
  <c r="V8789" i="1"/>
  <c r="W8789" i="1"/>
  <c r="X8789" i="1"/>
  <c r="V8790" i="1"/>
  <c r="W8790" i="1"/>
  <c r="X8790" i="1"/>
  <c r="V8791" i="1"/>
  <c r="W8791" i="1"/>
  <c r="X8791" i="1"/>
  <c r="V8792" i="1"/>
  <c r="W8792" i="1"/>
  <c r="X8792" i="1"/>
  <c r="V8793" i="1"/>
  <c r="W8793" i="1"/>
  <c r="X8793" i="1"/>
  <c r="V8794" i="1"/>
  <c r="W8794" i="1"/>
  <c r="X8794" i="1"/>
  <c r="V8795" i="1"/>
  <c r="W8795" i="1"/>
  <c r="X8795" i="1"/>
  <c r="V8796" i="1"/>
  <c r="W8796" i="1"/>
  <c r="X8796" i="1"/>
  <c r="V8797" i="1"/>
  <c r="W8797" i="1"/>
  <c r="X8797" i="1"/>
  <c r="V8798" i="1"/>
  <c r="W8798" i="1"/>
  <c r="X8798" i="1"/>
  <c r="V8799" i="1"/>
  <c r="W8799" i="1"/>
  <c r="X8799" i="1"/>
  <c r="V8800" i="1"/>
  <c r="W8800" i="1"/>
  <c r="X8800" i="1"/>
  <c r="V8801" i="1"/>
  <c r="W8801" i="1"/>
  <c r="X8801" i="1"/>
  <c r="V8802" i="1"/>
  <c r="W8802" i="1"/>
  <c r="X8802" i="1"/>
  <c r="V8803" i="1"/>
  <c r="W8803" i="1"/>
  <c r="X8803" i="1"/>
  <c r="V8804" i="1"/>
  <c r="W8804" i="1"/>
  <c r="X8804" i="1"/>
  <c r="V8805" i="1"/>
  <c r="W8805" i="1"/>
  <c r="X8805" i="1"/>
  <c r="V8806" i="1"/>
  <c r="W8806" i="1"/>
  <c r="X8806" i="1"/>
  <c r="V8807" i="1"/>
  <c r="W8807" i="1"/>
  <c r="X8807" i="1"/>
  <c r="V8808" i="1"/>
  <c r="W8808" i="1"/>
  <c r="X8808" i="1"/>
  <c r="V8809" i="1"/>
  <c r="W8809" i="1"/>
  <c r="X8809" i="1"/>
  <c r="V8810" i="1"/>
  <c r="W8810" i="1"/>
  <c r="X8810" i="1"/>
  <c r="V8811" i="1"/>
  <c r="W8811" i="1"/>
  <c r="X8811" i="1"/>
  <c r="V8812" i="1"/>
  <c r="W8812" i="1"/>
  <c r="X8812" i="1"/>
  <c r="V8813" i="1"/>
  <c r="W8813" i="1"/>
  <c r="X8813" i="1"/>
  <c r="V8814" i="1"/>
  <c r="W8814" i="1"/>
  <c r="X8814" i="1"/>
  <c r="V8815" i="1"/>
  <c r="W8815" i="1"/>
  <c r="X8815" i="1"/>
  <c r="V8816" i="1"/>
  <c r="W8816" i="1"/>
  <c r="X8816" i="1"/>
  <c r="V8817" i="1"/>
  <c r="W8817" i="1"/>
  <c r="X8817" i="1"/>
  <c r="V8818" i="1"/>
  <c r="W8818" i="1"/>
  <c r="X8818" i="1"/>
  <c r="V8819" i="1"/>
  <c r="W8819" i="1"/>
  <c r="X8819" i="1"/>
  <c r="V8820" i="1"/>
  <c r="W8820" i="1"/>
  <c r="X8820" i="1"/>
  <c r="V8821" i="1"/>
  <c r="W8821" i="1"/>
  <c r="X8821" i="1"/>
  <c r="V8822" i="1"/>
  <c r="W8822" i="1"/>
  <c r="X8822" i="1"/>
  <c r="V8823" i="1"/>
  <c r="W8823" i="1"/>
  <c r="X8823" i="1"/>
  <c r="V8824" i="1"/>
  <c r="W8824" i="1"/>
  <c r="X8824" i="1"/>
  <c r="V8825" i="1"/>
  <c r="W8825" i="1"/>
  <c r="X8825" i="1"/>
  <c r="V8826" i="1"/>
  <c r="W8826" i="1"/>
  <c r="X8826" i="1"/>
  <c r="V8827" i="1"/>
  <c r="W8827" i="1"/>
  <c r="X8827" i="1"/>
  <c r="V8828" i="1"/>
  <c r="W8828" i="1"/>
  <c r="X8828" i="1"/>
  <c r="V8829" i="1"/>
  <c r="W8829" i="1"/>
  <c r="X8829" i="1"/>
  <c r="V8830" i="1"/>
  <c r="W8830" i="1"/>
  <c r="X8830" i="1"/>
  <c r="V8831" i="1"/>
  <c r="W8831" i="1"/>
  <c r="X8831" i="1"/>
  <c r="V8832" i="1"/>
  <c r="W8832" i="1"/>
  <c r="X8832" i="1"/>
  <c r="V8833" i="1"/>
  <c r="W8833" i="1"/>
  <c r="X8833" i="1"/>
  <c r="V8834" i="1"/>
  <c r="W8834" i="1"/>
  <c r="X8834" i="1"/>
  <c r="V8835" i="1"/>
  <c r="W8835" i="1"/>
  <c r="X8835" i="1"/>
  <c r="V8836" i="1"/>
  <c r="W8836" i="1"/>
  <c r="X8836" i="1"/>
  <c r="V8837" i="1"/>
  <c r="W8837" i="1"/>
  <c r="X8837" i="1"/>
  <c r="V8838" i="1"/>
  <c r="W8838" i="1"/>
  <c r="X8838" i="1"/>
  <c r="V8839" i="1"/>
  <c r="W8839" i="1"/>
  <c r="X8839" i="1"/>
  <c r="V8840" i="1"/>
  <c r="W8840" i="1"/>
  <c r="X8840" i="1"/>
  <c r="V8841" i="1"/>
  <c r="W8841" i="1"/>
  <c r="X8841" i="1"/>
  <c r="V8842" i="1"/>
  <c r="W8842" i="1"/>
  <c r="X8842" i="1"/>
  <c r="V8843" i="1"/>
  <c r="W8843" i="1"/>
  <c r="X8843" i="1"/>
  <c r="V8844" i="1"/>
  <c r="W8844" i="1"/>
  <c r="X8844" i="1"/>
  <c r="V8845" i="1"/>
  <c r="W8845" i="1"/>
  <c r="X8845" i="1"/>
  <c r="V8846" i="1"/>
  <c r="W8846" i="1"/>
  <c r="X8846" i="1"/>
  <c r="V8847" i="1"/>
  <c r="W8847" i="1"/>
  <c r="X8847" i="1"/>
  <c r="V8848" i="1"/>
  <c r="W8848" i="1"/>
  <c r="X8848" i="1"/>
  <c r="V8849" i="1"/>
  <c r="W8849" i="1"/>
  <c r="X8849" i="1"/>
  <c r="V8850" i="1"/>
  <c r="W8850" i="1"/>
  <c r="X8850" i="1"/>
  <c r="V8851" i="1"/>
  <c r="W8851" i="1"/>
  <c r="X8851" i="1"/>
  <c r="V8852" i="1"/>
  <c r="W8852" i="1"/>
  <c r="X8852" i="1"/>
  <c r="V8853" i="1"/>
  <c r="W8853" i="1"/>
  <c r="X8853" i="1"/>
  <c r="V8854" i="1"/>
  <c r="W8854" i="1"/>
  <c r="X8854" i="1"/>
  <c r="V8855" i="1"/>
  <c r="W8855" i="1"/>
  <c r="X8855" i="1"/>
  <c r="V8856" i="1"/>
  <c r="W8856" i="1"/>
  <c r="X8856" i="1"/>
  <c r="V8857" i="1"/>
  <c r="W8857" i="1"/>
  <c r="X8857" i="1"/>
  <c r="V8858" i="1"/>
  <c r="W8858" i="1"/>
  <c r="X8858" i="1"/>
  <c r="V8859" i="1"/>
  <c r="W8859" i="1"/>
  <c r="X8859" i="1"/>
  <c r="V8860" i="1"/>
  <c r="W8860" i="1"/>
  <c r="X8860" i="1"/>
  <c r="V8861" i="1"/>
  <c r="W8861" i="1"/>
  <c r="X8861" i="1"/>
  <c r="V8862" i="1"/>
  <c r="W8862" i="1"/>
  <c r="X8862" i="1"/>
  <c r="V8863" i="1"/>
  <c r="W8863" i="1"/>
  <c r="X8863" i="1"/>
  <c r="V8864" i="1"/>
  <c r="W8864" i="1"/>
  <c r="X8864" i="1"/>
  <c r="V8865" i="1"/>
  <c r="W8865" i="1"/>
  <c r="X8865" i="1"/>
  <c r="V8866" i="1"/>
  <c r="W8866" i="1"/>
  <c r="X8866" i="1"/>
  <c r="V8867" i="1"/>
  <c r="W8867" i="1"/>
  <c r="X8867" i="1"/>
  <c r="V8868" i="1"/>
  <c r="W8868" i="1"/>
  <c r="X8868" i="1"/>
  <c r="V8869" i="1"/>
  <c r="W8869" i="1"/>
  <c r="X8869" i="1"/>
  <c r="V8870" i="1"/>
  <c r="W8870" i="1"/>
  <c r="X8870" i="1"/>
  <c r="V8871" i="1"/>
  <c r="W8871" i="1"/>
  <c r="X8871" i="1"/>
  <c r="V8872" i="1"/>
  <c r="W8872" i="1"/>
  <c r="X8872" i="1"/>
  <c r="V8873" i="1"/>
  <c r="W8873" i="1"/>
  <c r="X8873" i="1"/>
  <c r="V8874" i="1"/>
  <c r="W8874" i="1"/>
  <c r="X8874" i="1"/>
  <c r="V8875" i="1"/>
  <c r="W8875" i="1"/>
  <c r="X8875" i="1"/>
  <c r="V8876" i="1"/>
  <c r="W8876" i="1"/>
  <c r="X8876" i="1"/>
  <c r="V8877" i="1"/>
  <c r="W8877" i="1"/>
  <c r="X8877" i="1"/>
  <c r="V8878" i="1"/>
  <c r="W8878" i="1"/>
  <c r="X8878" i="1"/>
  <c r="V8879" i="1"/>
  <c r="W8879" i="1"/>
  <c r="X8879" i="1"/>
  <c r="V8880" i="1"/>
  <c r="W8880" i="1"/>
  <c r="X8880" i="1"/>
  <c r="V8881" i="1"/>
  <c r="W8881" i="1"/>
  <c r="X8881" i="1"/>
  <c r="V8882" i="1"/>
  <c r="W8882" i="1"/>
  <c r="X8882" i="1"/>
  <c r="V8883" i="1"/>
  <c r="W8883" i="1"/>
  <c r="X8883" i="1"/>
  <c r="V8884" i="1"/>
  <c r="W8884" i="1"/>
  <c r="X8884" i="1"/>
  <c r="V8885" i="1"/>
  <c r="W8885" i="1"/>
  <c r="X8885" i="1"/>
  <c r="V8886" i="1"/>
  <c r="W8886" i="1"/>
  <c r="X8886" i="1"/>
  <c r="V8887" i="1"/>
  <c r="W8887" i="1"/>
  <c r="X8887" i="1"/>
  <c r="V8888" i="1"/>
  <c r="W8888" i="1"/>
  <c r="X8888" i="1"/>
  <c r="V8889" i="1"/>
  <c r="W8889" i="1"/>
  <c r="X8889" i="1"/>
  <c r="V8890" i="1"/>
  <c r="W8890" i="1"/>
  <c r="X8890" i="1"/>
  <c r="V8891" i="1"/>
  <c r="W8891" i="1"/>
  <c r="X8891" i="1"/>
  <c r="V8892" i="1"/>
  <c r="W8892" i="1"/>
  <c r="X8892" i="1"/>
  <c r="V8893" i="1"/>
  <c r="W8893" i="1"/>
  <c r="X8893" i="1"/>
  <c r="V8894" i="1"/>
  <c r="W8894" i="1"/>
  <c r="X8894" i="1"/>
  <c r="V8895" i="1"/>
  <c r="W8895" i="1"/>
  <c r="X8895" i="1"/>
  <c r="V8896" i="1"/>
  <c r="W8896" i="1"/>
  <c r="X8896" i="1"/>
  <c r="V8897" i="1"/>
  <c r="W8897" i="1"/>
  <c r="X8897" i="1"/>
  <c r="V8898" i="1"/>
  <c r="W8898" i="1"/>
  <c r="X8898" i="1"/>
  <c r="V8899" i="1"/>
  <c r="W8899" i="1"/>
  <c r="X8899" i="1"/>
  <c r="V8900" i="1"/>
  <c r="W8900" i="1"/>
  <c r="X8900" i="1"/>
  <c r="V8901" i="1"/>
  <c r="W8901" i="1"/>
  <c r="X8901" i="1"/>
  <c r="V8902" i="1"/>
  <c r="W8902" i="1"/>
  <c r="X8902" i="1"/>
  <c r="V8903" i="1"/>
  <c r="W8903" i="1"/>
  <c r="X8903" i="1"/>
  <c r="V8904" i="1"/>
  <c r="W8904" i="1"/>
  <c r="X8904" i="1"/>
  <c r="V8905" i="1"/>
  <c r="W8905" i="1"/>
  <c r="X8905" i="1"/>
  <c r="V8906" i="1"/>
  <c r="W8906" i="1"/>
  <c r="X8906" i="1"/>
  <c r="V8907" i="1"/>
  <c r="W8907" i="1"/>
  <c r="X8907" i="1"/>
  <c r="V8908" i="1"/>
  <c r="W8908" i="1"/>
  <c r="X8908" i="1"/>
  <c r="V8909" i="1"/>
  <c r="W8909" i="1"/>
  <c r="X8909" i="1"/>
  <c r="V8910" i="1"/>
  <c r="W8910" i="1"/>
  <c r="X8910" i="1"/>
  <c r="V8911" i="1"/>
  <c r="W8911" i="1"/>
  <c r="X8911" i="1"/>
  <c r="V8912" i="1"/>
  <c r="W8912" i="1"/>
  <c r="X8912" i="1"/>
  <c r="V8913" i="1"/>
  <c r="W8913" i="1"/>
  <c r="X8913" i="1"/>
  <c r="V8914" i="1"/>
  <c r="W8914" i="1"/>
  <c r="X8914" i="1"/>
  <c r="V8915" i="1"/>
  <c r="W8915" i="1"/>
  <c r="X8915" i="1"/>
  <c r="V8916" i="1"/>
  <c r="W8916" i="1"/>
  <c r="X8916" i="1"/>
  <c r="V8917" i="1"/>
  <c r="W8917" i="1"/>
  <c r="X8917" i="1"/>
  <c r="V8918" i="1"/>
  <c r="W8918" i="1"/>
  <c r="X8918" i="1"/>
  <c r="V8919" i="1"/>
  <c r="W8919" i="1"/>
  <c r="X8919" i="1"/>
  <c r="V8920" i="1"/>
  <c r="W8920" i="1"/>
  <c r="X8920" i="1"/>
  <c r="V8921" i="1"/>
  <c r="W8921" i="1"/>
  <c r="X8921" i="1"/>
  <c r="V8922" i="1"/>
  <c r="W8922" i="1"/>
  <c r="X8922" i="1"/>
  <c r="V8923" i="1"/>
  <c r="W8923" i="1"/>
  <c r="X8923" i="1"/>
  <c r="V8924" i="1"/>
  <c r="W8924" i="1"/>
  <c r="X8924" i="1"/>
  <c r="V8925" i="1"/>
  <c r="W8925" i="1"/>
  <c r="X8925" i="1"/>
  <c r="V8926" i="1"/>
  <c r="W8926" i="1"/>
  <c r="X8926" i="1"/>
  <c r="V8927" i="1"/>
  <c r="W8927" i="1"/>
  <c r="X8927" i="1"/>
  <c r="V8928" i="1"/>
  <c r="W8928" i="1"/>
  <c r="X8928" i="1"/>
  <c r="V8929" i="1"/>
  <c r="W8929" i="1"/>
  <c r="X8929" i="1"/>
  <c r="V8930" i="1"/>
  <c r="W8930" i="1"/>
  <c r="X8930" i="1"/>
  <c r="V8931" i="1"/>
  <c r="W8931" i="1"/>
  <c r="X8931" i="1"/>
  <c r="V8932" i="1"/>
  <c r="W8932" i="1"/>
  <c r="X8932" i="1"/>
  <c r="V8933" i="1"/>
  <c r="W8933" i="1"/>
  <c r="X8933" i="1"/>
  <c r="V8934" i="1"/>
  <c r="W8934" i="1"/>
  <c r="X8934" i="1"/>
  <c r="V8935" i="1"/>
  <c r="W8935" i="1"/>
  <c r="X8935" i="1"/>
  <c r="V8936" i="1"/>
  <c r="W8936" i="1"/>
  <c r="X8936" i="1"/>
  <c r="V8937" i="1"/>
  <c r="W8937" i="1"/>
  <c r="X8937" i="1"/>
  <c r="V8938" i="1"/>
  <c r="W8938" i="1"/>
  <c r="X8938" i="1"/>
  <c r="V8939" i="1"/>
  <c r="W8939" i="1"/>
  <c r="X8939" i="1"/>
  <c r="V8940" i="1"/>
  <c r="W8940" i="1"/>
  <c r="X8940" i="1"/>
  <c r="V8941" i="1"/>
  <c r="W8941" i="1"/>
  <c r="X8941" i="1"/>
  <c r="V8942" i="1"/>
  <c r="W8942" i="1"/>
  <c r="X8942" i="1"/>
  <c r="V8943" i="1"/>
  <c r="W8943" i="1"/>
  <c r="X8943" i="1"/>
  <c r="V8944" i="1"/>
  <c r="W8944" i="1"/>
  <c r="X8944" i="1"/>
  <c r="V8945" i="1"/>
  <c r="W8945" i="1"/>
  <c r="X8945" i="1"/>
  <c r="V8946" i="1"/>
  <c r="W8946" i="1"/>
  <c r="X8946" i="1"/>
  <c r="V8947" i="1"/>
  <c r="W8947" i="1"/>
  <c r="X8947" i="1"/>
  <c r="V8948" i="1"/>
  <c r="W8948" i="1"/>
  <c r="X8948" i="1"/>
  <c r="V8949" i="1"/>
  <c r="W8949" i="1"/>
  <c r="X8949" i="1"/>
  <c r="V8950" i="1"/>
  <c r="W8950" i="1"/>
  <c r="X8950" i="1"/>
  <c r="V8951" i="1"/>
  <c r="W8951" i="1"/>
  <c r="X8951" i="1"/>
  <c r="V8952" i="1"/>
  <c r="W8952" i="1"/>
  <c r="X8952" i="1"/>
  <c r="V8953" i="1"/>
  <c r="W8953" i="1"/>
  <c r="X8953" i="1"/>
  <c r="V8954" i="1"/>
  <c r="W8954" i="1"/>
  <c r="X8954" i="1"/>
  <c r="V8955" i="1"/>
  <c r="W8955" i="1"/>
  <c r="X8955" i="1"/>
  <c r="V8956" i="1"/>
  <c r="W8956" i="1"/>
  <c r="X8956" i="1"/>
  <c r="V8957" i="1"/>
  <c r="W8957" i="1"/>
  <c r="X8957" i="1"/>
  <c r="V8958" i="1"/>
  <c r="W8958" i="1"/>
  <c r="X8958" i="1"/>
  <c r="V8959" i="1"/>
  <c r="W8959" i="1"/>
  <c r="X8959" i="1"/>
  <c r="V8960" i="1"/>
  <c r="W8960" i="1"/>
  <c r="X8960" i="1"/>
  <c r="V8961" i="1"/>
  <c r="W8961" i="1"/>
  <c r="X8961" i="1"/>
  <c r="V8962" i="1"/>
  <c r="W8962" i="1"/>
  <c r="X8962" i="1"/>
  <c r="V8963" i="1"/>
  <c r="W8963" i="1"/>
  <c r="X8963" i="1"/>
  <c r="V8964" i="1"/>
  <c r="W8964" i="1"/>
  <c r="X8964" i="1"/>
  <c r="V8965" i="1"/>
  <c r="W8965" i="1"/>
  <c r="X8965" i="1"/>
  <c r="V8966" i="1"/>
  <c r="W8966" i="1"/>
  <c r="X8966" i="1"/>
  <c r="V8967" i="1"/>
  <c r="W8967" i="1"/>
  <c r="X8967" i="1"/>
  <c r="V8968" i="1"/>
  <c r="W8968" i="1"/>
  <c r="X8968" i="1"/>
  <c r="V8969" i="1"/>
  <c r="W8969" i="1"/>
  <c r="X8969" i="1"/>
  <c r="V8970" i="1"/>
  <c r="W8970" i="1"/>
  <c r="X8970" i="1"/>
  <c r="V8971" i="1"/>
  <c r="W8971" i="1"/>
  <c r="X8971" i="1"/>
  <c r="V8972" i="1"/>
  <c r="W8972" i="1"/>
  <c r="X8972" i="1"/>
  <c r="V8973" i="1"/>
  <c r="W8973" i="1"/>
  <c r="X8973" i="1"/>
  <c r="V8974" i="1"/>
  <c r="W8974" i="1"/>
  <c r="X8974" i="1"/>
  <c r="V8975" i="1"/>
  <c r="W8975" i="1"/>
  <c r="X8975" i="1"/>
  <c r="V8976" i="1"/>
  <c r="W8976" i="1"/>
  <c r="X8976" i="1"/>
  <c r="V8977" i="1"/>
  <c r="W8977" i="1"/>
  <c r="X8977" i="1"/>
  <c r="V8978" i="1"/>
  <c r="W8978" i="1"/>
  <c r="X8978" i="1"/>
  <c r="V8979" i="1"/>
  <c r="W8979" i="1"/>
  <c r="X8979" i="1"/>
  <c r="V8980" i="1"/>
  <c r="W8980" i="1"/>
  <c r="X8980" i="1"/>
  <c r="V8981" i="1"/>
  <c r="W8981" i="1"/>
  <c r="X8981" i="1"/>
  <c r="V8982" i="1"/>
  <c r="W8982" i="1"/>
  <c r="X8982" i="1"/>
  <c r="V8983" i="1"/>
  <c r="W8983" i="1"/>
  <c r="X8983" i="1"/>
  <c r="V8984" i="1"/>
  <c r="W8984" i="1"/>
  <c r="X8984" i="1"/>
  <c r="V8985" i="1"/>
  <c r="W8985" i="1"/>
  <c r="X8985" i="1"/>
  <c r="V8986" i="1"/>
  <c r="W8986" i="1"/>
  <c r="X8986" i="1"/>
  <c r="V8987" i="1"/>
  <c r="W8987" i="1"/>
  <c r="X8987" i="1"/>
  <c r="V8988" i="1"/>
  <c r="W8988" i="1"/>
  <c r="X8988" i="1"/>
  <c r="V8989" i="1"/>
  <c r="W8989" i="1"/>
  <c r="X8989" i="1"/>
  <c r="V8990" i="1"/>
  <c r="W8990" i="1"/>
  <c r="X8990" i="1"/>
  <c r="V8991" i="1"/>
  <c r="W8991" i="1"/>
  <c r="X8991" i="1"/>
  <c r="V8992" i="1"/>
  <c r="W8992" i="1"/>
  <c r="X8992" i="1"/>
  <c r="V8993" i="1"/>
  <c r="W8993" i="1"/>
  <c r="X8993" i="1"/>
  <c r="V8994" i="1"/>
  <c r="W8994" i="1"/>
  <c r="X8994" i="1"/>
  <c r="V8995" i="1"/>
  <c r="W8995" i="1"/>
  <c r="X8995" i="1"/>
  <c r="V8996" i="1"/>
  <c r="W8996" i="1"/>
  <c r="X8996" i="1"/>
  <c r="V8997" i="1"/>
  <c r="W8997" i="1"/>
  <c r="X8997" i="1"/>
  <c r="V8998" i="1"/>
  <c r="W8998" i="1"/>
  <c r="X8998" i="1"/>
  <c r="V8999" i="1"/>
  <c r="W8999" i="1"/>
  <c r="X8999" i="1"/>
  <c r="V9000" i="1"/>
  <c r="W9000" i="1"/>
  <c r="X9000" i="1"/>
  <c r="V9001" i="1"/>
  <c r="W9001" i="1"/>
  <c r="X9001" i="1"/>
  <c r="V9002" i="1"/>
  <c r="W9002" i="1"/>
  <c r="X9002" i="1"/>
  <c r="V9003" i="1"/>
  <c r="W9003" i="1"/>
  <c r="X9003" i="1"/>
  <c r="V9004" i="1"/>
  <c r="W9004" i="1"/>
  <c r="X9004" i="1"/>
  <c r="V9005" i="1"/>
  <c r="W9005" i="1"/>
  <c r="X9005" i="1"/>
  <c r="V9006" i="1"/>
  <c r="W9006" i="1"/>
  <c r="X9006" i="1"/>
  <c r="V9007" i="1"/>
  <c r="W9007" i="1"/>
  <c r="X9007" i="1"/>
  <c r="V9008" i="1"/>
  <c r="W9008" i="1"/>
  <c r="X9008" i="1"/>
  <c r="V9009" i="1"/>
  <c r="W9009" i="1"/>
  <c r="X9009" i="1"/>
  <c r="V9010" i="1"/>
  <c r="W9010" i="1"/>
  <c r="X9010" i="1"/>
  <c r="V9011" i="1"/>
  <c r="W9011" i="1"/>
  <c r="X9011" i="1"/>
  <c r="V9012" i="1"/>
  <c r="W9012" i="1"/>
  <c r="X9012" i="1"/>
  <c r="V9013" i="1"/>
  <c r="W9013" i="1"/>
  <c r="X9013" i="1"/>
  <c r="V9014" i="1"/>
  <c r="W9014" i="1"/>
  <c r="X9014" i="1"/>
  <c r="V9015" i="1"/>
  <c r="W9015" i="1"/>
  <c r="X9015" i="1"/>
  <c r="V9016" i="1"/>
  <c r="W9016" i="1"/>
  <c r="X9016" i="1"/>
  <c r="V9017" i="1"/>
  <c r="W9017" i="1"/>
  <c r="X9017" i="1"/>
  <c r="V9018" i="1"/>
  <c r="W9018" i="1"/>
  <c r="X9018" i="1"/>
  <c r="V9019" i="1"/>
  <c r="W9019" i="1"/>
  <c r="X9019" i="1"/>
  <c r="V9020" i="1"/>
  <c r="W9020" i="1"/>
  <c r="X9020" i="1"/>
  <c r="V9021" i="1"/>
  <c r="W9021" i="1"/>
  <c r="X9021" i="1"/>
  <c r="V9022" i="1"/>
  <c r="W9022" i="1"/>
  <c r="X9022" i="1"/>
  <c r="V9023" i="1"/>
  <c r="W9023" i="1"/>
  <c r="X9023" i="1"/>
  <c r="V9024" i="1"/>
  <c r="W9024" i="1"/>
  <c r="X9024" i="1"/>
  <c r="V9025" i="1"/>
  <c r="W9025" i="1"/>
  <c r="X9025" i="1"/>
  <c r="V9026" i="1"/>
  <c r="W9026" i="1"/>
  <c r="X9026" i="1"/>
  <c r="V9027" i="1"/>
  <c r="W9027" i="1"/>
  <c r="X9027" i="1"/>
  <c r="V9028" i="1"/>
  <c r="W9028" i="1"/>
  <c r="X9028" i="1"/>
  <c r="V9029" i="1"/>
  <c r="W9029" i="1"/>
  <c r="X9029" i="1"/>
  <c r="V9030" i="1"/>
  <c r="W9030" i="1"/>
  <c r="X9030" i="1"/>
  <c r="V9031" i="1"/>
  <c r="W9031" i="1"/>
  <c r="X9031" i="1"/>
  <c r="V9032" i="1"/>
  <c r="W9032" i="1"/>
  <c r="X9032" i="1"/>
  <c r="V9033" i="1"/>
  <c r="W9033" i="1"/>
  <c r="X9033" i="1"/>
  <c r="V9034" i="1"/>
  <c r="W9034" i="1"/>
  <c r="X9034" i="1"/>
  <c r="V9035" i="1"/>
  <c r="W9035" i="1"/>
  <c r="X9035" i="1"/>
  <c r="V9036" i="1"/>
  <c r="W9036" i="1"/>
  <c r="X9036" i="1"/>
  <c r="V9037" i="1"/>
  <c r="W9037" i="1"/>
  <c r="X9037" i="1"/>
  <c r="V9038" i="1"/>
  <c r="W9038" i="1"/>
  <c r="X9038" i="1"/>
  <c r="V9039" i="1"/>
  <c r="W9039" i="1"/>
  <c r="X9039" i="1"/>
  <c r="V9040" i="1"/>
  <c r="W9040" i="1"/>
  <c r="X9040" i="1"/>
  <c r="V9041" i="1"/>
  <c r="W9041" i="1"/>
  <c r="X9041" i="1"/>
  <c r="V9042" i="1"/>
  <c r="W9042" i="1"/>
  <c r="X9042" i="1"/>
  <c r="V9043" i="1"/>
  <c r="W9043" i="1"/>
  <c r="X9043" i="1"/>
  <c r="V9044" i="1"/>
  <c r="W9044" i="1"/>
  <c r="X9044" i="1"/>
  <c r="V9045" i="1"/>
  <c r="W9045" i="1"/>
  <c r="X9045" i="1"/>
  <c r="V9046" i="1"/>
  <c r="W9046" i="1"/>
  <c r="X9046" i="1"/>
  <c r="V9047" i="1"/>
  <c r="W9047" i="1"/>
  <c r="X9047" i="1"/>
  <c r="V9048" i="1"/>
  <c r="W9048" i="1"/>
  <c r="X9048" i="1"/>
  <c r="V9049" i="1"/>
  <c r="W9049" i="1"/>
  <c r="X9049" i="1"/>
  <c r="V9050" i="1"/>
  <c r="W9050" i="1"/>
  <c r="X9050" i="1"/>
  <c r="V9051" i="1"/>
  <c r="W9051" i="1"/>
  <c r="X9051" i="1"/>
  <c r="V9052" i="1"/>
  <c r="W9052" i="1"/>
  <c r="X9052" i="1"/>
  <c r="V9053" i="1"/>
  <c r="W9053" i="1"/>
  <c r="X9053" i="1"/>
  <c r="V9054" i="1"/>
  <c r="W9054" i="1"/>
  <c r="X9054" i="1"/>
  <c r="V9055" i="1"/>
  <c r="W9055" i="1"/>
  <c r="X9055" i="1"/>
  <c r="V9056" i="1"/>
  <c r="W9056" i="1"/>
  <c r="X9056" i="1"/>
  <c r="V9057" i="1"/>
  <c r="W9057" i="1"/>
  <c r="X9057" i="1"/>
  <c r="V9058" i="1"/>
  <c r="W9058" i="1"/>
  <c r="X9058" i="1"/>
  <c r="V9059" i="1"/>
  <c r="W9059" i="1"/>
  <c r="X9059" i="1"/>
  <c r="V9060" i="1"/>
  <c r="W9060" i="1"/>
  <c r="X9060" i="1"/>
  <c r="V9061" i="1"/>
  <c r="W9061" i="1"/>
  <c r="X9061" i="1"/>
  <c r="V9062" i="1"/>
  <c r="W9062" i="1"/>
  <c r="X9062" i="1"/>
  <c r="V9063" i="1"/>
  <c r="W9063" i="1"/>
  <c r="X9063" i="1"/>
  <c r="V9064" i="1"/>
  <c r="W9064" i="1"/>
  <c r="X9064" i="1"/>
  <c r="V9065" i="1"/>
  <c r="W9065" i="1"/>
  <c r="X9065" i="1"/>
  <c r="V9066" i="1"/>
  <c r="W9066" i="1"/>
  <c r="X9066" i="1"/>
  <c r="V9067" i="1"/>
  <c r="W9067" i="1"/>
  <c r="X9067" i="1"/>
  <c r="V9068" i="1"/>
  <c r="W9068" i="1"/>
  <c r="X9068" i="1"/>
  <c r="V9069" i="1"/>
  <c r="W9069" i="1"/>
  <c r="X9069" i="1"/>
  <c r="V9070" i="1"/>
  <c r="W9070" i="1"/>
  <c r="X9070" i="1"/>
  <c r="V9071" i="1"/>
  <c r="W9071" i="1"/>
  <c r="X9071" i="1"/>
  <c r="V9072" i="1"/>
  <c r="W9072" i="1"/>
  <c r="X9072" i="1"/>
  <c r="V9073" i="1"/>
  <c r="W9073" i="1"/>
  <c r="X9073" i="1"/>
  <c r="V9074" i="1"/>
  <c r="W9074" i="1"/>
  <c r="X9074" i="1"/>
  <c r="V9075" i="1"/>
  <c r="W9075" i="1"/>
  <c r="X9075" i="1"/>
  <c r="V9076" i="1"/>
  <c r="W9076" i="1"/>
  <c r="X9076" i="1"/>
  <c r="V9077" i="1"/>
  <c r="W9077" i="1"/>
  <c r="X9077" i="1"/>
  <c r="V9078" i="1"/>
  <c r="W9078" i="1"/>
  <c r="X9078" i="1"/>
  <c r="V9079" i="1"/>
  <c r="W9079" i="1"/>
  <c r="X9079" i="1"/>
  <c r="V9080" i="1"/>
  <c r="W9080" i="1"/>
  <c r="X9080" i="1"/>
  <c r="V9081" i="1"/>
  <c r="W9081" i="1"/>
  <c r="X9081" i="1"/>
  <c r="V9082" i="1"/>
  <c r="W9082" i="1"/>
  <c r="X9082" i="1"/>
  <c r="V9083" i="1"/>
  <c r="W9083" i="1"/>
  <c r="X9083" i="1"/>
  <c r="V9084" i="1"/>
  <c r="W9084" i="1"/>
  <c r="X9084" i="1"/>
  <c r="V9085" i="1"/>
  <c r="W9085" i="1"/>
  <c r="X9085" i="1"/>
  <c r="V9086" i="1"/>
  <c r="W9086" i="1"/>
  <c r="X9086" i="1"/>
  <c r="V9087" i="1"/>
  <c r="W9087" i="1"/>
  <c r="X9087" i="1"/>
  <c r="V9088" i="1"/>
  <c r="W9088" i="1"/>
  <c r="X9088" i="1"/>
  <c r="V9089" i="1"/>
  <c r="W9089" i="1"/>
  <c r="X9089" i="1"/>
  <c r="V9090" i="1"/>
  <c r="W9090" i="1"/>
  <c r="X9090" i="1"/>
  <c r="V9091" i="1"/>
  <c r="W9091" i="1"/>
  <c r="X9091" i="1"/>
  <c r="V9092" i="1"/>
  <c r="W9092" i="1"/>
  <c r="X9092" i="1"/>
  <c r="V9093" i="1"/>
  <c r="W9093" i="1"/>
  <c r="X9093" i="1"/>
  <c r="V9094" i="1"/>
  <c r="W9094" i="1"/>
  <c r="X9094" i="1"/>
  <c r="V9095" i="1"/>
  <c r="W9095" i="1"/>
  <c r="X9095" i="1"/>
  <c r="V9096" i="1"/>
  <c r="W9096" i="1"/>
  <c r="X9096" i="1"/>
  <c r="V9097" i="1"/>
  <c r="W9097" i="1"/>
  <c r="X9097" i="1"/>
  <c r="V9098" i="1"/>
  <c r="W9098" i="1"/>
  <c r="X9098" i="1"/>
  <c r="V9099" i="1"/>
  <c r="W9099" i="1"/>
  <c r="X9099" i="1"/>
  <c r="V9100" i="1"/>
  <c r="W9100" i="1"/>
  <c r="X9100" i="1"/>
  <c r="V9101" i="1"/>
  <c r="W9101" i="1"/>
  <c r="X9101" i="1"/>
  <c r="V9102" i="1"/>
  <c r="W9102" i="1"/>
  <c r="X9102" i="1"/>
  <c r="V9103" i="1"/>
  <c r="W9103" i="1"/>
  <c r="X9103" i="1"/>
  <c r="V9104" i="1"/>
  <c r="W9104" i="1"/>
  <c r="X9104" i="1"/>
  <c r="V9105" i="1"/>
  <c r="W9105" i="1"/>
  <c r="X9105" i="1"/>
  <c r="V9106" i="1"/>
  <c r="W9106" i="1"/>
  <c r="X9106" i="1"/>
  <c r="V9107" i="1"/>
  <c r="W9107" i="1"/>
  <c r="X9107" i="1"/>
  <c r="V9108" i="1"/>
  <c r="W9108" i="1"/>
  <c r="X9108" i="1"/>
  <c r="V9109" i="1"/>
  <c r="W9109" i="1"/>
  <c r="X9109" i="1"/>
  <c r="V9110" i="1"/>
  <c r="W9110" i="1"/>
  <c r="X9110" i="1"/>
  <c r="V9111" i="1"/>
  <c r="W9111" i="1"/>
  <c r="X9111" i="1"/>
  <c r="V9112" i="1"/>
  <c r="W9112" i="1"/>
  <c r="X9112" i="1"/>
  <c r="V9113" i="1"/>
  <c r="W9113" i="1"/>
  <c r="X9113" i="1"/>
  <c r="V9114" i="1"/>
  <c r="W9114" i="1"/>
  <c r="X9114" i="1"/>
  <c r="V9115" i="1"/>
  <c r="W9115" i="1"/>
  <c r="X9115" i="1"/>
  <c r="V9116" i="1"/>
  <c r="W9116" i="1"/>
  <c r="X9116" i="1"/>
  <c r="V9117" i="1"/>
  <c r="W9117" i="1"/>
  <c r="X9117" i="1"/>
  <c r="V9118" i="1"/>
  <c r="W9118" i="1"/>
  <c r="X9118" i="1"/>
  <c r="V9119" i="1"/>
  <c r="W9119" i="1"/>
  <c r="X9119" i="1"/>
  <c r="V9120" i="1"/>
  <c r="W9120" i="1"/>
  <c r="X9120" i="1"/>
  <c r="V9121" i="1"/>
  <c r="W9121" i="1"/>
  <c r="X9121" i="1"/>
  <c r="V9122" i="1"/>
  <c r="W9122" i="1"/>
  <c r="X9122" i="1"/>
  <c r="V9123" i="1"/>
  <c r="W9123" i="1"/>
  <c r="X9123" i="1"/>
  <c r="V9124" i="1"/>
  <c r="W9124" i="1"/>
  <c r="X9124" i="1"/>
  <c r="V9125" i="1"/>
  <c r="W9125" i="1"/>
  <c r="X9125" i="1"/>
  <c r="V9126" i="1"/>
  <c r="W9126" i="1"/>
  <c r="X9126" i="1"/>
  <c r="V9127" i="1"/>
  <c r="W9127" i="1"/>
  <c r="X9127" i="1"/>
  <c r="V9128" i="1"/>
  <c r="W9128" i="1"/>
  <c r="X9128" i="1"/>
  <c r="V9129" i="1"/>
  <c r="W9129" i="1"/>
  <c r="X9129" i="1"/>
  <c r="V9130" i="1"/>
  <c r="W9130" i="1"/>
  <c r="X9130" i="1"/>
  <c r="V9131" i="1"/>
  <c r="W9131" i="1"/>
  <c r="X9131" i="1"/>
  <c r="V9132" i="1"/>
  <c r="W9132" i="1"/>
  <c r="X9132" i="1"/>
  <c r="V9133" i="1"/>
  <c r="W9133" i="1"/>
  <c r="X9133" i="1"/>
  <c r="V9134" i="1"/>
  <c r="W9134" i="1"/>
  <c r="X9134" i="1"/>
  <c r="V9135" i="1"/>
  <c r="W9135" i="1"/>
  <c r="X9135" i="1"/>
  <c r="V9136" i="1"/>
  <c r="W9136" i="1"/>
  <c r="X9136" i="1"/>
  <c r="V9137" i="1"/>
  <c r="W9137" i="1"/>
  <c r="X9137" i="1"/>
  <c r="V9138" i="1"/>
  <c r="W9138" i="1"/>
  <c r="X9138" i="1"/>
  <c r="V9139" i="1"/>
  <c r="W9139" i="1"/>
  <c r="X9139" i="1"/>
  <c r="V9140" i="1"/>
  <c r="W9140" i="1"/>
  <c r="X9140" i="1"/>
  <c r="V9141" i="1"/>
  <c r="W9141" i="1"/>
  <c r="X9141" i="1"/>
  <c r="V9142" i="1"/>
  <c r="W9142" i="1"/>
  <c r="X9142" i="1"/>
  <c r="V9143" i="1"/>
  <c r="W9143" i="1"/>
  <c r="X9143" i="1"/>
  <c r="V9144" i="1"/>
  <c r="W9144" i="1"/>
  <c r="X9144" i="1"/>
  <c r="V9145" i="1"/>
  <c r="W9145" i="1"/>
  <c r="X9145" i="1"/>
  <c r="V9146" i="1"/>
  <c r="W9146" i="1"/>
  <c r="X9146" i="1"/>
  <c r="V9147" i="1"/>
  <c r="W9147" i="1"/>
  <c r="X9147" i="1"/>
  <c r="V9148" i="1"/>
  <c r="W9148" i="1"/>
  <c r="X9148" i="1"/>
  <c r="V9149" i="1"/>
  <c r="W9149" i="1"/>
  <c r="X9149" i="1"/>
  <c r="V9150" i="1"/>
  <c r="W9150" i="1"/>
  <c r="X9150" i="1"/>
  <c r="V9151" i="1"/>
  <c r="W9151" i="1"/>
  <c r="X9151" i="1"/>
  <c r="V9152" i="1"/>
  <c r="W9152" i="1"/>
  <c r="X9152" i="1"/>
  <c r="V9153" i="1"/>
  <c r="W9153" i="1"/>
  <c r="X9153" i="1"/>
  <c r="V9154" i="1"/>
  <c r="W9154" i="1"/>
  <c r="X9154" i="1"/>
  <c r="V9155" i="1"/>
  <c r="W9155" i="1"/>
  <c r="X9155" i="1"/>
  <c r="V9156" i="1"/>
  <c r="W9156" i="1"/>
  <c r="X9156" i="1"/>
  <c r="V9157" i="1"/>
  <c r="W9157" i="1"/>
  <c r="X9157" i="1"/>
  <c r="V9158" i="1"/>
  <c r="W9158" i="1"/>
  <c r="X9158" i="1"/>
  <c r="V9159" i="1"/>
  <c r="W9159" i="1"/>
  <c r="X9159" i="1"/>
  <c r="V9160" i="1"/>
  <c r="W9160" i="1"/>
  <c r="X9160" i="1"/>
  <c r="V9161" i="1"/>
  <c r="W9161" i="1"/>
  <c r="X9161" i="1"/>
  <c r="V9162" i="1"/>
  <c r="W9162" i="1"/>
  <c r="X9162" i="1"/>
  <c r="V9163" i="1"/>
  <c r="W9163" i="1"/>
  <c r="X9163" i="1"/>
  <c r="V9164" i="1"/>
  <c r="W9164" i="1"/>
  <c r="X9164" i="1"/>
  <c r="V9165" i="1"/>
  <c r="W9165" i="1"/>
  <c r="X9165" i="1"/>
  <c r="V9166" i="1"/>
  <c r="W9166" i="1"/>
  <c r="X9166" i="1"/>
  <c r="V9167" i="1"/>
  <c r="W9167" i="1"/>
  <c r="X9167" i="1"/>
  <c r="V9168" i="1"/>
  <c r="W9168" i="1"/>
  <c r="X9168" i="1"/>
  <c r="V9169" i="1"/>
  <c r="W9169" i="1"/>
  <c r="X9169" i="1"/>
  <c r="V9170" i="1"/>
  <c r="W9170" i="1"/>
  <c r="X9170" i="1"/>
  <c r="V9171" i="1"/>
  <c r="W9171" i="1"/>
  <c r="X9171" i="1"/>
  <c r="V9172" i="1"/>
  <c r="W9172" i="1"/>
  <c r="X9172" i="1"/>
  <c r="V9173" i="1"/>
  <c r="W9173" i="1"/>
  <c r="X9173" i="1"/>
  <c r="V9174" i="1"/>
  <c r="W9174" i="1"/>
  <c r="X9174" i="1"/>
  <c r="V9175" i="1"/>
  <c r="W9175" i="1"/>
  <c r="X9175" i="1"/>
  <c r="V9176" i="1"/>
  <c r="W9176" i="1"/>
  <c r="X9176" i="1"/>
  <c r="V9177" i="1"/>
  <c r="W9177" i="1"/>
  <c r="X9177" i="1"/>
  <c r="V9178" i="1"/>
  <c r="W9178" i="1"/>
  <c r="X9178" i="1"/>
  <c r="V9179" i="1"/>
  <c r="W9179" i="1"/>
  <c r="X9179" i="1"/>
  <c r="V9180" i="1"/>
  <c r="W9180" i="1"/>
  <c r="X9180" i="1"/>
  <c r="V9181" i="1"/>
  <c r="W9181" i="1"/>
  <c r="X9181" i="1"/>
  <c r="V9182" i="1"/>
  <c r="W9182" i="1"/>
  <c r="X9182" i="1"/>
  <c r="V9183" i="1"/>
  <c r="W9183" i="1"/>
  <c r="X9183" i="1"/>
  <c r="V9184" i="1"/>
  <c r="W9184" i="1"/>
  <c r="X9184" i="1"/>
  <c r="V9185" i="1"/>
  <c r="W9185" i="1"/>
  <c r="X9185" i="1"/>
  <c r="V9186" i="1"/>
  <c r="W9186" i="1"/>
  <c r="X9186" i="1"/>
  <c r="V9187" i="1"/>
  <c r="W9187" i="1"/>
  <c r="X9187" i="1"/>
  <c r="V9188" i="1"/>
  <c r="W9188" i="1"/>
  <c r="X9188" i="1"/>
  <c r="V9189" i="1"/>
  <c r="W9189" i="1"/>
  <c r="X9189" i="1"/>
  <c r="V9190" i="1"/>
  <c r="W9190" i="1"/>
  <c r="X9190" i="1"/>
  <c r="V9191" i="1"/>
  <c r="W9191" i="1"/>
  <c r="X9191" i="1"/>
  <c r="V9192" i="1"/>
  <c r="W9192" i="1"/>
  <c r="X9192" i="1"/>
  <c r="V9193" i="1"/>
  <c r="W9193" i="1"/>
  <c r="X9193" i="1"/>
  <c r="V9194" i="1"/>
  <c r="W9194" i="1"/>
  <c r="X9194" i="1"/>
  <c r="V9195" i="1"/>
  <c r="W9195" i="1"/>
  <c r="X9195" i="1"/>
  <c r="V9196" i="1"/>
  <c r="W9196" i="1"/>
  <c r="X9196" i="1"/>
  <c r="V9197" i="1"/>
  <c r="W9197" i="1"/>
  <c r="X9197" i="1"/>
  <c r="V9198" i="1"/>
  <c r="W9198" i="1"/>
  <c r="X9198" i="1"/>
  <c r="V9199" i="1"/>
  <c r="W9199" i="1"/>
  <c r="X9199" i="1"/>
  <c r="V9200" i="1"/>
  <c r="W9200" i="1"/>
  <c r="X9200" i="1"/>
  <c r="V9201" i="1"/>
  <c r="W9201" i="1"/>
  <c r="X9201" i="1"/>
  <c r="V9202" i="1"/>
  <c r="W9202" i="1"/>
  <c r="X9202" i="1"/>
  <c r="V9203" i="1"/>
  <c r="W9203" i="1"/>
  <c r="X9203" i="1"/>
  <c r="V9204" i="1"/>
  <c r="W9204" i="1"/>
  <c r="X9204" i="1"/>
  <c r="V9205" i="1"/>
  <c r="W9205" i="1"/>
  <c r="X9205" i="1"/>
  <c r="V9206" i="1"/>
  <c r="W9206" i="1"/>
  <c r="X9206" i="1"/>
  <c r="V9207" i="1"/>
  <c r="W9207" i="1"/>
  <c r="X9207" i="1"/>
  <c r="V9208" i="1"/>
  <c r="W9208" i="1"/>
  <c r="X9208" i="1"/>
  <c r="V9209" i="1"/>
  <c r="W9209" i="1"/>
  <c r="X9209" i="1"/>
  <c r="V9210" i="1"/>
  <c r="W9210" i="1"/>
  <c r="X9210" i="1"/>
  <c r="V9211" i="1"/>
  <c r="W9211" i="1"/>
  <c r="X9211" i="1"/>
  <c r="V9212" i="1"/>
  <c r="W9212" i="1"/>
  <c r="X9212" i="1"/>
  <c r="V9213" i="1"/>
  <c r="W9213" i="1"/>
  <c r="X9213" i="1"/>
  <c r="V9214" i="1"/>
  <c r="W9214" i="1"/>
  <c r="X9214" i="1"/>
  <c r="V9215" i="1"/>
  <c r="W9215" i="1"/>
  <c r="X9215" i="1"/>
  <c r="V9216" i="1"/>
  <c r="W9216" i="1"/>
  <c r="X9216" i="1"/>
  <c r="V9217" i="1"/>
  <c r="W9217" i="1"/>
  <c r="X9217" i="1"/>
  <c r="V9218" i="1"/>
  <c r="W9218" i="1"/>
  <c r="X9218" i="1"/>
  <c r="V9219" i="1"/>
  <c r="W9219" i="1"/>
  <c r="X9219" i="1"/>
  <c r="V9220" i="1"/>
  <c r="W9220" i="1"/>
  <c r="X9220" i="1"/>
  <c r="V9221" i="1"/>
  <c r="W9221" i="1"/>
  <c r="X9221" i="1"/>
  <c r="V9222" i="1"/>
  <c r="W9222" i="1"/>
  <c r="X9222" i="1"/>
  <c r="V9223" i="1"/>
  <c r="W9223" i="1"/>
  <c r="X9223" i="1"/>
  <c r="V9224" i="1"/>
  <c r="W9224" i="1"/>
  <c r="X9224" i="1"/>
  <c r="V9225" i="1"/>
  <c r="W9225" i="1"/>
  <c r="X9225" i="1"/>
  <c r="V9226" i="1"/>
  <c r="W9226" i="1"/>
  <c r="X9226" i="1"/>
  <c r="V9227" i="1"/>
  <c r="W9227" i="1"/>
  <c r="X9227" i="1"/>
  <c r="V9228" i="1"/>
  <c r="W9228" i="1"/>
  <c r="X9228" i="1"/>
  <c r="V9229" i="1"/>
  <c r="W9229" i="1"/>
  <c r="X9229" i="1"/>
  <c r="V9230" i="1"/>
  <c r="W9230" i="1"/>
  <c r="X9230" i="1"/>
  <c r="V9231" i="1"/>
  <c r="W9231" i="1"/>
  <c r="X9231" i="1"/>
  <c r="V9232" i="1"/>
  <c r="W9232" i="1"/>
  <c r="X9232" i="1"/>
  <c r="V9233" i="1"/>
  <c r="W9233" i="1"/>
  <c r="X9233" i="1"/>
  <c r="V9234" i="1"/>
  <c r="W9234" i="1"/>
  <c r="X9234" i="1"/>
  <c r="V9235" i="1"/>
  <c r="W9235" i="1"/>
  <c r="X9235" i="1"/>
  <c r="V9236" i="1"/>
  <c r="W9236" i="1"/>
  <c r="X9236" i="1"/>
  <c r="V9237" i="1"/>
  <c r="W9237" i="1"/>
  <c r="X9237" i="1"/>
  <c r="V9238" i="1"/>
  <c r="W9238" i="1"/>
  <c r="X9238" i="1"/>
  <c r="V9239" i="1"/>
  <c r="W9239" i="1"/>
  <c r="X9239" i="1"/>
  <c r="V9240" i="1"/>
  <c r="W9240" i="1"/>
  <c r="X9240" i="1"/>
  <c r="V9241" i="1"/>
  <c r="W9241" i="1"/>
  <c r="X9241" i="1"/>
  <c r="V9242" i="1"/>
  <c r="W9242" i="1"/>
  <c r="X9242" i="1"/>
  <c r="V9243" i="1"/>
  <c r="W9243" i="1"/>
  <c r="X9243" i="1"/>
  <c r="V9244" i="1"/>
  <c r="W9244" i="1"/>
  <c r="X9244" i="1"/>
  <c r="V9245" i="1"/>
  <c r="W9245" i="1"/>
  <c r="X9245" i="1"/>
  <c r="V9246" i="1"/>
  <c r="W9246" i="1"/>
  <c r="X9246" i="1"/>
  <c r="V9247" i="1"/>
  <c r="W9247" i="1"/>
  <c r="X9247" i="1"/>
  <c r="V9248" i="1"/>
  <c r="W9248" i="1"/>
  <c r="X9248" i="1"/>
  <c r="V9249" i="1"/>
  <c r="W9249" i="1"/>
  <c r="X9249" i="1"/>
  <c r="V9250" i="1"/>
  <c r="W9250" i="1"/>
  <c r="X9250" i="1"/>
  <c r="V9251" i="1"/>
  <c r="W9251" i="1"/>
  <c r="X9251" i="1"/>
  <c r="V9252" i="1"/>
  <c r="W9252" i="1"/>
  <c r="X9252" i="1"/>
  <c r="V9253" i="1"/>
  <c r="W9253" i="1"/>
  <c r="X9253" i="1"/>
  <c r="V9254" i="1"/>
  <c r="W9254" i="1"/>
  <c r="X9254" i="1"/>
  <c r="V9255" i="1"/>
  <c r="W9255" i="1"/>
  <c r="X9255" i="1"/>
  <c r="V9256" i="1"/>
  <c r="W9256" i="1"/>
  <c r="X9256" i="1"/>
  <c r="V9257" i="1"/>
  <c r="W9257" i="1"/>
  <c r="X9257" i="1"/>
  <c r="V9258" i="1"/>
  <c r="W9258" i="1"/>
  <c r="X9258" i="1"/>
  <c r="V9259" i="1"/>
  <c r="W9259" i="1"/>
  <c r="X9259" i="1"/>
  <c r="V9260" i="1"/>
  <c r="W9260" i="1"/>
  <c r="X9260" i="1"/>
  <c r="V9261" i="1"/>
  <c r="W9261" i="1"/>
  <c r="X9261" i="1"/>
  <c r="V9262" i="1"/>
  <c r="W9262" i="1"/>
  <c r="X9262" i="1"/>
  <c r="V9263" i="1"/>
  <c r="W9263" i="1"/>
  <c r="X9263" i="1"/>
  <c r="V9264" i="1"/>
  <c r="W9264" i="1"/>
  <c r="X9264" i="1"/>
  <c r="V9265" i="1"/>
  <c r="W9265" i="1"/>
  <c r="X9265" i="1"/>
  <c r="V9266" i="1"/>
  <c r="W9266" i="1"/>
  <c r="X9266" i="1"/>
  <c r="V9267" i="1"/>
  <c r="W9267" i="1"/>
  <c r="X9267" i="1"/>
  <c r="V9268" i="1"/>
  <c r="W9268" i="1"/>
  <c r="X9268" i="1"/>
  <c r="V9269" i="1"/>
  <c r="W9269" i="1"/>
  <c r="X9269" i="1"/>
  <c r="V9270" i="1"/>
  <c r="W9270" i="1"/>
  <c r="X9270" i="1"/>
  <c r="V9271" i="1"/>
  <c r="W9271" i="1"/>
  <c r="X9271" i="1"/>
  <c r="V9272" i="1"/>
  <c r="W9272" i="1"/>
  <c r="X9272" i="1"/>
  <c r="V9273" i="1"/>
  <c r="W9273" i="1"/>
  <c r="X9273" i="1"/>
  <c r="V9274" i="1"/>
  <c r="W9274" i="1"/>
  <c r="X9274" i="1"/>
  <c r="V9275" i="1"/>
  <c r="W9275" i="1"/>
  <c r="X9275" i="1"/>
  <c r="V9276" i="1"/>
  <c r="W9276" i="1"/>
  <c r="X9276" i="1"/>
  <c r="V9277" i="1"/>
  <c r="W9277" i="1"/>
  <c r="X9277" i="1"/>
  <c r="V9278" i="1"/>
  <c r="W9278" i="1"/>
  <c r="X9278" i="1"/>
  <c r="V9279" i="1"/>
  <c r="W9279" i="1"/>
  <c r="X9279" i="1"/>
  <c r="V9280" i="1"/>
  <c r="W9280" i="1"/>
  <c r="X9280" i="1"/>
  <c r="V9281" i="1"/>
  <c r="W9281" i="1"/>
  <c r="X9281" i="1"/>
  <c r="V9282" i="1"/>
  <c r="W9282" i="1"/>
  <c r="X9282" i="1"/>
  <c r="V9283" i="1"/>
  <c r="W9283" i="1"/>
  <c r="X9283" i="1"/>
  <c r="V9284" i="1"/>
  <c r="W9284" i="1"/>
  <c r="X9284" i="1"/>
  <c r="V9285" i="1"/>
  <c r="W9285" i="1"/>
  <c r="X9285" i="1"/>
  <c r="V9286" i="1"/>
  <c r="W9286" i="1"/>
  <c r="X9286" i="1"/>
  <c r="V9287" i="1"/>
  <c r="W9287" i="1"/>
  <c r="X9287" i="1"/>
  <c r="V9288" i="1"/>
  <c r="W9288" i="1"/>
  <c r="X9288" i="1"/>
  <c r="V9289" i="1"/>
  <c r="W9289" i="1"/>
  <c r="X9289" i="1"/>
  <c r="V9290" i="1"/>
  <c r="W9290" i="1"/>
  <c r="X9290" i="1"/>
  <c r="V9291" i="1"/>
  <c r="W9291" i="1"/>
  <c r="X9291" i="1"/>
  <c r="V9292" i="1"/>
  <c r="W9292" i="1"/>
  <c r="X9292" i="1"/>
  <c r="V9293" i="1"/>
  <c r="W9293" i="1"/>
  <c r="X9293" i="1"/>
  <c r="V9294" i="1"/>
  <c r="W9294" i="1"/>
  <c r="X9294" i="1"/>
  <c r="V9295" i="1"/>
  <c r="W9295" i="1"/>
  <c r="X9295" i="1"/>
  <c r="V9296" i="1"/>
  <c r="W9296" i="1"/>
  <c r="X9296" i="1"/>
  <c r="V9297" i="1"/>
  <c r="W9297" i="1"/>
  <c r="X9297" i="1"/>
  <c r="V9298" i="1"/>
  <c r="W9298" i="1"/>
  <c r="X9298" i="1"/>
  <c r="V9299" i="1"/>
  <c r="W9299" i="1"/>
  <c r="X9299" i="1"/>
  <c r="V9300" i="1"/>
  <c r="W9300" i="1"/>
  <c r="X9300" i="1"/>
  <c r="V9301" i="1"/>
  <c r="W9301" i="1"/>
  <c r="X9301" i="1"/>
  <c r="V9302" i="1"/>
  <c r="W9302" i="1"/>
  <c r="X9302" i="1"/>
  <c r="V9303" i="1"/>
  <c r="W9303" i="1"/>
  <c r="X9303" i="1"/>
  <c r="V9304" i="1"/>
  <c r="W9304" i="1"/>
  <c r="X9304" i="1"/>
  <c r="V9305" i="1"/>
  <c r="W9305" i="1"/>
  <c r="X9305" i="1"/>
  <c r="V9306" i="1"/>
  <c r="W9306" i="1"/>
  <c r="X9306" i="1"/>
  <c r="V9307" i="1"/>
  <c r="W9307" i="1"/>
  <c r="X9307" i="1"/>
  <c r="V9308" i="1"/>
  <c r="W9308" i="1"/>
  <c r="X9308" i="1"/>
  <c r="V9309" i="1"/>
  <c r="W9309" i="1"/>
  <c r="X9309" i="1"/>
  <c r="V9310" i="1"/>
  <c r="W9310" i="1"/>
  <c r="X9310" i="1"/>
  <c r="V9311" i="1"/>
  <c r="W9311" i="1"/>
  <c r="X9311" i="1"/>
  <c r="V9312" i="1"/>
  <c r="W9312" i="1"/>
  <c r="X9312" i="1"/>
  <c r="V9313" i="1"/>
  <c r="W9313" i="1"/>
  <c r="X9313" i="1"/>
  <c r="V9314" i="1"/>
  <c r="W9314" i="1"/>
  <c r="X9314" i="1"/>
  <c r="V9315" i="1"/>
  <c r="W9315" i="1"/>
  <c r="X9315" i="1"/>
  <c r="V9316" i="1"/>
  <c r="W9316" i="1"/>
  <c r="X9316" i="1"/>
  <c r="V9317" i="1"/>
  <c r="W9317" i="1"/>
  <c r="X9317" i="1"/>
  <c r="V9318" i="1"/>
  <c r="W9318" i="1"/>
  <c r="X9318" i="1"/>
  <c r="V9319" i="1"/>
  <c r="W9319" i="1"/>
  <c r="X9319" i="1"/>
  <c r="V9320" i="1"/>
  <c r="W9320" i="1"/>
  <c r="X9320" i="1"/>
  <c r="V9321" i="1"/>
  <c r="W9321" i="1"/>
  <c r="X9321" i="1"/>
  <c r="V9322" i="1"/>
  <c r="W9322" i="1"/>
  <c r="X9322" i="1"/>
  <c r="V9323" i="1"/>
  <c r="W9323" i="1"/>
  <c r="X9323" i="1"/>
  <c r="V9324" i="1"/>
  <c r="W9324" i="1"/>
  <c r="X9324" i="1"/>
  <c r="V9325" i="1"/>
  <c r="W9325" i="1"/>
  <c r="X9325" i="1"/>
  <c r="V9326" i="1"/>
  <c r="W9326" i="1"/>
  <c r="X9326" i="1"/>
  <c r="V9327" i="1"/>
  <c r="W9327" i="1"/>
  <c r="X9327" i="1"/>
  <c r="V9328" i="1"/>
  <c r="W9328" i="1"/>
  <c r="X9328" i="1"/>
  <c r="V9329" i="1"/>
  <c r="W9329" i="1"/>
  <c r="X9329" i="1"/>
  <c r="V9330" i="1"/>
  <c r="W9330" i="1"/>
  <c r="X9330" i="1"/>
  <c r="V9331" i="1"/>
  <c r="W9331" i="1"/>
  <c r="X9331" i="1"/>
  <c r="V9332" i="1"/>
  <c r="W9332" i="1"/>
  <c r="X9332" i="1"/>
  <c r="V9333" i="1"/>
  <c r="W9333" i="1"/>
  <c r="X9333" i="1"/>
  <c r="V9334" i="1"/>
  <c r="W9334" i="1"/>
  <c r="X9334" i="1"/>
  <c r="V9335" i="1"/>
  <c r="W9335" i="1"/>
  <c r="X9335" i="1"/>
  <c r="V9336" i="1"/>
  <c r="W9336" i="1"/>
  <c r="X9336" i="1"/>
  <c r="V9337" i="1"/>
  <c r="W9337" i="1"/>
  <c r="X9337" i="1"/>
  <c r="V9338" i="1"/>
  <c r="W9338" i="1"/>
  <c r="X9338" i="1"/>
  <c r="V9339" i="1"/>
  <c r="W9339" i="1"/>
  <c r="X9339" i="1"/>
  <c r="V9340" i="1"/>
  <c r="W9340" i="1"/>
  <c r="X9340" i="1"/>
  <c r="V9341" i="1"/>
  <c r="W9341" i="1"/>
  <c r="X9341" i="1"/>
  <c r="V9342" i="1"/>
  <c r="W9342" i="1"/>
  <c r="X9342" i="1"/>
  <c r="V9343" i="1"/>
  <c r="W9343" i="1"/>
  <c r="X9343" i="1"/>
  <c r="V9344" i="1"/>
  <c r="W9344" i="1"/>
  <c r="X9344" i="1"/>
  <c r="V9345" i="1"/>
  <c r="W9345" i="1"/>
  <c r="X9345" i="1"/>
  <c r="V9346" i="1"/>
  <c r="W9346" i="1"/>
  <c r="X9346" i="1"/>
  <c r="V9347" i="1"/>
  <c r="W9347" i="1"/>
  <c r="X9347" i="1"/>
  <c r="V9348" i="1"/>
  <c r="W9348" i="1"/>
  <c r="X9348" i="1"/>
  <c r="V9349" i="1"/>
  <c r="W9349" i="1"/>
  <c r="X9349" i="1"/>
  <c r="V9350" i="1"/>
  <c r="W9350" i="1"/>
  <c r="X9350" i="1"/>
  <c r="V9351" i="1"/>
  <c r="W9351" i="1"/>
  <c r="X9351" i="1"/>
  <c r="V9352" i="1"/>
  <c r="W9352" i="1"/>
  <c r="X9352" i="1"/>
  <c r="V9353" i="1"/>
  <c r="W9353" i="1"/>
  <c r="X9353" i="1"/>
  <c r="V9354" i="1"/>
  <c r="W9354" i="1"/>
  <c r="X9354" i="1"/>
  <c r="V9355" i="1"/>
  <c r="W9355" i="1"/>
  <c r="X9355" i="1"/>
  <c r="V9356" i="1"/>
  <c r="W9356" i="1"/>
  <c r="X9356" i="1"/>
  <c r="V9357" i="1"/>
  <c r="W9357" i="1"/>
  <c r="X9357" i="1"/>
  <c r="V9358" i="1"/>
  <c r="W9358" i="1"/>
  <c r="X9358" i="1"/>
  <c r="V9359" i="1"/>
  <c r="W9359" i="1"/>
  <c r="X9359" i="1"/>
  <c r="V9360" i="1"/>
  <c r="W9360" i="1"/>
  <c r="X9360" i="1"/>
  <c r="V9361" i="1"/>
  <c r="W9361" i="1"/>
  <c r="X9361" i="1"/>
  <c r="V9362" i="1"/>
  <c r="W9362" i="1"/>
  <c r="X9362" i="1"/>
  <c r="V9363" i="1"/>
  <c r="W9363" i="1"/>
  <c r="X9363" i="1"/>
  <c r="V9364" i="1"/>
  <c r="W9364" i="1"/>
  <c r="X9364" i="1"/>
  <c r="V9365" i="1"/>
  <c r="W9365" i="1"/>
  <c r="X9365" i="1"/>
  <c r="V9366" i="1"/>
  <c r="W9366" i="1"/>
  <c r="X9366" i="1"/>
  <c r="V9367" i="1"/>
  <c r="W9367" i="1"/>
  <c r="X9367" i="1"/>
  <c r="V9368" i="1"/>
  <c r="W9368" i="1"/>
  <c r="X9368" i="1"/>
  <c r="V9369" i="1"/>
  <c r="W9369" i="1"/>
  <c r="X9369" i="1"/>
  <c r="V9370" i="1"/>
  <c r="W9370" i="1"/>
  <c r="X9370" i="1"/>
  <c r="V9371" i="1"/>
  <c r="W9371" i="1"/>
  <c r="X9371" i="1"/>
  <c r="V9372" i="1"/>
  <c r="W9372" i="1"/>
  <c r="X9372" i="1"/>
  <c r="V9373" i="1"/>
  <c r="W9373" i="1"/>
  <c r="X9373" i="1"/>
  <c r="V9374" i="1"/>
  <c r="W9374" i="1"/>
  <c r="X9374" i="1"/>
  <c r="V9375" i="1"/>
  <c r="W9375" i="1"/>
  <c r="X9375" i="1"/>
  <c r="V9376" i="1"/>
  <c r="W9376" i="1"/>
  <c r="X9376" i="1"/>
  <c r="V9377" i="1"/>
  <c r="W9377" i="1"/>
  <c r="X9377" i="1"/>
  <c r="V9378" i="1"/>
  <c r="W9378" i="1"/>
  <c r="X9378" i="1"/>
  <c r="V9379" i="1"/>
  <c r="W9379" i="1"/>
  <c r="X9379" i="1"/>
  <c r="V9380" i="1"/>
  <c r="W9380" i="1"/>
  <c r="X9380" i="1"/>
  <c r="V9381" i="1"/>
  <c r="W9381" i="1"/>
  <c r="X9381" i="1"/>
  <c r="V9382" i="1"/>
  <c r="W9382" i="1"/>
  <c r="X9382" i="1"/>
  <c r="V9383" i="1"/>
  <c r="W9383" i="1"/>
  <c r="X9383" i="1"/>
  <c r="V9384" i="1"/>
  <c r="W9384" i="1"/>
  <c r="X9384" i="1"/>
  <c r="V9385" i="1"/>
  <c r="W9385" i="1"/>
  <c r="X9385" i="1"/>
  <c r="V9386" i="1"/>
  <c r="W9386" i="1"/>
  <c r="X9386" i="1"/>
  <c r="V9387" i="1"/>
  <c r="W9387" i="1"/>
  <c r="X9387" i="1"/>
  <c r="V9388" i="1"/>
  <c r="W9388" i="1"/>
  <c r="X9388" i="1"/>
  <c r="V9389" i="1"/>
  <c r="W9389" i="1"/>
  <c r="X9389" i="1"/>
  <c r="V9390" i="1"/>
  <c r="W9390" i="1"/>
  <c r="X9390" i="1"/>
  <c r="V9391" i="1"/>
  <c r="W9391" i="1"/>
  <c r="X9391" i="1"/>
  <c r="V9392" i="1"/>
  <c r="W9392" i="1"/>
  <c r="X9392" i="1"/>
  <c r="V9393" i="1"/>
  <c r="W9393" i="1"/>
  <c r="X9393" i="1"/>
  <c r="V9394" i="1"/>
  <c r="W9394" i="1"/>
  <c r="X9394" i="1"/>
  <c r="V9395" i="1"/>
  <c r="W9395" i="1"/>
  <c r="X9395" i="1"/>
  <c r="V9396" i="1"/>
  <c r="W9396" i="1"/>
  <c r="X9396" i="1"/>
  <c r="V9397" i="1"/>
  <c r="W9397" i="1"/>
  <c r="X9397" i="1"/>
  <c r="V9398" i="1"/>
  <c r="W9398" i="1"/>
  <c r="X9398" i="1"/>
  <c r="V9399" i="1"/>
  <c r="W9399" i="1"/>
  <c r="X9399" i="1"/>
  <c r="V9400" i="1"/>
  <c r="W9400" i="1"/>
  <c r="X9400" i="1"/>
  <c r="V9401" i="1"/>
  <c r="W9401" i="1"/>
  <c r="X9401" i="1"/>
  <c r="V9402" i="1"/>
  <c r="W9402" i="1"/>
  <c r="X9402" i="1"/>
  <c r="V9403" i="1"/>
  <c r="W9403" i="1"/>
  <c r="X9403" i="1"/>
  <c r="V9404" i="1"/>
  <c r="W9404" i="1"/>
  <c r="X9404" i="1"/>
  <c r="V9405" i="1"/>
  <c r="W9405" i="1"/>
  <c r="X9405" i="1"/>
  <c r="V9406" i="1"/>
  <c r="W9406" i="1"/>
  <c r="X9406" i="1"/>
  <c r="V9407" i="1"/>
  <c r="W9407" i="1"/>
  <c r="X9407" i="1"/>
  <c r="V9408" i="1"/>
  <c r="W9408" i="1"/>
  <c r="X9408" i="1"/>
  <c r="V9409" i="1"/>
  <c r="W9409" i="1"/>
  <c r="X9409" i="1"/>
  <c r="V9410" i="1"/>
  <c r="W9410" i="1"/>
  <c r="X9410" i="1"/>
  <c r="V9411" i="1"/>
  <c r="W9411" i="1"/>
  <c r="X9411" i="1"/>
  <c r="V9412" i="1"/>
  <c r="W9412" i="1"/>
  <c r="X9412" i="1"/>
  <c r="V9413" i="1"/>
  <c r="W9413" i="1"/>
  <c r="X9413" i="1"/>
  <c r="V9414" i="1"/>
  <c r="W9414" i="1"/>
  <c r="X9414" i="1"/>
  <c r="V9415" i="1"/>
  <c r="W9415" i="1"/>
  <c r="X9415" i="1"/>
  <c r="V9416" i="1"/>
  <c r="W9416" i="1"/>
  <c r="X9416" i="1"/>
  <c r="V9417" i="1"/>
  <c r="W9417" i="1"/>
  <c r="X9417" i="1"/>
  <c r="V9418" i="1"/>
  <c r="W9418" i="1"/>
  <c r="X9418" i="1"/>
  <c r="V9419" i="1"/>
  <c r="W9419" i="1"/>
  <c r="X9419" i="1"/>
  <c r="V9420" i="1"/>
  <c r="W9420" i="1"/>
  <c r="X9420" i="1"/>
  <c r="V9421" i="1"/>
  <c r="W9421" i="1"/>
  <c r="X9421" i="1"/>
  <c r="V9422" i="1"/>
  <c r="W9422" i="1"/>
  <c r="X9422" i="1"/>
  <c r="V9423" i="1"/>
  <c r="W9423" i="1"/>
  <c r="X9423" i="1"/>
  <c r="V9424" i="1"/>
  <c r="W9424" i="1"/>
  <c r="X9424" i="1"/>
  <c r="V9425" i="1"/>
  <c r="W9425" i="1"/>
  <c r="X9425" i="1"/>
  <c r="V9426" i="1"/>
  <c r="W9426" i="1"/>
  <c r="X9426" i="1"/>
  <c r="V9427" i="1"/>
  <c r="W9427" i="1"/>
  <c r="X9427" i="1"/>
  <c r="V9428" i="1"/>
  <c r="W9428" i="1"/>
  <c r="X9428" i="1"/>
  <c r="V9429" i="1"/>
  <c r="W9429" i="1"/>
  <c r="X9429" i="1"/>
  <c r="V9430" i="1"/>
  <c r="W9430" i="1"/>
  <c r="X9430" i="1"/>
  <c r="V9431" i="1"/>
  <c r="W9431" i="1"/>
  <c r="X9431" i="1"/>
  <c r="V9432" i="1"/>
  <c r="W9432" i="1"/>
  <c r="X9432" i="1"/>
  <c r="V9433" i="1"/>
  <c r="W9433" i="1"/>
  <c r="X9433" i="1"/>
  <c r="V9434" i="1"/>
  <c r="W9434" i="1"/>
  <c r="X9434" i="1"/>
  <c r="V9435" i="1"/>
  <c r="W9435" i="1"/>
  <c r="X9435" i="1"/>
  <c r="V9436" i="1"/>
  <c r="W9436" i="1"/>
  <c r="X9436" i="1"/>
  <c r="V9437" i="1"/>
  <c r="W9437" i="1"/>
  <c r="X9437" i="1"/>
  <c r="V9438" i="1"/>
  <c r="W9438" i="1"/>
  <c r="X9438" i="1"/>
  <c r="V9439" i="1"/>
  <c r="W9439" i="1"/>
  <c r="X9439" i="1"/>
  <c r="V9440" i="1"/>
  <c r="W9440" i="1"/>
  <c r="X9440" i="1"/>
  <c r="V9441" i="1"/>
  <c r="W9441" i="1"/>
  <c r="X9441" i="1"/>
  <c r="V9442" i="1"/>
  <c r="W9442" i="1"/>
  <c r="X9442" i="1"/>
  <c r="V9443" i="1"/>
  <c r="W9443" i="1"/>
  <c r="X9443" i="1"/>
  <c r="V9444" i="1"/>
  <c r="W9444" i="1"/>
  <c r="X9444" i="1"/>
  <c r="V9445" i="1"/>
  <c r="W9445" i="1"/>
  <c r="X9445" i="1"/>
  <c r="V9446" i="1"/>
  <c r="W9446" i="1"/>
  <c r="X9446" i="1"/>
  <c r="V9447" i="1"/>
  <c r="W9447" i="1"/>
  <c r="X9447" i="1"/>
  <c r="V9448" i="1"/>
  <c r="W9448" i="1"/>
  <c r="X9448" i="1"/>
  <c r="V9449" i="1"/>
  <c r="W9449" i="1"/>
  <c r="X9449" i="1"/>
  <c r="V9450" i="1"/>
  <c r="W9450" i="1"/>
  <c r="X9450" i="1"/>
  <c r="V9451" i="1"/>
  <c r="W9451" i="1"/>
  <c r="X9451" i="1"/>
  <c r="V9452" i="1"/>
  <c r="W9452" i="1"/>
  <c r="X9452" i="1"/>
  <c r="V9453" i="1"/>
  <c r="W9453" i="1"/>
  <c r="X9453" i="1"/>
  <c r="V9454" i="1"/>
  <c r="W9454" i="1"/>
  <c r="X9454" i="1"/>
  <c r="V9455" i="1"/>
  <c r="W9455" i="1"/>
  <c r="X9455" i="1"/>
  <c r="V9456" i="1"/>
  <c r="W9456" i="1"/>
  <c r="X9456" i="1"/>
  <c r="V9457" i="1"/>
  <c r="W9457" i="1"/>
  <c r="X9457" i="1"/>
  <c r="V9458" i="1"/>
  <c r="W9458" i="1"/>
  <c r="X9458" i="1"/>
  <c r="V9459" i="1"/>
  <c r="W9459" i="1"/>
  <c r="X9459" i="1"/>
  <c r="V9460" i="1"/>
  <c r="W9460" i="1"/>
  <c r="X9460" i="1"/>
  <c r="V9461" i="1"/>
  <c r="W9461" i="1"/>
  <c r="X9461" i="1"/>
  <c r="V9462" i="1"/>
  <c r="W9462" i="1"/>
  <c r="X9462" i="1"/>
  <c r="V9463" i="1"/>
  <c r="W9463" i="1"/>
  <c r="X9463" i="1"/>
  <c r="V9464" i="1"/>
  <c r="W9464" i="1"/>
  <c r="X9464" i="1"/>
  <c r="V9465" i="1"/>
  <c r="W9465" i="1"/>
  <c r="X9465" i="1"/>
  <c r="V9466" i="1"/>
  <c r="W9466" i="1"/>
  <c r="X9466" i="1"/>
  <c r="V9467" i="1"/>
  <c r="W9467" i="1"/>
  <c r="X9467" i="1"/>
  <c r="V9468" i="1"/>
  <c r="W9468" i="1"/>
  <c r="X9468" i="1"/>
  <c r="V9469" i="1"/>
  <c r="W9469" i="1"/>
  <c r="X9469" i="1"/>
  <c r="V9470" i="1"/>
  <c r="W9470" i="1"/>
  <c r="X9470" i="1"/>
  <c r="V9471" i="1"/>
  <c r="W9471" i="1"/>
  <c r="X9471" i="1"/>
  <c r="V9472" i="1"/>
  <c r="W9472" i="1"/>
  <c r="X9472" i="1"/>
  <c r="V9473" i="1"/>
  <c r="W9473" i="1"/>
  <c r="X9473" i="1"/>
  <c r="V9474" i="1"/>
  <c r="W9474" i="1"/>
  <c r="X9474" i="1"/>
  <c r="V9475" i="1"/>
  <c r="W9475" i="1"/>
  <c r="X9475" i="1"/>
  <c r="V9476" i="1"/>
  <c r="W9476" i="1"/>
  <c r="X9476" i="1"/>
  <c r="V9477" i="1"/>
  <c r="W9477" i="1"/>
  <c r="X9477" i="1"/>
  <c r="V9478" i="1"/>
  <c r="W9478" i="1"/>
  <c r="X9478" i="1"/>
  <c r="V9479" i="1"/>
  <c r="W9479" i="1"/>
  <c r="X9479" i="1"/>
  <c r="V9480" i="1"/>
  <c r="W9480" i="1"/>
  <c r="X9480" i="1"/>
  <c r="V9481" i="1"/>
  <c r="W9481" i="1"/>
  <c r="X9481" i="1"/>
  <c r="V9482" i="1"/>
  <c r="W9482" i="1"/>
  <c r="X9482" i="1"/>
  <c r="V9483" i="1"/>
  <c r="W9483" i="1"/>
  <c r="X9483" i="1"/>
  <c r="V9484" i="1"/>
  <c r="W9484" i="1"/>
  <c r="X9484" i="1"/>
  <c r="V9485" i="1"/>
  <c r="W9485" i="1"/>
  <c r="X9485" i="1"/>
  <c r="V9486" i="1"/>
  <c r="W9486" i="1"/>
  <c r="X9486" i="1"/>
  <c r="V9487" i="1"/>
  <c r="W9487" i="1"/>
  <c r="X9487" i="1"/>
  <c r="V9488" i="1"/>
  <c r="W9488" i="1"/>
  <c r="X9488" i="1"/>
  <c r="V9489" i="1"/>
  <c r="W9489" i="1"/>
  <c r="X9489" i="1"/>
  <c r="V9490" i="1"/>
  <c r="W9490" i="1"/>
  <c r="X9490" i="1"/>
  <c r="V9491" i="1"/>
  <c r="W9491" i="1"/>
  <c r="X9491" i="1"/>
  <c r="V9492" i="1"/>
  <c r="W9492" i="1"/>
  <c r="X9492" i="1"/>
  <c r="V9493" i="1"/>
  <c r="W9493" i="1"/>
  <c r="X9493" i="1"/>
  <c r="V9494" i="1"/>
  <c r="W9494" i="1"/>
  <c r="X9494" i="1"/>
  <c r="V9495" i="1"/>
  <c r="W9495" i="1"/>
  <c r="X9495" i="1"/>
  <c r="V9496" i="1"/>
  <c r="W9496" i="1"/>
  <c r="X9496" i="1"/>
  <c r="V9497" i="1"/>
  <c r="W9497" i="1"/>
  <c r="X9497" i="1"/>
  <c r="V9498" i="1"/>
  <c r="W9498" i="1"/>
  <c r="X9498" i="1"/>
  <c r="V9499" i="1"/>
  <c r="W9499" i="1"/>
  <c r="X9499" i="1"/>
  <c r="V9500" i="1"/>
  <c r="W9500" i="1"/>
  <c r="X9500" i="1"/>
  <c r="V9501" i="1"/>
  <c r="W9501" i="1"/>
  <c r="X9501" i="1"/>
  <c r="V9502" i="1"/>
  <c r="W9502" i="1"/>
  <c r="X9502" i="1"/>
  <c r="V9503" i="1"/>
  <c r="W9503" i="1"/>
  <c r="X9503" i="1"/>
  <c r="V9504" i="1"/>
  <c r="W9504" i="1"/>
  <c r="X9504" i="1"/>
  <c r="V9505" i="1"/>
  <c r="W9505" i="1"/>
  <c r="X9505" i="1"/>
  <c r="V9506" i="1"/>
  <c r="W9506" i="1"/>
  <c r="X9506" i="1"/>
  <c r="V9507" i="1"/>
  <c r="W9507" i="1"/>
  <c r="X9507" i="1"/>
  <c r="V9508" i="1"/>
  <c r="W9508" i="1"/>
  <c r="X9508" i="1"/>
  <c r="V9509" i="1"/>
  <c r="W9509" i="1"/>
  <c r="X9509" i="1"/>
  <c r="V9510" i="1"/>
  <c r="W9510" i="1"/>
  <c r="X9510" i="1"/>
  <c r="V9511" i="1"/>
  <c r="W9511" i="1"/>
  <c r="X9511" i="1"/>
  <c r="V9512" i="1"/>
  <c r="W9512" i="1"/>
  <c r="X9512" i="1"/>
  <c r="V9513" i="1"/>
  <c r="W9513" i="1"/>
  <c r="X9513" i="1"/>
  <c r="V9514" i="1"/>
  <c r="W9514" i="1"/>
  <c r="X9514" i="1"/>
  <c r="V9515" i="1"/>
  <c r="W9515" i="1"/>
  <c r="X9515" i="1"/>
  <c r="V9516" i="1"/>
  <c r="W9516" i="1"/>
  <c r="X9516" i="1"/>
  <c r="V9517" i="1"/>
  <c r="W9517" i="1"/>
  <c r="X9517" i="1"/>
  <c r="V9518" i="1"/>
  <c r="W9518" i="1"/>
  <c r="X9518" i="1"/>
  <c r="V9519" i="1"/>
  <c r="W9519" i="1"/>
  <c r="X9519" i="1"/>
  <c r="V9520" i="1"/>
  <c r="W9520" i="1"/>
  <c r="X9520" i="1"/>
  <c r="V9521" i="1"/>
  <c r="W9521" i="1"/>
  <c r="X9521" i="1"/>
  <c r="V9522" i="1"/>
  <c r="W9522" i="1"/>
  <c r="X9522" i="1"/>
  <c r="V9523" i="1"/>
  <c r="W9523" i="1"/>
  <c r="X9523" i="1"/>
  <c r="V9524" i="1"/>
  <c r="W9524" i="1"/>
  <c r="X9524" i="1"/>
  <c r="V9525" i="1"/>
  <c r="W9525" i="1"/>
  <c r="X9525" i="1"/>
  <c r="V9526" i="1"/>
  <c r="W9526" i="1"/>
  <c r="X9526" i="1"/>
  <c r="V9527" i="1"/>
  <c r="W9527" i="1"/>
  <c r="X9527" i="1"/>
  <c r="V9528" i="1"/>
  <c r="W9528" i="1"/>
  <c r="X9528" i="1"/>
  <c r="V9529" i="1"/>
  <c r="W9529" i="1"/>
  <c r="X9529" i="1"/>
  <c r="V9530" i="1"/>
  <c r="W9530" i="1"/>
  <c r="X9530" i="1"/>
  <c r="V9531" i="1"/>
  <c r="W9531" i="1"/>
  <c r="X9531" i="1"/>
  <c r="V9532" i="1"/>
  <c r="W9532" i="1"/>
  <c r="X9532" i="1"/>
  <c r="V9533" i="1"/>
  <c r="W9533" i="1"/>
  <c r="X9533" i="1"/>
  <c r="V9534" i="1"/>
  <c r="W9534" i="1"/>
  <c r="X9534" i="1"/>
  <c r="V9535" i="1"/>
  <c r="W9535" i="1"/>
  <c r="X9535" i="1"/>
  <c r="V9536" i="1"/>
  <c r="W9536" i="1"/>
  <c r="X9536" i="1"/>
  <c r="V9537" i="1"/>
  <c r="W9537" i="1"/>
  <c r="X9537" i="1"/>
  <c r="V9538" i="1"/>
  <c r="W9538" i="1"/>
  <c r="X9538" i="1"/>
  <c r="V9539" i="1"/>
  <c r="W9539" i="1"/>
  <c r="X9539" i="1"/>
  <c r="V9540" i="1"/>
  <c r="W9540" i="1"/>
  <c r="X9540" i="1"/>
  <c r="V9541" i="1"/>
  <c r="W9541" i="1"/>
  <c r="X9541" i="1"/>
  <c r="V9542" i="1"/>
  <c r="W9542" i="1"/>
  <c r="X9542" i="1"/>
  <c r="V9543" i="1"/>
  <c r="W9543" i="1"/>
  <c r="X9543" i="1"/>
  <c r="V9544" i="1"/>
  <c r="W9544" i="1"/>
  <c r="X9544" i="1"/>
  <c r="V9545" i="1"/>
  <c r="W9545" i="1"/>
  <c r="X9545" i="1"/>
  <c r="V9546" i="1"/>
  <c r="W9546" i="1"/>
  <c r="X9546" i="1"/>
  <c r="V9547" i="1"/>
  <c r="W9547" i="1"/>
  <c r="X9547" i="1"/>
  <c r="V9548" i="1"/>
  <c r="W9548" i="1"/>
  <c r="X9548" i="1"/>
  <c r="V9549" i="1"/>
  <c r="W9549" i="1"/>
  <c r="X9549" i="1"/>
  <c r="V9550" i="1"/>
  <c r="W9550" i="1"/>
  <c r="X9550" i="1"/>
  <c r="V9551" i="1"/>
  <c r="W9551" i="1"/>
  <c r="X9551" i="1"/>
  <c r="V9552" i="1"/>
  <c r="W9552" i="1"/>
  <c r="X9552" i="1"/>
  <c r="V9553" i="1"/>
  <c r="W9553" i="1"/>
  <c r="X9553" i="1"/>
  <c r="V9554" i="1"/>
  <c r="W9554" i="1"/>
  <c r="X9554" i="1"/>
  <c r="V9555" i="1"/>
  <c r="W9555" i="1"/>
  <c r="X9555" i="1"/>
  <c r="V9556" i="1"/>
  <c r="W9556" i="1"/>
  <c r="X9556" i="1"/>
  <c r="V9557" i="1"/>
  <c r="W9557" i="1"/>
  <c r="X9557" i="1"/>
  <c r="V9558" i="1"/>
  <c r="W9558" i="1"/>
  <c r="X9558" i="1"/>
  <c r="V9559" i="1"/>
  <c r="W9559" i="1"/>
  <c r="X9559" i="1"/>
  <c r="V9560" i="1"/>
  <c r="W9560" i="1"/>
  <c r="X9560" i="1"/>
  <c r="V9561" i="1"/>
  <c r="W9561" i="1"/>
  <c r="X9561" i="1"/>
  <c r="V9562" i="1"/>
  <c r="W9562" i="1"/>
  <c r="X9562" i="1"/>
  <c r="V9563" i="1"/>
  <c r="W9563" i="1"/>
  <c r="X9563" i="1"/>
  <c r="V9564" i="1"/>
  <c r="W9564" i="1"/>
  <c r="X9564" i="1"/>
  <c r="V9565" i="1"/>
  <c r="W9565" i="1"/>
  <c r="X9565" i="1"/>
  <c r="V9566" i="1"/>
  <c r="W9566" i="1"/>
  <c r="X9566" i="1"/>
  <c r="V9567" i="1"/>
  <c r="W9567" i="1"/>
  <c r="X9567" i="1"/>
  <c r="V9568" i="1"/>
  <c r="W9568" i="1"/>
  <c r="X9568" i="1"/>
  <c r="V9569" i="1"/>
  <c r="W9569" i="1"/>
  <c r="X9569" i="1"/>
  <c r="V9570" i="1"/>
  <c r="W9570" i="1"/>
  <c r="X9570" i="1"/>
  <c r="V9571" i="1"/>
  <c r="W9571" i="1"/>
  <c r="X9571" i="1"/>
  <c r="V9572" i="1"/>
  <c r="W9572" i="1"/>
  <c r="X9572" i="1"/>
  <c r="V9573" i="1"/>
  <c r="W9573" i="1"/>
  <c r="X9573" i="1"/>
  <c r="V9574" i="1"/>
  <c r="W9574" i="1"/>
  <c r="X9574" i="1"/>
  <c r="V9575" i="1"/>
  <c r="W9575" i="1"/>
  <c r="X9575" i="1"/>
  <c r="V9576" i="1"/>
  <c r="W9576" i="1"/>
  <c r="X9576" i="1"/>
  <c r="V9577" i="1"/>
  <c r="W9577" i="1"/>
  <c r="X9577" i="1"/>
  <c r="V9578" i="1"/>
  <c r="W9578" i="1"/>
  <c r="X9578" i="1"/>
  <c r="V9579" i="1"/>
  <c r="W9579" i="1"/>
  <c r="X9579" i="1"/>
  <c r="V9580" i="1"/>
  <c r="W9580" i="1"/>
  <c r="X9580" i="1"/>
  <c r="V9581" i="1"/>
  <c r="W9581" i="1"/>
  <c r="X9581" i="1"/>
  <c r="V9582" i="1"/>
  <c r="W9582" i="1"/>
  <c r="X9582" i="1"/>
  <c r="V9583" i="1"/>
  <c r="W9583" i="1"/>
  <c r="X9583" i="1"/>
  <c r="V9584" i="1"/>
  <c r="W9584" i="1"/>
  <c r="X9584" i="1"/>
  <c r="V9585" i="1"/>
  <c r="W9585" i="1"/>
  <c r="X9585" i="1"/>
  <c r="V9586" i="1"/>
  <c r="W9586" i="1"/>
  <c r="X9586" i="1"/>
  <c r="V9587" i="1"/>
  <c r="W9587" i="1"/>
  <c r="X9587" i="1"/>
  <c r="V9588" i="1"/>
  <c r="W9588" i="1"/>
  <c r="X9588" i="1"/>
  <c r="V9589" i="1"/>
  <c r="W9589" i="1"/>
  <c r="X9589" i="1"/>
  <c r="V9590" i="1"/>
  <c r="W9590" i="1"/>
  <c r="X9590" i="1"/>
  <c r="V9591" i="1"/>
  <c r="W9591" i="1"/>
  <c r="X9591" i="1"/>
  <c r="V9592" i="1"/>
  <c r="W9592" i="1"/>
  <c r="X9592" i="1"/>
  <c r="V9593" i="1"/>
  <c r="W9593" i="1"/>
  <c r="X9593" i="1"/>
  <c r="V9594" i="1"/>
  <c r="W9594" i="1"/>
  <c r="X9594" i="1"/>
  <c r="V9595" i="1"/>
  <c r="W9595" i="1"/>
  <c r="X9595" i="1"/>
  <c r="V9596" i="1"/>
  <c r="W9596" i="1"/>
  <c r="X9596" i="1"/>
  <c r="V9597" i="1"/>
  <c r="W9597" i="1"/>
  <c r="X9597" i="1"/>
  <c r="V9598" i="1"/>
  <c r="W9598" i="1"/>
  <c r="X9598" i="1"/>
  <c r="V9599" i="1"/>
  <c r="W9599" i="1"/>
  <c r="X9599" i="1"/>
  <c r="V9600" i="1"/>
  <c r="W9600" i="1"/>
  <c r="X9600" i="1"/>
  <c r="V9601" i="1"/>
  <c r="W9601" i="1"/>
  <c r="X9601" i="1"/>
  <c r="V9602" i="1"/>
  <c r="W9602" i="1"/>
  <c r="X9602" i="1"/>
  <c r="V9603" i="1"/>
  <c r="W9603" i="1"/>
  <c r="X9603" i="1"/>
  <c r="V9604" i="1"/>
  <c r="W9604" i="1"/>
  <c r="X9604" i="1"/>
  <c r="V9605" i="1"/>
  <c r="W9605" i="1"/>
  <c r="X9605" i="1"/>
  <c r="V9606" i="1"/>
  <c r="W9606" i="1"/>
  <c r="X9606" i="1"/>
  <c r="V9607" i="1"/>
  <c r="W9607" i="1"/>
  <c r="X9607" i="1"/>
  <c r="V9608" i="1"/>
  <c r="W9608" i="1"/>
  <c r="X9608" i="1"/>
  <c r="V9609" i="1"/>
  <c r="W9609" i="1"/>
  <c r="X9609" i="1"/>
  <c r="V9610" i="1"/>
  <c r="W9610" i="1"/>
  <c r="X9610" i="1"/>
  <c r="V9611" i="1"/>
  <c r="W9611" i="1"/>
  <c r="X9611" i="1"/>
  <c r="V9612" i="1"/>
  <c r="W9612" i="1"/>
  <c r="X9612" i="1"/>
  <c r="V9613" i="1"/>
  <c r="W9613" i="1"/>
  <c r="X9613" i="1"/>
  <c r="V9614" i="1"/>
  <c r="W9614" i="1"/>
  <c r="X9614" i="1"/>
  <c r="V9615" i="1"/>
  <c r="W9615" i="1"/>
  <c r="X9615" i="1"/>
  <c r="V9616" i="1"/>
  <c r="W9616" i="1"/>
  <c r="X9616" i="1"/>
  <c r="V9617" i="1"/>
  <c r="W9617" i="1"/>
  <c r="X9617" i="1"/>
  <c r="V9618" i="1"/>
  <c r="W9618" i="1"/>
  <c r="X9618" i="1"/>
  <c r="V9619" i="1"/>
  <c r="W9619" i="1"/>
  <c r="X9619" i="1"/>
  <c r="V9620" i="1"/>
  <c r="W9620" i="1"/>
  <c r="X9620" i="1"/>
  <c r="V9621" i="1"/>
  <c r="W9621" i="1"/>
  <c r="X9621" i="1"/>
  <c r="V9622" i="1"/>
  <c r="W9622" i="1"/>
  <c r="X9622" i="1"/>
  <c r="V9623" i="1"/>
  <c r="W9623" i="1"/>
  <c r="X9623" i="1"/>
  <c r="V9624" i="1"/>
  <c r="W9624" i="1"/>
  <c r="X9624" i="1"/>
  <c r="V9625" i="1"/>
  <c r="W9625" i="1"/>
  <c r="X9625" i="1"/>
  <c r="V9626" i="1"/>
  <c r="W9626" i="1"/>
  <c r="X9626" i="1"/>
  <c r="V9627" i="1"/>
  <c r="W9627" i="1"/>
  <c r="X9627" i="1"/>
  <c r="V9628" i="1"/>
  <c r="W9628" i="1"/>
  <c r="X9628" i="1"/>
  <c r="V9629" i="1"/>
  <c r="W9629" i="1"/>
  <c r="X9629" i="1"/>
  <c r="V9630" i="1"/>
  <c r="W9630" i="1"/>
  <c r="X9630" i="1"/>
  <c r="V9631" i="1"/>
  <c r="W9631" i="1"/>
  <c r="X9631" i="1"/>
  <c r="V9632" i="1"/>
  <c r="W9632" i="1"/>
  <c r="X9632" i="1"/>
  <c r="V9633" i="1"/>
  <c r="W9633" i="1"/>
  <c r="X9633" i="1"/>
  <c r="V9634" i="1"/>
  <c r="W9634" i="1"/>
  <c r="X9634" i="1"/>
  <c r="V9635" i="1"/>
  <c r="W9635" i="1"/>
  <c r="X9635" i="1"/>
  <c r="V9636" i="1"/>
  <c r="W9636" i="1"/>
  <c r="X9636" i="1"/>
  <c r="V9637" i="1"/>
  <c r="W9637" i="1"/>
  <c r="X9637" i="1"/>
  <c r="V9638" i="1"/>
  <c r="W9638" i="1"/>
  <c r="X9638" i="1"/>
  <c r="V9639" i="1"/>
  <c r="W9639" i="1"/>
  <c r="X9639" i="1"/>
  <c r="V9640" i="1"/>
  <c r="W9640" i="1"/>
  <c r="X9640" i="1"/>
  <c r="V9641" i="1"/>
  <c r="W9641" i="1"/>
  <c r="X9641" i="1"/>
  <c r="V9642" i="1"/>
  <c r="W9642" i="1"/>
  <c r="X9642" i="1"/>
  <c r="V9643" i="1"/>
  <c r="W9643" i="1"/>
  <c r="X9643" i="1"/>
  <c r="V9644" i="1"/>
  <c r="W9644" i="1"/>
  <c r="X9644" i="1"/>
  <c r="V9645" i="1"/>
  <c r="W9645" i="1"/>
  <c r="X9645" i="1"/>
  <c r="V9646" i="1"/>
  <c r="W9646" i="1"/>
  <c r="X9646" i="1"/>
  <c r="V9647" i="1"/>
  <c r="W9647" i="1"/>
  <c r="X9647" i="1"/>
  <c r="V9648" i="1"/>
  <c r="W9648" i="1"/>
  <c r="X9648" i="1"/>
  <c r="V9649" i="1"/>
  <c r="W9649" i="1"/>
  <c r="X9649" i="1"/>
  <c r="V9650" i="1"/>
  <c r="W9650" i="1"/>
  <c r="X9650" i="1"/>
  <c r="V9651" i="1"/>
  <c r="W9651" i="1"/>
  <c r="X9651" i="1"/>
  <c r="V9652" i="1"/>
  <c r="W9652" i="1"/>
  <c r="X9652" i="1"/>
  <c r="V9653" i="1"/>
  <c r="W9653" i="1"/>
  <c r="X9653" i="1"/>
  <c r="V9654" i="1"/>
  <c r="W9654" i="1"/>
  <c r="X9654" i="1"/>
  <c r="V9655" i="1"/>
  <c r="W9655" i="1"/>
  <c r="X9655" i="1"/>
  <c r="V9656" i="1"/>
  <c r="W9656" i="1"/>
  <c r="X9656" i="1"/>
  <c r="V9657" i="1"/>
  <c r="W9657" i="1"/>
  <c r="X9657" i="1"/>
  <c r="V9658" i="1"/>
  <c r="W9658" i="1"/>
  <c r="X9658" i="1"/>
  <c r="V9659" i="1"/>
  <c r="W9659" i="1"/>
  <c r="X9659" i="1"/>
  <c r="V9660" i="1"/>
  <c r="W9660" i="1"/>
  <c r="X9660" i="1"/>
  <c r="V9661" i="1"/>
  <c r="W9661" i="1"/>
  <c r="X9661" i="1"/>
  <c r="V9662" i="1"/>
  <c r="W9662" i="1"/>
  <c r="X9662" i="1"/>
  <c r="V9663" i="1"/>
  <c r="W9663" i="1"/>
  <c r="X9663" i="1"/>
  <c r="V9664" i="1"/>
  <c r="W9664" i="1"/>
  <c r="X9664" i="1"/>
  <c r="V9665" i="1"/>
  <c r="W9665" i="1"/>
  <c r="X9665" i="1"/>
  <c r="V9666" i="1"/>
  <c r="W9666" i="1"/>
  <c r="X9666" i="1"/>
  <c r="V9667" i="1"/>
  <c r="W9667" i="1"/>
  <c r="X9667" i="1"/>
  <c r="V9668" i="1"/>
  <c r="W9668" i="1"/>
  <c r="X9668" i="1"/>
  <c r="V9669" i="1"/>
  <c r="W9669" i="1"/>
  <c r="X9669" i="1"/>
  <c r="V9670" i="1"/>
  <c r="W9670" i="1"/>
  <c r="X9670" i="1"/>
  <c r="V9671" i="1"/>
  <c r="W9671" i="1"/>
  <c r="X9671" i="1"/>
  <c r="V9672" i="1"/>
  <c r="W9672" i="1"/>
  <c r="X9672" i="1"/>
  <c r="V9673" i="1"/>
  <c r="W9673" i="1"/>
  <c r="X9673" i="1"/>
  <c r="V9674" i="1"/>
  <c r="W9674" i="1"/>
  <c r="X9674" i="1"/>
  <c r="V9675" i="1"/>
  <c r="W9675" i="1"/>
  <c r="X9675" i="1"/>
  <c r="V9676" i="1"/>
  <c r="W9676" i="1"/>
  <c r="X9676" i="1"/>
  <c r="V9677" i="1"/>
  <c r="W9677" i="1"/>
  <c r="X9677" i="1"/>
  <c r="V9678" i="1"/>
  <c r="W9678" i="1"/>
  <c r="X9678" i="1"/>
  <c r="V9679" i="1"/>
  <c r="W9679" i="1"/>
  <c r="X9679" i="1"/>
  <c r="V9680" i="1"/>
  <c r="W9680" i="1"/>
  <c r="X9680" i="1"/>
  <c r="V9681" i="1"/>
  <c r="W9681" i="1"/>
  <c r="X9681" i="1"/>
  <c r="V9682" i="1"/>
  <c r="W9682" i="1"/>
  <c r="X9682" i="1"/>
  <c r="V9683" i="1"/>
  <c r="W9683" i="1"/>
  <c r="X9683" i="1"/>
  <c r="V9684" i="1"/>
  <c r="W9684" i="1"/>
  <c r="X9684" i="1"/>
  <c r="V9685" i="1"/>
  <c r="W9685" i="1"/>
  <c r="X9685" i="1"/>
  <c r="V9686" i="1"/>
  <c r="W9686" i="1"/>
  <c r="X9686" i="1"/>
  <c r="V9687" i="1"/>
  <c r="W9687" i="1"/>
  <c r="X9687" i="1"/>
  <c r="V9688" i="1"/>
  <c r="W9688" i="1"/>
  <c r="X9688" i="1"/>
  <c r="V9689" i="1"/>
  <c r="W9689" i="1"/>
  <c r="X9689" i="1"/>
  <c r="V9690" i="1"/>
  <c r="W9690" i="1"/>
  <c r="X9690" i="1"/>
  <c r="V9691" i="1"/>
  <c r="W9691" i="1"/>
  <c r="X9691" i="1"/>
  <c r="V9692" i="1"/>
  <c r="W9692" i="1"/>
  <c r="X9692" i="1"/>
  <c r="V9693" i="1"/>
  <c r="W9693" i="1"/>
  <c r="X9693" i="1"/>
  <c r="V9694" i="1"/>
  <c r="W9694" i="1"/>
  <c r="X9694" i="1"/>
  <c r="V9695" i="1"/>
  <c r="W9695" i="1"/>
  <c r="X9695" i="1"/>
  <c r="V9696" i="1"/>
  <c r="W9696" i="1"/>
  <c r="X9696" i="1"/>
  <c r="V9697" i="1"/>
  <c r="W9697" i="1"/>
  <c r="X9697" i="1"/>
  <c r="V9698" i="1"/>
  <c r="W9698" i="1"/>
  <c r="X9698" i="1"/>
  <c r="V9699" i="1"/>
  <c r="W9699" i="1"/>
  <c r="X9699" i="1"/>
  <c r="V9700" i="1"/>
  <c r="W9700" i="1"/>
  <c r="X9700" i="1"/>
  <c r="V9701" i="1"/>
  <c r="W9701" i="1"/>
  <c r="X9701" i="1"/>
  <c r="V9702" i="1"/>
  <c r="W9702" i="1"/>
  <c r="X9702" i="1"/>
  <c r="V9703" i="1"/>
  <c r="W9703" i="1"/>
  <c r="X9703" i="1"/>
  <c r="V9704" i="1"/>
  <c r="W9704" i="1"/>
  <c r="X9704" i="1"/>
  <c r="V9705" i="1"/>
  <c r="W9705" i="1"/>
  <c r="X9705" i="1"/>
  <c r="V9706" i="1"/>
  <c r="W9706" i="1"/>
  <c r="X9706" i="1"/>
  <c r="V9707" i="1"/>
  <c r="W9707" i="1"/>
  <c r="X9707" i="1"/>
  <c r="V9708" i="1"/>
  <c r="W9708" i="1"/>
  <c r="X9708" i="1"/>
  <c r="V9709" i="1"/>
  <c r="W9709" i="1"/>
  <c r="X9709" i="1"/>
  <c r="V9710" i="1"/>
  <c r="W9710" i="1"/>
  <c r="X9710" i="1"/>
  <c r="V9711" i="1"/>
  <c r="W9711" i="1"/>
  <c r="X9711" i="1"/>
  <c r="V9712" i="1"/>
  <c r="W9712" i="1"/>
  <c r="X9712" i="1"/>
  <c r="V9713" i="1"/>
  <c r="W9713" i="1"/>
  <c r="X9713" i="1"/>
  <c r="V9714" i="1"/>
  <c r="W9714" i="1"/>
  <c r="X9714" i="1"/>
  <c r="V9715" i="1"/>
  <c r="W9715" i="1"/>
  <c r="X9715" i="1"/>
  <c r="V9716" i="1"/>
  <c r="W9716" i="1"/>
  <c r="X9716" i="1"/>
  <c r="V9717" i="1"/>
  <c r="W9717" i="1"/>
  <c r="X9717" i="1"/>
  <c r="V9718" i="1"/>
  <c r="W9718" i="1"/>
  <c r="X9718" i="1"/>
  <c r="V9719" i="1"/>
  <c r="W9719" i="1"/>
  <c r="X9719" i="1"/>
  <c r="V9720" i="1"/>
  <c r="W9720" i="1"/>
  <c r="X9720" i="1"/>
  <c r="V9721" i="1"/>
  <c r="W9721" i="1"/>
  <c r="X9721" i="1"/>
  <c r="V9722" i="1"/>
  <c r="W9722" i="1"/>
  <c r="X9722" i="1"/>
  <c r="V9723" i="1"/>
  <c r="W9723" i="1"/>
  <c r="X9723" i="1"/>
  <c r="V9724" i="1"/>
  <c r="W9724" i="1"/>
  <c r="X9724" i="1"/>
  <c r="V9725" i="1"/>
  <c r="W9725" i="1"/>
  <c r="X9725" i="1"/>
  <c r="V9726" i="1"/>
  <c r="W9726" i="1"/>
  <c r="X9726" i="1"/>
  <c r="V9727" i="1"/>
  <c r="W9727" i="1"/>
  <c r="X9727" i="1"/>
  <c r="V9728" i="1"/>
  <c r="W9728" i="1"/>
  <c r="X9728" i="1"/>
  <c r="V9729" i="1"/>
  <c r="W9729" i="1"/>
  <c r="X9729" i="1"/>
  <c r="V9730" i="1"/>
  <c r="W9730" i="1"/>
  <c r="X9730" i="1"/>
  <c r="V9731" i="1"/>
  <c r="W9731" i="1"/>
  <c r="X9731" i="1"/>
  <c r="V9732" i="1"/>
  <c r="W9732" i="1"/>
  <c r="X9732" i="1"/>
  <c r="V9733" i="1"/>
  <c r="W9733" i="1"/>
  <c r="X9733" i="1"/>
  <c r="V9734" i="1"/>
  <c r="W9734" i="1"/>
  <c r="X9734" i="1"/>
  <c r="V9735" i="1"/>
  <c r="W9735" i="1"/>
  <c r="X9735" i="1"/>
  <c r="V9736" i="1"/>
  <c r="W9736" i="1"/>
  <c r="X9736" i="1"/>
  <c r="V9737" i="1"/>
  <c r="W9737" i="1"/>
  <c r="X9737" i="1"/>
  <c r="V9738" i="1"/>
  <c r="W9738" i="1"/>
  <c r="X9738" i="1"/>
  <c r="V9739" i="1"/>
  <c r="W9739" i="1"/>
  <c r="X9739" i="1"/>
  <c r="V9740" i="1"/>
  <c r="W9740" i="1"/>
  <c r="X9740" i="1"/>
  <c r="V9741" i="1"/>
  <c r="W9741" i="1"/>
  <c r="X9741" i="1"/>
  <c r="V9742" i="1"/>
  <c r="W9742" i="1"/>
  <c r="X9742" i="1"/>
  <c r="V9743" i="1"/>
  <c r="W9743" i="1"/>
  <c r="X9743" i="1"/>
  <c r="V9744" i="1"/>
  <c r="W9744" i="1"/>
  <c r="X9744" i="1"/>
  <c r="V9745" i="1"/>
  <c r="W9745" i="1"/>
  <c r="X9745" i="1"/>
  <c r="V9746" i="1"/>
  <c r="W9746" i="1"/>
  <c r="X9746" i="1"/>
  <c r="V9747" i="1"/>
  <c r="W9747" i="1"/>
  <c r="X9747" i="1"/>
  <c r="V9748" i="1"/>
  <c r="W9748" i="1"/>
  <c r="X9748" i="1"/>
  <c r="V9749" i="1"/>
  <c r="W9749" i="1"/>
  <c r="X9749" i="1"/>
  <c r="V9750" i="1"/>
  <c r="W9750" i="1"/>
  <c r="X9750" i="1"/>
  <c r="V9751" i="1"/>
  <c r="W9751" i="1"/>
  <c r="X9751" i="1"/>
  <c r="V9752" i="1"/>
  <c r="W9752" i="1"/>
  <c r="X9752" i="1"/>
  <c r="V9753" i="1"/>
  <c r="W9753" i="1"/>
  <c r="X9753" i="1"/>
  <c r="V9754" i="1"/>
  <c r="W9754" i="1"/>
  <c r="X9754" i="1"/>
  <c r="V9755" i="1"/>
  <c r="W9755" i="1"/>
  <c r="X9755" i="1"/>
  <c r="V9756" i="1"/>
  <c r="W9756" i="1"/>
  <c r="X9756" i="1"/>
  <c r="V9757" i="1"/>
  <c r="W9757" i="1"/>
  <c r="X9757" i="1"/>
  <c r="V9758" i="1"/>
  <c r="W9758" i="1"/>
  <c r="X9758" i="1"/>
  <c r="V9759" i="1"/>
  <c r="W9759" i="1"/>
  <c r="X9759" i="1"/>
  <c r="V9760" i="1"/>
  <c r="W9760" i="1"/>
  <c r="X9760" i="1"/>
  <c r="V9761" i="1"/>
  <c r="W9761" i="1"/>
  <c r="X9761" i="1"/>
  <c r="V9762" i="1"/>
  <c r="W9762" i="1"/>
  <c r="X9762" i="1"/>
  <c r="V9763" i="1"/>
  <c r="W9763" i="1"/>
  <c r="X9763" i="1"/>
  <c r="V9764" i="1"/>
  <c r="W9764" i="1"/>
  <c r="X9764" i="1"/>
  <c r="V9765" i="1"/>
  <c r="W9765" i="1"/>
  <c r="X9765" i="1"/>
  <c r="V9766" i="1"/>
  <c r="W9766" i="1"/>
  <c r="X9766" i="1"/>
  <c r="V9767" i="1"/>
  <c r="W9767" i="1"/>
  <c r="X9767" i="1"/>
  <c r="V9768" i="1"/>
  <c r="W9768" i="1"/>
  <c r="X9768" i="1"/>
  <c r="V9769" i="1"/>
  <c r="W9769" i="1"/>
  <c r="X9769" i="1"/>
  <c r="V9770" i="1"/>
  <c r="W9770" i="1"/>
  <c r="X9770" i="1"/>
  <c r="V9771" i="1"/>
  <c r="W9771" i="1"/>
  <c r="X9771" i="1"/>
  <c r="V9772" i="1"/>
  <c r="W9772" i="1"/>
  <c r="X9772" i="1"/>
  <c r="V9773" i="1"/>
  <c r="W9773" i="1"/>
  <c r="X9773" i="1"/>
  <c r="V9774" i="1"/>
  <c r="W9774" i="1"/>
  <c r="X9774" i="1"/>
  <c r="V9775" i="1"/>
  <c r="W9775" i="1"/>
  <c r="X9775" i="1"/>
  <c r="V9776" i="1"/>
  <c r="W9776" i="1"/>
  <c r="X9776" i="1"/>
  <c r="V9777" i="1"/>
  <c r="W9777" i="1"/>
  <c r="X9777" i="1"/>
  <c r="V9778" i="1"/>
  <c r="W9778" i="1"/>
  <c r="X9778" i="1"/>
  <c r="V9779" i="1"/>
  <c r="W9779" i="1"/>
  <c r="X9779" i="1"/>
  <c r="V9780" i="1"/>
  <c r="W9780" i="1"/>
  <c r="X9780" i="1"/>
  <c r="V9781" i="1"/>
  <c r="W9781" i="1"/>
  <c r="X9781" i="1"/>
  <c r="V9782" i="1"/>
  <c r="W9782" i="1"/>
  <c r="X9782" i="1"/>
  <c r="V9783" i="1"/>
  <c r="W9783" i="1"/>
  <c r="X9783" i="1"/>
  <c r="V9784" i="1"/>
  <c r="W9784" i="1"/>
  <c r="X9784" i="1"/>
  <c r="V9785" i="1"/>
  <c r="W9785" i="1"/>
  <c r="X9785" i="1"/>
  <c r="V9786" i="1"/>
  <c r="W9786" i="1"/>
  <c r="X9786" i="1"/>
  <c r="V9787" i="1"/>
  <c r="W9787" i="1"/>
  <c r="X9787" i="1"/>
  <c r="V9788" i="1"/>
  <c r="W9788" i="1"/>
  <c r="X9788" i="1"/>
  <c r="V9789" i="1"/>
  <c r="W9789" i="1"/>
  <c r="X9789" i="1"/>
  <c r="V9790" i="1"/>
  <c r="W9790" i="1"/>
  <c r="X9790" i="1"/>
  <c r="V9791" i="1"/>
  <c r="W9791" i="1"/>
  <c r="X9791" i="1"/>
  <c r="V9792" i="1"/>
  <c r="W9792" i="1"/>
  <c r="X9792" i="1"/>
  <c r="V9793" i="1"/>
  <c r="W9793" i="1"/>
  <c r="X9793" i="1"/>
  <c r="V9794" i="1"/>
  <c r="W9794" i="1"/>
  <c r="X9794" i="1"/>
  <c r="V9795" i="1"/>
  <c r="W9795" i="1"/>
  <c r="X9795" i="1"/>
  <c r="V9796" i="1"/>
  <c r="W9796" i="1"/>
  <c r="X9796" i="1"/>
  <c r="V9797" i="1"/>
  <c r="W9797" i="1"/>
  <c r="X9797" i="1"/>
  <c r="V9798" i="1"/>
  <c r="W9798" i="1"/>
  <c r="X9798" i="1"/>
  <c r="V9799" i="1"/>
  <c r="W9799" i="1"/>
  <c r="X9799" i="1"/>
  <c r="V9800" i="1"/>
  <c r="W9800" i="1"/>
  <c r="X9800" i="1"/>
  <c r="V9801" i="1"/>
  <c r="W9801" i="1"/>
  <c r="X9801" i="1"/>
  <c r="V9802" i="1"/>
  <c r="W9802" i="1"/>
  <c r="X9802" i="1"/>
  <c r="V9803" i="1"/>
  <c r="W9803" i="1"/>
  <c r="X9803" i="1"/>
  <c r="V9804" i="1"/>
  <c r="W9804" i="1"/>
  <c r="X9804" i="1"/>
  <c r="V9805" i="1"/>
  <c r="W9805" i="1"/>
  <c r="X9805" i="1"/>
  <c r="V9806" i="1"/>
  <c r="W9806" i="1"/>
  <c r="X9806" i="1"/>
  <c r="V9807" i="1"/>
  <c r="W9807" i="1"/>
  <c r="X9807" i="1"/>
  <c r="V9808" i="1"/>
  <c r="W9808" i="1"/>
  <c r="X9808" i="1"/>
  <c r="V9809" i="1"/>
  <c r="W9809" i="1"/>
  <c r="X9809" i="1"/>
  <c r="V9810" i="1"/>
  <c r="W9810" i="1"/>
  <c r="X9810" i="1"/>
  <c r="V9811" i="1"/>
  <c r="W9811" i="1"/>
  <c r="X9811" i="1"/>
  <c r="V9812" i="1"/>
  <c r="W9812" i="1"/>
  <c r="X9812" i="1"/>
  <c r="V9813" i="1"/>
  <c r="W9813" i="1"/>
  <c r="X9813" i="1"/>
  <c r="V9814" i="1"/>
  <c r="W9814" i="1"/>
  <c r="X9814" i="1"/>
  <c r="V9815" i="1"/>
  <c r="W9815" i="1"/>
  <c r="X9815" i="1"/>
  <c r="V9816" i="1"/>
  <c r="W9816" i="1"/>
  <c r="X9816" i="1"/>
  <c r="V9817" i="1"/>
  <c r="W9817" i="1"/>
  <c r="X9817" i="1"/>
  <c r="V9818" i="1"/>
  <c r="W9818" i="1"/>
  <c r="X9818" i="1"/>
  <c r="V9819" i="1"/>
  <c r="W9819" i="1"/>
  <c r="X9819" i="1"/>
  <c r="V9820" i="1"/>
  <c r="W9820" i="1"/>
  <c r="X9820" i="1"/>
  <c r="V9821" i="1"/>
  <c r="W9821" i="1"/>
  <c r="X9821" i="1"/>
  <c r="V9822" i="1"/>
  <c r="W9822" i="1"/>
  <c r="X9822" i="1"/>
  <c r="V9823" i="1"/>
  <c r="W9823" i="1"/>
  <c r="X9823" i="1"/>
  <c r="V9824" i="1"/>
  <c r="W9824" i="1"/>
  <c r="X9824" i="1"/>
  <c r="V9825" i="1"/>
  <c r="W9825" i="1"/>
  <c r="X9825" i="1"/>
  <c r="V9826" i="1"/>
  <c r="W9826" i="1"/>
  <c r="X9826" i="1"/>
  <c r="V9827" i="1"/>
  <c r="W9827" i="1"/>
  <c r="X9827" i="1"/>
  <c r="V9828" i="1"/>
  <c r="W9828" i="1"/>
  <c r="X9828" i="1"/>
  <c r="V9829" i="1"/>
  <c r="W9829" i="1"/>
  <c r="X9829" i="1"/>
  <c r="V9830" i="1"/>
  <c r="W9830" i="1"/>
  <c r="X9830" i="1"/>
  <c r="V9831" i="1"/>
  <c r="W9831" i="1"/>
  <c r="X9831" i="1"/>
  <c r="V9832" i="1"/>
  <c r="W9832" i="1"/>
  <c r="X9832" i="1"/>
  <c r="V9833" i="1"/>
  <c r="W9833" i="1"/>
  <c r="X9833" i="1"/>
  <c r="V9834" i="1"/>
  <c r="W9834" i="1"/>
  <c r="X9834" i="1"/>
  <c r="V9835" i="1"/>
  <c r="W9835" i="1"/>
  <c r="X9835" i="1"/>
  <c r="V9836" i="1"/>
  <c r="W9836" i="1"/>
  <c r="X9836" i="1"/>
  <c r="V9837" i="1"/>
  <c r="W9837" i="1"/>
  <c r="X9837" i="1"/>
  <c r="V9838" i="1"/>
  <c r="W9838" i="1"/>
  <c r="X9838" i="1"/>
  <c r="V9839" i="1"/>
  <c r="W9839" i="1"/>
  <c r="X9839" i="1"/>
  <c r="V9840" i="1"/>
  <c r="W9840" i="1"/>
  <c r="X9840" i="1"/>
  <c r="V9841" i="1"/>
  <c r="W9841" i="1"/>
  <c r="X9841" i="1"/>
  <c r="V9842" i="1"/>
  <c r="W9842" i="1"/>
  <c r="X9842" i="1"/>
  <c r="V9843" i="1"/>
  <c r="W9843" i="1"/>
  <c r="X9843" i="1"/>
  <c r="V9844" i="1"/>
  <c r="W9844" i="1"/>
  <c r="X9844" i="1"/>
  <c r="V9845" i="1"/>
  <c r="W9845" i="1"/>
  <c r="X9845" i="1"/>
  <c r="V9846" i="1"/>
  <c r="W9846" i="1"/>
  <c r="X9846" i="1"/>
  <c r="V9847" i="1"/>
  <c r="W9847" i="1"/>
  <c r="X9847" i="1"/>
  <c r="V9848" i="1"/>
  <c r="W9848" i="1"/>
  <c r="X9848" i="1"/>
  <c r="V9849" i="1"/>
  <c r="W9849" i="1"/>
  <c r="X9849" i="1"/>
  <c r="V9850" i="1"/>
  <c r="W9850" i="1"/>
  <c r="X9850" i="1"/>
  <c r="V9851" i="1"/>
  <c r="W9851" i="1"/>
  <c r="X9851" i="1"/>
  <c r="V9852" i="1"/>
  <c r="W9852" i="1"/>
  <c r="X9852" i="1"/>
  <c r="V9853" i="1"/>
  <c r="W9853" i="1"/>
  <c r="X9853" i="1"/>
  <c r="V9854" i="1"/>
  <c r="W9854" i="1"/>
  <c r="X9854" i="1"/>
  <c r="V9855" i="1"/>
  <c r="W9855" i="1"/>
  <c r="X9855" i="1"/>
  <c r="V9856" i="1"/>
  <c r="W9856" i="1"/>
  <c r="X9856" i="1"/>
  <c r="V9857" i="1"/>
  <c r="W9857" i="1"/>
  <c r="X9857" i="1"/>
  <c r="V9858" i="1"/>
  <c r="W9858" i="1"/>
  <c r="X9858" i="1"/>
  <c r="V9859" i="1"/>
  <c r="W9859" i="1"/>
  <c r="X9859" i="1"/>
  <c r="V9860" i="1"/>
  <c r="W9860" i="1"/>
  <c r="X9860" i="1"/>
  <c r="V9861" i="1"/>
  <c r="W9861" i="1"/>
  <c r="X9861" i="1"/>
  <c r="V9862" i="1"/>
  <c r="W9862" i="1"/>
  <c r="X9862" i="1"/>
  <c r="V9863" i="1"/>
  <c r="W9863" i="1"/>
  <c r="X9863" i="1"/>
  <c r="V9864" i="1"/>
  <c r="W9864" i="1"/>
  <c r="X9864" i="1"/>
  <c r="V9865" i="1"/>
  <c r="W9865" i="1"/>
  <c r="X9865" i="1"/>
  <c r="V9866" i="1"/>
  <c r="W9866" i="1"/>
  <c r="X9866" i="1"/>
  <c r="V9867" i="1"/>
  <c r="W9867" i="1"/>
  <c r="X9867" i="1"/>
  <c r="V9868" i="1"/>
  <c r="W9868" i="1"/>
  <c r="X9868" i="1"/>
  <c r="V9869" i="1"/>
  <c r="W9869" i="1"/>
  <c r="X9869" i="1"/>
  <c r="V9870" i="1"/>
  <c r="W9870" i="1"/>
  <c r="X9870" i="1"/>
  <c r="V9871" i="1"/>
  <c r="W9871" i="1"/>
  <c r="X9871" i="1"/>
  <c r="V9872" i="1"/>
  <c r="W9872" i="1"/>
  <c r="X9872" i="1"/>
  <c r="V9873" i="1"/>
  <c r="W9873" i="1"/>
  <c r="X9873" i="1"/>
  <c r="V9874" i="1"/>
  <c r="W9874" i="1"/>
  <c r="X9874" i="1"/>
  <c r="V9875" i="1"/>
  <c r="W9875" i="1"/>
  <c r="X9875" i="1"/>
  <c r="V9876" i="1"/>
  <c r="W9876" i="1"/>
  <c r="X9876" i="1"/>
  <c r="V9877" i="1"/>
  <c r="W9877" i="1"/>
  <c r="X9877" i="1"/>
  <c r="V9878" i="1"/>
  <c r="W9878" i="1"/>
  <c r="X9878" i="1"/>
  <c r="V9879" i="1"/>
  <c r="W9879" i="1"/>
  <c r="X9879" i="1"/>
  <c r="V9880" i="1"/>
  <c r="W9880" i="1"/>
  <c r="X9880" i="1"/>
  <c r="V9881" i="1"/>
  <c r="W9881" i="1"/>
  <c r="X9881" i="1"/>
  <c r="V9882" i="1"/>
  <c r="W9882" i="1"/>
  <c r="X9882" i="1"/>
  <c r="V9883" i="1"/>
  <c r="W9883" i="1"/>
  <c r="X9883" i="1"/>
  <c r="V9884" i="1"/>
  <c r="W9884" i="1"/>
  <c r="X9884" i="1"/>
  <c r="V9885" i="1"/>
  <c r="W9885" i="1"/>
  <c r="X9885" i="1"/>
  <c r="V9886" i="1"/>
  <c r="W9886" i="1"/>
  <c r="X9886" i="1"/>
  <c r="V9887" i="1"/>
  <c r="W9887" i="1"/>
  <c r="X9887" i="1"/>
  <c r="V9888" i="1"/>
  <c r="W9888" i="1"/>
  <c r="X9888" i="1"/>
  <c r="V9889" i="1"/>
  <c r="W9889" i="1"/>
  <c r="X9889" i="1"/>
  <c r="V9890" i="1"/>
  <c r="W9890" i="1"/>
  <c r="X9890" i="1"/>
  <c r="V9891" i="1"/>
  <c r="W9891" i="1"/>
  <c r="X9891" i="1"/>
  <c r="V9892" i="1"/>
  <c r="W9892" i="1"/>
  <c r="X9892" i="1"/>
  <c r="V9893" i="1"/>
  <c r="W9893" i="1"/>
  <c r="X9893" i="1"/>
  <c r="V9894" i="1"/>
  <c r="W9894" i="1"/>
  <c r="X9894" i="1"/>
  <c r="V9895" i="1"/>
  <c r="W9895" i="1"/>
  <c r="X9895" i="1"/>
  <c r="V9896" i="1"/>
  <c r="W9896" i="1"/>
  <c r="X9896" i="1"/>
  <c r="V9897" i="1"/>
  <c r="W9897" i="1"/>
  <c r="X9897" i="1"/>
  <c r="V9898" i="1"/>
  <c r="W9898" i="1"/>
  <c r="X9898" i="1"/>
  <c r="V9899" i="1"/>
  <c r="W9899" i="1"/>
  <c r="X9899" i="1"/>
  <c r="V9900" i="1"/>
  <c r="W9900" i="1"/>
  <c r="X9900" i="1"/>
  <c r="V9901" i="1"/>
  <c r="W9901" i="1"/>
  <c r="X9901" i="1"/>
  <c r="V9902" i="1"/>
  <c r="W9902" i="1"/>
  <c r="X9902" i="1"/>
  <c r="V9903" i="1"/>
  <c r="W9903" i="1"/>
  <c r="X9903" i="1"/>
  <c r="V9904" i="1"/>
  <c r="W9904" i="1"/>
  <c r="X9904" i="1"/>
  <c r="V9905" i="1"/>
  <c r="W9905" i="1"/>
  <c r="X9905" i="1"/>
  <c r="V9906" i="1"/>
  <c r="W9906" i="1"/>
  <c r="X9906" i="1"/>
  <c r="V9907" i="1"/>
  <c r="W9907" i="1"/>
  <c r="X9907" i="1"/>
  <c r="V9908" i="1"/>
  <c r="W9908" i="1"/>
  <c r="X9908" i="1"/>
  <c r="V9909" i="1"/>
  <c r="W9909" i="1"/>
  <c r="X9909" i="1"/>
  <c r="V9910" i="1"/>
  <c r="W9910" i="1"/>
  <c r="X9910" i="1"/>
  <c r="V9911" i="1"/>
  <c r="W9911" i="1"/>
  <c r="X9911" i="1"/>
  <c r="V9912" i="1"/>
  <c r="W9912" i="1"/>
  <c r="X9912" i="1"/>
  <c r="V9913" i="1"/>
  <c r="W9913" i="1"/>
  <c r="X9913" i="1"/>
  <c r="V9914" i="1"/>
  <c r="W9914" i="1"/>
  <c r="X9914" i="1"/>
  <c r="V9915" i="1"/>
  <c r="W9915" i="1"/>
  <c r="X9915" i="1"/>
  <c r="V9916" i="1"/>
  <c r="W9916" i="1"/>
  <c r="X9916" i="1"/>
  <c r="V9917" i="1"/>
  <c r="W9917" i="1"/>
  <c r="X9917" i="1"/>
  <c r="V9918" i="1"/>
  <c r="W9918" i="1"/>
  <c r="X9918" i="1"/>
  <c r="V9919" i="1"/>
  <c r="W9919" i="1"/>
  <c r="X9919" i="1"/>
  <c r="V9920" i="1"/>
  <c r="W9920" i="1"/>
  <c r="X9920" i="1"/>
  <c r="V9921" i="1"/>
  <c r="W9921" i="1"/>
  <c r="X9921" i="1"/>
  <c r="V9922" i="1"/>
  <c r="W9922" i="1"/>
  <c r="X9922" i="1"/>
  <c r="V9923" i="1"/>
  <c r="W9923" i="1"/>
  <c r="X9923" i="1"/>
  <c r="V9924" i="1"/>
  <c r="W9924" i="1"/>
  <c r="X9924" i="1"/>
  <c r="V9925" i="1"/>
  <c r="W9925" i="1"/>
  <c r="X9925" i="1"/>
  <c r="V9926" i="1"/>
  <c r="W9926" i="1"/>
  <c r="X9926" i="1"/>
  <c r="V9927" i="1"/>
  <c r="W9927" i="1"/>
  <c r="X9927" i="1"/>
  <c r="V9928" i="1"/>
  <c r="W9928" i="1"/>
  <c r="X9928" i="1"/>
  <c r="V9929" i="1"/>
  <c r="W9929" i="1"/>
  <c r="X9929" i="1"/>
  <c r="V9930" i="1"/>
  <c r="W9930" i="1"/>
  <c r="X9930" i="1"/>
  <c r="V9931" i="1"/>
  <c r="W9931" i="1"/>
  <c r="X9931" i="1"/>
  <c r="V9932" i="1"/>
  <c r="W9932" i="1"/>
  <c r="X9932" i="1"/>
  <c r="V9933" i="1"/>
  <c r="W9933" i="1"/>
  <c r="X9933" i="1"/>
  <c r="V9934" i="1"/>
  <c r="W9934" i="1"/>
  <c r="X9934" i="1"/>
  <c r="V9935" i="1"/>
  <c r="W9935" i="1"/>
  <c r="X9935" i="1"/>
  <c r="V9936" i="1"/>
  <c r="W9936" i="1"/>
  <c r="X9936" i="1"/>
  <c r="V9937" i="1"/>
  <c r="W9937" i="1"/>
  <c r="X9937" i="1"/>
  <c r="V9938" i="1"/>
  <c r="W9938" i="1"/>
  <c r="X9938" i="1"/>
  <c r="V9939" i="1"/>
  <c r="W9939" i="1"/>
  <c r="X9939" i="1"/>
  <c r="V9940" i="1"/>
  <c r="W9940" i="1"/>
  <c r="X9940" i="1"/>
  <c r="V9941" i="1"/>
  <c r="W9941" i="1"/>
  <c r="X9941" i="1"/>
  <c r="V9942" i="1"/>
  <c r="W9942" i="1"/>
  <c r="X9942" i="1"/>
  <c r="V9943" i="1"/>
  <c r="W9943" i="1"/>
  <c r="X9943" i="1"/>
  <c r="V9944" i="1"/>
  <c r="W9944" i="1"/>
  <c r="X9944" i="1"/>
  <c r="V9945" i="1"/>
  <c r="W9945" i="1"/>
  <c r="X9945" i="1"/>
  <c r="V9946" i="1"/>
  <c r="W9946" i="1"/>
  <c r="X9946" i="1"/>
  <c r="V9947" i="1"/>
  <c r="W9947" i="1"/>
  <c r="X9947" i="1"/>
  <c r="V9948" i="1"/>
  <c r="W9948" i="1"/>
  <c r="X9948" i="1"/>
  <c r="V9949" i="1"/>
  <c r="W9949" i="1"/>
  <c r="X9949" i="1"/>
  <c r="V9950" i="1"/>
  <c r="W9950" i="1"/>
  <c r="X9950" i="1"/>
  <c r="V9951" i="1"/>
  <c r="W9951" i="1"/>
  <c r="X9951" i="1"/>
  <c r="V9952" i="1"/>
  <c r="W9952" i="1"/>
  <c r="X9952" i="1"/>
  <c r="V9953" i="1"/>
  <c r="W9953" i="1"/>
  <c r="X9953" i="1"/>
  <c r="V9954" i="1"/>
  <c r="W9954" i="1"/>
  <c r="X9954" i="1"/>
  <c r="V9955" i="1"/>
  <c r="W9955" i="1"/>
  <c r="X9955" i="1"/>
  <c r="V9956" i="1"/>
  <c r="W9956" i="1"/>
  <c r="X9956" i="1"/>
  <c r="V9957" i="1"/>
  <c r="W9957" i="1"/>
  <c r="X9957" i="1"/>
  <c r="V9958" i="1"/>
  <c r="W9958" i="1"/>
  <c r="X9958" i="1"/>
  <c r="V9959" i="1"/>
  <c r="W9959" i="1"/>
  <c r="X9959" i="1"/>
  <c r="V9960" i="1"/>
  <c r="W9960" i="1"/>
  <c r="X9960" i="1"/>
  <c r="V9961" i="1"/>
  <c r="W9961" i="1"/>
  <c r="X9961" i="1"/>
  <c r="V9962" i="1"/>
  <c r="W9962" i="1"/>
  <c r="X9962" i="1"/>
  <c r="V9963" i="1"/>
  <c r="W9963" i="1"/>
  <c r="X9963" i="1"/>
  <c r="V9964" i="1"/>
  <c r="W9964" i="1"/>
  <c r="X9964" i="1"/>
  <c r="V9965" i="1"/>
  <c r="W9965" i="1"/>
  <c r="X9965" i="1"/>
  <c r="V9966" i="1"/>
  <c r="W9966" i="1"/>
  <c r="X9966" i="1"/>
  <c r="V9967" i="1"/>
  <c r="W9967" i="1"/>
  <c r="X9967" i="1"/>
  <c r="V9968" i="1"/>
  <c r="W9968" i="1"/>
  <c r="X9968" i="1"/>
  <c r="V9969" i="1"/>
  <c r="W9969" i="1"/>
  <c r="X9969" i="1"/>
  <c r="V9970" i="1"/>
  <c r="W9970" i="1"/>
  <c r="X9970" i="1"/>
  <c r="V9971" i="1"/>
  <c r="W9971" i="1"/>
  <c r="X9971" i="1"/>
  <c r="V9972" i="1"/>
  <c r="W9972" i="1"/>
  <c r="X9972" i="1"/>
  <c r="V9973" i="1"/>
  <c r="W9973" i="1"/>
  <c r="X9973" i="1"/>
  <c r="V9974" i="1"/>
  <c r="W9974" i="1"/>
  <c r="X9974" i="1"/>
  <c r="V9975" i="1"/>
  <c r="W9975" i="1"/>
  <c r="X9975" i="1"/>
  <c r="V9976" i="1"/>
  <c r="W9976" i="1"/>
  <c r="X9976" i="1"/>
  <c r="V9977" i="1"/>
  <c r="W9977" i="1"/>
  <c r="X9977" i="1"/>
  <c r="V9978" i="1"/>
  <c r="W9978" i="1"/>
  <c r="X9978" i="1"/>
  <c r="V9979" i="1"/>
  <c r="W9979" i="1"/>
  <c r="X9979" i="1"/>
  <c r="V9980" i="1"/>
  <c r="W9980" i="1"/>
  <c r="X9980" i="1"/>
  <c r="V9981" i="1"/>
  <c r="W9981" i="1"/>
  <c r="X9981" i="1"/>
  <c r="V9982" i="1"/>
  <c r="W9982" i="1"/>
  <c r="X9982" i="1"/>
  <c r="V9983" i="1"/>
  <c r="W9983" i="1"/>
  <c r="X9983" i="1"/>
  <c r="V9984" i="1"/>
  <c r="W9984" i="1"/>
  <c r="X9984" i="1"/>
  <c r="V9985" i="1"/>
  <c r="W9985" i="1"/>
  <c r="X9985" i="1"/>
  <c r="V9986" i="1"/>
  <c r="W9986" i="1"/>
  <c r="X9986" i="1"/>
  <c r="V9987" i="1"/>
  <c r="W9987" i="1"/>
  <c r="X9987" i="1"/>
  <c r="V9988" i="1"/>
  <c r="W9988" i="1"/>
  <c r="X9988" i="1"/>
  <c r="V9989" i="1"/>
  <c r="W9989" i="1"/>
  <c r="X9989" i="1"/>
  <c r="V9990" i="1"/>
  <c r="W9990" i="1"/>
  <c r="X9990" i="1"/>
  <c r="V9991" i="1"/>
  <c r="W9991" i="1"/>
  <c r="X9991" i="1"/>
  <c r="V9992" i="1"/>
  <c r="W9992" i="1"/>
  <c r="X9992" i="1"/>
  <c r="V9993" i="1"/>
  <c r="W9993" i="1"/>
  <c r="X9993" i="1"/>
  <c r="V9994" i="1"/>
  <c r="W9994" i="1"/>
  <c r="X9994" i="1"/>
  <c r="V9995" i="1"/>
  <c r="W9995" i="1"/>
  <c r="X9995" i="1"/>
  <c r="X2" i="1"/>
  <c r="W2" i="1"/>
  <c r="V2" i="1"/>
</calcChain>
</file>

<file path=xl/sharedStrings.xml><?xml version="1.0" encoding="utf-8"?>
<sst xmlns="http://schemas.openxmlformats.org/spreadsheetml/2006/main" count="130018" uniqueCount="10970">
  <si>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</si>
  <si>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</si>
  <si>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</si>
  <si>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</si>
  <si>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</si>
  <si>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</si>
  <si>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</si>
  <si>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</si>
  <si>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</si>
  <si>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</si>
  <si>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</si>
  <si>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</si>
  <si>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</si>
  <si>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</si>
  <si>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</si>
  <si>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</si>
  <si>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</si>
  <si>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</si>
  <si>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</si>
  <si>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</si>
  <si>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</si>
  <si>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</si>
  <si>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</si>
  <si>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</si>
  <si>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</si>
  <si>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</si>
  <si>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</si>
  <si>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</si>
  <si>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</si>
  <si>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</si>
  <si>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</si>
  <si>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</si>
  <si>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</si>
  <si>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</si>
  <si>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</si>
  <si>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</si>
  <si>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</si>
  <si>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</si>
  <si>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</si>
  <si>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</si>
  <si>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</si>
  <si>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</si>
  <si>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</si>
  <si>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</si>
  <si>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</si>
  <si>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</si>
  <si>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</si>
  <si>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</si>
  <si>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</si>
  <si>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</si>
  <si>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</si>
  <si>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</si>
  <si>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</si>
  <si>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</si>
  <si>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</si>
  <si>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</si>
  <si>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</si>
  <si>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</si>
  <si>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</si>
  <si>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</si>
  <si>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</si>
  <si>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</si>
  <si>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</si>
  <si>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</si>
  <si>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</si>
  <si>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</si>
  <si>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</si>
  <si>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</si>
  <si>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</si>
  <si>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</si>
  <si>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</si>
  <si>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</si>
  <si>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</si>
  <si>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</si>
  <si>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</si>
  <si>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</si>
  <si>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</si>
  <si>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</si>
  <si>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</si>
  <si>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</si>
  <si>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</si>
  <si>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</si>
  <si>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</si>
  <si>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</si>
  <si>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</si>
  <si>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</si>
  <si>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</si>
  <si>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</si>
  <si>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</si>
  <si>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</si>
  <si>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</si>
  <si>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</si>
  <si>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</si>
  <si>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</si>
  <si>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</si>
  <si>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</si>
  <si>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</si>
  <si>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</si>
  <si>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</si>
  <si>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</si>
  <si>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</si>
  <si>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</si>
  <si>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</si>
  <si>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</si>
  <si>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</si>
  <si>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</si>
  <si>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</si>
  <si>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</si>
  <si>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</si>
  <si>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</si>
  <si>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</si>
  <si>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</si>
  <si>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</si>
  <si>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</si>
  <si>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</si>
  <si>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</si>
  <si>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</si>
  <si>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</si>
  <si>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</si>
  <si>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</si>
  <si>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</si>
  <si>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</si>
  <si>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</si>
  <si>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</si>
  <si>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</si>
  <si>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</si>
  <si>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</si>
  <si>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</si>
  <si>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</si>
  <si>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</si>
  <si>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</si>
  <si>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</si>
  <si>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</si>
  <si>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</si>
  <si>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</si>
  <si>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</si>
  <si>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</si>
  <si>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</si>
  <si>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</si>
  <si>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</si>
  <si>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</si>
  <si>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</si>
  <si>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</si>
  <si>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</si>
  <si>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</si>
  <si>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</si>
  <si>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</si>
  <si>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</si>
  <si>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</si>
  <si>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</si>
  <si>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</si>
  <si>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</si>
  <si>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</si>
  <si>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</si>
  <si>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</si>
  <si>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</si>
  <si>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</si>
  <si>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</si>
  <si>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</si>
  <si>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</si>
  <si>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</si>
  <si>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</si>
  <si>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</si>
  <si>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</si>
  <si>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</si>
  <si>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</si>
  <si>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</si>
  <si>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</si>
  <si>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</si>
  <si>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</si>
  <si>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</si>
  <si>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</si>
  <si>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</si>
  <si>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</si>
  <si>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</si>
  <si>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</si>
  <si>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</si>
  <si>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</si>
  <si>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</si>
  <si>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</si>
  <si>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</si>
  <si>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</si>
  <si>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</si>
  <si>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</si>
  <si>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</si>
  <si>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</si>
  <si>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</si>
  <si>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</si>
  <si>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</si>
  <si>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</si>
  <si>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</si>
  <si>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</si>
  <si>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</si>
  <si>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</si>
  <si>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</si>
  <si>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</si>
  <si>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</si>
  <si>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</si>
  <si>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</si>
  <si>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</si>
  <si>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</si>
  <si>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</si>
  <si>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</si>
  <si>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</si>
  <si>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</si>
  <si>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</si>
  <si>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</si>
  <si>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</si>
  <si>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</si>
  <si>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</si>
  <si>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</si>
  <si>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</si>
  <si>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</si>
  <si>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</si>
  <si>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</si>
  <si>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</si>
  <si>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</si>
  <si>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</si>
  <si>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</si>
  <si>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</si>
  <si>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</si>
  <si>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</si>
  <si>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</si>
  <si>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</si>
  <si>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</si>
  <si>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</si>
  <si>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</si>
  <si>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</si>
  <si>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</si>
  <si>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</si>
  <si>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</si>
  <si>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</si>
  <si>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</si>
  <si>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</si>
  <si>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</si>
  <si>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</si>
  <si>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</si>
  <si>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</si>
  <si>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</si>
  <si>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</si>
  <si>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</si>
  <si>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</si>
  <si>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</si>
  <si>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</si>
  <si>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</si>
  <si>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</si>
  <si>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</si>
  <si>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</si>
  <si>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</si>
  <si>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</si>
  <si>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</si>
  <si>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</si>
  <si>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</si>
  <si>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</si>
  <si>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</si>
  <si>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</si>
  <si>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</si>
  <si>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</si>
  <si>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</si>
  <si>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</si>
  <si>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</si>
  <si>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</si>
  <si>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</si>
  <si>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</si>
  <si>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</si>
  <si>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</si>
  <si>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</si>
  <si>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</si>
  <si>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</si>
  <si>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</si>
  <si>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</si>
  <si>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</si>
  <si>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</si>
  <si>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</si>
  <si>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</si>
  <si>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</si>
  <si>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</si>
  <si>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</si>
  <si>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</si>
  <si>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</si>
  <si>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</si>
  <si>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</si>
  <si>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</si>
  <si>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</si>
  <si>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</si>
  <si>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</si>
  <si>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</si>
  <si>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</si>
  <si>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</si>
  <si>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</si>
  <si>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</si>
  <si>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</si>
  <si>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</si>
  <si>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</si>
  <si>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</si>
  <si>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</si>
  <si>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</si>
  <si>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</si>
  <si>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</si>
  <si>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</si>
  <si>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</si>
  <si>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</si>
  <si>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</si>
  <si>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</si>
  <si>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</si>
  <si>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</si>
  <si>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</si>
  <si>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</si>
  <si>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</si>
  <si>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</si>
  <si>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</si>
  <si>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</si>
  <si>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</si>
  <si>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</si>
  <si>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</si>
  <si>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</si>
  <si>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</si>
  <si>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</si>
  <si>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</si>
  <si>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</si>
  <si>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</si>
  <si>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</si>
  <si>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</si>
  <si>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</si>
  <si>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</si>
  <si>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</si>
  <si>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</si>
  <si>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</si>
  <si>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</si>
  <si>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</si>
  <si>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</si>
  <si>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</si>
  <si>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</si>
  <si>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</si>
  <si>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</si>
  <si>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</si>
  <si>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</si>
  <si>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</si>
  <si>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</si>
  <si>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</si>
  <si>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</si>
  <si>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</si>
  <si>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</si>
  <si>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</si>
  <si>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</si>
  <si>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</si>
  <si>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</si>
  <si>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</si>
  <si>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</si>
  <si>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</si>
  <si>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</si>
  <si>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</si>
  <si>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</si>
  <si>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</si>
  <si>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</si>
  <si>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</si>
  <si>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</si>
  <si>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</si>
  <si>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</si>
  <si>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</si>
  <si>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</si>
  <si>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</si>
  <si>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</si>
  <si>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</si>
  <si>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</si>
  <si>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</si>
  <si>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</si>
  <si>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</si>
  <si>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</si>
  <si>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</si>
  <si>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</si>
  <si>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</si>
  <si>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</si>
  <si>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</si>
  <si>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</si>
  <si>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</si>
  <si>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</si>
  <si>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</si>
  <si>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</si>
  <si>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</si>
  <si>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</si>
  <si>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</si>
  <si>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</si>
  <si>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</si>
  <si>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</si>
  <si>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</si>
  <si>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</si>
  <si>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</si>
  <si>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</si>
  <si>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</si>
  <si>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</si>
  <si>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</si>
  <si>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</si>
  <si>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</si>
  <si>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</si>
  <si>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</si>
  <si>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</si>
  <si>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</si>
  <si>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</si>
  <si>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</si>
  <si>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</si>
  <si>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</si>
  <si>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</si>
  <si>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</si>
  <si>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</si>
  <si>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</si>
  <si>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</si>
  <si>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</si>
  <si>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</si>
  <si>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</si>
  <si>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</si>
  <si>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</si>
  <si>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</si>
  <si>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</si>
  <si>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</si>
  <si>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</si>
  <si>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</si>
  <si>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</si>
  <si>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</si>
  <si>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</si>
  <si>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</si>
  <si>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</si>
  <si>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</si>
  <si>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</si>
  <si>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</si>
  <si>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</si>
  <si>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</si>
  <si>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</si>
  <si>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</si>
  <si>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</si>
  <si>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</si>
  <si>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</si>
  <si>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</si>
  <si>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</si>
  <si>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</si>
  <si>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</si>
  <si>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</si>
  <si>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</si>
  <si>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</si>
  <si>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</si>
  <si>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</si>
  <si>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</si>
  <si>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</si>
  <si>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</si>
  <si>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</si>
  <si>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</si>
  <si>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</si>
  <si>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</si>
  <si>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</si>
  <si>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</si>
  <si>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</si>
  <si>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</si>
  <si>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</si>
  <si>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</si>
  <si>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</si>
  <si>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</si>
  <si>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</si>
  <si>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</si>
  <si>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</si>
  <si>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</si>
  <si>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</si>
  <si>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</si>
  <si>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</si>
  <si>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</si>
  <si>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</si>
  <si>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</si>
  <si>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</si>
  <si>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</si>
  <si>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</si>
  <si>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</si>
  <si>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</si>
  <si>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</si>
  <si>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</si>
  <si>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</si>
  <si>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</si>
  <si>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</si>
  <si>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</si>
  <si>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</si>
  <si>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</si>
  <si>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</si>
  <si>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</si>
  <si>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</si>
  <si>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</si>
  <si>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</si>
  <si>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</si>
  <si>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</si>
  <si>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</si>
  <si>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</si>
  <si>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</si>
  <si>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</si>
  <si>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</si>
  <si>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</si>
  <si>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</si>
  <si>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</si>
  <si>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</si>
  <si>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</si>
  <si>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</si>
  <si>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</si>
  <si>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</si>
  <si>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</si>
  <si>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</si>
  <si>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</si>
  <si>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</si>
  <si>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</si>
  <si>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</si>
  <si>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</si>
  <si>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</si>
  <si>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</si>
  <si>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</si>
  <si>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</si>
  <si>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</si>
  <si>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</si>
  <si>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</si>
  <si>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</si>
  <si>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</si>
  <si>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</si>
  <si>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</si>
  <si>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</si>
  <si>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</si>
  <si>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</si>
  <si>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</si>
  <si>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</si>
  <si>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</si>
  <si>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</si>
  <si>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</si>
  <si>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</si>
  <si>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</si>
  <si>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</si>
  <si>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</si>
  <si>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</si>
  <si>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</si>
  <si>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</si>
  <si>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</si>
  <si>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</si>
  <si>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</si>
  <si>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</si>
  <si>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</si>
  <si>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</si>
  <si>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</si>
  <si>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</si>
  <si>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</si>
  <si>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</si>
  <si>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</si>
  <si>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</si>
  <si>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</si>
  <si>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</si>
  <si>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</si>
  <si>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</si>
  <si>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</si>
  <si>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</si>
  <si>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</si>
  <si>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</si>
  <si>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</si>
  <si>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</si>
  <si>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</si>
  <si>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</si>
  <si>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</si>
  <si>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</si>
  <si>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</si>
  <si>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</si>
  <si>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</si>
  <si>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</si>
  <si>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</si>
  <si>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</si>
  <si>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</si>
  <si>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</si>
  <si>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</si>
  <si>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</si>
  <si>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</si>
  <si>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</si>
  <si>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</si>
  <si>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</si>
  <si>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</si>
  <si>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</si>
  <si>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</si>
  <si>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</si>
  <si>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</si>
  <si>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</si>
  <si>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</si>
  <si>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</si>
  <si>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</si>
  <si>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</si>
  <si>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</si>
  <si>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</si>
  <si>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</si>
  <si>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</si>
  <si>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</si>
  <si>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</si>
  <si>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</si>
  <si>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</si>
  <si>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</si>
  <si>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</si>
  <si>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</si>
  <si>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</si>
  <si>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</si>
  <si>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</si>
  <si>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</si>
  <si>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</si>
  <si>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</si>
  <si>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</si>
  <si>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</si>
  <si>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</si>
  <si>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</si>
  <si>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</si>
  <si>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</si>
  <si>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</si>
  <si>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</si>
  <si>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</si>
  <si>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</si>
  <si>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</si>
  <si>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</si>
  <si>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</si>
  <si>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</si>
  <si>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</si>
  <si>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</si>
  <si>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</si>
  <si>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</si>
  <si>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</si>
  <si>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</si>
  <si>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</si>
  <si>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</si>
  <si>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</si>
  <si>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</si>
  <si>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</si>
  <si>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</si>
  <si>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</si>
  <si>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</si>
  <si>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</si>
  <si>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</si>
  <si>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</si>
  <si>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</si>
  <si>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</si>
  <si>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</si>
  <si>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</si>
  <si>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</si>
  <si>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</si>
  <si>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</si>
  <si>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</si>
  <si>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</si>
  <si>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</si>
  <si>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</si>
  <si>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</si>
  <si>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</si>
  <si>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</si>
  <si>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</si>
  <si>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</si>
  <si>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</si>
  <si>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</si>
  <si>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</si>
  <si>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</si>
  <si>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</si>
  <si>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</si>
  <si>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</si>
  <si>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</si>
  <si>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</si>
  <si>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</si>
  <si>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</si>
  <si>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</si>
  <si>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</si>
  <si>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</si>
  <si>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</si>
  <si>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</si>
  <si>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</si>
  <si>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</si>
  <si>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</si>
  <si>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</si>
  <si>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</si>
  <si>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</si>
  <si>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</si>
  <si>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</si>
  <si>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</si>
  <si>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</si>
  <si>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</si>
  <si>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</si>
  <si>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</si>
  <si>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</si>
  <si>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</si>
  <si>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</si>
  <si>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</si>
  <si>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</si>
  <si>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</si>
  <si>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</si>
  <si>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</si>
  <si>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</si>
  <si>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</si>
  <si>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</si>
  <si>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</si>
  <si>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</si>
  <si>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</si>
  <si>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</si>
  <si>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</si>
  <si>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</si>
  <si>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</si>
  <si>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</si>
  <si>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</si>
  <si>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</si>
  <si>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</si>
  <si>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</si>
  <si>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</si>
  <si>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</si>
  <si>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</si>
  <si>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</si>
  <si>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</si>
  <si>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</si>
  <si>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</si>
  <si>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</si>
  <si>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</si>
  <si>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</si>
  <si>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</si>
  <si>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</si>
  <si>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</si>
  <si>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</si>
  <si>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</si>
  <si>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</si>
  <si>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</si>
  <si>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</si>
  <si>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</si>
  <si>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</si>
  <si>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</si>
  <si>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</si>
  <si>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</si>
  <si>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</si>
  <si>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</si>
  <si>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</si>
  <si>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</si>
  <si>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</si>
  <si>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</si>
  <si>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</si>
  <si>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</si>
  <si>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</si>
  <si>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</si>
  <si>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</si>
  <si>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</si>
  <si>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</si>
  <si>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</si>
  <si>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</si>
  <si>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</si>
  <si>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</si>
  <si>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</si>
  <si>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</si>
  <si>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</si>
  <si>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</si>
  <si>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</si>
  <si>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</si>
  <si>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</si>
  <si>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</si>
  <si>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</si>
  <si>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</si>
  <si>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</si>
  <si>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</si>
  <si>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</si>
  <si>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</si>
  <si>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</si>
  <si>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</si>
  <si>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</si>
  <si>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</si>
  <si>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</si>
  <si>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</si>
  <si>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</si>
  <si>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</si>
  <si>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</si>
  <si>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</si>
  <si>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</si>
  <si>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</si>
  <si>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</si>
  <si>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</si>
  <si>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</si>
  <si>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</si>
  <si>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</si>
  <si>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</si>
  <si>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</si>
  <si>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</si>
  <si>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</si>
  <si>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</si>
  <si>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</si>
  <si>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</si>
  <si>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</si>
  <si>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</si>
  <si>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</si>
  <si>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</si>
  <si>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</si>
  <si>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</si>
  <si>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</si>
  <si>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</si>
  <si>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</si>
  <si>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</si>
  <si>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</si>
  <si>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</si>
  <si>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</si>
  <si>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</si>
  <si>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</si>
  <si>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</si>
  <si>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</si>
  <si>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</si>
  <si>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</si>
  <si>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</si>
  <si>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</si>
  <si>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</si>
  <si>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</si>
  <si>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</si>
  <si>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</si>
  <si>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</si>
  <si>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</si>
  <si>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</si>
  <si>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</si>
  <si>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</si>
  <si>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</si>
  <si>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</si>
  <si>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</si>
  <si>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</si>
  <si>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</si>
  <si>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</si>
  <si>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</si>
  <si>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</si>
  <si>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</si>
  <si>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</si>
  <si>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</si>
  <si>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</si>
  <si>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</si>
  <si>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</si>
  <si>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</si>
  <si>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</si>
  <si>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</si>
  <si>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</si>
  <si>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</si>
  <si>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</si>
  <si>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</si>
  <si>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</si>
  <si>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</si>
  <si>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</si>
  <si>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</si>
  <si>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</si>
  <si>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</si>
  <si>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</si>
  <si>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</si>
  <si>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</si>
  <si>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</si>
  <si>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</si>
  <si>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</si>
  <si>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</si>
  <si>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</si>
  <si>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</si>
  <si>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</si>
  <si>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</si>
  <si>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</si>
  <si>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</si>
  <si>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</si>
  <si>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</si>
  <si>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</si>
  <si>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</si>
  <si>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</si>
  <si>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</si>
  <si>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</si>
  <si>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</si>
  <si>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</si>
  <si>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</si>
  <si>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</si>
  <si>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</si>
  <si>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</si>
  <si>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</si>
  <si>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</si>
  <si>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</si>
  <si>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</si>
  <si>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</si>
  <si>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</si>
  <si>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</si>
  <si>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</si>
  <si>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</si>
  <si>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</si>
  <si>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</si>
  <si>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</si>
  <si>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</si>
  <si>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</si>
  <si>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</si>
  <si>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</si>
  <si>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</si>
  <si>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</si>
  <si>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</si>
  <si>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</si>
  <si>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</si>
  <si>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</si>
  <si>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</si>
  <si>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</si>
  <si>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</si>
  <si>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</si>
  <si>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</si>
  <si>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</si>
  <si>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</si>
  <si>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</si>
  <si>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</si>
  <si>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</si>
  <si>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</si>
  <si>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</si>
  <si>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</si>
  <si>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</si>
  <si>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</si>
  <si>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</si>
  <si>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</si>
  <si>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</si>
  <si>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</si>
  <si>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</si>
  <si>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</si>
  <si>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</si>
  <si>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</si>
  <si>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</si>
  <si>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</si>
  <si>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</si>
  <si>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</si>
  <si>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</si>
  <si>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</si>
  <si>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</si>
  <si>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</si>
  <si>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</si>
  <si>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</si>
  <si>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</si>
  <si>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</si>
  <si>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</si>
  <si>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</si>
  <si>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</si>
  <si>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</si>
  <si>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</si>
  <si>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</si>
  <si>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</si>
  <si>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</si>
  <si>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</si>
  <si>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</si>
  <si>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</si>
  <si>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</si>
  <si>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</si>
  <si>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</si>
  <si>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</si>
  <si>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</si>
  <si>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</si>
  <si>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</si>
  <si>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</si>
  <si>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</si>
  <si>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</si>
  <si>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</si>
  <si>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</si>
  <si>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</si>
  <si>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</si>
  <si>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</si>
  <si>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</si>
  <si>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</si>
  <si>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</si>
  <si>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</si>
  <si>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</si>
  <si>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</si>
  <si>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</si>
  <si>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</si>
  <si>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</si>
  <si>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</si>
  <si>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</si>
  <si>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</si>
  <si>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</si>
  <si>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</si>
  <si>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</si>
  <si>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</si>
  <si>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</si>
  <si>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</si>
  <si>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</si>
  <si>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</si>
  <si>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</si>
  <si>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</si>
  <si>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</si>
  <si>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</si>
  <si>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</si>
  <si>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</si>
  <si>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</si>
  <si>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</si>
  <si>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</si>
  <si>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</si>
  <si>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</si>
  <si>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</si>
  <si>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</si>
  <si>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</si>
  <si>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</si>
  <si>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</si>
  <si>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</si>
  <si>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</si>
  <si>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</si>
  <si>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</si>
  <si>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</si>
  <si>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</si>
  <si>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</si>
  <si>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</si>
  <si>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</si>
  <si>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</si>
  <si>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</si>
  <si>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</si>
  <si>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</si>
  <si>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</si>
  <si>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</si>
  <si>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</si>
  <si>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</si>
  <si>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</si>
  <si>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</si>
  <si>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</si>
  <si>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</si>
  <si>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</si>
  <si>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</si>
  <si>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</si>
  <si>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</si>
  <si>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</si>
  <si>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</si>
  <si>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</si>
  <si>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</si>
  <si>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</si>
  <si>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</si>
  <si>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</si>
  <si>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</si>
  <si>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</si>
  <si>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</si>
  <si>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</si>
  <si>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</si>
  <si>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</si>
  <si>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</si>
  <si>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</si>
  <si>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</si>
  <si>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</si>
  <si>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</si>
  <si>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</si>
  <si>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</si>
  <si>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</si>
  <si>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</si>
  <si>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</si>
  <si>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</si>
  <si>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</si>
  <si>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</si>
  <si>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</si>
  <si>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</si>
  <si>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</si>
  <si>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</si>
  <si>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</si>
  <si>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</si>
  <si>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</si>
  <si>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</si>
  <si>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</si>
  <si>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</si>
  <si>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</si>
  <si>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</si>
  <si>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</si>
  <si>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</si>
  <si>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</si>
  <si>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</si>
  <si>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</si>
  <si>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</si>
  <si>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</si>
  <si>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</si>
  <si>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</si>
  <si>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</si>
  <si>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</si>
  <si>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</si>
  <si>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</si>
  <si>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</si>
  <si>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</si>
  <si>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</si>
  <si>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</si>
  <si>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</si>
  <si>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</si>
  <si>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</si>
  <si>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</si>
  <si>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</si>
  <si>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</si>
  <si>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</si>
  <si>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</si>
  <si>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</si>
  <si>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</si>
  <si>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</si>
  <si>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</si>
  <si>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</si>
  <si>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</si>
  <si>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</si>
  <si>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</si>
  <si>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</si>
  <si>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</si>
  <si>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</si>
  <si>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</si>
  <si>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</si>
  <si>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</si>
  <si>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</si>
  <si>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</si>
  <si>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</si>
  <si>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</si>
  <si>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</si>
  <si>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</si>
  <si>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</si>
  <si>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</si>
  <si>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</si>
  <si>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</si>
  <si>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</si>
  <si>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</si>
  <si>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</si>
  <si>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</si>
  <si>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</si>
  <si>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</si>
  <si>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</si>
  <si>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</si>
  <si>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</si>
  <si>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</si>
  <si>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</si>
  <si>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</si>
  <si>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</si>
  <si>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</si>
  <si>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</si>
  <si>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</si>
  <si>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</si>
  <si>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</si>
  <si>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</si>
  <si>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</si>
  <si>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</si>
  <si>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</si>
  <si>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</si>
  <si>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</si>
  <si>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</si>
  <si>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</si>
  <si>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</si>
  <si>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</si>
  <si>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</si>
  <si>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</si>
  <si>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</si>
  <si>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</si>
  <si>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</si>
  <si>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</si>
  <si>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</si>
  <si>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</si>
  <si>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</si>
  <si>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</si>
  <si>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</si>
  <si>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</si>
  <si>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</si>
  <si>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</si>
  <si>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</si>
  <si>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</si>
  <si>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</si>
  <si>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</si>
  <si>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</si>
  <si>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</si>
  <si>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</si>
  <si>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</si>
  <si>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</si>
  <si>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</si>
  <si>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</si>
  <si>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</si>
  <si>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</si>
  <si>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</si>
  <si>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</si>
  <si>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</si>
  <si>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</si>
  <si>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</si>
  <si>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</si>
  <si>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</si>
  <si>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</si>
  <si>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</si>
  <si>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</si>
  <si>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</si>
  <si>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</si>
  <si>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</si>
  <si>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</si>
  <si>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</si>
  <si>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</si>
  <si>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</si>
  <si>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</si>
  <si>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</si>
  <si>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</si>
  <si>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</si>
  <si>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</si>
  <si>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</si>
  <si>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</si>
  <si>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</si>
  <si>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</si>
  <si>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</si>
  <si>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</si>
  <si>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</si>
  <si>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</si>
  <si>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</si>
  <si>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</si>
  <si>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</si>
  <si>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</si>
  <si>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</si>
  <si>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</si>
  <si>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</si>
  <si>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</si>
  <si>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</si>
  <si>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</si>
  <si>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</si>
  <si>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</si>
  <si>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</si>
  <si>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</si>
  <si>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</si>
  <si>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</si>
  <si>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</si>
  <si>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</si>
  <si>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</si>
  <si>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</si>
  <si>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</si>
  <si>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</si>
  <si>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</si>
  <si>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</si>
  <si>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</si>
  <si>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</si>
  <si>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</si>
  <si>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</si>
  <si>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</si>
  <si>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</si>
  <si>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</si>
  <si>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</si>
  <si>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</si>
  <si>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</si>
  <si>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</si>
  <si>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</si>
  <si>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</si>
  <si>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</si>
  <si>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</si>
  <si>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</si>
  <si>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</si>
  <si>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</si>
  <si>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</si>
  <si>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</si>
  <si>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</si>
  <si>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</si>
  <si>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</si>
  <si>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</si>
  <si>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</si>
  <si>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</si>
  <si>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</si>
  <si>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</si>
  <si>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</si>
  <si>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</si>
  <si>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</si>
  <si>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</si>
  <si>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</si>
  <si>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</si>
  <si>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</si>
  <si>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</si>
  <si>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</si>
  <si>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</si>
  <si>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</si>
  <si>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</si>
  <si>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</si>
  <si>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</si>
  <si>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</si>
  <si>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</si>
  <si>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</si>
  <si>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</si>
  <si>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</si>
  <si>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</si>
  <si>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</si>
  <si>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</si>
  <si>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</si>
  <si>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</si>
  <si>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</si>
  <si>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</si>
  <si>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</si>
  <si>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</si>
  <si>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</si>
  <si>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</si>
  <si>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</si>
  <si>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</si>
  <si>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</si>
  <si>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</si>
  <si>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</si>
  <si>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</si>
  <si>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</si>
  <si>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</si>
  <si>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</si>
  <si>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</si>
  <si>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</si>
  <si>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</si>
  <si>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</si>
  <si>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</si>
  <si>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</si>
  <si>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</si>
  <si>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</si>
  <si>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</si>
  <si>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</si>
  <si>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</si>
  <si>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</si>
  <si>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</si>
  <si>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</si>
  <si>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</si>
  <si>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</si>
  <si>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</si>
  <si>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</si>
  <si>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</si>
  <si>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</si>
  <si>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</si>
  <si>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</si>
  <si>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</si>
  <si>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</si>
  <si>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</si>
  <si>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</si>
  <si>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</si>
  <si>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</si>
  <si>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</si>
  <si>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</si>
  <si>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</si>
  <si>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</si>
  <si>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</si>
  <si>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</si>
  <si>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</si>
  <si>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</si>
  <si>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</si>
  <si>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</si>
  <si>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</si>
  <si>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</si>
  <si>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</si>
  <si>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</si>
  <si>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</si>
  <si>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</si>
  <si>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</si>
  <si>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</si>
  <si>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</si>
  <si>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</si>
  <si>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</si>
  <si>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</si>
  <si>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</si>
  <si>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</si>
  <si>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</si>
  <si>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</si>
  <si>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</si>
  <si>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</si>
  <si>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</si>
  <si>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</si>
  <si>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</si>
  <si>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</si>
  <si>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</si>
  <si>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</si>
  <si>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</si>
  <si>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</si>
  <si>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</si>
  <si>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</si>
  <si>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</si>
  <si>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</si>
  <si>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</si>
  <si>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</si>
  <si>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</si>
  <si>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</si>
  <si>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</si>
  <si>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</si>
  <si>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</si>
  <si>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</si>
  <si>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</si>
  <si>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</si>
  <si>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</si>
  <si>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</si>
  <si>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</si>
  <si>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</si>
  <si>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</si>
  <si>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</si>
  <si>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</si>
  <si>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</si>
  <si>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</si>
  <si>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</si>
  <si>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</si>
  <si>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</si>
  <si>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</si>
  <si>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</si>
  <si>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</si>
  <si>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</si>
  <si>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</si>
  <si>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</si>
  <si>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</si>
  <si>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</si>
  <si>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</si>
  <si>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</si>
  <si>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</si>
  <si>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</si>
  <si>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</si>
  <si>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</si>
  <si>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</si>
  <si>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</si>
  <si>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</si>
  <si>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</si>
  <si>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</si>
  <si>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</si>
  <si>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</si>
  <si>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</si>
  <si>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</si>
  <si>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</si>
  <si>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</si>
  <si>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</si>
  <si>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</si>
  <si>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</si>
  <si>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</si>
  <si>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</si>
  <si>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</si>
  <si>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</si>
  <si>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</si>
  <si>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</si>
  <si>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</si>
  <si>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</si>
  <si>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</si>
  <si>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</si>
  <si>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</si>
  <si>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</si>
  <si>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</si>
  <si>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</si>
  <si>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</si>
  <si>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</si>
  <si>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</si>
  <si>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</si>
  <si>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</si>
  <si>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</si>
  <si>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</si>
  <si>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</si>
  <si>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</si>
  <si>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</si>
  <si>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</si>
  <si>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</si>
  <si>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</si>
  <si>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</si>
  <si>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</si>
  <si>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</si>
  <si>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</si>
  <si>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</si>
  <si>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</si>
  <si>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</si>
  <si>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</si>
  <si>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</si>
  <si>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</si>
  <si>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</si>
  <si>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</si>
  <si>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</si>
  <si>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</si>
  <si>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</si>
  <si>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</si>
  <si>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</si>
  <si>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</si>
  <si>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</si>
  <si>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</si>
  <si>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</si>
  <si>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</si>
  <si>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</si>
  <si>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</si>
  <si>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</si>
  <si>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</si>
  <si>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</si>
  <si>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</si>
  <si>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</si>
  <si>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</si>
  <si>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</si>
  <si>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</si>
  <si>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</si>
  <si>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</si>
  <si>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</si>
  <si>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</si>
  <si>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</si>
  <si>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</si>
  <si>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</si>
  <si>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</si>
  <si>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</si>
  <si>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</si>
  <si>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</si>
  <si>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</si>
  <si>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</si>
  <si>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</si>
  <si>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</si>
  <si>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</si>
  <si>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</si>
  <si>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</si>
  <si>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</si>
  <si>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</si>
  <si>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</si>
  <si>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</si>
  <si>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</si>
  <si>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</si>
  <si>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</si>
  <si>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</si>
  <si>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</si>
  <si>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</si>
  <si>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</si>
  <si>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</si>
  <si>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</si>
  <si>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</si>
  <si>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</si>
  <si>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</si>
  <si>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</si>
  <si>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</si>
  <si>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</si>
  <si>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</si>
  <si>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</si>
  <si>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</si>
  <si>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</si>
  <si>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</si>
  <si>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</si>
  <si>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</si>
  <si>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</si>
  <si>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</si>
  <si>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</si>
  <si>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</si>
  <si>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</si>
  <si>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</si>
  <si>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</si>
  <si>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</si>
  <si>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</si>
  <si>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</si>
  <si>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</si>
  <si>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</si>
  <si>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</si>
  <si>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</si>
  <si>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</si>
  <si>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</si>
  <si>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</si>
  <si>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</si>
  <si>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</si>
  <si>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</si>
  <si>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</si>
  <si>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</si>
  <si>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</si>
  <si>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</si>
  <si>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</si>
  <si>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</si>
  <si>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</si>
  <si>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</si>
  <si>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</si>
  <si>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</si>
  <si>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</si>
  <si>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</si>
  <si>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</si>
  <si>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</si>
  <si>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</si>
  <si>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</si>
  <si>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</si>
  <si>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</si>
  <si>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</si>
  <si>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</si>
  <si>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</si>
  <si>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</si>
  <si>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</si>
  <si>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</si>
  <si>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</si>
  <si>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</si>
  <si>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</si>
  <si>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</si>
  <si>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</si>
  <si>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</si>
  <si>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</si>
  <si>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</si>
  <si>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</si>
  <si>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</si>
  <si>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</si>
  <si>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</si>
  <si>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</si>
  <si>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</si>
  <si>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</si>
  <si>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</si>
  <si>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</si>
  <si>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</si>
  <si>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</si>
  <si>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</si>
  <si>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</si>
  <si>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</si>
  <si>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</si>
  <si>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</si>
  <si>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</si>
  <si>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</si>
  <si>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</si>
  <si>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</si>
  <si>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</si>
  <si>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</si>
  <si>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</si>
  <si>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</si>
  <si>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</si>
  <si>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</si>
  <si>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</si>
  <si>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</si>
  <si>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</si>
  <si>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</si>
  <si>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</si>
  <si>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</si>
  <si>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</si>
  <si>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</si>
  <si>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</si>
  <si>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</si>
  <si>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</si>
  <si>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</si>
  <si>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</si>
  <si>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</si>
  <si>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</si>
  <si>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</si>
  <si>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</si>
  <si>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</si>
  <si>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</si>
  <si>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</si>
  <si>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</si>
  <si>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</si>
  <si>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</si>
  <si>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</si>
  <si>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</si>
  <si>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</si>
  <si>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</si>
  <si>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</si>
  <si>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</si>
  <si>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</si>
  <si>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</si>
  <si>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</si>
  <si>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</si>
  <si>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</si>
  <si>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</si>
  <si>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</si>
  <si>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</si>
  <si>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</si>
  <si>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</si>
  <si>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</si>
  <si>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</si>
  <si>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</si>
  <si>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</si>
  <si>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</si>
  <si>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</si>
  <si>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</si>
  <si>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</si>
  <si>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</si>
  <si>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</si>
  <si>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</si>
  <si>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</si>
  <si>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</si>
  <si>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</si>
  <si>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</si>
  <si>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</si>
  <si>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</si>
  <si>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</si>
  <si>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</si>
  <si>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</si>
  <si>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</si>
  <si>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</si>
  <si>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</si>
  <si>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</si>
  <si>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</si>
  <si>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</si>
  <si>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</si>
  <si>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</si>
  <si>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</si>
  <si>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</si>
  <si>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</si>
  <si>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</si>
  <si>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</si>
  <si>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</si>
  <si>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</si>
  <si>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</si>
  <si>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</si>
  <si>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</si>
  <si>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</si>
  <si>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</si>
  <si>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</si>
  <si>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</si>
  <si>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</si>
  <si>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</si>
  <si>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</si>
  <si>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</si>
  <si>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</si>
  <si>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</si>
  <si>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</si>
  <si>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</si>
  <si>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</si>
  <si>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</si>
  <si>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</si>
  <si>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</si>
  <si>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</si>
  <si>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</si>
  <si>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</si>
  <si>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</si>
  <si>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</si>
  <si>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</si>
  <si>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</si>
  <si>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</si>
  <si>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</si>
  <si>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</si>
  <si>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</si>
  <si>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</si>
  <si>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</si>
  <si>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</si>
  <si>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</si>
  <si>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</si>
  <si>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</si>
  <si>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</si>
  <si>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</si>
  <si>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</si>
  <si>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</si>
  <si>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</si>
  <si>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</si>
  <si>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</si>
  <si>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</si>
  <si>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</si>
  <si>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</si>
  <si>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</si>
  <si>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</si>
  <si>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</si>
  <si>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</si>
  <si>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</si>
  <si>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</si>
  <si>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</si>
  <si>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</si>
  <si>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</si>
  <si>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</si>
  <si>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</si>
  <si>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</si>
  <si>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</si>
  <si>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</si>
  <si>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</si>
  <si>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</si>
  <si>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</si>
  <si>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</si>
  <si>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</si>
  <si>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</si>
  <si>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</si>
  <si>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</si>
  <si>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</si>
  <si>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</si>
  <si>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</si>
  <si>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</si>
  <si>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</si>
  <si>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</si>
  <si>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</si>
  <si>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</si>
  <si>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</si>
  <si>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</si>
  <si>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</si>
  <si>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</si>
  <si>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</si>
  <si>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</si>
  <si>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</si>
  <si>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</si>
  <si>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</si>
  <si>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</si>
  <si>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</si>
  <si>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</si>
  <si>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</si>
  <si>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</si>
  <si>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</si>
  <si>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</si>
  <si>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</si>
  <si>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</si>
  <si>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</si>
  <si>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</si>
  <si>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</si>
  <si>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</si>
  <si>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</si>
  <si>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</si>
  <si>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</si>
  <si>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</si>
  <si>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</si>
  <si>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</si>
  <si>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</si>
  <si>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</si>
  <si>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</si>
  <si>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</si>
  <si>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</si>
  <si>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</si>
  <si>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</si>
  <si>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</si>
  <si>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</si>
  <si>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</si>
  <si>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</si>
  <si>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</si>
  <si>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</si>
  <si>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</si>
  <si>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</si>
  <si>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</si>
  <si>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</si>
  <si>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</si>
  <si>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</si>
  <si>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</si>
  <si>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</si>
  <si>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</si>
  <si>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</si>
  <si>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</si>
  <si>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</si>
  <si>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</si>
  <si>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</si>
  <si>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</si>
  <si>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</si>
  <si>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</si>
  <si>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</si>
  <si>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</si>
  <si>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</si>
  <si>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</si>
  <si>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</si>
  <si>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</si>
  <si>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</si>
  <si>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</si>
  <si>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</si>
  <si>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</si>
  <si>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</si>
  <si>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</si>
  <si>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</si>
  <si>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</si>
  <si>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</si>
  <si>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</si>
  <si>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</si>
  <si>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</si>
  <si>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</si>
  <si>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</si>
  <si>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</si>
  <si>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</si>
  <si>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</si>
  <si>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</si>
  <si>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</si>
  <si>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</si>
  <si>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</si>
  <si>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</si>
  <si>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</si>
  <si>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</si>
  <si>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</si>
  <si>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</si>
  <si>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</si>
  <si>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</si>
  <si>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</si>
  <si>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</si>
  <si>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</si>
  <si>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</si>
  <si>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</si>
  <si>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</si>
  <si>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</si>
  <si>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</si>
  <si>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</si>
  <si>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</si>
  <si>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</si>
  <si>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</si>
  <si>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</si>
  <si>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</si>
  <si>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</si>
  <si>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</si>
  <si>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</si>
  <si>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</si>
  <si>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</si>
  <si>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</si>
  <si>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</si>
  <si>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</si>
  <si>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</si>
  <si>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</si>
  <si>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</si>
  <si>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</si>
  <si>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</si>
  <si>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</si>
  <si>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</si>
  <si>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</si>
  <si>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</si>
  <si>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</si>
  <si>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</si>
  <si>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</si>
  <si>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</si>
  <si>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</si>
  <si>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</si>
  <si>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</si>
  <si>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</si>
  <si>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</si>
  <si>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</si>
  <si>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</si>
  <si>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</si>
  <si>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</si>
  <si>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</si>
  <si>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</si>
  <si>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</si>
  <si>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</si>
  <si>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</si>
  <si>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</si>
  <si>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</si>
  <si>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</si>
  <si>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</si>
  <si>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</si>
  <si>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</si>
  <si>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</si>
  <si>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</si>
  <si>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</si>
  <si>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</si>
  <si>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</si>
  <si>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</si>
  <si>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</si>
  <si>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</si>
  <si>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</si>
  <si>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</si>
  <si>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</si>
  <si>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</si>
  <si>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</si>
  <si>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</si>
  <si>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</si>
  <si>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</si>
  <si>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</si>
  <si>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</si>
  <si>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</si>
  <si>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</si>
  <si>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</si>
  <si>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</si>
  <si>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</si>
  <si>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</si>
  <si>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</si>
  <si>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</si>
  <si>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</si>
  <si>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</si>
  <si>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</si>
  <si>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</si>
  <si>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</si>
  <si>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</si>
  <si>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</si>
  <si>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</si>
  <si>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</si>
  <si>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</si>
  <si>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</si>
  <si>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</si>
  <si>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</si>
  <si>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</si>
  <si>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</si>
  <si>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</si>
  <si>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</si>
  <si>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</si>
  <si>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</si>
  <si>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</si>
  <si>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</si>
  <si>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</si>
  <si>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</si>
  <si>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</si>
  <si>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</si>
  <si>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</si>
  <si>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</si>
  <si>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</si>
  <si>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</si>
  <si>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</si>
  <si>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</si>
  <si>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</si>
  <si>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</si>
  <si>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</si>
  <si>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</si>
  <si>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</si>
  <si>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</si>
  <si>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</si>
  <si>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</si>
  <si>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</si>
  <si>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</si>
  <si>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</si>
  <si>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</si>
  <si>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</si>
  <si>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</si>
  <si>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</si>
  <si>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</si>
  <si>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</si>
  <si>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</si>
  <si>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</si>
  <si>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</si>
  <si>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</si>
  <si>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</si>
  <si>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</si>
  <si>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</si>
  <si>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</si>
  <si>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</si>
  <si>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</si>
  <si>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</si>
  <si>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</si>
  <si>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</si>
  <si>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</si>
  <si>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</si>
  <si>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</si>
  <si>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</si>
  <si>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</si>
  <si>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</si>
  <si>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</si>
  <si>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</si>
  <si>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</si>
  <si>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</si>
  <si>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</si>
  <si>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</si>
  <si>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</si>
  <si>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</si>
  <si>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</si>
  <si>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</si>
  <si>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</si>
  <si>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</si>
  <si>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</si>
  <si>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</si>
  <si>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</si>
  <si>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</si>
  <si>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</si>
  <si>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</si>
  <si>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</si>
  <si>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</si>
  <si>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</si>
  <si>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</si>
  <si>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</si>
  <si>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</si>
  <si>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</si>
  <si>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</si>
  <si>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</si>
  <si>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</si>
  <si>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</si>
  <si>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</si>
  <si>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</si>
  <si>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</si>
  <si>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</si>
  <si>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</si>
  <si>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</si>
  <si>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</si>
  <si>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</si>
  <si>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</si>
  <si>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</si>
  <si>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</si>
  <si>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</si>
  <si>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</si>
  <si>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</si>
  <si>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</si>
  <si>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</si>
  <si>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</si>
  <si>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</si>
  <si>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</si>
  <si>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</si>
  <si>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</si>
  <si>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</si>
  <si>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</si>
  <si>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</si>
  <si>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</si>
  <si>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</si>
  <si>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</si>
  <si>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</si>
  <si>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</si>
  <si>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</si>
  <si>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</si>
  <si>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</si>
  <si>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</si>
  <si>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</si>
  <si>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</si>
  <si>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</si>
  <si>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</si>
  <si>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</si>
  <si>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</si>
  <si>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</si>
  <si>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</si>
  <si>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</si>
  <si>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</si>
  <si>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</si>
  <si>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</si>
  <si>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</si>
  <si>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</si>
  <si>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</si>
  <si>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</si>
  <si>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</si>
  <si>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</si>
  <si>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</si>
  <si>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</si>
  <si>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</si>
  <si>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</si>
  <si>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</si>
  <si>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</si>
  <si>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</si>
  <si>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</si>
  <si>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</si>
  <si>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</si>
  <si>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</si>
  <si>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</si>
  <si>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</si>
  <si>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</si>
  <si>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</si>
  <si>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</si>
  <si>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</si>
  <si>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</si>
  <si>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</si>
  <si>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</si>
  <si>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</si>
  <si>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</si>
  <si>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</si>
  <si>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</si>
  <si>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</si>
  <si>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</si>
  <si>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</si>
  <si>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</si>
  <si>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</si>
  <si>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</si>
  <si>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</si>
  <si>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</si>
  <si>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</si>
  <si>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</si>
  <si>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</si>
  <si>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</si>
  <si>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</si>
  <si>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</si>
  <si>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</si>
  <si>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</si>
  <si>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</si>
  <si>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</si>
  <si>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</si>
  <si>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</si>
  <si>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</si>
  <si>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</si>
  <si>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</si>
  <si>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</si>
  <si>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</si>
  <si>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</si>
  <si>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</si>
  <si>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</si>
  <si>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</si>
  <si>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</si>
  <si>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</si>
  <si>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</si>
  <si>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</si>
  <si>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</si>
  <si>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</si>
  <si>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</si>
  <si>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</si>
  <si>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</si>
  <si>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</si>
  <si>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</si>
  <si>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</si>
  <si>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</si>
  <si>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</si>
  <si>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</si>
  <si>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</si>
  <si>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</si>
  <si>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</si>
  <si>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</si>
  <si>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</si>
  <si>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</si>
  <si>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</si>
  <si>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</si>
  <si>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</si>
  <si>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</si>
  <si>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</si>
  <si>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</si>
  <si>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</si>
  <si>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</si>
  <si>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</si>
  <si>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</si>
  <si>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</si>
  <si>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</si>
  <si>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</si>
  <si>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</si>
  <si>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</si>
  <si>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</si>
  <si>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</si>
  <si>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</si>
  <si>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</si>
  <si>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</si>
  <si>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</si>
  <si>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</si>
  <si>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</si>
  <si>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</si>
  <si>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</si>
  <si>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</si>
  <si>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</si>
  <si>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</si>
  <si>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</si>
  <si>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</si>
  <si>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</si>
  <si>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</si>
  <si>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</si>
  <si>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</si>
  <si>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</si>
  <si>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</si>
  <si>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</si>
  <si>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</si>
  <si>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</si>
  <si>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</si>
  <si>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</si>
  <si>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</si>
  <si>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</si>
  <si>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</si>
  <si>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</si>
  <si>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</si>
  <si>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</si>
  <si>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</si>
  <si>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</si>
  <si>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</si>
  <si>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</si>
  <si>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</si>
  <si>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</si>
  <si>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</si>
  <si>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</si>
  <si>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</si>
  <si>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</si>
  <si>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</si>
  <si>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</si>
  <si>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</si>
  <si>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</si>
  <si>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</si>
  <si>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</si>
  <si>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</si>
  <si>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</si>
  <si>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</si>
  <si>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</si>
  <si>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</si>
  <si>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</si>
  <si>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</si>
  <si>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</si>
  <si>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</si>
  <si>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</si>
  <si>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</si>
  <si>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</si>
  <si>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</si>
  <si>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</si>
  <si>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</si>
  <si>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</si>
  <si>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</si>
  <si>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</si>
  <si>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</si>
  <si>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</si>
  <si>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</si>
  <si>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</si>
  <si>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</si>
  <si>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</si>
  <si>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</si>
  <si>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</si>
  <si>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</si>
  <si>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</si>
  <si>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</si>
  <si>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</si>
  <si>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</si>
  <si>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</si>
  <si>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</si>
  <si>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</si>
  <si>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</si>
  <si>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</si>
  <si>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</si>
  <si>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</si>
  <si>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</si>
  <si>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</si>
  <si>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</si>
  <si>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</si>
  <si>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</si>
  <si>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</si>
  <si>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</si>
  <si>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</si>
  <si>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</si>
  <si>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</si>
  <si>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</si>
  <si>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</si>
  <si>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</si>
  <si>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</si>
  <si>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</si>
  <si>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</si>
  <si>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</si>
  <si>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</si>
  <si>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</si>
  <si>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</si>
  <si>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</si>
  <si>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</si>
  <si>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</si>
  <si>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</si>
  <si>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</si>
  <si>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</si>
  <si>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</si>
  <si>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</si>
  <si>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</si>
  <si>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</si>
  <si>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</si>
  <si>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</si>
  <si>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</si>
  <si>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</si>
  <si>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</si>
  <si>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</si>
  <si>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</si>
  <si>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</si>
  <si>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</si>
  <si>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</si>
  <si>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</si>
  <si>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</si>
  <si>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</si>
  <si>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</si>
  <si>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</si>
  <si>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</si>
  <si>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</si>
  <si>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</si>
  <si>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</si>
  <si>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</si>
  <si>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</si>
  <si>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</si>
  <si>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</si>
  <si>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</si>
  <si>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</si>
  <si>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</si>
  <si>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</si>
  <si>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</si>
  <si>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</si>
  <si>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</si>
  <si>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</si>
  <si>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</si>
  <si>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</si>
  <si>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</si>
  <si>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</si>
  <si>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</si>
  <si>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</si>
  <si>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</si>
  <si>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</si>
  <si>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</si>
  <si>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</si>
  <si>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</si>
  <si>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</si>
  <si>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</si>
  <si>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</si>
  <si>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</si>
  <si>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</si>
  <si>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</si>
  <si>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</si>
  <si>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</si>
  <si>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</si>
  <si>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</si>
  <si>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</si>
  <si>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</si>
  <si>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</si>
  <si>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</si>
  <si>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</si>
  <si>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</si>
  <si>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</si>
  <si>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</si>
  <si>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</si>
  <si>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</si>
  <si>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</si>
  <si>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</si>
  <si>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</si>
  <si>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</si>
  <si>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</si>
  <si>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</si>
  <si>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</si>
  <si>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</si>
  <si>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</si>
  <si>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</si>
  <si>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</si>
  <si>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</si>
  <si>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</si>
  <si>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</si>
  <si>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</si>
  <si>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</si>
  <si>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</si>
  <si>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</si>
  <si>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</si>
  <si>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</si>
  <si>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</si>
  <si>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</si>
  <si>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</si>
  <si>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</si>
  <si>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</si>
  <si>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</si>
  <si>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</si>
  <si>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</si>
  <si>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</si>
  <si>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</si>
  <si>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</si>
  <si>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</si>
  <si>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</si>
  <si>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</si>
  <si>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</si>
  <si>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</si>
  <si>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</si>
  <si>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</si>
  <si>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</si>
  <si>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</si>
  <si>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</si>
  <si>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</si>
  <si>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</si>
  <si>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</si>
  <si>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</si>
  <si>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</si>
  <si>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</si>
  <si>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</si>
  <si>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</si>
  <si>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</si>
  <si>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</si>
  <si>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</si>
  <si>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</si>
  <si>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</si>
  <si>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</si>
  <si>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</si>
  <si>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</si>
  <si>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</si>
  <si>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</si>
  <si>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</si>
  <si>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</si>
  <si>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</si>
  <si>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</si>
  <si>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</si>
  <si>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</si>
  <si>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</si>
  <si>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</si>
  <si>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</si>
  <si>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</si>
  <si>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</si>
  <si>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</si>
  <si>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</si>
  <si>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</si>
  <si>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</si>
  <si>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</si>
  <si>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</si>
  <si>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</si>
  <si>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</si>
  <si>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</si>
  <si>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</si>
  <si>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</si>
  <si>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</si>
  <si>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</si>
  <si>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</si>
  <si>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</si>
  <si>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</si>
  <si>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</si>
  <si>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</si>
  <si>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</si>
  <si>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</si>
  <si>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</si>
  <si>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</si>
  <si>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</si>
  <si>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</si>
  <si>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</si>
  <si>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</si>
  <si>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</si>
  <si>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</si>
  <si>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</si>
  <si>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</si>
  <si>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</si>
  <si>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</si>
  <si>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</si>
  <si>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</si>
  <si>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</si>
  <si>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</si>
  <si>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</si>
  <si>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</si>
  <si>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</si>
  <si>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</si>
  <si>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</si>
  <si>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</si>
  <si>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</si>
  <si>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</si>
  <si>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</si>
  <si>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</si>
  <si>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</si>
  <si>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</si>
  <si>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</si>
  <si>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</si>
  <si>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</si>
  <si>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</si>
  <si>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</si>
  <si>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</si>
  <si>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</si>
  <si>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</si>
  <si>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</si>
  <si>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</si>
  <si>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</si>
  <si>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</si>
  <si>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</si>
  <si>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</si>
  <si>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</si>
  <si>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</si>
  <si>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</si>
  <si>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</si>
  <si>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</si>
  <si>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</si>
  <si>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</si>
  <si>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</si>
  <si>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</si>
  <si>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</si>
  <si>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</si>
  <si>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</si>
  <si>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</si>
  <si>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</si>
  <si>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</si>
  <si>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</si>
  <si>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</si>
  <si>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</si>
  <si>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</si>
  <si>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</si>
  <si>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</si>
  <si>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</si>
  <si>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</si>
  <si>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</si>
  <si>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</si>
  <si>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</si>
  <si>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</si>
  <si>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</si>
  <si>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</si>
  <si>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</si>
  <si>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</si>
  <si>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</si>
  <si>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</si>
  <si>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</si>
  <si>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</si>
  <si>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</si>
  <si>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</si>
  <si>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</si>
  <si>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</si>
  <si>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</si>
  <si>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</si>
  <si>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</si>
  <si>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</si>
  <si>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</si>
  <si>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</si>
  <si>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</si>
  <si>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</si>
  <si>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</si>
  <si>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</si>
  <si>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</si>
  <si>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</si>
  <si>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</si>
  <si>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</si>
  <si>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</si>
  <si>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</si>
  <si>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</si>
  <si>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</si>
  <si>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</si>
  <si>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</si>
  <si>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</si>
  <si>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</si>
  <si>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</si>
  <si>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</si>
  <si>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</si>
  <si>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</si>
  <si>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</si>
  <si>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</si>
  <si>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</si>
  <si>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</si>
  <si>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</si>
  <si>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</si>
  <si>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</si>
  <si>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</si>
  <si>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</si>
  <si>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</si>
  <si>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</si>
  <si>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</si>
  <si>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</si>
  <si>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</si>
  <si>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</si>
  <si>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</si>
  <si>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</si>
  <si>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</si>
  <si>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</si>
  <si>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</si>
  <si>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</si>
  <si>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</si>
  <si>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</si>
  <si>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</si>
  <si>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</si>
  <si>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</si>
  <si>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</si>
  <si>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</si>
  <si>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</si>
  <si>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</si>
  <si>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</si>
  <si>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</si>
  <si>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</si>
  <si>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</si>
  <si>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</si>
  <si>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</si>
  <si>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</si>
  <si>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</si>
  <si>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</si>
  <si>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</si>
  <si>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</si>
  <si>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</si>
  <si>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</si>
  <si>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</si>
  <si>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</si>
  <si>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</si>
  <si>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</si>
  <si>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</si>
  <si>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</si>
  <si>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</si>
  <si>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</si>
  <si>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</si>
  <si>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</si>
  <si>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</si>
  <si>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</si>
  <si>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</si>
  <si>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</si>
  <si>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</si>
  <si>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</si>
  <si>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</si>
  <si>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</si>
  <si>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</si>
  <si>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</si>
  <si>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</si>
  <si>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</si>
  <si>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</si>
  <si>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</si>
  <si>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</si>
  <si>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</si>
  <si>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</si>
  <si>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</si>
  <si>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</si>
  <si>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</si>
  <si>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</si>
  <si>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</si>
  <si>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</si>
  <si>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</si>
  <si>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</si>
  <si>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</si>
  <si>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</si>
  <si>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</si>
  <si>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</si>
  <si>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</si>
  <si>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</si>
  <si>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</si>
  <si>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</si>
  <si>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</si>
  <si>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</si>
  <si>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</si>
  <si>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</si>
  <si>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</si>
  <si>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</si>
  <si>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</si>
  <si>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</si>
  <si>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</si>
  <si>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</si>
  <si>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</si>
  <si>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</si>
  <si>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</si>
  <si>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</si>
  <si>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</si>
  <si>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</si>
  <si>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</si>
  <si>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</si>
  <si>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</si>
  <si>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</si>
  <si>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</si>
  <si>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</si>
  <si>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</si>
  <si>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</si>
  <si>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</si>
  <si>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</si>
  <si>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</si>
  <si>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</si>
  <si>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</si>
  <si>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</si>
  <si>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</si>
  <si>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</si>
  <si>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</si>
  <si>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</si>
  <si>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</si>
  <si>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</si>
  <si>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</si>
  <si>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</si>
  <si>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</si>
  <si>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</si>
  <si>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</si>
  <si>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</si>
  <si>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</si>
  <si>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</si>
  <si>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</si>
  <si>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</si>
  <si>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</si>
  <si>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</si>
  <si>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</si>
  <si>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</si>
  <si>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</si>
  <si>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</si>
  <si>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</si>
  <si>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</si>
  <si>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</si>
  <si>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</si>
  <si>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</si>
  <si>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</si>
  <si>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</si>
  <si>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</si>
  <si>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</si>
  <si>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</si>
  <si>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</si>
  <si>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</si>
  <si>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</si>
  <si>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</si>
  <si>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</si>
  <si>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</si>
  <si>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</si>
  <si>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</si>
  <si>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</si>
  <si>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</si>
  <si>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</si>
  <si>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</si>
  <si>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</si>
  <si>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</si>
  <si>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</si>
  <si>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</si>
  <si>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</si>
  <si>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</si>
  <si>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</si>
  <si>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</si>
  <si>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</si>
  <si>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</si>
  <si>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</si>
  <si>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</si>
  <si>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</si>
  <si>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</si>
  <si>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</si>
  <si>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</si>
  <si>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</si>
  <si>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</si>
  <si>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</si>
  <si>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</si>
  <si>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</si>
  <si>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</si>
  <si>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</si>
  <si>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</si>
  <si>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</si>
  <si>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</si>
  <si>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</si>
  <si>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</si>
  <si>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</si>
  <si>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</si>
  <si>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</si>
  <si>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</si>
  <si>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</si>
  <si>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</si>
  <si>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</si>
  <si>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</si>
  <si>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</si>
  <si>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</si>
  <si>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</si>
  <si>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</si>
  <si>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</si>
  <si>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</si>
  <si>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</si>
  <si>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</si>
  <si>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</si>
  <si>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</si>
  <si>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</si>
  <si>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</si>
  <si>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</si>
  <si>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</si>
  <si>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</si>
  <si>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</si>
  <si>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</si>
  <si>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</si>
  <si>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</si>
  <si>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</si>
  <si>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</si>
  <si>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</si>
  <si>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</si>
  <si>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</si>
  <si>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</si>
  <si>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</si>
  <si>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</si>
  <si>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</si>
  <si>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</si>
  <si>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</si>
  <si>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</si>
  <si>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</si>
  <si>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</si>
  <si>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</si>
  <si>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</si>
  <si>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</si>
  <si>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</si>
  <si>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</si>
  <si>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</si>
  <si>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</si>
  <si>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</si>
  <si>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</si>
  <si>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</si>
  <si>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</si>
  <si>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</si>
  <si>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</si>
  <si>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</si>
  <si>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</si>
  <si>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</si>
  <si>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</si>
  <si>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</si>
  <si>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</si>
  <si>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</si>
  <si>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</si>
  <si>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</si>
  <si>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</si>
  <si>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</si>
  <si>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</si>
  <si>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</si>
  <si>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</si>
  <si>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</si>
  <si>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</si>
  <si>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</si>
  <si>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</si>
  <si>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</si>
  <si>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</si>
  <si>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</si>
  <si>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</si>
  <si>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</si>
  <si>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</si>
  <si>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</si>
  <si>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</si>
  <si>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</si>
  <si>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</si>
  <si>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</si>
  <si>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</si>
  <si>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</si>
  <si>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</si>
  <si>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</si>
  <si>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</si>
  <si>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</si>
  <si>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</si>
  <si>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</si>
  <si>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</si>
  <si>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</si>
  <si>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</si>
  <si>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</si>
  <si>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</si>
  <si>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</si>
  <si>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</si>
  <si>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</si>
  <si>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</si>
  <si>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</si>
  <si>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</si>
  <si>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</si>
  <si>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</si>
  <si>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</si>
  <si>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</si>
  <si>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</si>
  <si>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</si>
  <si>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</si>
  <si>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</si>
  <si>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</si>
  <si>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</si>
  <si>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</si>
  <si>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</si>
  <si>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</si>
  <si>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</si>
  <si>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</si>
  <si>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</si>
  <si>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</si>
  <si>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</si>
  <si>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</si>
  <si>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</si>
  <si>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</si>
  <si>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</si>
  <si>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</si>
  <si>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</si>
  <si>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</si>
  <si>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</si>
  <si>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</si>
  <si>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</si>
  <si>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</si>
  <si>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</si>
  <si>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</si>
  <si>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</si>
  <si>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</si>
  <si>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</si>
  <si>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</si>
  <si>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</si>
  <si>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</si>
  <si>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</si>
  <si>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</si>
  <si>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</si>
  <si>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</si>
  <si>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</si>
  <si>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</si>
  <si>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</si>
  <si>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</si>
  <si>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</si>
  <si>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</si>
  <si>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</si>
  <si>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</si>
  <si>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</si>
  <si>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</si>
  <si>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</si>
  <si>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</si>
  <si>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</si>
  <si>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</si>
  <si>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</si>
  <si>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</si>
  <si>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</si>
  <si>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</si>
  <si>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</si>
  <si>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</si>
  <si>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</si>
  <si>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</si>
  <si>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</si>
  <si>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</si>
  <si>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</si>
  <si>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</si>
  <si>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</si>
  <si>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</si>
  <si>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</si>
  <si>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</si>
  <si>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</si>
  <si>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</si>
  <si>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</si>
  <si>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</si>
  <si>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</si>
  <si>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</si>
  <si>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</si>
  <si>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</si>
  <si>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</si>
  <si>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</si>
  <si>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</si>
  <si>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</si>
  <si>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</si>
  <si>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</si>
  <si>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</si>
  <si>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</si>
  <si>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</si>
  <si>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</si>
  <si>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</si>
  <si>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</si>
  <si>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</si>
  <si>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</si>
  <si>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</si>
  <si>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</si>
  <si>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</si>
  <si>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</si>
  <si>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</si>
  <si>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</si>
  <si>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</si>
  <si>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</si>
  <si>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</si>
  <si>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</si>
  <si>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</si>
  <si>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</si>
  <si>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</si>
  <si>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</si>
  <si>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</si>
  <si>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</si>
  <si>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</si>
  <si>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</si>
  <si>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</si>
  <si>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</si>
  <si>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</si>
  <si>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</si>
  <si>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</si>
  <si>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</si>
  <si>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</si>
  <si>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</si>
  <si>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</si>
  <si>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</si>
  <si>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</si>
  <si>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</si>
  <si>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</si>
  <si>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</si>
  <si>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</si>
  <si>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</si>
  <si>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</si>
  <si>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</si>
  <si>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</si>
  <si>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</si>
  <si>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</si>
  <si>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</si>
  <si>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</si>
  <si>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</si>
  <si>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</si>
  <si>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</si>
  <si>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</si>
  <si>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</si>
  <si>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</si>
  <si>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</si>
  <si>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</si>
  <si>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</si>
  <si>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</si>
  <si>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</si>
  <si>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</si>
  <si>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</si>
  <si>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</si>
  <si>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</si>
  <si>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</si>
  <si>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</si>
  <si>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</si>
  <si>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</si>
  <si>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</si>
  <si>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</si>
  <si>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</si>
  <si>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</si>
  <si>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</si>
  <si>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</si>
  <si>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</si>
  <si>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</si>
  <si>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</si>
  <si>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</si>
  <si>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</si>
  <si>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</si>
  <si>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</si>
  <si>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</si>
  <si>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</si>
  <si>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</si>
  <si>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</si>
  <si>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</si>
  <si>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</si>
  <si>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</si>
  <si>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</si>
  <si>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</si>
  <si>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</si>
  <si>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</si>
  <si>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</si>
  <si>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</si>
  <si>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</si>
  <si>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</si>
  <si>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</si>
  <si>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</si>
  <si>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</si>
  <si>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</si>
  <si>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</si>
  <si>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</si>
  <si>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</si>
  <si>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</si>
  <si>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</si>
  <si>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</si>
  <si>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</si>
  <si>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</si>
  <si>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</si>
  <si>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</si>
  <si>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</si>
  <si>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</si>
  <si>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</si>
  <si>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</si>
  <si>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</si>
  <si>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</si>
  <si>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</si>
  <si>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</si>
  <si>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</si>
  <si>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</si>
  <si>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</si>
  <si>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</si>
  <si>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</si>
  <si>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</si>
  <si>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</si>
  <si>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</si>
  <si>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</si>
  <si>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</si>
  <si>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</si>
  <si>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</si>
  <si>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</si>
  <si>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</si>
  <si>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</si>
  <si>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</si>
  <si>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</si>
  <si>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</si>
  <si>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</si>
  <si>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</si>
  <si>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</si>
  <si>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</si>
  <si>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</si>
  <si>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</si>
  <si>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</si>
  <si>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</si>
  <si>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</si>
  <si>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</si>
  <si>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</si>
  <si>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</si>
  <si>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</si>
  <si>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</si>
  <si>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</si>
  <si>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</si>
  <si>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</si>
  <si>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</si>
  <si>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</si>
  <si>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</si>
  <si>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</si>
  <si>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</si>
  <si>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</si>
  <si>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</si>
  <si>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</si>
  <si>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</si>
  <si>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</si>
  <si>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</si>
  <si>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</si>
  <si>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</si>
  <si>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</si>
  <si>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</si>
  <si>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</si>
  <si>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</si>
  <si>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</si>
  <si>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</si>
  <si>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</si>
  <si>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</si>
  <si>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</si>
  <si>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</si>
  <si>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</si>
  <si>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</si>
  <si>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</si>
  <si>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</si>
  <si>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</si>
  <si>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</si>
  <si>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</si>
  <si>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</si>
  <si>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</si>
  <si>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</si>
  <si>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</si>
  <si>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</si>
  <si>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</si>
  <si>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</si>
  <si>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</si>
  <si>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</si>
  <si>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</si>
  <si>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</si>
  <si>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</si>
  <si>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</si>
  <si>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</si>
  <si>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</si>
  <si>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</si>
  <si>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</si>
  <si>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</si>
  <si>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</si>
  <si>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</si>
  <si>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</si>
  <si>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</si>
  <si>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</si>
  <si>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</si>
  <si>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</si>
  <si>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</si>
  <si>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</si>
  <si>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</si>
  <si>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</si>
  <si>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</si>
  <si>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</si>
  <si>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</si>
  <si>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</si>
  <si>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</si>
  <si>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</si>
  <si>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</si>
  <si>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</si>
  <si>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</si>
  <si>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</si>
  <si>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</si>
  <si>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</si>
  <si>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</si>
  <si>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</si>
  <si>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</si>
  <si>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</si>
  <si>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</si>
  <si>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</si>
  <si>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</si>
  <si>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</si>
  <si>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</si>
  <si>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</si>
  <si>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</si>
  <si>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</si>
  <si>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</si>
  <si>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</si>
  <si>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</si>
  <si>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</si>
  <si>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</si>
  <si>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</si>
  <si>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</si>
  <si>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</si>
  <si>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</si>
  <si>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</si>
  <si>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</si>
  <si>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</si>
  <si>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</si>
  <si>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</si>
  <si>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</si>
  <si>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</si>
  <si>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</si>
  <si>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</si>
  <si>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</si>
  <si>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</si>
  <si>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</si>
  <si>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</si>
  <si>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</si>
  <si>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</si>
  <si>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</si>
  <si>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</si>
  <si>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</si>
  <si>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</si>
  <si>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</si>
  <si>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</si>
  <si>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</si>
  <si>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</si>
  <si>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</si>
  <si>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</si>
  <si>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</si>
  <si>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</si>
  <si>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</si>
  <si>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</si>
  <si>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</si>
  <si>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</si>
  <si>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</si>
  <si>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</si>
  <si>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</si>
  <si>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</si>
  <si>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</si>
  <si>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</si>
  <si>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</si>
  <si>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</si>
  <si>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</si>
  <si>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</si>
  <si>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</si>
  <si>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</si>
  <si>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</si>
  <si>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</si>
  <si>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</si>
  <si>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</si>
  <si>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</si>
  <si>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</si>
  <si>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</si>
  <si>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</si>
  <si>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</si>
  <si>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</si>
  <si>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</si>
  <si>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</si>
  <si>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</si>
  <si>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</si>
  <si>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</si>
  <si>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</si>
  <si>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</si>
  <si>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</si>
  <si>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</si>
  <si>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</si>
  <si>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</si>
  <si>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</si>
  <si>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</si>
  <si>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</si>
  <si>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</si>
  <si>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</si>
  <si>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</si>
  <si>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</si>
  <si>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</si>
  <si>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</si>
  <si>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</si>
  <si>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</si>
  <si>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</si>
  <si>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</si>
  <si>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</si>
  <si>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</si>
  <si>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</si>
  <si>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</si>
  <si>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</si>
  <si>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</si>
  <si>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</si>
  <si>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</si>
  <si>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</si>
  <si>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</si>
  <si>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</si>
  <si>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</si>
  <si>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</si>
  <si>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</si>
  <si>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</si>
  <si>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</si>
  <si>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</si>
  <si>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</si>
  <si>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</si>
  <si>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</si>
  <si>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</si>
  <si>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</si>
  <si>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</si>
  <si>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</si>
  <si>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</si>
  <si>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</si>
  <si>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</si>
  <si>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</si>
  <si>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</si>
  <si>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</si>
  <si>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</si>
  <si>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</si>
  <si>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</si>
  <si>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</si>
  <si>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</si>
  <si>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</si>
  <si>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</si>
  <si>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</si>
  <si>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</si>
  <si>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</si>
  <si>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</si>
  <si>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</si>
  <si>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</si>
  <si>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</si>
  <si>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</si>
  <si>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</si>
  <si>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</si>
  <si>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</si>
  <si>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</si>
  <si>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</si>
  <si>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</si>
  <si>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</si>
  <si>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</si>
  <si>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</si>
  <si>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</si>
  <si>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</si>
  <si>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</si>
  <si>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</si>
  <si>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</si>
  <si>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</si>
  <si>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</si>
  <si>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</si>
  <si>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</si>
  <si>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</si>
  <si>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</si>
  <si>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</si>
  <si>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</si>
  <si>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</si>
  <si>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</si>
  <si>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</si>
  <si>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</si>
  <si>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</si>
  <si>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</si>
  <si>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</si>
  <si>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</si>
  <si>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</si>
  <si>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</si>
  <si>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</si>
  <si>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</si>
  <si>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</si>
  <si>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</si>
  <si>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</si>
  <si>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</si>
  <si>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</si>
  <si>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</si>
  <si>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</si>
  <si>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</si>
  <si>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</si>
  <si>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</si>
  <si>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</si>
  <si>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</si>
  <si>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</si>
  <si>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</si>
  <si>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</si>
  <si>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</si>
  <si>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</si>
  <si>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</si>
  <si>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</si>
  <si>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</si>
  <si>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</si>
  <si>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</si>
  <si>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</si>
  <si>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</si>
  <si>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</si>
  <si>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</si>
  <si>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</si>
  <si>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</si>
  <si>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</si>
  <si>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</si>
  <si>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</si>
  <si>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</si>
  <si>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</si>
  <si>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</si>
  <si>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</si>
  <si>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</si>
  <si>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</si>
  <si>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</si>
  <si>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</si>
  <si>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</si>
  <si>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</si>
  <si>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</si>
  <si>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</si>
  <si>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</si>
  <si>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</si>
  <si>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</si>
  <si>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</si>
  <si>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</si>
  <si>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</si>
  <si>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</si>
  <si>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</si>
  <si>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</si>
  <si>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</si>
  <si>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</si>
  <si>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</si>
  <si>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</si>
  <si>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</si>
  <si>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</si>
  <si>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</si>
  <si>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</si>
  <si>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</si>
  <si>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</si>
  <si>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</si>
  <si>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</si>
  <si>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</si>
  <si>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</si>
  <si>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</si>
  <si>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</si>
  <si>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</si>
  <si>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</si>
  <si>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</si>
  <si>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</si>
  <si>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</si>
  <si>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</si>
  <si>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</si>
  <si>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</si>
  <si>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</si>
  <si>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</si>
  <si>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</si>
  <si>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</si>
  <si>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</si>
  <si>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</si>
  <si>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</si>
  <si>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</si>
  <si>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</si>
  <si>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</si>
  <si>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</si>
  <si>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</si>
  <si>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</si>
  <si>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</si>
  <si>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</si>
  <si>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</si>
  <si>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</si>
  <si>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</si>
  <si>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</si>
  <si>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</si>
  <si>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</si>
  <si>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</si>
  <si>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</si>
  <si>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</si>
  <si>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</si>
  <si>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</si>
  <si>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</si>
  <si>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</si>
  <si>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</si>
  <si>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</si>
  <si>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</si>
  <si>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</si>
  <si>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</si>
  <si>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</si>
  <si>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</si>
  <si>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</si>
  <si>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</si>
  <si>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</si>
  <si>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</si>
  <si>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</si>
  <si>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</si>
  <si>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</si>
  <si>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</si>
  <si>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</si>
  <si>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</si>
  <si>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</si>
  <si>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</si>
  <si>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</si>
  <si>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</si>
  <si>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</si>
  <si>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</si>
  <si>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</si>
  <si>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</si>
  <si>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</si>
  <si>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</si>
  <si>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</si>
  <si>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</si>
  <si>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</si>
  <si>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</si>
  <si>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</si>
  <si>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</si>
  <si>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</si>
  <si>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</si>
  <si>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</si>
  <si>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</si>
  <si>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</si>
  <si>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</si>
  <si>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</si>
  <si>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</si>
  <si>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</si>
  <si>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</si>
  <si>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</si>
  <si>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</si>
  <si>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</si>
  <si>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</si>
  <si>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</si>
  <si>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</si>
  <si>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</si>
  <si>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</si>
  <si>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</si>
  <si>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</si>
  <si>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</si>
  <si>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</si>
  <si>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</si>
  <si>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</si>
  <si>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</si>
  <si>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</si>
  <si>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</si>
  <si>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</si>
  <si>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</si>
  <si>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</si>
  <si>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</si>
  <si>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</si>
  <si>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</si>
  <si>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</si>
  <si>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</si>
  <si>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</si>
  <si>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</si>
  <si>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</si>
  <si>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</si>
  <si>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</si>
  <si>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</si>
  <si>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</si>
  <si>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</si>
  <si>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</si>
  <si>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</si>
  <si>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</si>
  <si>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</si>
  <si>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</si>
  <si>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</si>
  <si>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</si>
  <si>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</si>
  <si>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</si>
  <si>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</si>
  <si>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</si>
  <si>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</si>
  <si>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</si>
  <si>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</si>
  <si>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</si>
  <si>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</si>
  <si>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</si>
  <si>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</si>
  <si>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</si>
  <si>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</si>
  <si>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</si>
  <si>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</si>
  <si>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</si>
  <si>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</si>
  <si>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</si>
  <si>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</si>
  <si>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</si>
  <si>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</si>
  <si>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</si>
  <si>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</si>
  <si>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</si>
  <si>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</si>
  <si>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</si>
  <si>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</si>
  <si>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</si>
  <si>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</si>
  <si>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</si>
  <si>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</si>
  <si>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</si>
  <si>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</si>
  <si>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</si>
  <si>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</si>
  <si>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</si>
  <si>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</si>
  <si>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</si>
  <si>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</si>
  <si>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</si>
  <si>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</si>
  <si>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</si>
  <si>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</si>
  <si>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</si>
  <si>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</si>
  <si>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</si>
  <si>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</si>
  <si>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</si>
  <si>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</si>
  <si>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</si>
  <si>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</si>
  <si>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</si>
  <si>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</si>
  <si>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</si>
  <si>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</si>
  <si>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</si>
  <si>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</si>
  <si>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</si>
  <si>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</si>
  <si>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</si>
  <si>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</si>
  <si>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</si>
  <si>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</si>
  <si>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</si>
  <si>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</si>
  <si>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</si>
  <si>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</si>
  <si>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</si>
  <si>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</si>
  <si>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</si>
  <si>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</si>
  <si>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</si>
  <si>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</si>
  <si>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</si>
  <si>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</si>
  <si>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</si>
  <si>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</si>
  <si>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</si>
  <si>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</si>
  <si>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</si>
  <si>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</si>
  <si>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</si>
  <si>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</si>
  <si>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</si>
  <si>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</si>
  <si>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</si>
  <si>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</si>
  <si>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</si>
  <si>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</si>
  <si>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</si>
  <si>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</si>
  <si>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</si>
  <si>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</si>
  <si>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</si>
  <si>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</si>
  <si>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</si>
  <si>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</si>
  <si>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</si>
  <si>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</si>
  <si>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</si>
  <si>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</si>
  <si>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</si>
  <si>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</si>
  <si>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</si>
  <si>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</si>
  <si>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</si>
  <si>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</si>
  <si>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</si>
  <si>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</si>
  <si>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</si>
  <si>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</si>
  <si>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</si>
  <si>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</si>
  <si>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</si>
  <si>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</si>
  <si>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</si>
  <si>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</si>
  <si>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</si>
  <si>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</si>
  <si>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</si>
  <si>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</si>
  <si>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</si>
  <si>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</si>
  <si>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</si>
  <si>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</si>
  <si>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</si>
  <si>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</si>
  <si>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</si>
  <si>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</si>
  <si>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</si>
  <si>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</si>
  <si>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</si>
  <si>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</si>
  <si>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</si>
  <si>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</si>
  <si>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</si>
  <si>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</si>
  <si>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</si>
  <si>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</si>
  <si>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</si>
  <si>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</si>
  <si>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</si>
  <si>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</si>
  <si>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</si>
  <si>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</si>
  <si>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</si>
  <si>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</si>
  <si>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</si>
  <si>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</si>
  <si>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</si>
  <si>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</si>
  <si>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</si>
  <si>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</si>
  <si>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</si>
  <si>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</si>
  <si>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</si>
  <si>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</si>
  <si>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</si>
  <si>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</si>
  <si>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</si>
  <si>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</si>
  <si>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</si>
  <si>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</si>
  <si>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</si>
  <si>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</si>
  <si>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</si>
  <si>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</si>
  <si>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</si>
  <si>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</si>
  <si>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</si>
  <si>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</si>
  <si>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</si>
  <si>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</si>
  <si>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</si>
  <si>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</si>
  <si>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</si>
  <si>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</si>
  <si>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</si>
  <si>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</si>
  <si>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</si>
  <si>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</si>
  <si>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</si>
  <si>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</si>
  <si>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</si>
  <si>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</si>
  <si>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</si>
  <si>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</si>
  <si>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</si>
  <si>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</si>
  <si>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</si>
  <si>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</si>
  <si>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</si>
  <si>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</si>
  <si>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</si>
  <si>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</si>
  <si>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</si>
  <si>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</si>
  <si>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</si>
  <si>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</si>
  <si>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</si>
  <si>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</si>
  <si>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</si>
  <si>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</si>
  <si>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</si>
  <si>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</si>
  <si>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</si>
  <si>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</si>
  <si>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</si>
  <si>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</si>
  <si>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</si>
  <si>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</si>
  <si>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</si>
  <si>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</si>
  <si>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</si>
  <si>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</si>
  <si>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</si>
  <si>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</si>
  <si>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</si>
  <si>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</si>
  <si>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</si>
  <si>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</si>
  <si>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</si>
  <si>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</si>
  <si>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</si>
  <si>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</si>
  <si>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</si>
  <si>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</si>
  <si>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</si>
  <si>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</si>
  <si>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</si>
  <si>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</si>
  <si>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</si>
  <si>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</si>
  <si>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</si>
  <si>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</si>
  <si>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</si>
  <si>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</si>
  <si>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</si>
  <si>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</si>
  <si>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</si>
  <si>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</si>
  <si>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</si>
  <si>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</si>
  <si>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</si>
  <si>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</si>
  <si>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</si>
  <si>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</si>
  <si>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</si>
  <si>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</si>
  <si>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</si>
  <si>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</si>
  <si>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</si>
  <si>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</si>
  <si>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</si>
  <si>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</si>
  <si>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</si>
  <si>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</si>
  <si>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</si>
  <si>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</si>
  <si>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</si>
  <si>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</si>
  <si>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</si>
  <si>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</si>
  <si>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</si>
  <si>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</si>
  <si>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</si>
  <si>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</si>
  <si>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</si>
  <si>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</si>
  <si>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</si>
  <si>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</si>
  <si>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</si>
  <si>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</si>
  <si>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</si>
  <si>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</si>
  <si>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</si>
  <si>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</si>
  <si>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</si>
  <si>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</si>
  <si>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</si>
  <si>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</si>
  <si>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</si>
  <si>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</si>
  <si>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</si>
  <si>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</si>
  <si>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</si>
  <si>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</si>
  <si>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</si>
  <si>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</si>
  <si>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</si>
  <si>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</si>
  <si>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</si>
  <si>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</si>
  <si>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</si>
  <si>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</si>
  <si>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</si>
  <si>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</si>
  <si>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</si>
  <si>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</si>
  <si>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</si>
  <si>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</si>
  <si>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</si>
  <si>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</si>
  <si>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</si>
  <si>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</si>
  <si>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</si>
  <si>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</si>
  <si>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</si>
  <si>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</si>
  <si>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</si>
  <si>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</si>
  <si>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</si>
  <si>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</si>
  <si>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</si>
  <si>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</si>
  <si>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</si>
  <si>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</si>
  <si>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</si>
  <si>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</si>
  <si>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</si>
  <si>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</si>
  <si>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</si>
  <si>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</si>
  <si>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</si>
  <si>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</si>
  <si>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</si>
  <si>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</si>
  <si>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</si>
  <si>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</si>
  <si>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</si>
  <si>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</si>
  <si>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</si>
  <si>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</si>
  <si>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</si>
  <si>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</si>
  <si>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</si>
  <si>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</si>
  <si>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</si>
  <si>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</si>
  <si>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</si>
  <si>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</si>
  <si>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</si>
  <si>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</si>
  <si>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</si>
  <si>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</si>
  <si>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</si>
  <si>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</si>
  <si>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</si>
  <si>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</si>
  <si>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</si>
  <si>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</si>
  <si>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</si>
  <si>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</si>
  <si>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</si>
  <si>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</si>
  <si>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</si>
  <si>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</si>
  <si>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</si>
  <si>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</si>
  <si>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</si>
  <si>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</si>
  <si>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</si>
  <si>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</si>
  <si>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</si>
  <si>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</si>
  <si>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</si>
  <si>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</si>
  <si>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</si>
  <si>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</si>
  <si>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</si>
  <si>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</si>
  <si>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</si>
  <si>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</si>
  <si>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</si>
  <si>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</si>
  <si>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</si>
  <si>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</si>
  <si>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</si>
  <si>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</si>
  <si>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</si>
  <si>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</si>
  <si>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</si>
  <si>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</si>
  <si>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</si>
  <si>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</si>
  <si>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</si>
  <si>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</si>
  <si>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</si>
  <si>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</si>
  <si>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</si>
  <si>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</si>
  <si>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</si>
  <si>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</si>
  <si>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</si>
  <si>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</si>
  <si>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</si>
  <si>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</si>
  <si>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</si>
  <si>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</si>
  <si>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</si>
  <si>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</si>
  <si>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</si>
  <si>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</si>
  <si>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</si>
  <si>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</si>
  <si>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</si>
  <si>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</si>
  <si>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</si>
  <si>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</si>
  <si>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</si>
  <si>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</si>
  <si>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</si>
  <si>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</si>
  <si>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</si>
  <si>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</si>
  <si>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</si>
  <si>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</si>
  <si>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</si>
  <si>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</si>
  <si>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</si>
  <si>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</si>
  <si>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</si>
  <si>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</si>
  <si>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</si>
  <si>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</si>
  <si>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</si>
  <si>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</si>
  <si>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</si>
  <si>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</si>
  <si>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</si>
  <si>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</si>
  <si>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</si>
  <si>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</si>
  <si>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</si>
  <si>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</si>
  <si>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</si>
  <si>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</si>
  <si>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</si>
  <si>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</si>
  <si>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</si>
  <si>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</si>
  <si>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</si>
  <si>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</si>
  <si>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</si>
  <si>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</si>
  <si>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</si>
  <si>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</si>
  <si>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</si>
  <si>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</si>
  <si>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</si>
  <si>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</si>
  <si>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</si>
  <si>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</si>
  <si>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</si>
  <si>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</si>
  <si>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</si>
  <si>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</si>
  <si>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</si>
  <si>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</si>
  <si>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</si>
  <si>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</si>
  <si>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</si>
  <si>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</si>
  <si>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</si>
  <si>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</si>
  <si>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</si>
  <si>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</si>
  <si>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</si>
  <si>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</si>
  <si>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</si>
  <si>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</si>
  <si>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</si>
  <si>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</si>
  <si>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</si>
  <si>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</si>
  <si>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</si>
  <si>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</si>
  <si>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</si>
  <si>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</si>
  <si>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</si>
  <si>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</si>
  <si>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</si>
  <si>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</si>
  <si>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</si>
  <si>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</si>
  <si>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</si>
  <si>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</si>
  <si>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</si>
  <si>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</si>
  <si>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</si>
  <si>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</si>
  <si>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</si>
  <si>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</si>
  <si>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</si>
  <si>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</si>
  <si>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</si>
  <si>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</si>
  <si>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</si>
  <si>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</si>
  <si>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</si>
  <si>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</si>
  <si>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</si>
  <si>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</si>
  <si>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</si>
  <si>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</si>
  <si>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</si>
  <si>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</si>
  <si>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</si>
  <si>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</si>
  <si>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</si>
  <si>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</si>
  <si>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</si>
  <si>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</si>
  <si>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</si>
  <si>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</si>
  <si>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</si>
  <si>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</si>
  <si>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</si>
  <si>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</si>
  <si>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</si>
  <si>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</si>
  <si>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</si>
  <si>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</si>
  <si>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</si>
  <si>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</si>
  <si>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</si>
  <si>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</si>
  <si>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</si>
  <si>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</si>
  <si>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</si>
  <si>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</si>
  <si>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</si>
  <si>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</si>
  <si>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</si>
  <si>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</si>
  <si>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</si>
  <si>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</si>
  <si>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</si>
  <si>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</si>
  <si>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</si>
  <si>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</si>
  <si>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</si>
  <si>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</si>
  <si>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</si>
  <si>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</si>
  <si>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</si>
  <si>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</si>
  <si>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</si>
  <si>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</si>
  <si>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</si>
  <si>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</si>
  <si>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</si>
  <si>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</si>
  <si>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</si>
  <si>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</si>
  <si>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</si>
  <si>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</si>
  <si>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</si>
  <si>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</si>
  <si>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</si>
  <si>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</si>
  <si>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</si>
  <si>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</si>
  <si>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</si>
  <si>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</si>
  <si>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</si>
  <si>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</si>
  <si>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</si>
  <si>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</si>
  <si>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</si>
  <si>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</si>
  <si>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</si>
  <si>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</si>
  <si>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</si>
  <si>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</si>
  <si>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</si>
  <si>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</si>
  <si>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</si>
  <si>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</si>
  <si>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</si>
  <si>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</si>
  <si>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</si>
  <si>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</si>
  <si>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</si>
  <si>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</si>
  <si>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</si>
  <si>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</si>
  <si>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</si>
  <si>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</si>
  <si>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</si>
  <si>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</si>
  <si>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</si>
  <si>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</si>
  <si>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</si>
  <si>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</si>
  <si>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</si>
  <si>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</si>
  <si>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</si>
  <si>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</si>
  <si>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</si>
  <si>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</si>
  <si>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</si>
  <si>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</si>
  <si>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</si>
  <si>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</si>
  <si>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</si>
  <si>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</si>
  <si>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</si>
  <si>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</si>
  <si>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</si>
  <si>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</si>
  <si>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</si>
  <si>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</si>
  <si>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</si>
  <si>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</si>
  <si>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</si>
  <si>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</si>
  <si>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</si>
  <si>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</si>
  <si>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</si>
  <si>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</si>
  <si>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</si>
  <si>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</si>
  <si>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</si>
  <si>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</si>
  <si>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</si>
  <si>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</si>
  <si>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</si>
  <si>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</si>
  <si>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</si>
  <si>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</si>
  <si>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</si>
  <si>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</si>
  <si>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</si>
  <si>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</si>
  <si>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</si>
  <si>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</si>
  <si>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</si>
  <si>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</si>
  <si>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</si>
  <si>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</si>
  <si>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</si>
  <si>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</si>
  <si>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</si>
  <si>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</si>
  <si>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</si>
  <si>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</si>
  <si>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</si>
  <si>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</si>
  <si>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</si>
  <si>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</si>
  <si>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</si>
  <si>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</si>
  <si>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</si>
  <si>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</si>
  <si>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</si>
  <si>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</si>
  <si>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</si>
  <si>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</si>
  <si>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</si>
  <si>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</si>
  <si>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</si>
  <si>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</si>
  <si>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</si>
  <si>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</si>
  <si>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</si>
  <si>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</si>
  <si>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</si>
  <si>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</si>
  <si>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</si>
  <si>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</si>
  <si>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</si>
  <si>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</si>
  <si>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</si>
  <si>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</si>
  <si>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</si>
  <si>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</si>
  <si>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</si>
  <si>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</si>
  <si>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</si>
  <si>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</si>
  <si>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</si>
  <si>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</si>
  <si>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</si>
  <si>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</si>
  <si>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</si>
  <si>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</si>
  <si>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</si>
  <si>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</si>
  <si>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</si>
  <si>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</si>
  <si>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</si>
  <si>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</si>
  <si>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</si>
  <si>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</si>
  <si>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</si>
  <si>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</si>
  <si>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</si>
  <si>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</si>
  <si>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</si>
  <si>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</si>
  <si>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</si>
  <si>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</si>
  <si>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</si>
  <si>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</si>
  <si>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</si>
  <si>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</si>
  <si>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</si>
  <si>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</si>
  <si>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</si>
  <si>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</si>
  <si>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</si>
  <si>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</si>
  <si>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</si>
  <si>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</si>
  <si>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</si>
  <si>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</si>
  <si>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</si>
  <si>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</si>
  <si>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</si>
  <si>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</si>
  <si>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</si>
  <si>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</si>
  <si>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</si>
  <si>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</si>
  <si>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</si>
  <si>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</si>
  <si>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</si>
  <si>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</si>
  <si>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</si>
  <si>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</si>
  <si>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</si>
  <si>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</si>
  <si>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</si>
  <si>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</si>
  <si>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</si>
  <si>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</si>
  <si>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</si>
  <si>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</si>
  <si>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</si>
  <si>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</si>
  <si>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</si>
  <si>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</si>
  <si>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</si>
  <si>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</si>
  <si>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</si>
  <si>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</si>
  <si>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</si>
  <si>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</si>
  <si>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</si>
  <si>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</si>
  <si>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</si>
  <si>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</si>
  <si>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</si>
  <si>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</si>
  <si>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</si>
  <si>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</si>
  <si>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</si>
  <si>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</si>
  <si>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</si>
  <si>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</si>
  <si>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</si>
  <si>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</si>
  <si>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</si>
  <si>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</si>
  <si>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</si>
  <si>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</si>
  <si>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</si>
  <si>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</si>
  <si>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</si>
  <si>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</si>
  <si>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</si>
  <si>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</si>
  <si>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</si>
  <si>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</si>
  <si>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</si>
  <si>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</si>
  <si>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</si>
  <si>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</si>
  <si>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</si>
  <si>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</si>
  <si>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</si>
  <si>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</si>
  <si>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</si>
  <si>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</si>
  <si>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</si>
  <si>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</si>
  <si>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</si>
  <si>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</si>
  <si>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</si>
  <si>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</si>
  <si>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</si>
  <si>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</si>
  <si>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</si>
  <si>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</si>
  <si>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</si>
  <si>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</si>
  <si>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</si>
  <si>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</si>
  <si>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</si>
  <si>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</si>
  <si>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</si>
  <si>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</si>
  <si>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</si>
  <si>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</si>
  <si>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</si>
  <si>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</si>
  <si>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</si>
  <si>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</si>
  <si>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</si>
  <si>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</si>
  <si>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</si>
  <si>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</si>
  <si>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</si>
  <si>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</si>
  <si>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</si>
  <si>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</si>
  <si>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</si>
  <si>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</si>
  <si>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</si>
  <si>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</si>
  <si>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</si>
  <si>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</si>
  <si>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</si>
  <si>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</si>
  <si>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</si>
  <si>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</si>
  <si>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</si>
  <si>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</si>
  <si>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</si>
  <si>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</si>
  <si>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</si>
  <si>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</si>
  <si>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</si>
  <si>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</si>
  <si>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</si>
  <si>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</si>
  <si>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</si>
  <si>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</si>
  <si>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</si>
  <si>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</si>
  <si>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</si>
  <si>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</si>
  <si>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</si>
  <si>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</si>
  <si>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</si>
  <si>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</si>
  <si>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</si>
  <si>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</si>
  <si>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</si>
  <si>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</si>
  <si>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</si>
  <si>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</si>
  <si>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</si>
  <si>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</si>
  <si>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</si>
  <si>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</si>
  <si>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</si>
  <si>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</si>
  <si>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</si>
  <si>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</si>
  <si>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</si>
  <si>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</si>
  <si>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</si>
  <si>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</si>
  <si>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</si>
  <si>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</si>
  <si>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</si>
  <si>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</si>
  <si>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</si>
  <si>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</si>
  <si>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</si>
  <si>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</si>
  <si>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</si>
  <si>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</si>
  <si>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</si>
  <si>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</si>
  <si>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</si>
  <si>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</si>
  <si>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</si>
  <si>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</si>
  <si>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</si>
  <si>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</si>
  <si>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</si>
  <si>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</si>
  <si>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</si>
  <si>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</si>
  <si>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</si>
  <si>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</si>
  <si>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</si>
  <si>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</si>
  <si>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</si>
  <si>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</si>
  <si>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</si>
  <si>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</si>
  <si>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</si>
  <si>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</si>
  <si>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</si>
  <si>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</si>
  <si>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</si>
  <si>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</si>
  <si>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</si>
  <si>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</si>
  <si>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</si>
  <si>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</si>
  <si>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</si>
  <si>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</si>
  <si>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</si>
  <si>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</si>
  <si>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</si>
  <si>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</si>
  <si>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</si>
  <si>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</si>
  <si>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</si>
  <si>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</si>
  <si>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</si>
  <si>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</si>
  <si>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</si>
  <si>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</si>
  <si>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</si>
  <si>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</si>
  <si>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</si>
  <si>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</si>
  <si>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</si>
  <si>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</si>
  <si>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</si>
  <si>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</si>
  <si>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</si>
  <si>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</si>
  <si>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</si>
  <si>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</si>
  <si>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</si>
  <si>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</si>
  <si>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</si>
  <si>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</si>
  <si>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</si>
  <si>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</si>
  <si>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</si>
  <si>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</si>
  <si>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</si>
  <si>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</si>
  <si>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</si>
  <si>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</si>
  <si>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</si>
  <si>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</si>
  <si>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</si>
  <si>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</si>
  <si>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</si>
  <si>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</si>
  <si>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</si>
  <si>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</si>
  <si>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</si>
  <si>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</si>
  <si>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</si>
  <si>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</si>
  <si>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</si>
  <si>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</si>
  <si>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</si>
  <si>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</si>
  <si>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</si>
  <si>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</si>
  <si>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</si>
  <si>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</si>
  <si>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</si>
  <si>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</si>
  <si>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</si>
  <si>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</si>
  <si>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</si>
  <si>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</si>
  <si>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</si>
  <si>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</si>
  <si>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</si>
  <si>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</si>
  <si>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</si>
  <si>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</si>
  <si>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</si>
  <si>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</si>
  <si>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</si>
  <si>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</si>
  <si>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</si>
  <si>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</si>
  <si>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</si>
  <si>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</si>
  <si>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</si>
  <si>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</si>
  <si>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</si>
  <si>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</si>
  <si>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</si>
  <si>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</si>
  <si>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</si>
  <si>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</si>
  <si>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</si>
  <si>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</si>
  <si>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</si>
  <si>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</si>
  <si>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</si>
  <si>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</si>
  <si>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</si>
  <si>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</si>
  <si>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</si>
  <si>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</si>
  <si>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</si>
  <si>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</si>
  <si>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</si>
  <si>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</si>
  <si>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</si>
  <si>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</si>
  <si>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</si>
  <si>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</si>
  <si>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</si>
  <si>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</si>
  <si>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</si>
  <si>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</si>
  <si>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</si>
  <si>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</si>
  <si>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</si>
  <si>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</si>
  <si>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</si>
  <si>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</si>
  <si>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</si>
  <si>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</si>
  <si>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</si>
  <si>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</si>
  <si>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</si>
  <si>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</si>
  <si>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</si>
  <si>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</si>
  <si>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</si>
  <si>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</si>
  <si>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</si>
  <si>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</si>
  <si>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</si>
  <si>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</si>
  <si>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</si>
  <si>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</si>
  <si>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</si>
  <si>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</si>
  <si>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</si>
  <si>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</si>
  <si>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</si>
  <si>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</si>
  <si>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</si>
  <si>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</si>
  <si>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</si>
  <si>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</si>
  <si>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</si>
  <si>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</si>
  <si>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</si>
  <si>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</si>
  <si>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</si>
  <si>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</si>
  <si>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</si>
  <si>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</si>
  <si>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</si>
  <si>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</si>
  <si>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</si>
  <si>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</si>
  <si>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</si>
  <si>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</si>
  <si>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</si>
  <si>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</si>
  <si>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</si>
  <si>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</si>
  <si>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</si>
  <si>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</si>
  <si>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</si>
  <si>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</si>
  <si>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</si>
  <si>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</si>
  <si>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</si>
  <si>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</si>
  <si>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</si>
  <si>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</si>
  <si>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</si>
  <si>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</si>
  <si>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</si>
  <si>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</si>
  <si>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</si>
  <si>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</si>
  <si>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</si>
  <si>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</si>
  <si>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</si>
  <si>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</si>
  <si>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</si>
  <si>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</si>
  <si>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</si>
  <si>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</si>
  <si>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</si>
  <si>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</si>
  <si>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</si>
  <si>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</si>
  <si>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</si>
  <si>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</si>
  <si>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</si>
  <si>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</si>
  <si>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</si>
  <si>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</si>
  <si>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</si>
  <si>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</si>
  <si>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</si>
  <si>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</si>
  <si>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</si>
  <si>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</si>
  <si>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</si>
  <si>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</si>
  <si>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</si>
  <si>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</si>
  <si>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</si>
  <si>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</si>
  <si>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</si>
  <si>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</si>
  <si>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</si>
  <si>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</si>
  <si>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</si>
  <si>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</si>
  <si>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</si>
  <si>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</si>
  <si>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</si>
  <si>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</si>
  <si>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</si>
  <si>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</si>
  <si>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</si>
  <si>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</si>
  <si>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</si>
  <si>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</si>
  <si>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</si>
  <si>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</si>
  <si>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</si>
  <si>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</si>
  <si>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</si>
  <si>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</si>
  <si>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</si>
  <si>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</si>
  <si>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</si>
  <si>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</si>
  <si>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</si>
  <si>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</si>
  <si>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</si>
  <si>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</si>
  <si>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</si>
  <si>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</si>
  <si>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</si>
  <si>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</si>
  <si>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</si>
  <si>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</si>
  <si>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</si>
  <si>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</si>
  <si>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</si>
  <si>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</si>
  <si>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</si>
  <si>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</si>
  <si>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</si>
  <si>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</si>
  <si>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</si>
  <si>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</si>
  <si>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</si>
  <si>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</si>
  <si>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</si>
  <si>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</si>
  <si>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</si>
  <si>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</si>
  <si>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</si>
  <si>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</si>
  <si>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</si>
  <si>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</si>
  <si>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</si>
  <si>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</si>
  <si>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</si>
  <si>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</si>
  <si>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</si>
  <si>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</si>
  <si>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</si>
  <si>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</si>
  <si>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</si>
  <si>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</si>
  <si>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</si>
  <si>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</si>
  <si>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</si>
  <si>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</si>
  <si>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</si>
  <si>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</si>
  <si>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</si>
  <si>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</si>
  <si>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</si>
  <si>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</si>
  <si>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</si>
  <si>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</si>
  <si>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</si>
  <si>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</si>
  <si>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</si>
  <si>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</si>
  <si>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</si>
  <si>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</si>
  <si>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</si>
  <si>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</si>
  <si>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</si>
  <si>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</si>
  <si>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</si>
  <si>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</si>
  <si>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</si>
  <si>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</si>
  <si>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</si>
  <si>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</si>
  <si>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</si>
  <si>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</si>
  <si>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</si>
  <si>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</si>
  <si>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</si>
  <si>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</si>
  <si>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</si>
  <si>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</si>
  <si>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</si>
  <si>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</si>
  <si>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</si>
  <si>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</si>
  <si>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</si>
  <si>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</si>
  <si>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</si>
  <si>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</si>
  <si>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</si>
  <si>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</si>
  <si>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</si>
  <si>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</si>
  <si>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</si>
  <si>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</si>
  <si>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</si>
  <si>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</si>
  <si>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</si>
  <si>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</si>
  <si>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</si>
  <si>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</si>
  <si>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</si>
  <si>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</si>
  <si>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</si>
  <si>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</si>
  <si>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</si>
  <si>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</si>
  <si>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</si>
  <si>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</si>
  <si>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</si>
  <si>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</si>
  <si>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</si>
  <si>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</si>
  <si>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</si>
  <si>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</si>
  <si>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</si>
  <si>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</si>
  <si>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</si>
  <si>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</si>
  <si>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</si>
  <si>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</si>
  <si>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</si>
  <si>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</si>
  <si>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</si>
  <si>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</si>
  <si>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</si>
  <si>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</si>
  <si>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</si>
  <si>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</si>
  <si>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</si>
  <si>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</si>
  <si>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</si>
  <si>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</si>
  <si>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</si>
  <si>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</si>
  <si>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</si>
  <si>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</si>
  <si>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</si>
  <si>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</si>
  <si>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</si>
  <si>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</si>
  <si>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</si>
  <si>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</si>
  <si>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</si>
  <si>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</si>
  <si>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</si>
  <si>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</si>
  <si>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</si>
  <si>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</si>
  <si>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</si>
  <si>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</si>
  <si>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</si>
  <si>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</si>
  <si>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</si>
  <si>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</si>
  <si>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</si>
  <si>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</si>
  <si>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</si>
  <si>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</si>
  <si>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</si>
  <si>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</si>
  <si>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</si>
  <si>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</si>
  <si>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</si>
  <si>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</si>
  <si>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</si>
  <si>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</si>
  <si>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</si>
  <si>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</si>
  <si>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</si>
  <si>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</si>
  <si>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</si>
  <si>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</si>
  <si>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</si>
  <si>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</si>
  <si>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</si>
  <si>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</si>
  <si>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</si>
  <si>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</si>
  <si>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</si>
  <si>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</si>
  <si>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</si>
  <si>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</si>
  <si>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</si>
  <si>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</si>
  <si>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</si>
  <si>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</si>
  <si>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</si>
  <si>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</si>
  <si>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</si>
  <si>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</si>
  <si>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</si>
  <si>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</si>
  <si>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</si>
  <si>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</si>
  <si>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</si>
  <si>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</si>
  <si>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</si>
  <si>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</si>
  <si>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</si>
  <si>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</si>
  <si>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</si>
  <si>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</si>
  <si>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</si>
  <si>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</si>
  <si>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</si>
  <si>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</si>
  <si>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</si>
  <si>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</si>
  <si>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</si>
  <si>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</si>
  <si>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</si>
  <si>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</si>
  <si>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</si>
  <si>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</si>
  <si>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</si>
  <si>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</si>
  <si>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</si>
  <si>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</si>
  <si>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</si>
  <si>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</si>
  <si>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</si>
  <si>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</si>
  <si>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</si>
  <si>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</si>
  <si>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</si>
  <si>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</si>
  <si>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</si>
  <si>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</si>
  <si>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</si>
  <si>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</si>
  <si>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</si>
  <si>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</si>
  <si>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</si>
  <si>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</si>
  <si>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</si>
  <si>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</si>
  <si>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</si>
  <si>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</si>
  <si>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</si>
  <si>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</si>
  <si>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</si>
  <si>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</si>
  <si>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</si>
  <si>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</si>
  <si>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</si>
  <si>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</si>
  <si>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</si>
  <si>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</si>
  <si>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</si>
  <si>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</si>
  <si>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</si>
  <si>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</si>
  <si>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</si>
  <si>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</si>
  <si>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</si>
  <si>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</si>
  <si>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</si>
  <si>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</si>
  <si>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</si>
  <si>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</si>
  <si>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</si>
  <si>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</si>
  <si>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</si>
  <si>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</si>
  <si>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</si>
  <si>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</si>
  <si>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</si>
  <si>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</si>
  <si>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</si>
  <si>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</si>
  <si>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</si>
  <si>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</si>
  <si>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</si>
  <si>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</si>
  <si>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</si>
  <si>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</si>
  <si>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</si>
  <si>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</si>
  <si>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</si>
  <si>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</si>
  <si>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</si>
  <si>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</si>
  <si>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</si>
  <si>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</si>
  <si>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</si>
  <si>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</si>
  <si>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</si>
  <si>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</si>
  <si>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</si>
  <si>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</si>
  <si>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</si>
  <si>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</si>
  <si>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</si>
  <si>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</si>
  <si>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</si>
  <si>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</si>
  <si>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</si>
  <si>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</si>
  <si>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</si>
  <si>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</si>
  <si>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</si>
  <si>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</si>
  <si>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</si>
  <si>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</si>
  <si>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</si>
  <si>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</si>
  <si>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</si>
  <si>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</si>
  <si>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</si>
  <si>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</si>
  <si>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</si>
  <si>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</si>
  <si>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</si>
  <si>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</si>
  <si>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</si>
  <si>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</si>
  <si>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</si>
  <si>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</si>
  <si>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</si>
  <si>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</si>
  <si>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</si>
  <si>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</si>
  <si>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</si>
  <si>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</si>
  <si>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</si>
  <si>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</si>
  <si>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</si>
  <si>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</si>
  <si>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</si>
  <si>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</si>
  <si>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</si>
  <si>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</si>
  <si>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</si>
  <si>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</si>
  <si>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</si>
  <si>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</si>
  <si>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</si>
  <si>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</si>
  <si>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</si>
  <si>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</si>
  <si>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</si>
  <si>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</si>
  <si>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</si>
  <si>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</si>
  <si>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</si>
  <si>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</si>
  <si>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</si>
  <si>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</si>
  <si>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</si>
  <si>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</si>
  <si>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</si>
  <si>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</si>
  <si>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</si>
  <si>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</si>
  <si>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</si>
  <si>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</si>
  <si>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</si>
  <si>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</si>
  <si>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</si>
  <si>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</si>
  <si>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</si>
  <si>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</si>
  <si>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</si>
  <si>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</si>
  <si>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</si>
  <si>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</si>
  <si>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</si>
  <si>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</si>
  <si>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</si>
  <si>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</si>
  <si>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</si>
  <si>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</si>
  <si>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</si>
  <si>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</si>
  <si>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</si>
  <si>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</si>
  <si>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</si>
  <si>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</si>
  <si>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</si>
  <si>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</si>
  <si>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</si>
  <si>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</si>
  <si>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</si>
  <si>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</si>
  <si>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</si>
  <si>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</si>
  <si>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</si>
  <si>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</si>
  <si>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</si>
  <si>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</si>
  <si>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</si>
  <si>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</si>
  <si>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</si>
  <si>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</si>
  <si>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</si>
  <si>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</si>
  <si>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</si>
  <si>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</si>
  <si>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</si>
  <si>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</si>
  <si>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</si>
  <si>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</si>
  <si>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</si>
  <si>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</si>
  <si>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</si>
  <si>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</si>
  <si>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</si>
  <si>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</si>
  <si>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</si>
  <si>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</si>
  <si>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</si>
  <si>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</si>
  <si>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</si>
  <si>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</si>
  <si>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</si>
  <si>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</si>
  <si>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</si>
  <si>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</si>
  <si>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</si>
  <si>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</si>
  <si>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</si>
  <si>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</si>
  <si>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</si>
  <si>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</si>
  <si>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</si>
  <si>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</si>
  <si>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</si>
  <si>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</si>
  <si>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</si>
  <si>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</si>
  <si>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</si>
  <si>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</si>
  <si>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</si>
  <si>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</si>
  <si>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</si>
  <si>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</si>
  <si>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</si>
  <si>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</si>
  <si>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</si>
  <si>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</si>
  <si>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</si>
  <si>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</si>
  <si>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</si>
  <si>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</si>
  <si>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</si>
  <si>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</si>
  <si>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</si>
  <si>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</si>
  <si>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</si>
  <si>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</si>
  <si>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</si>
  <si>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</si>
  <si>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</si>
  <si>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</si>
  <si>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</si>
  <si>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</si>
  <si>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</si>
  <si>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</si>
  <si>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</si>
  <si>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</si>
  <si>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</si>
  <si>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</si>
  <si>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</si>
  <si>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</si>
  <si>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</si>
  <si>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</si>
  <si>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</si>
  <si>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</si>
  <si>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</si>
  <si>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</si>
  <si>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</si>
  <si>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</si>
  <si>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</si>
  <si>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</si>
  <si>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</si>
  <si>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</si>
  <si>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</si>
  <si>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</si>
  <si>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</si>
  <si>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</si>
  <si>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</si>
  <si>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</si>
  <si>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</si>
  <si>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</si>
  <si>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</si>
  <si>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</si>
  <si>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</si>
  <si>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</si>
  <si>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</si>
  <si>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</si>
  <si>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</si>
  <si>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</si>
  <si>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</si>
  <si>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</si>
  <si>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</si>
  <si>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</si>
  <si>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</si>
  <si>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</si>
  <si>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</si>
  <si>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</si>
  <si>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</si>
  <si>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</si>
  <si>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</si>
  <si>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</si>
  <si>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</si>
  <si>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</si>
  <si>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</si>
  <si>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</si>
  <si>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</si>
  <si>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</si>
  <si>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</si>
  <si>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</si>
  <si>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</si>
  <si>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</si>
  <si>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</si>
  <si>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</si>
  <si>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</si>
  <si>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</si>
  <si>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</si>
  <si>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</si>
  <si>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</si>
  <si>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</si>
  <si>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</si>
  <si>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</si>
  <si>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</si>
  <si>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</si>
  <si>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</si>
  <si>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</si>
  <si>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</si>
  <si>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</si>
  <si>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</si>
  <si>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</si>
  <si>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</si>
  <si>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</si>
  <si>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</si>
  <si>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</si>
  <si>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</si>
  <si>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</si>
  <si>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</si>
  <si>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</si>
  <si>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</si>
  <si>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</si>
  <si>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</si>
  <si>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</si>
  <si>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</si>
  <si>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</si>
  <si>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</si>
  <si>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</si>
  <si>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</si>
  <si>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</si>
  <si>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</si>
  <si>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</si>
  <si>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</si>
  <si>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</si>
  <si>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</si>
  <si>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</si>
  <si>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</si>
  <si>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</si>
  <si>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</si>
  <si>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</si>
  <si>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</si>
  <si>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</si>
  <si>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</si>
  <si>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</si>
  <si>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</si>
  <si>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</si>
  <si>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</si>
  <si>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</si>
  <si>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</si>
  <si>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</si>
  <si>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</si>
  <si>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</si>
  <si>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</si>
  <si>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</si>
  <si>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</si>
  <si>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</si>
  <si>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</si>
  <si>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</si>
  <si>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</si>
  <si>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</si>
  <si>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</si>
  <si>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</si>
  <si>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</si>
  <si>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</si>
  <si>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</si>
  <si>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</si>
  <si>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</si>
  <si>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</si>
  <si>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</si>
  <si>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</si>
  <si>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</si>
  <si>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</si>
  <si>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</si>
  <si>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</si>
  <si>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</si>
  <si>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</si>
  <si>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</si>
  <si>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</si>
  <si>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</si>
  <si>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</si>
  <si>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</si>
  <si>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</si>
  <si>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</si>
  <si>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</si>
  <si>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</si>
  <si>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</si>
  <si>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</si>
  <si>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</si>
  <si>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</si>
  <si>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</si>
  <si>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</si>
  <si>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</si>
  <si>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</si>
  <si>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</si>
  <si>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</si>
  <si>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</si>
  <si>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</si>
  <si>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</si>
  <si>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</si>
  <si>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</si>
  <si>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</si>
  <si>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</si>
  <si>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</si>
  <si>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</si>
  <si>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</si>
  <si>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</si>
  <si>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</si>
  <si>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</si>
  <si>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</si>
  <si>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</si>
  <si>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</si>
  <si>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</si>
  <si>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</si>
  <si>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</si>
  <si>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</si>
  <si>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</si>
  <si>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</si>
  <si>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</si>
  <si>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</si>
  <si>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</si>
  <si>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</si>
  <si>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</si>
  <si>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</si>
  <si>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</si>
  <si>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</si>
  <si>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</si>
  <si>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</si>
  <si>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</si>
  <si>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</si>
  <si>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</si>
  <si>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</si>
  <si>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</si>
  <si>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</si>
  <si>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</si>
  <si>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</si>
  <si>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</si>
  <si>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</si>
  <si>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</si>
  <si>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</si>
  <si>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</si>
  <si>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</si>
  <si>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</si>
  <si>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</si>
  <si>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</si>
  <si>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</si>
  <si>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</si>
  <si>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</si>
  <si>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</si>
  <si>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</si>
  <si>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</si>
  <si>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</si>
  <si>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</si>
  <si>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</si>
  <si>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</si>
  <si>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</si>
  <si>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</si>
  <si>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</si>
  <si>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</si>
  <si>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</si>
  <si>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</si>
  <si>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</si>
  <si>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</si>
  <si>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</si>
  <si>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</si>
  <si>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</si>
  <si>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</si>
  <si>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</si>
  <si>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</si>
  <si>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</si>
  <si>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</si>
  <si>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</si>
  <si>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</si>
  <si>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</si>
  <si>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</si>
  <si>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</si>
  <si>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</si>
  <si>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</si>
  <si>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</si>
  <si>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</si>
  <si>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</si>
  <si>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</si>
  <si>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</si>
  <si>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</si>
  <si>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</si>
  <si>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</si>
  <si>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</si>
  <si>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</si>
  <si>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</si>
  <si>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</si>
  <si>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</si>
  <si>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</si>
  <si>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</si>
  <si>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</si>
  <si>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</si>
  <si>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</si>
  <si>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</si>
  <si>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</si>
  <si>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</si>
  <si>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</si>
  <si>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</si>
  <si>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</si>
  <si>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</si>
  <si>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</si>
  <si>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</si>
  <si>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</si>
  <si>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</si>
  <si>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</si>
  <si>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</si>
  <si>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</si>
  <si>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</si>
  <si>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</si>
  <si>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</si>
  <si>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</si>
  <si>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</si>
  <si>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</si>
  <si>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</si>
  <si>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</si>
  <si>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</si>
  <si>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</si>
  <si>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</si>
  <si>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</si>
  <si>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</si>
  <si>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</si>
  <si>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</si>
  <si>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</si>
  <si>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</si>
  <si>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</si>
  <si>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</si>
  <si>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</si>
  <si>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</si>
  <si>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</si>
  <si>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</si>
  <si>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</si>
  <si>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</si>
  <si>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</si>
  <si>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</si>
  <si>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</si>
  <si>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</si>
  <si>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</si>
  <si>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</si>
  <si>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</si>
  <si>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</si>
  <si>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</si>
  <si>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</si>
  <si>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</si>
  <si>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</si>
  <si>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</si>
  <si>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</si>
  <si>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</si>
  <si>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</si>
  <si>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</si>
  <si>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</si>
  <si>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</si>
  <si>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</si>
  <si>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</si>
  <si>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</si>
  <si>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</si>
  <si>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</si>
  <si>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</si>
  <si>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</si>
  <si>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</si>
  <si>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</si>
  <si>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</si>
  <si>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</si>
  <si>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</si>
  <si>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</si>
  <si>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</si>
  <si>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</si>
  <si>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</si>
  <si>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</si>
  <si>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</si>
  <si>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</si>
  <si>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</si>
  <si>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</si>
  <si>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</si>
  <si>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</si>
  <si>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</si>
  <si>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</si>
  <si>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</si>
  <si>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</si>
  <si>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</si>
  <si>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</si>
  <si>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</si>
  <si>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</si>
  <si>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</si>
  <si>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</si>
  <si>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</si>
  <si>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</si>
  <si>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</si>
  <si>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</si>
  <si>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</si>
  <si>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</si>
  <si>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</si>
  <si>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</si>
  <si>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</si>
  <si>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</si>
  <si>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</si>
  <si>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</si>
  <si>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</si>
  <si>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</si>
  <si>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</si>
  <si>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</si>
  <si>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</si>
  <si>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</si>
  <si>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</si>
  <si>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</si>
  <si>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</si>
  <si>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</si>
  <si>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</si>
  <si>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</si>
  <si>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</si>
  <si>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</si>
  <si>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</si>
  <si>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</si>
  <si>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</si>
  <si>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</si>
  <si>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</si>
  <si>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</si>
  <si>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</si>
  <si>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</si>
  <si>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</si>
  <si>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</si>
  <si>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</si>
  <si>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</si>
  <si>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</si>
  <si>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</si>
  <si>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</si>
  <si>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</si>
  <si>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</si>
  <si>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</si>
  <si>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</si>
  <si>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</si>
  <si>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</si>
  <si>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</si>
  <si>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</si>
  <si>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</si>
  <si>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</si>
  <si>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</si>
  <si>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</si>
  <si>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</si>
  <si>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</si>
  <si>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</si>
  <si>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</si>
  <si>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</si>
  <si>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</si>
  <si>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</si>
  <si>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</si>
  <si>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</si>
  <si>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</si>
  <si>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</si>
  <si>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</si>
  <si>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</si>
  <si>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</si>
  <si>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</si>
  <si>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</si>
  <si>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</si>
  <si>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</si>
  <si>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</si>
  <si>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</si>
  <si>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</si>
  <si>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</si>
  <si>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</si>
  <si>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</si>
  <si>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</si>
  <si>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</si>
  <si>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</si>
  <si>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</si>
  <si>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</si>
  <si>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</si>
  <si>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</si>
  <si>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</si>
  <si>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</si>
  <si>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</si>
  <si>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</si>
  <si>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</si>
  <si>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</si>
  <si>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</si>
  <si>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</si>
  <si>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</si>
  <si>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</si>
  <si>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</si>
  <si>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</si>
  <si>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</si>
  <si>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</si>
  <si>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</si>
  <si>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</si>
  <si>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</si>
  <si>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</si>
  <si>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</si>
  <si>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</si>
  <si>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</si>
  <si>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</si>
  <si>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</si>
  <si>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</si>
  <si>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</si>
  <si>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</si>
  <si>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</si>
  <si>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</si>
  <si>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</si>
  <si>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</si>
  <si>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</si>
  <si>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</si>
  <si>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</si>
  <si>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</si>
  <si>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</si>
  <si>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</si>
  <si>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</si>
  <si>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</si>
  <si>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</si>
  <si>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</si>
  <si>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</si>
  <si>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</si>
  <si>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</si>
  <si>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</si>
  <si>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</si>
  <si>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</si>
  <si>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</si>
  <si>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</si>
  <si>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</si>
  <si>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</si>
  <si>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</si>
  <si>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</si>
  <si>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</si>
  <si>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</si>
  <si>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</si>
  <si>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</si>
  <si>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</si>
  <si>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</si>
  <si>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</si>
  <si>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</si>
  <si>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</si>
  <si>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</si>
  <si>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</si>
  <si>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</si>
  <si>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</si>
  <si>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</si>
  <si>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</si>
  <si>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</si>
  <si>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</si>
  <si>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</si>
  <si>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</si>
  <si>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</si>
  <si>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</si>
  <si>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</si>
  <si>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</si>
  <si>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</si>
  <si>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</si>
  <si>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</si>
  <si>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</si>
  <si>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</si>
  <si>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</si>
  <si>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</si>
  <si>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</si>
  <si>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</si>
  <si>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</si>
  <si>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</si>
  <si>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</si>
  <si>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</si>
  <si>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</si>
  <si>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</si>
  <si>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</si>
  <si>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</si>
  <si>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</si>
  <si>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</si>
  <si>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</si>
  <si>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</si>
  <si>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</si>
  <si>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</si>
  <si>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</si>
  <si>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</si>
  <si>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</si>
  <si>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</si>
  <si>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</si>
  <si>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</si>
  <si>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</si>
  <si>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</si>
  <si>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</si>
  <si>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</si>
  <si>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</si>
  <si>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</si>
  <si>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</si>
  <si>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</si>
  <si>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</si>
  <si>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</si>
  <si>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</si>
  <si>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</si>
  <si>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</si>
  <si>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</si>
  <si>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</si>
  <si>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</si>
  <si>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</si>
  <si>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</si>
  <si>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</si>
  <si>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</si>
  <si>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</si>
  <si>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</si>
  <si>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</si>
  <si>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</si>
  <si>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</si>
  <si>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</si>
  <si>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</si>
  <si>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</si>
  <si>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</si>
  <si>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</si>
  <si>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</si>
  <si>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</si>
  <si>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</si>
  <si>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</si>
  <si>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</si>
  <si>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</si>
  <si>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</si>
  <si>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</si>
  <si>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</si>
  <si>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</si>
  <si>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</si>
  <si>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</si>
  <si>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</si>
  <si>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</si>
  <si>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</si>
  <si>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</si>
  <si>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</si>
  <si>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</si>
  <si>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</si>
  <si>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</si>
  <si>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</si>
  <si>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</si>
  <si>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</si>
  <si>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</si>
  <si>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</si>
  <si>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</si>
  <si>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</si>
  <si>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</si>
  <si>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</si>
  <si>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</si>
  <si>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</si>
  <si>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</si>
  <si>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</si>
  <si>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</si>
  <si>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</si>
  <si>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</si>
  <si>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</si>
  <si>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</si>
  <si>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</si>
  <si>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</si>
  <si>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</si>
  <si>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</si>
  <si>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</si>
  <si>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</si>
  <si>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</si>
  <si>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</si>
  <si>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</si>
  <si>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</si>
  <si>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</si>
  <si>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</si>
  <si>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</si>
  <si>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</si>
  <si>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</si>
  <si>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</si>
  <si>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</si>
  <si>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</si>
  <si>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</si>
  <si>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</si>
  <si>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</si>
  <si>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</si>
  <si>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</si>
  <si>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</si>
  <si>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</si>
  <si>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</si>
  <si>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</si>
  <si>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</si>
  <si>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</si>
  <si>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</si>
  <si>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</si>
  <si>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</si>
  <si>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</si>
  <si>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</si>
  <si>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</si>
  <si>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</si>
  <si>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</si>
  <si>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</si>
  <si>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</si>
  <si>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</si>
  <si>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</si>
  <si>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</si>
  <si>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</si>
  <si>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</si>
  <si>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</si>
  <si>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</si>
  <si>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</si>
  <si>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</si>
  <si>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</si>
  <si>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</si>
  <si>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</si>
  <si>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</si>
  <si>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</si>
  <si>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</si>
  <si>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</si>
  <si>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</si>
  <si>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</si>
  <si>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</si>
  <si>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</si>
  <si>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</si>
  <si>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</si>
  <si>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</si>
  <si>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</si>
  <si>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</si>
  <si>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</si>
  <si>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</si>
  <si>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</si>
  <si>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</si>
  <si>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</si>
  <si>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</si>
  <si>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</si>
  <si>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</si>
  <si>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</si>
  <si>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</si>
  <si>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</si>
  <si>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</si>
  <si>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</si>
  <si>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</si>
  <si>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</si>
  <si>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</si>
  <si>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</si>
  <si>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</si>
  <si>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</si>
  <si>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</si>
  <si>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</si>
  <si>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</si>
  <si>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</si>
  <si>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</si>
  <si>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</si>
  <si>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</si>
  <si>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</si>
  <si>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</si>
  <si>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</si>
  <si>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</si>
  <si>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</si>
  <si>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</si>
  <si>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</si>
  <si>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</si>
  <si>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</si>
  <si>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</si>
  <si>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</si>
  <si>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</si>
  <si>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</si>
  <si>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</si>
  <si>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</si>
  <si>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</si>
  <si>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</si>
  <si>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</si>
  <si>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</si>
  <si>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</si>
  <si>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</si>
  <si>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</si>
  <si>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</si>
  <si>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</si>
  <si>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</si>
  <si>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</si>
  <si>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</si>
  <si>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</si>
  <si>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</si>
  <si>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</si>
  <si>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</si>
  <si>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</si>
  <si>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</si>
  <si>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</si>
  <si>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</si>
  <si>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</si>
  <si>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</si>
  <si>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</si>
  <si>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</si>
  <si>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</si>
  <si>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</si>
  <si>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</si>
  <si>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</si>
  <si>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</si>
  <si>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</si>
  <si>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</si>
  <si>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</si>
  <si>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</si>
  <si>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</si>
  <si>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</si>
  <si>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</si>
  <si>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</si>
  <si>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</si>
  <si>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</si>
  <si>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</si>
  <si>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</si>
  <si>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</si>
  <si>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</si>
  <si>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</si>
  <si>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</si>
  <si>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</si>
  <si>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</si>
  <si>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</si>
  <si>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</si>
  <si>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</si>
  <si>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</si>
  <si>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</si>
  <si>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</si>
  <si>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</si>
  <si>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</si>
  <si>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</si>
  <si>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</si>
  <si>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</si>
  <si>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</si>
  <si>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</si>
  <si>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</si>
  <si>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</si>
  <si>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</si>
  <si>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</si>
  <si>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</si>
  <si>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</si>
  <si>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</si>
  <si>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</si>
  <si>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</si>
  <si>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</si>
  <si>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</si>
  <si>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</si>
  <si>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</si>
  <si>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</si>
  <si>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</si>
  <si>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</si>
  <si>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</si>
  <si>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</si>
  <si>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</si>
  <si>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</si>
  <si>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</si>
  <si>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</si>
  <si>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</si>
  <si>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</si>
  <si>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</si>
  <si>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</si>
  <si>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</si>
  <si>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</si>
  <si>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</si>
  <si>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</si>
  <si>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</si>
  <si>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</si>
  <si>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</si>
  <si>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</si>
  <si>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</si>
  <si>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</si>
  <si>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</si>
  <si>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</si>
  <si>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</si>
  <si>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</si>
  <si>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</si>
  <si>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</si>
  <si>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</si>
  <si>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</si>
  <si>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</si>
  <si>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</si>
  <si>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</si>
  <si>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</si>
  <si>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</si>
  <si>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</si>
  <si>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</si>
  <si>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</si>
  <si>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</si>
  <si>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</si>
  <si>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</si>
  <si>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</si>
  <si>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</si>
  <si>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</si>
  <si>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</si>
  <si>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</si>
  <si>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</si>
  <si>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</si>
  <si>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</si>
  <si>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</si>
  <si>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</si>
  <si>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</si>
  <si>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</si>
  <si>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</si>
  <si>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</si>
  <si>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</si>
  <si>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</si>
  <si>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</si>
  <si>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</si>
  <si>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</si>
  <si>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</si>
  <si>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</si>
  <si>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</si>
  <si>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</si>
  <si>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</si>
  <si>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</si>
  <si>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</si>
  <si>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</si>
  <si>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</si>
  <si>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</si>
  <si>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</si>
  <si>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</si>
  <si>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</si>
  <si>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</si>
  <si>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</si>
  <si>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</si>
  <si>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</si>
  <si>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</si>
  <si>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</si>
  <si>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</si>
  <si>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</si>
  <si>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</si>
  <si>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</si>
  <si>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</si>
  <si>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</si>
  <si>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</si>
  <si>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</si>
  <si>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</si>
  <si>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</si>
  <si>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</si>
  <si>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</si>
  <si>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</si>
  <si>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</si>
  <si>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</si>
  <si>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</si>
  <si>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</si>
  <si>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</si>
  <si>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</si>
  <si>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</si>
  <si>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</si>
  <si>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</si>
  <si>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</si>
  <si>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</si>
  <si>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</si>
  <si>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</si>
  <si>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</si>
  <si>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</si>
  <si>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</si>
  <si>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</si>
  <si>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</si>
  <si>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</si>
  <si>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</si>
  <si>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</si>
  <si>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</si>
  <si>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</si>
  <si>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</si>
  <si>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</si>
  <si>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</si>
  <si>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</si>
  <si>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</si>
  <si>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</si>
  <si>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</si>
  <si>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</si>
  <si>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</si>
  <si>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</si>
  <si>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</si>
  <si>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</si>
  <si>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</si>
  <si>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</si>
  <si>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</si>
  <si>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</si>
  <si>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</si>
  <si>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</si>
  <si>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</si>
  <si>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</si>
  <si>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</si>
  <si>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</si>
  <si>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</si>
  <si>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</si>
  <si>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</si>
  <si>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</si>
  <si>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</si>
  <si>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</si>
  <si>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</si>
  <si>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</si>
  <si>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</si>
  <si>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</si>
  <si>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</si>
  <si>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</si>
  <si>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</si>
  <si>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</si>
  <si>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</si>
  <si>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</si>
  <si>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</si>
  <si>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</si>
  <si>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</si>
  <si>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</si>
  <si>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</si>
  <si>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</si>
  <si>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</si>
  <si>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</si>
  <si>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</si>
  <si>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</si>
  <si>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</si>
  <si>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</si>
  <si>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</si>
  <si>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</si>
  <si>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</si>
  <si>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</si>
  <si>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</si>
  <si>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</si>
  <si>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</si>
  <si>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</si>
  <si>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</si>
  <si>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</si>
  <si>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</si>
  <si>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</si>
  <si>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</si>
  <si>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</si>
  <si>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</si>
  <si>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</si>
  <si>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</si>
  <si>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</si>
  <si>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</si>
  <si>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</si>
  <si>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</si>
  <si>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</si>
  <si>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</si>
  <si>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</si>
  <si>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</si>
  <si>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</si>
  <si>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</si>
  <si>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</si>
  <si>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</si>
  <si>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</si>
  <si>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</si>
  <si>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</si>
  <si>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</si>
  <si>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</si>
  <si>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</si>
  <si>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</si>
  <si>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</si>
  <si>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</si>
  <si>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</si>
  <si>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</si>
  <si>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</si>
  <si>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</si>
  <si>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</si>
  <si>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</si>
  <si>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</si>
  <si>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</si>
  <si>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</si>
  <si>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</si>
  <si>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</si>
  <si>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</si>
  <si>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</si>
  <si>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</si>
  <si>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</si>
  <si>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</si>
  <si>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</si>
  <si>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</si>
  <si>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</si>
  <si>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</si>
  <si>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</si>
  <si>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</si>
  <si>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</si>
  <si>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</si>
  <si>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</si>
  <si>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</si>
  <si>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</si>
  <si>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</si>
  <si>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</si>
  <si>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</si>
  <si>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</si>
  <si>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</si>
  <si>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</si>
  <si>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</si>
  <si>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</si>
  <si>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</si>
  <si>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</si>
  <si>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</si>
  <si>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</si>
  <si>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</si>
  <si>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</si>
  <si>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</si>
  <si>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</si>
  <si>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</si>
  <si>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</si>
  <si>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</si>
  <si>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</si>
  <si>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</si>
  <si>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</si>
  <si>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</si>
  <si>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</si>
  <si>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</si>
  <si>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</si>
  <si>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</si>
  <si>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</si>
  <si>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</si>
  <si>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</si>
  <si>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</si>
  <si>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</si>
  <si>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</si>
  <si>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</si>
  <si>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</si>
  <si>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</si>
  <si>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</si>
  <si>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</si>
  <si>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</si>
  <si>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</si>
  <si>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</si>
  <si>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</si>
  <si>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</si>
  <si>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</si>
  <si>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</si>
  <si>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</si>
  <si>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</si>
  <si>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</si>
  <si>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</si>
  <si>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</si>
  <si>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</si>
  <si>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</si>
  <si>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</si>
  <si>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</si>
  <si>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</si>
  <si>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</si>
  <si>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</si>
  <si>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</si>
  <si>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</si>
  <si>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</si>
  <si>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</si>
  <si>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</si>
  <si>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</si>
  <si>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</si>
  <si>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</si>
  <si>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</si>
  <si>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</si>
  <si>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</si>
  <si>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</si>
  <si>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</si>
  <si>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</si>
  <si>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</si>
  <si>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</si>
  <si>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</si>
  <si>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</si>
  <si>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</si>
  <si>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</si>
  <si>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</si>
  <si>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</si>
  <si>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</si>
  <si>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</si>
  <si>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</si>
  <si>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</si>
  <si>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</si>
  <si>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</si>
  <si>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</si>
  <si>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</si>
  <si>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</si>
  <si>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</si>
  <si>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</si>
  <si>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</si>
  <si>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</si>
  <si>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</si>
  <si>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</si>
  <si>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</si>
  <si>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</si>
  <si>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</si>
  <si>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</si>
  <si>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</si>
  <si>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</si>
  <si>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</si>
  <si>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</si>
  <si>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</si>
  <si>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</si>
  <si>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</si>
  <si>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</si>
  <si>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</si>
  <si>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</si>
  <si>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</si>
  <si>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</si>
  <si>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</si>
  <si>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</si>
  <si>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</si>
  <si>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</si>
  <si>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</si>
  <si>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</si>
  <si>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</si>
  <si>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</si>
  <si>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</si>
  <si>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</si>
  <si>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</si>
  <si>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</si>
  <si>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</si>
  <si>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</si>
  <si>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</si>
  <si>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</si>
  <si>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</si>
  <si>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</si>
  <si>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</si>
  <si>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</si>
  <si>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</si>
  <si>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</si>
  <si>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</si>
  <si>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</si>
  <si>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</si>
  <si>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</si>
  <si>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</si>
  <si>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</si>
  <si>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</si>
  <si>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</si>
  <si>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</si>
  <si>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</si>
  <si>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</si>
  <si>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</si>
  <si>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</si>
  <si>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</si>
  <si>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</si>
  <si>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</si>
  <si>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</si>
  <si>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</si>
  <si>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</si>
  <si>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</si>
  <si>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</si>
  <si>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</si>
  <si>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</si>
  <si>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</si>
  <si>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</si>
  <si>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</si>
  <si>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</si>
  <si>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</si>
  <si>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</si>
  <si>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</si>
  <si>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</si>
  <si>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</si>
  <si>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</si>
  <si>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</si>
  <si>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</si>
  <si>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</si>
  <si>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</si>
  <si>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</si>
  <si>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</si>
  <si>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</si>
  <si>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</si>
  <si>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</si>
  <si>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</si>
  <si>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</si>
  <si>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</si>
  <si>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</si>
  <si>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</si>
  <si>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</si>
  <si>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</si>
  <si>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</si>
  <si>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</si>
  <si>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</si>
  <si>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</si>
  <si>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</si>
  <si>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</si>
  <si>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</si>
  <si>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</si>
  <si>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</si>
  <si>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</si>
  <si>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</si>
  <si>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</si>
  <si>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</si>
  <si>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</si>
  <si>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</si>
  <si>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</si>
  <si>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</si>
  <si>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</si>
  <si>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</si>
  <si>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</si>
  <si>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</si>
  <si>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</si>
  <si>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</si>
  <si>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</si>
  <si>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</si>
  <si>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</si>
  <si>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</si>
  <si>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</si>
  <si>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</si>
  <si>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</si>
  <si>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</si>
  <si>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</si>
  <si>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</si>
  <si>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</si>
  <si>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</si>
  <si>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</si>
  <si>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</si>
  <si>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</si>
  <si>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</si>
  <si>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</si>
  <si>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</si>
  <si>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</si>
  <si>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</si>
  <si>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</si>
  <si>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</si>
  <si>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</si>
  <si>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</si>
  <si>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</si>
  <si>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</si>
  <si>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</si>
  <si>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</si>
  <si>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</si>
  <si>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</si>
  <si>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</si>
  <si>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</si>
  <si>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</si>
  <si>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</si>
  <si>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</si>
  <si>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</si>
  <si>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</si>
  <si>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</si>
  <si>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</si>
  <si>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</si>
  <si>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</si>
  <si>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</si>
  <si>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</si>
  <si>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</si>
  <si>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</si>
  <si>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</si>
  <si>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</si>
  <si>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</si>
  <si>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</si>
  <si>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</si>
  <si>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</si>
  <si>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</si>
  <si>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</si>
  <si>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</si>
  <si>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</si>
  <si>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</si>
  <si>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</si>
  <si>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</si>
  <si>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</si>
  <si>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</si>
  <si>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</si>
  <si>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</si>
  <si>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</si>
  <si>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</si>
  <si>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</si>
  <si>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</si>
  <si>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</si>
  <si>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</si>
  <si>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</si>
  <si>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</si>
  <si>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</si>
  <si>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</si>
  <si>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</si>
  <si>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</si>
  <si>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</si>
  <si>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</si>
  <si>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</si>
  <si>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</si>
  <si>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</si>
  <si>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</si>
  <si>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</si>
  <si>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</si>
  <si>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</si>
  <si>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</si>
  <si>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</si>
  <si>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</si>
  <si>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</si>
  <si>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</si>
  <si>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</si>
  <si>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</si>
  <si>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</si>
  <si>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</si>
  <si>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</si>
  <si>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</si>
  <si>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</si>
  <si>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</si>
  <si>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</si>
  <si>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</si>
  <si>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</si>
  <si>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</si>
  <si>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</si>
  <si>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</si>
  <si>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</si>
  <si>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</si>
  <si>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</si>
  <si>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</si>
  <si>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</si>
  <si>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</si>
  <si>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</si>
  <si>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</si>
  <si>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</si>
  <si>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</si>
  <si>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</si>
  <si>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</si>
  <si>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</si>
  <si>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</si>
  <si>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</si>
  <si>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</si>
  <si>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</si>
  <si>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</si>
  <si>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</si>
  <si>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</si>
  <si>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</si>
  <si>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</si>
  <si>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</si>
  <si>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</si>
  <si>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</si>
  <si>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</si>
  <si>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</si>
  <si>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</si>
  <si>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</si>
  <si>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</si>
  <si>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</si>
  <si>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</si>
  <si>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</si>
  <si>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</si>
  <si>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</si>
  <si>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</si>
  <si>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</si>
  <si>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</si>
  <si>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</si>
  <si>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</si>
  <si>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</si>
  <si>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</si>
  <si>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</si>
  <si>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</si>
  <si>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</si>
  <si>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</si>
  <si>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</si>
  <si>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</si>
  <si>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</si>
  <si>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</si>
  <si>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</si>
  <si>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</si>
  <si>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</si>
  <si>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</si>
  <si>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</si>
  <si>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</si>
  <si>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</si>
  <si>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</si>
  <si>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</si>
  <si>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</si>
  <si>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</si>
  <si>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</si>
  <si>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</si>
  <si>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</si>
  <si>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</si>
  <si>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</si>
  <si>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</si>
  <si>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</si>
  <si>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</si>
  <si>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</si>
  <si>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</si>
  <si>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</si>
  <si>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</si>
  <si>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</si>
  <si>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</si>
  <si>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</si>
  <si>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</si>
  <si>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</si>
  <si>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</si>
  <si>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</si>
  <si>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</si>
  <si>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</si>
  <si>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</si>
  <si>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</si>
  <si>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</si>
  <si>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</si>
  <si>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</si>
  <si>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</si>
  <si>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</si>
  <si>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</si>
  <si>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</si>
  <si>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</si>
  <si>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</si>
  <si>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</si>
  <si>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</si>
  <si>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</si>
  <si>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</si>
  <si>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</si>
  <si>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</si>
  <si>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</si>
  <si>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</si>
  <si>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</si>
  <si>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</si>
  <si>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</si>
  <si>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</si>
  <si>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</si>
  <si>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</si>
  <si>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</si>
  <si>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</si>
  <si>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</si>
  <si>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</si>
  <si>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</si>
  <si>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</si>
  <si>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</si>
  <si>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</si>
  <si>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</si>
  <si>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</si>
  <si>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</si>
  <si>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</si>
  <si>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</si>
  <si>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</si>
  <si>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</si>
  <si>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</si>
  <si>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</si>
  <si>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</si>
  <si>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</si>
  <si>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</si>
  <si>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</si>
  <si>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</si>
  <si>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</si>
  <si>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</si>
  <si>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</si>
  <si>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</si>
  <si>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</si>
  <si>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</si>
  <si>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</si>
  <si>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</si>
  <si>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</si>
  <si>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</si>
  <si>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</si>
  <si>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</si>
  <si>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</si>
  <si>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</si>
  <si>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</si>
  <si>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</si>
  <si>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</si>
  <si>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</si>
  <si>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</si>
  <si>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</si>
  <si>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</si>
  <si>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</si>
  <si>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</si>
  <si>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</si>
  <si>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</si>
  <si>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</si>
  <si>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</si>
  <si>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</si>
  <si>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</si>
  <si>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</si>
  <si>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</si>
  <si>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</si>
  <si>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</si>
  <si>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</si>
  <si>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</si>
  <si>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</si>
  <si>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</si>
  <si>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</si>
  <si>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</si>
  <si>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</si>
  <si>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</si>
  <si>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</si>
  <si>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</si>
  <si>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</si>
  <si>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</si>
  <si>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</si>
  <si>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</si>
  <si>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</si>
  <si>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</si>
  <si>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</si>
  <si>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</si>
  <si>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</si>
  <si>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</si>
  <si>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</si>
  <si>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</si>
  <si>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</si>
  <si>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</si>
  <si>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</si>
  <si>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</si>
  <si>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</si>
  <si>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</si>
  <si>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</si>
  <si>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</si>
  <si>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</si>
  <si>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</si>
  <si>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</si>
  <si>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</si>
  <si>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</si>
  <si>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</si>
  <si>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</si>
  <si>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</si>
  <si>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</si>
  <si>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</si>
  <si>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</si>
  <si>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</si>
  <si>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</si>
  <si>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</si>
  <si>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</si>
  <si>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</si>
  <si>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</si>
  <si>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</si>
  <si>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</si>
  <si>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</si>
  <si>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</si>
  <si>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</si>
  <si>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</si>
  <si>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</si>
  <si>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</si>
  <si>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</si>
  <si>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</si>
  <si>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</si>
  <si>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</si>
  <si>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</si>
  <si>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</si>
  <si>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</si>
  <si>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</si>
  <si>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</si>
  <si>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</si>
  <si>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</si>
  <si>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</si>
  <si>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</si>
  <si>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</si>
  <si>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</si>
  <si>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</si>
  <si>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</si>
  <si>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</si>
  <si>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</si>
  <si>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</si>
  <si>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</si>
  <si>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</si>
  <si>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</si>
  <si>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</si>
  <si>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</si>
  <si>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</si>
  <si>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</si>
  <si>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</si>
  <si>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</si>
  <si>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</si>
  <si>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</si>
  <si>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</si>
  <si>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</si>
  <si>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</si>
  <si>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</si>
  <si>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</si>
  <si>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</si>
  <si>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</si>
  <si>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</si>
  <si>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</si>
  <si>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</si>
  <si>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</si>
  <si>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</si>
  <si>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</si>
  <si>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</si>
  <si>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</si>
  <si>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</si>
  <si>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</si>
  <si>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</si>
  <si>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</si>
  <si>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</si>
  <si>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</si>
  <si>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</si>
  <si>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</si>
  <si>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</si>
  <si>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</si>
  <si>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</si>
  <si>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</si>
  <si>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</si>
  <si>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</si>
  <si>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</si>
  <si>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</si>
  <si>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</si>
  <si>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</si>
  <si>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</si>
  <si>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</si>
  <si>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</si>
  <si>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</si>
  <si>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</si>
  <si>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</si>
  <si>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</si>
  <si>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</si>
  <si>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</si>
  <si>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</si>
  <si>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</si>
  <si>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</si>
  <si>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</si>
  <si>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</si>
  <si>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</si>
  <si>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</si>
  <si>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</si>
  <si>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</si>
  <si>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</si>
  <si>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</si>
  <si>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</si>
  <si>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</si>
  <si>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</si>
  <si>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</si>
  <si>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</si>
  <si>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</si>
  <si>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</si>
  <si>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</si>
  <si>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</si>
  <si>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</si>
  <si>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</si>
  <si>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</si>
  <si>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</si>
  <si>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</si>
  <si>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</si>
  <si>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</si>
  <si>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</si>
  <si>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</si>
  <si>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</si>
  <si>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</si>
  <si>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</si>
  <si>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</si>
  <si>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</si>
  <si>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</si>
  <si>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</si>
  <si>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</si>
  <si>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</si>
  <si>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</si>
  <si>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</si>
  <si>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</si>
  <si>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</si>
  <si>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</si>
  <si>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</si>
  <si>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</si>
  <si>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</si>
  <si>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</si>
  <si>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</si>
  <si>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</si>
  <si>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</si>
  <si>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</si>
  <si>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</si>
  <si>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</si>
  <si>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</si>
  <si>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</si>
  <si>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</si>
  <si>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</si>
  <si>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</si>
  <si>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</si>
  <si>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</si>
  <si>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</si>
  <si>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</si>
  <si>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</si>
  <si>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</si>
  <si>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</si>
  <si>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</si>
  <si>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</si>
  <si>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</si>
  <si>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</si>
  <si>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</si>
  <si>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</si>
  <si>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</si>
  <si>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</si>
  <si>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</si>
  <si>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</si>
  <si>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</si>
  <si>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</si>
  <si>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</si>
  <si>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</si>
  <si>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</si>
  <si>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</si>
  <si>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</si>
  <si>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</si>
  <si>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</si>
  <si>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</si>
  <si>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</si>
  <si>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</si>
  <si>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</si>
  <si>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</si>
  <si>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</si>
  <si>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</si>
  <si>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</si>
  <si>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</si>
  <si>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</si>
  <si>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</si>
  <si>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</si>
  <si>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</si>
  <si>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</si>
  <si>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</si>
  <si>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</si>
  <si>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</si>
  <si>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</si>
  <si>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</si>
  <si>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</si>
  <si>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</si>
  <si>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</si>
  <si>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</si>
  <si>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</si>
  <si>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</si>
  <si>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</si>
  <si>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</si>
  <si>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</si>
  <si>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</si>
  <si>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</si>
  <si>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</si>
  <si>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</si>
  <si>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</si>
  <si>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</si>
  <si>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</si>
  <si>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</si>
  <si>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</si>
  <si>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</si>
  <si>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</si>
  <si>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</si>
  <si>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</si>
  <si>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</si>
  <si>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</si>
  <si>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</si>
  <si>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</si>
  <si>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</si>
  <si>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</si>
  <si>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</si>
  <si>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</si>
  <si>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</si>
  <si>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</si>
  <si>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</si>
  <si>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</si>
  <si>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</si>
  <si>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</si>
  <si>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</si>
  <si>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</si>
  <si>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</si>
  <si>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</si>
  <si>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</si>
  <si>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</si>
  <si>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</si>
  <si>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</si>
  <si>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</si>
  <si>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</si>
  <si>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</si>
  <si>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</si>
  <si>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</si>
  <si>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</si>
  <si>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</si>
  <si>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</si>
  <si>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</si>
  <si>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</si>
  <si>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</si>
  <si>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</si>
  <si>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</si>
  <si>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</si>
  <si>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</si>
  <si>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</si>
  <si>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</si>
  <si>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</si>
  <si>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</si>
  <si>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</si>
  <si>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</si>
  <si>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</si>
  <si>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</si>
  <si>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</si>
  <si>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</si>
  <si>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</si>
  <si>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</si>
  <si>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</si>
  <si>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</si>
  <si>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</si>
  <si>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</si>
  <si>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</si>
  <si>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</si>
  <si>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</si>
  <si>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</si>
  <si>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</si>
  <si>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</si>
  <si>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</si>
  <si>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</si>
  <si>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</si>
  <si>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</si>
  <si>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</si>
  <si>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</si>
  <si>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</si>
  <si>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</si>
  <si>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</si>
  <si>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</si>
  <si>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</si>
  <si>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</si>
  <si>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</si>
  <si>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</si>
  <si>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</si>
  <si>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</si>
  <si>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</si>
  <si>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</si>
  <si>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</si>
  <si>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</si>
  <si>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</si>
  <si>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</si>
  <si>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</si>
  <si>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</si>
  <si>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</si>
  <si>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</si>
  <si>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</si>
  <si>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</si>
  <si>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</si>
  <si>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</si>
  <si>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</si>
  <si>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</si>
  <si>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</si>
  <si>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</si>
  <si>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</si>
  <si>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</si>
  <si>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</si>
  <si>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</si>
  <si>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</si>
  <si>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</si>
  <si>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</si>
  <si>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</si>
  <si>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</si>
  <si>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</si>
  <si>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</si>
  <si>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</si>
  <si>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</si>
  <si>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</si>
  <si>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</si>
  <si>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</si>
  <si>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</si>
  <si>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</si>
  <si>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</si>
  <si>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</si>
  <si>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</si>
  <si>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</si>
  <si>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</si>
  <si>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</si>
  <si>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</si>
  <si>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</si>
  <si>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</si>
  <si>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</si>
  <si>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</si>
  <si>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</si>
  <si>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</si>
  <si>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</si>
  <si>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</si>
  <si>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</si>
  <si>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</si>
  <si>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</si>
  <si>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</si>
  <si>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</si>
  <si>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</si>
  <si>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</si>
  <si>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</si>
  <si>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</si>
  <si>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</si>
  <si>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</si>
  <si>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</si>
  <si>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</si>
  <si>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</si>
  <si>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</si>
  <si>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</si>
  <si>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</si>
  <si>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</si>
  <si>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</si>
  <si>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</si>
  <si>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</si>
  <si>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</si>
  <si>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</si>
  <si>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</si>
  <si>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</si>
  <si>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</si>
  <si>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</si>
  <si>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</si>
  <si>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</si>
  <si>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</si>
  <si>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</si>
  <si>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</si>
  <si>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</si>
  <si>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</si>
  <si>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</si>
  <si>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</si>
  <si>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</si>
  <si>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</si>
  <si>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</si>
  <si>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</si>
  <si>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</si>
  <si>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</si>
  <si>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</si>
  <si>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</si>
  <si>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</si>
  <si>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</si>
  <si>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</si>
  <si>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</si>
  <si>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</si>
  <si>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</si>
  <si>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</si>
  <si>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</si>
  <si>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</si>
  <si>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</si>
  <si>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</si>
  <si>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</si>
  <si>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</si>
  <si>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</si>
  <si>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</si>
  <si>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</si>
  <si>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</si>
  <si>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</si>
  <si>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</si>
  <si>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</si>
  <si>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</si>
  <si>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</si>
  <si>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</si>
  <si>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</si>
  <si>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</si>
  <si>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</si>
  <si>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</si>
  <si>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</si>
  <si>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</si>
  <si>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</si>
  <si>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</si>
  <si>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</si>
  <si>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</si>
  <si>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</si>
  <si>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</si>
  <si>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</si>
  <si>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</si>
  <si>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</si>
  <si>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</si>
  <si>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</si>
  <si>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</si>
  <si>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</si>
  <si>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</si>
  <si>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</si>
  <si>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</si>
  <si>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</si>
  <si>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</si>
  <si>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</si>
  <si>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</si>
  <si>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</si>
  <si>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</si>
  <si>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</si>
  <si>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</si>
  <si>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</si>
  <si>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</si>
  <si>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</si>
  <si>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</si>
  <si>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</si>
  <si>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</si>
  <si>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</si>
  <si>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</si>
  <si>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</si>
  <si>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</si>
  <si>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</si>
  <si>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</si>
  <si>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</si>
  <si>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</si>
  <si>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</si>
  <si>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</si>
  <si>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</si>
  <si>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</si>
  <si>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</si>
  <si>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</si>
  <si>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</si>
  <si>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</si>
  <si>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</si>
  <si>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</si>
  <si>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</si>
  <si>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</si>
  <si>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</si>
  <si>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</si>
  <si>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</si>
  <si>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</si>
  <si>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</si>
  <si>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</si>
  <si>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</si>
  <si>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</si>
  <si>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</si>
  <si>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</si>
  <si>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</si>
  <si>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</si>
  <si>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</si>
  <si>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</si>
  <si>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</si>
  <si>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</si>
  <si>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</si>
  <si>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</si>
  <si>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</si>
  <si>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</si>
  <si>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</si>
  <si>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</si>
  <si>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</si>
  <si>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</si>
  <si>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</si>
  <si>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</si>
  <si>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</si>
  <si>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</si>
  <si>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</si>
  <si>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</si>
  <si>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</si>
  <si>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</si>
  <si>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</si>
  <si>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</si>
  <si>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</si>
  <si>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</si>
  <si>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</si>
  <si>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</si>
  <si>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</si>
  <si>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</si>
  <si>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</si>
  <si>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</si>
  <si>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</si>
  <si>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</si>
  <si>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</si>
  <si>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</si>
  <si>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</si>
  <si>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</si>
  <si>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</si>
  <si>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</si>
  <si>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</si>
  <si>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</si>
  <si>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</si>
  <si>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</si>
  <si>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</si>
  <si>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</si>
  <si>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</si>
  <si>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</si>
  <si>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</si>
  <si>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</si>
  <si>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</si>
  <si>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</si>
  <si>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</si>
  <si>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</si>
  <si>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</si>
  <si>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</si>
  <si>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</si>
  <si>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</si>
  <si>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</si>
  <si>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</si>
  <si>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</si>
  <si>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</si>
  <si>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</si>
  <si>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</si>
  <si>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</si>
  <si>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</si>
  <si>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</si>
  <si>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</si>
  <si>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</si>
  <si>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</si>
  <si>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</si>
  <si>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</si>
  <si>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</si>
  <si>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</si>
  <si>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</si>
  <si>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</si>
  <si>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</si>
  <si>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</si>
  <si>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</si>
  <si>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</si>
  <si>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</si>
  <si>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</si>
  <si>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</si>
  <si>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</si>
  <si>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</si>
  <si>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</si>
  <si>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</si>
  <si>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</si>
  <si>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</si>
  <si>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</si>
  <si>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</si>
  <si>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</si>
  <si>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</si>
  <si>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</si>
  <si>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</si>
  <si>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</si>
  <si>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</si>
  <si>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</si>
  <si>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</si>
  <si>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</si>
  <si>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</si>
  <si>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</si>
  <si>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</si>
  <si>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</si>
  <si>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</si>
  <si>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</si>
  <si>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</si>
  <si>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</si>
  <si>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</si>
  <si>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</si>
  <si>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</si>
  <si>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</si>
  <si>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</si>
  <si>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</si>
  <si>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</si>
  <si>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</si>
  <si>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</si>
  <si>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</si>
  <si>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</si>
  <si>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</si>
  <si>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</si>
  <si>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</si>
  <si>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</si>
  <si>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</si>
  <si>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</si>
  <si>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</si>
  <si>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</si>
  <si>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</si>
  <si>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</si>
  <si>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</si>
  <si>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</si>
  <si>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</si>
  <si>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</si>
  <si>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</si>
  <si>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</si>
  <si>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</si>
  <si>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</si>
  <si>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</si>
  <si>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</si>
  <si>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</si>
  <si>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</si>
  <si>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</si>
  <si>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</si>
  <si>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</si>
  <si>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</si>
  <si>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</si>
  <si>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</si>
  <si>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</si>
  <si>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</si>
  <si>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</si>
  <si>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</si>
  <si>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</si>
  <si>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</si>
  <si>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</si>
  <si>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</si>
  <si>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</si>
  <si>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</si>
  <si>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</si>
  <si>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</si>
  <si>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</si>
  <si>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</si>
  <si>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</si>
  <si>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</si>
  <si>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</si>
  <si>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</si>
  <si>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</si>
  <si>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</si>
  <si>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</si>
  <si>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</si>
  <si>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</si>
  <si>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</si>
  <si>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</si>
  <si>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</si>
  <si>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</si>
  <si>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</si>
  <si>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</si>
  <si>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</si>
  <si>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</si>
  <si>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</si>
  <si>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</si>
  <si>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</si>
  <si>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</si>
  <si>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</si>
  <si>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</si>
  <si>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</si>
  <si>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</si>
  <si>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</si>
  <si>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</si>
  <si>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</si>
  <si>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</si>
  <si>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</si>
  <si>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</si>
  <si>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</si>
  <si>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</si>
  <si>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</si>
  <si>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</si>
  <si>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</si>
  <si>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</si>
  <si>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</si>
  <si>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</si>
  <si>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</si>
  <si>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</si>
  <si>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</si>
  <si>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</si>
  <si>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</si>
  <si>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</si>
  <si>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</si>
  <si>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</si>
  <si>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</si>
  <si>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</si>
  <si>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</si>
  <si>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</si>
  <si>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</si>
  <si>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</si>
  <si>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</si>
  <si>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</si>
  <si>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</si>
  <si>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</si>
  <si>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</si>
  <si>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</si>
  <si>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</si>
  <si>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</si>
  <si>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</si>
  <si>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</si>
  <si>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</si>
  <si>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</si>
  <si>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</si>
  <si>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</si>
  <si>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</si>
  <si>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</si>
  <si>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</si>
  <si>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</si>
  <si>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</si>
  <si>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</si>
  <si>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</si>
  <si>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</si>
  <si>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</si>
  <si>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</si>
  <si>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</si>
  <si>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</si>
  <si>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</si>
  <si>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</si>
  <si>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</si>
  <si>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</si>
  <si>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</si>
  <si>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</si>
  <si>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</si>
  <si>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</si>
  <si>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</si>
  <si>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</si>
  <si>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</si>
  <si>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</si>
  <si>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</si>
  <si>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</si>
  <si>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</si>
  <si>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</si>
  <si>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</si>
  <si>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</si>
  <si>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</si>
  <si>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</si>
  <si>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</si>
  <si>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</si>
  <si>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</si>
  <si>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</si>
  <si>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</si>
  <si>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</si>
  <si>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</si>
  <si>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</si>
  <si>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</si>
  <si>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</si>
  <si>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</si>
  <si>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</si>
  <si>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</si>
  <si>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</si>
  <si>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</si>
  <si>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</si>
  <si>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</si>
  <si>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</si>
  <si>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</si>
  <si>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</si>
  <si>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</si>
  <si>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</si>
  <si>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</si>
  <si>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</si>
  <si>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</si>
  <si>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</si>
  <si>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</si>
  <si>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</si>
  <si>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</si>
  <si>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</si>
  <si>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</si>
  <si>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</si>
  <si>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</si>
  <si>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</si>
  <si>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</si>
  <si>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</si>
  <si>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</si>
  <si>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</si>
  <si>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</si>
  <si>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</si>
  <si>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</si>
  <si>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</si>
  <si>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</si>
  <si>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</si>
  <si>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</si>
  <si>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</si>
  <si>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</si>
  <si>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</si>
  <si>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</si>
  <si>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</si>
  <si>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</si>
  <si>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</si>
  <si>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</si>
  <si>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</si>
  <si>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</si>
  <si>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</si>
  <si>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</si>
  <si>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</si>
  <si>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</si>
  <si>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</si>
  <si>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</si>
  <si>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</si>
  <si>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</si>
  <si>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</si>
  <si>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</si>
  <si>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</si>
  <si>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</si>
  <si>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</si>
  <si>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</si>
  <si>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</si>
  <si>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</si>
  <si>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</si>
  <si>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</si>
  <si>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</si>
  <si>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</si>
  <si>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</si>
  <si>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</si>
  <si>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</si>
  <si>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</si>
  <si>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</si>
  <si>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</si>
  <si>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</si>
  <si>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</si>
  <si>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</si>
  <si>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</si>
  <si>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</si>
  <si>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</si>
  <si>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</si>
  <si>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</si>
  <si>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</si>
  <si>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</si>
  <si>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</si>
  <si>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</si>
  <si>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</si>
  <si>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</si>
  <si>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</si>
  <si>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</si>
  <si>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</si>
  <si>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</si>
  <si>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</si>
  <si>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</si>
  <si>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</si>
  <si>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</si>
  <si>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</si>
  <si>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</si>
  <si>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</si>
  <si>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</si>
  <si>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</si>
  <si>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</si>
  <si>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</si>
  <si>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</si>
  <si>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</si>
  <si>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</si>
  <si>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</si>
  <si>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</si>
  <si>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</si>
  <si>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</si>
  <si>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</si>
  <si>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</si>
  <si>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</si>
  <si>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</si>
  <si>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</si>
  <si>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</si>
  <si>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</si>
  <si>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</si>
  <si>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</si>
  <si>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</si>
  <si>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</si>
  <si>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</si>
  <si>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</si>
  <si>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</si>
  <si>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</si>
  <si>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</si>
  <si>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</si>
  <si>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</si>
  <si>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</si>
  <si>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</si>
  <si>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</si>
  <si>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</si>
  <si>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</si>
  <si>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</si>
  <si>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</si>
  <si>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</si>
  <si>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</si>
  <si>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</si>
  <si>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</si>
  <si>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</si>
  <si>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</si>
  <si>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</si>
  <si>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</si>
  <si>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</si>
  <si>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</si>
  <si>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</si>
  <si>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</si>
  <si>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</si>
  <si>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</si>
  <si>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</si>
  <si>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</si>
  <si>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</si>
  <si>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</si>
  <si>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</si>
  <si>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</si>
  <si>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</si>
  <si>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</si>
  <si>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</si>
  <si>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</si>
  <si>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</si>
  <si>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</si>
  <si>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</si>
  <si>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</si>
  <si>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</si>
  <si>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</si>
  <si>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</si>
  <si>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</si>
  <si>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</si>
  <si>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</si>
  <si>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</si>
  <si>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</si>
  <si>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</si>
  <si>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</si>
  <si>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</si>
  <si>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</si>
  <si>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</si>
  <si>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</si>
  <si>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</si>
  <si>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</si>
  <si>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</si>
  <si>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</si>
  <si>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</si>
  <si>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</si>
  <si>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</si>
  <si>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</si>
  <si>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</si>
  <si>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</si>
  <si>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</si>
  <si>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</si>
  <si>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</si>
  <si>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</si>
  <si>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</si>
  <si>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</si>
  <si>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</si>
  <si>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</si>
  <si>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</si>
  <si>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</si>
  <si>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</si>
  <si>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</si>
  <si>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</si>
  <si>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</si>
  <si>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</si>
  <si>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</si>
  <si>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</si>
  <si>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</si>
  <si>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</si>
  <si>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</si>
  <si>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</si>
  <si>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</si>
  <si>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</si>
  <si>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</si>
  <si>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</si>
  <si>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</si>
  <si>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</si>
  <si>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</si>
  <si>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</si>
  <si>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</si>
  <si>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</si>
  <si>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</si>
  <si>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</si>
  <si>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</si>
  <si>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</si>
  <si>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</si>
  <si>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</si>
  <si>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</si>
  <si>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</si>
  <si>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</si>
  <si>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</si>
  <si>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</si>
  <si>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</si>
  <si>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</si>
  <si>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</si>
  <si>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</si>
  <si>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</si>
  <si>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</si>
  <si>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</si>
  <si>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</si>
  <si>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</si>
  <si>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</si>
  <si>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</si>
  <si>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</si>
  <si>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</si>
  <si>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</si>
  <si>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</si>
  <si>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</si>
  <si>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</si>
  <si>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</si>
  <si>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</si>
  <si>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</si>
  <si>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</si>
  <si>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</si>
  <si>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</si>
  <si>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</si>
  <si>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</si>
  <si>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</si>
  <si>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</si>
  <si>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</si>
  <si>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</si>
  <si>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</si>
  <si>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</si>
  <si>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</si>
  <si>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</si>
  <si>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</si>
  <si>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</si>
  <si>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</si>
  <si>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</si>
  <si>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</si>
  <si>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</si>
  <si>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</si>
  <si>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</si>
  <si>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</si>
  <si>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</si>
  <si>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</si>
  <si>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</si>
  <si>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</si>
  <si>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</si>
  <si>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</si>
  <si>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</si>
  <si>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</si>
  <si>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</si>
  <si>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</si>
  <si>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</si>
  <si>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</si>
  <si>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</si>
  <si>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</si>
  <si>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</si>
  <si>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</si>
  <si>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</si>
  <si>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</si>
  <si>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</si>
  <si>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</si>
  <si>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</si>
  <si>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</si>
  <si>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</si>
  <si>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</si>
  <si>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</si>
  <si>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</si>
  <si>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</si>
  <si>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</si>
  <si>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</si>
  <si>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</si>
  <si>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</si>
  <si>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</si>
  <si>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</si>
  <si>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</si>
  <si>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</si>
  <si>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</si>
  <si>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</si>
  <si>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</si>
  <si>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</si>
  <si>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</si>
  <si>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</si>
  <si>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</si>
  <si>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</si>
  <si>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</si>
  <si>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</si>
  <si>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</si>
  <si>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</si>
  <si>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</si>
  <si>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</si>
  <si>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</si>
  <si>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</si>
  <si>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</si>
  <si>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</si>
  <si>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</si>
  <si>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</si>
  <si>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</si>
  <si>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</si>
  <si>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</si>
  <si>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</si>
  <si>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</si>
  <si>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</si>
  <si>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</si>
  <si>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</si>
  <si>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</si>
  <si>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</si>
  <si>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</si>
  <si>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</si>
  <si>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</si>
  <si>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</si>
  <si>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</si>
  <si>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</si>
  <si>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</si>
  <si>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</si>
  <si>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</si>
  <si>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</si>
  <si>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</si>
  <si>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</si>
  <si>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</si>
  <si>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</si>
  <si>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</si>
  <si>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</si>
  <si>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</si>
  <si>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</si>
  <si>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</si>
  <si>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</si>
  <si>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</si>
  <si>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</si>
  <si>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</si>
  <si>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</si>
  <si>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</si>
  <si>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</si>
  <si>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</si>
  <si>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</si>
  <si>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</si>
  <si>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</si>
  <si>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</si>
  <si>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</si>
  <si>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</si>
  <si>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</si>
  <si>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</si>
  <si>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</si>
  <si>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</si>
  <si>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</si>
  <si>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</si>
  <si>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</si>
  <si>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</si>
  <si>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</si>
  <si>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</si>
  <si>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</si>
  <si>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</si>
  <si>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</si>
  <si>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</si>
  <si>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</si>
  <si>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</si>
  <si>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</si>
  <si>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</si>
  <si>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</si>
  <si>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</si>
  <si>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</si>
  <si>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</si>
  <si>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</si>
  <si>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</si>
  <si>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</si>
  <si>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</si>
  <si>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</si>
  <si>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</si>
  <si>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</si>
  <si>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</si>
  <si>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</si>
  <si>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</si>
  <si>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</si>
  <si>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</si>
  <si>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</si>
  <si>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</si>
  <si>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</si>
  <si>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</si>
  <si>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</si>
  <si>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</si>
  <si>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</si>
  <si>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</si>
  <si>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</si>
  <si>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</si>
  <si>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</si>
  <si>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</si>
  <si>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</si>
  <si>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</si>
  <si>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</si>
  <si>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</si>
  <si>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</si>
  <si>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</si>
  <si>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</si>
  <si>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</si>
  <si>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</si>
  <si>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</si>
  <si>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</si>
  <si>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</si>
  <si>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</si>
  <si>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</si>
  <si>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</si>
  <si>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</si>
  <si>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</si>
  <si>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</si>
  <si>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</si>
  <si>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</si>
  <si>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</si>
  <si>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</si>
  <si>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</si>
  <si>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</si>
  <si>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</si>
  <si>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</si>
  <si>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</si>
  <si>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</si>
  <si>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</si>
  <si>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</si>
  <si>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</si>
  <si>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</si>
  <si>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</si>
  <si>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</si>
  <si>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</si>
  <si>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</si>
  <si>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</si>
  <si>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</si>
  <si>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</si>
  <si>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</si>
  <si>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</si>
  <si>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</si>
  <si>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</si>
  <si>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</si>
  <si>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</si>
  <si>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</si>
  <si>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</si>
  <si>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</si>
  <si>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</si>
  <si>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</si>
  <si>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</si>
  <si>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</si>
  <si>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</si>
  <si>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</si>
  <si>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</si>
  <si>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</si>
  <si>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</si>
  <si>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</si>
  <si>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</si>
  <si>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</si>
  <si>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</si>
  <si>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</si>
  <si>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</si>
  <si>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</si>
  <si>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</si>
  <si>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</si>
  <si>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</si>
  <si>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</si>
  <si>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</si>
  <si>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</si>
  <si>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</si>
  <si>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</si>
  <si>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</si>
  <si>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</si>
  <si>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</si>
  <si>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</si>
  <si>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</si>
  <si>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</si>
  <si>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</si>
  <si>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</si>
  <si>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</si>
  <si>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</si>
  <si>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</si>
  <si>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</si>
  <si>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</si>
  <si>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</si>
  <si>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</si>
  <si>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</si>
  <si>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</si>
  <si>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</si>
  <si>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</si>
  <si>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</si>
  <si>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</si>
  <si>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</si>
  <si>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</si>
  <si>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</si>
  <si>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</si>
  <si>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</si>
  <si>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</si>
  <si>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</si>
  <si>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</si>
  <si>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</si>
  <si>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</si>
  <si>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</si>
  <si>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</si>
  <si>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</si>
  <si>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</si>
  <si>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</si>
  <si>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</si>
  <si>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</si>
  <si>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</si>
  <si>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</si>
  <si>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</si>
  <si>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</si>
  <si>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</si>
  <si>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</si>
  <si>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</si>
  <si>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</si>
  <si>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</si>
  <si>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</si>
  <si>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</si>
  <si>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</si>
  <si>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</si>
  <si>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</si>
  <si>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</si>
  <si>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</si>
  <si>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</si>
  <si>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</si>
  <si>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</si>
  <si>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</si>
  <si>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</si>
  <si>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</si>
  <si>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</si>
  <si>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</si>
  <si>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</si>
  <si>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</si>
  <si>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</si>
  <si>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</si>
  <si>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</si>
  <si>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</si>
  <si>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</si>
  <si>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</si>
  <si>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</si>
  <si>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</si>
  <si>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</si>
  <si>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</si>
  <si>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</si>
  <si>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</si>
  <si>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</si>
  <si>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</si>
  <si>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</si>
  <si>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</si>
  <si>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</si>
  <si>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</si>
  <si>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</si>
  <si>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</si>
  <si>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</si>
  <si>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</si>
  <si>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</si>
  <si>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</si>
  <si>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</si>
  <si>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</si>
  <si>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</si>
  <si>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</si>
  <si>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</si>
  <si>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</si>
  <si>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</si>
  <si>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</si>
  <si>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</si>
  <si>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</si>
  <si>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</si>
  <si>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</si>
  <si>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</si>
  <si>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</si>
  <si>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</si>
  <si>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</si>
  <si>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</si>
  <si>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</si>
  <si>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</si>
  <si>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</si>
  <si>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</si>
  <si>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</si>
  <si>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</si>
  <si>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</si>
  <si>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</si>
  <si>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</si>
  <si>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</si>
  <si>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</si>
  <si>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</si>
  <si>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</si>
  <si>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</si>
  <si>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</si>
  <si>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</si>
  <si>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</si>
  <si>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</si>
  <si>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</si>
  <si>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</si>
  <si>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</si>
  <si>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</si>
  <si>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</si>
  <si>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</si>
  <si>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</si>
  <si>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</si>
  <si>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</si>
  <si>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</si>
  <si>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</si>
  <si>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</si>
  <si>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</si>
  <si>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</si>
  <si>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</si>
  <si>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</si>
  <si>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</si>
  <si>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</si>
  <si>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</si>
  <si>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</si>
  <si>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</si>
  <si>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</si>
  <si>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</si>
  <si>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</si>
  <si>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</si>
  <si>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</si>
  <si>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</si>
  <si>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</si>
  <si>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</si>
  <si>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</si>
  <si>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</si>
  <si>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</si>
  <si>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</si>
  <si>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</si>
  <si>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</si>
  <si>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</si>
  <si>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</si>
  <si>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</si>
  <si>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</si>
  <si>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</si>
  <si>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</si>
  <si>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</si>
  <si>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</si>
  <si>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</si>
  <si>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</si>
  <si>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</si>
  <si>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</si>
  <si>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</si>
  <si>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</si>
  <si>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</si>
  <si>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</si>
  <si>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</si>
  <si>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</si>
  <si>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</si>
  <si>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</si>
  <si>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</si>
  <si>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</si>
  <si>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</si>
  <si>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</si>
  <si>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</si>
  <si>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</si>
  <si>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</si>
  <si>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</si>
  <si>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</si>
  <si>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</si>
  <si>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</si>
  <si>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</si>
  <si>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</si>
  <si>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</si>
  <si>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</si>
  <si>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</si>
  <si>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</si>
  <si>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</si>
  <si>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</si>
  <si>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</si>
  <si>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</si>
  <si>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</si>
  <si>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</si>
  <si>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</si>
  <si>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</si>
  <si>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</si>
  <si>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</si>
  <si>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</si>
  <si>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</si>
  <si>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</si>
  <si>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</si>
  <si>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</si>
  <si>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</si>
  <si>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</si>
  <si>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</si>
  <si>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</si>
  <si>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</si>
  <si>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</si>
  <si>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</si>
  <si>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</si>
  <si>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</si>
  <si>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</si>
  <si>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</si>
  <si>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</si>
  <si>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</si>
  <si>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</si>
  <si>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</si>
  <si>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</si>
  <si>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</si>
  <si>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</si>
  <si>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</si>
  <si>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</si>
  <si>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</si>
  <si>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</si>
  <si>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</si>
  <si>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</si>
  <si>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</si>
  <si>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</si>
  <si>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</si>
  <si>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</si>
  <si>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</si>
  <si>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</si>
  <si>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</si>
  <si>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</si>
  <si>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</si>
  <si>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</si>
  <si>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</si>
  <si>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</si>
  <si>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</si>
  <si>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</si>
  <si>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</si>
  <si>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</si>
  <si>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</si>
  <si>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</si>
  <si>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</si>
  <si>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</si>
  <si>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</si>
  <si>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</si>
  <si>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</si>
  <si>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</si>
  <si>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</si>
  <si>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</si>
  <si>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</si>
  <si>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</si>
  <si>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</si>
  <si>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</si>
  <si>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</si>
  <si>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</si>
  <si>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</si>
  <si>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</si>
  <si>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</si>
  <si>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</si>
  <si>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</si>
  <si>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</si>
  <si>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</si>
  <si>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</si>
  <si>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</si>
  <si>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</si>
  <si>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</si>
  <si>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</si>
  <si>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</si>
  <si>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</si>
  <si>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</si>
  <si>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</si>
  <si>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</si>
  <si>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</si>
  <si>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</si>
  <si>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</si>
  <si>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</si>
  <si>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</si>
  <si>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</si>
  <si>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</si>
  <si>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</si>
  <si>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</si>
  <si>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</si>
  <si>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</si>
  <si>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</si>
  <si>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</si>
  <si>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</si>
  <si>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</si>
  <si>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</si>
  <si>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</si>
  <si>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</si>
  <si>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</si>
  <si>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</si>
  <si>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</si>
  <si>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</si>
  <si>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</si>
  <si>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</si>
  <si>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</si>
  <si>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</si>
  <si>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</si>
  <si>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</si>
  <si>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</si>
  <si>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</si>
  <si>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</si>
  <si>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</si>
  <si>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</si>
  <si>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</si>
  <si>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</si>
  <si>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</si>
  <si>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</si>
  <si>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</si>
  <si>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</si>
  <si>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</si>
  <si>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</si>
  <si>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</si>
  <si>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</si>
  <si>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</si>
  <si>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</si>
  <si>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</si>
  <si>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</si>
  <si>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</si>
  <si>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</si>
  <si>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</si>
  <si>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</si>
  <si>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</si>
  <si>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</si>
  <si>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</si>
  <si>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</si>
  <si>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</si>
  <si>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</si>
  <si>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</si>
  <si>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</si>
  <si>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</si>
  <si>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</si>
  <si>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</si>
  <si>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</si>
  <si>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</si>
  <si>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</si>
  <si>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</si>
  <si>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</si>
  <si>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</si>
  <si>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</si>
  <si>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</si>
  <si>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</si>
  <si>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</si>
  <si>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</si>
  <si>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</si>
  <si>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</si>
  <si>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</si>
  <si>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</si>
  <si>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</si>
  <si>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</si>
  <si>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</si>
  <si>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</si>
  <si>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</si>
  <si>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</si>
  <si>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</si>
  <si>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</si>
  <si>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</si>
  <si>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</si>
  <si>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</si>
  <si>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</si>
  <si>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</si>
  <si>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</si>
  <si>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</si>
  <si>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</si>
  <si>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</si>
  <si>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</si>
  <si>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</si>
  <si>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</si>
  <si>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</si>
  <si>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</si>
  <si>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</si>
  <si>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</si>
  <si>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</si>
  <si>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</si>
  <si>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</si>
  <si>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</si>
  <si>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</si>
  <si>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</si>
  <si>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</si>
  <si>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</si>
  <si>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</si>
  <si>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</si>
  <si>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</si>
  <si>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</si>
  <si>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</si>
  <si>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</si>
  <si>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</si>
  <si>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</si>
  <si>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</si>
  <si>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</si>
  <si>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</si>
  <si>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</si>
  <si>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</si>
  <si>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</si>
  <si>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</si>
  <si>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</si>
  <si>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</si>
  <si>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</si>
  <si>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</si>
  <si>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</si>
  <si>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</si>
  <si>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</si>
  <si>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</si>
  <si>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</si>
  <si>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</si>
  <si>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</si>
  <si>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</si>
  <si>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</si>
  <si>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</si>
  <si>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</si>
  <si>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</si>
  <si>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</si>
  <si>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</si>
  <si>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</si>
  <si>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</si>
  <si>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</si>
  <si>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</si>
  <si>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</si>
  <si>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</si>
  <si>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</si>
  <si>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</si>
  <si>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</si>
  <si>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</si>
  <si>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</si>
  <si>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</si>
  <si>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</si>
  <si>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</si>
  <si>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</si>
  <si>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</si>
  <si>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</si>
  <si>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</si>
  <si>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</si>
  <si>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</si>
  <si>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</si>
  <si>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</si>
  <si>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</si>
  <si>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</si>
  <si>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</si>
  <si>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</si>
  <si>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</si>
  <si>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</si>
  <si>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</si>
  <si>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</si>
  <si>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</si>
  <si>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</si>
  <si>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</si>
  <si>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</si>
  <si>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</si>
  <si>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</si>
  <si>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</si>
  <si>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</si>
  <si>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</si>
  <si>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</si>
  <si>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</si>
  <si>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</si>
  <si>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</si>
  <si>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</si>
  <si>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</si>
  <si>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</si>
  <si>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</si>
  <si>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</si>
  <si>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</si>
  <si>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</si>
  <si>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</si>
  <si>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</si>
  <si>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</si>
  <si>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</si>
  <si>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</si>
  <si>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</si>
  <si>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</si>
  <si>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</si>
  <si>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</si>
  <si>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</si>
  <si>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</si>
  <si>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</si>
  <si>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</si>
  <si>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</si>
  <si>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</si>
  <si>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</si>
  <si>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</si>
  <si>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</si>
  <si>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</si>
  <si>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</si>
  <si>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</si>
  <si>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</si>
  <si>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</si>
  <si>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</si>
  <si>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</si>
  <si>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</si>
  <si>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</si>
  <si>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</si>
  <si>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</si>
  <si>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</si>
  <si>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</si>
  <si>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</si>
  <si>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</si>
  <si>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</si>
  <si>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</si>
  <si>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</si>
  <si>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</si>
  <si>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</si>
  <si>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</si>
  <si>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</si>
  <si>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</si>
  <si>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</si>
  <si>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</si>
  <si>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</si>
  <si>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</si>
  <si>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</si>
  <si>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</si>
  <si>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</si>
  <si>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</si>
  <si>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</si>
  <si>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</si>
  <si>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</si>
  <si>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</si>
  <si>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</si>
  <si>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</si>
  <si>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</si>
  <si>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</si>
  <si>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</si>
  <si>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</si>
  <si>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</si>
  <si>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</si>
  <si>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</si>
  <si>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</si>
  <si>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</si>
  <si>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</si>
  <si>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</si>
  <si>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</si>
  <si>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</si>
  <si>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</si>
  <si>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</si>
  <si>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</si>
  <si>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</si>
  <si>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</si>
  <si>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</si>
  <si>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</si>
  <si>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</si>
  <si>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</si>
  <si>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</si>
  <si>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</si>
  <si>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</si>
  <si>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</si>
  <si>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</si>
  <si>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</si>
  <si>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</si>
  <si>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</si>
  <si>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</si>
  <si>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</si>
  <si>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</si>
  <si>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</si>
  <si>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</si>
  <si>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</si>
  <si>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</si>
  <si>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</si>
  <si>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</si>
  <si>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</si>
  <si>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</si>
  <si>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</si>
  <si>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</si>
  <si>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</si>
  <si>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</si>
  <si>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</si>
  <si>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</si>
  <si>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</si>
  <si>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</si>
  <si>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</si>
  <si>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</si>
  <si>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</si>
  <si>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</si>
  <si>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</si>
  <si>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</si>
  <si>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</si>
  <si>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</si>
  <si>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</si>
  <si>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</si>
  <si>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</si>
  <si>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</si>
  <si>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</si>
  <si>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</si>
  <si>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</si>
  <si>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</si>
  <si>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</si>
  <si>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</si>
  <si>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</si>
  <si>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</si>
  <si>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</si>
  <si>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</si>
  <si>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</si>
  <si>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</si>
  <si>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</si>
  <si>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</si>
  <si>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</si>
  <si>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</si>
  <si>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</si>
  <si>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</si>
  <si>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</si>
  <si>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</si>
  <si>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</si>
  <si>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</si>
  <si>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</si>
  <si>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</si>
  <si>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</si>
  <si>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</si>
  <si>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</si>
  <si>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</si>
  <si>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</si>
  <si>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</si>
  <si>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</si>
  <si>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</si>
  <si>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</si>
  <si>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</si>
  <si>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</si>
  <si>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</si>
  <si>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</si>
  <si>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</si>
  <si>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</si>
  <si>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</si>
  <si>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</si>
  <si>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</si>
  <si>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</si>
  <si>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</si>
  <si>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</si>
  <si>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</si>
  <si>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</si>
  <si>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</si>
  <si>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</si>
  <si>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</si>
  <si>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</si>
  <si>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</si>
  <si>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</si>
  <si>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</si>
  <si>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</si>
  <si>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</si>
  <si>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</si>
  <si>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</si>
  <si>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</si>
  <si>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</si>
  <si>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</si>
  <si>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</si>
  <si>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</si>
  <si>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</si>
  <si>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</si>
  <si>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</si>
  <si>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</si>
  <si>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</si>
  <si>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</si>
  <si>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</si>
  <si>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</si>
  <si>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</si>
  <si>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</si>
  <si>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</si>
  <si>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</si>
  <si>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</si>
  <si>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</si>
  <si>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</si>
  <si>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</si>
  <si>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</si>
  <si>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</si>
  <si>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</si>
  <si>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</si>
  <si>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</si>
  <si>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</si>
  <si>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</si>
  <si>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</si>
  <si>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</si>
  <si>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</si>
  <si>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</si>
  <si>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</si>
  <si>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</si>
  <si>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</si>
  <si>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</si>
  <si>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</si>
  <si>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</si>
  <si>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</si>
  <si>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</si>
  <si>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</si>
  <si>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</si>
  <si>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</si>
  <si>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</si>
  <si>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</si>
  <si>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</si>
  <si>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</si>
  <si>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</si>
  <si>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</si>
  <si>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</si>
  <si>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</si>
  <si>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</si>
  <si>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</si>
  <si>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</si>
  <si>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</si>
  <si>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</si>
  <si>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</si>
  <si>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</si>
  <si>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</si>
  <si>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</si>
  <si>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</si>
  <si>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</si>
  <si>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</si>
  <si>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</si>
  <si>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</si>
  <si>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</si>
  <si>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</si>
  <si>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</si>
  <si>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</si>
  <si>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</si>
  <si>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</si>
  <si>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</si>
  <si>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</si>
  <si>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</si>
  <si>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</si>
  <si>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</si>
  <si>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</si>
  <si>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</si>
  <si>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</si>
  <si>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</si>
  <si>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</si>
  <si>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</si>
  <si>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</si>
  <si>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</si>
  <si>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</si>
  <si>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</si>
  <si>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</si>
  <si>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</si>
  <si>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</si>
  <si>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</si>
  <si>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</si>
  <si>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</si>
  <si>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</si>
  <si>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</si>
  <si>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</si>
  <si>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</si>
  <si>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</si>
  <si>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</si>
  <si>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</si>
  <si>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</si>
  <si>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</si>
  <si>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</si>
  <si>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</si>
  <si>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</si>
  <si>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</si>
  <si>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</si>
  <si>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</si>
  <si>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</si>
  <si>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</si>
  <si>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</si>
  <si>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</si>
  <si>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</si>
  <si>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</si>
  <si>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</si>
  <si>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</si>
  <si>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</si>
  <si>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</si>
  <si>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</si>
  <si>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</si>
  <si>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</si>
  <si>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</si>
  <si>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</si>
  <si>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</si>
  <si>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</si>
  <si>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</si>
  <si>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</si>
  <si>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</si>
  <si>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</si>
  <si>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</si>
  <si>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</si>
  <si>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</si>
  <si>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</si>
  <si>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</si>
  <si>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</si>
  <si>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</si>
  <si>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</si>
  <si>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</si>
  <si>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</si>
  <si>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</si>
  <si>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</si>
  <si>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</si>
  <si>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</si>
  <si>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</si>
  <si>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</si>
  <si>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</si>
  <si>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</si>
  <si>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</si>
  <si>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</si>
  <si>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</si>
  <si>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</si>
  <si>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</si>
  <si>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</si>
  <si>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</si>
  <si>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</si>
  <si>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</si>
  <si>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</si>
  <si>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</si>
  <si>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</si>
  <si>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</si>
  <si>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</si>
  <si>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</si>
  <si>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</si>
  <si>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</si>
  <si>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</si>
  <si>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</si>
  <si>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</si>
  <si>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</si>
  <si>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</si>
  <si>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</si>
  <si>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</si>
  <si>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</si>
  <si>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</si>
  <si>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</si>
  <si>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</si>
  <si>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</si>
  <si>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</si>
  <si>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</si>
  <si>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</si>
  <si>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</si>
  <si>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</si>
  <si>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</si>
  <si>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</si>
  <si>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</si>
  <si>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</si>
  <si>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</si>
  <si>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</si>
  <si>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</si>
  <si>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</si>
  <si>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</si>
  <si>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</si>
  <si>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</si>
  <si>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</si>
  <si>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</si>
  <si>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</si>
  <si>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</si>
  <si>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</si>
  <si>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</si>
  <si>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</si>
  <si>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</si>
  <si>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</si>
  <si>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</si>
  <si>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</si>
  <si>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</si>
  <si>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</si>
  <si>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</si>
  <si>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</si>
  <si>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</si>
  <si>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</si>
  <si>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</si>
  <si>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</si>
  <si>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</si>
  <si>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</si>
  <si>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</si>
  <si>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</si>
  <si>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</si>
  <si>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</si>
  <si>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</si>
  <si>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</si>
  <si>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</si>
  <si>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</si>
  <si>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</si>
  <si>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</si>
  <si>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</si>
  <si>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</si>
  <si>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</si>
  <si>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</si>
  <si>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</si>
  <si>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</si>
  <si>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</si>
  <si>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</si>
  <si>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</si>
  <si>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</si>
  <si>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</si>
  <si>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</si>
  <si>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</si>
  <si>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</si>
  <si>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</si>
  <si>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</si>
  <si>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</si>
  <si>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</si>
  <si>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</si>
  <si>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</si>
  <si>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</si>
  <si>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</si>
  <si>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</si>
  <si>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</si>
  <si>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</si>
  <si>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</si>
  <si>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</si>
  <si>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</si>
  <si>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</si>
  <si>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</si>
  <si>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</si>
  <si>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</si>
  <si>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</si>
  <si>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</si>
  <si>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</si>
  <si>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</si>
  <si>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</si>
  <si>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</si>
  <si>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</si>
  <si>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</si>
  <si>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</si>
  <si>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</si>
  <si>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</si>
  <si>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</si>
  <si>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</si>
  <si>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</si>
  <si>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</si>
  <si>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</si>
  <si>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</si>
  <si>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</si>
  <si>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</si>
  <si>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</si>
  <si>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</si>
  <si>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</si>
  <si>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</si>
  <si>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</si>
  <si>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</si>
  <si>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</si>
  <si>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</si>
  <si>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</si>
  <si>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</si>
  <si>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</si>
  <si>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</si>
  <si>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</si>
  <si>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</si>
  <si>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</si>
  <si>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</si>
  <si>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</si>
  <si>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</si>
  <si>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</si>
  <si>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</si>
  <si>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</si>
  <si>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</si>
  <si>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</si>
  <si>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</si>
  <si>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</si>
  <si>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</si>
  <si>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</si>
  <si>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</si>
  <si>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</si>
  <si>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</si>
  <si>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</si>
  <si>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</si>
  <si>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</si>
  <si>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</si>
  <si>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</si>
  <si>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</si>
  <si>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</si>
  <si>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</si>
  <si>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</si>
  <si>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</si>
  <si>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</si>
  <si>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</si>
  <si>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</si>
  <si>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</si>
  <si>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</si>
  <si>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</si>
  <si>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</si>
  <si>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</si>
  <si>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</si>
  <si>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</si>
  <si>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</si>
  <si>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</si>
  <si>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</si>
  <si>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</si>
  <si>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</si>
  <si>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</si>
  <si>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</si>
  <si>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</si>
  <si>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</si>
  <si>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</si>
  <si>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</si>
  <si>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</si>
  <si>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</si>
  <si>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</si>
  <si>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</si>
  <si>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</si>
  <si>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</si>
  <si>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</si>
  <si>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</si>
  <si>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</si>
  <si>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</si>
  <si>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</si>
  <si>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</si>
  <si>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</si>
  <si>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</si>
  <si>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</si>
  <si>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</si>
  <si>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</si>
  <si>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</si>
  <si>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</si>
  <si>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</si>
  <si>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</si>
  <si>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</si>
  <si>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</si>
  <si>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</si>
  <si>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</si>
  <si>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</si>
  <si>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</si>
  <si>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</si>
  <si>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</si>
  <si>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</si>
  <si>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</si>
  <si>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</si>
  <si>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</si>
  <si>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</si>
  <si>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</si>
  <si>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</si>
  <si>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</si>
  <si>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</si>
  <si>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</si>
  <si>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</si>
  <si>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</si>
  <si>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</si>
  <si>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</si>
  <si>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</si>
  <si>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</si>
  <si>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</si>
  <si>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</si>
  <si>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</si>
  <si>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</si>
  <si>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</si>
  <si>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</si>
  <si>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</si>
  <si>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</si>
  <si>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</si>
  <si>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</si>
  <si>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</si>
  <si>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</si>
  <si>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</si>
  <si>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</si>
  <si>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</si>
  <si>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</si>
  <si>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</si>
  <si>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</si>
  <si>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</si>
  <si>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</si>
  <si>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</si>
  <si>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</si>
  <si>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</si>
  <si>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</si>
  <si>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</si>
  <si>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</si>
  <si>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</si>
  <si>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</si>
  <si>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</si>
  <si>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</si>
  <si>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</si>
  <si>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</si>
  <si>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</si>
  <si>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</si>
  <si>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</si>
  <si>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</si>
  <si>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</si>
  <si>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</si>
  <si>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</si>
  <si>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</si>
  <si>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</si>
  <si>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</si>
  <si>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</si>
  <si>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</si>
  <si>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</si>
  <si>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</si>
  <si>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</si>
  <si>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</si>
  <si>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</si>
  <si>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</si>
  <si>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</si>
  <si>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</si>
  <si>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</si>
  <si>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</si>
  <si>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</si>
  <si>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</si>
  <si>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</si>
  <si>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</si>
  <si>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</si>
  <si>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</si>
  <si>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</si>
  <si>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</si>
  <si>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</si>
  <si>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</si>
  <si>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</si>
  <si>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</si>
  <si>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</si>
  <si>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</si>
  <si>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</si>
  <si>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</si>
  <si>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</si>
  <si>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</si>
  <si>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</si>
  <si>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</si>
  <si>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</si>
  <si>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</si>
  <si>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</si>
  <si>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</si>
  <si>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</si>
  <si>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</si>
  <si>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</si>
  <si>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</si>
  <si>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</si>
  <si>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</si>
  <si>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</si>
  <si>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</si>
  <si>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</si>
  <si>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</si>
  <si>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</si>
  <si>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</si>
  <si>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</si>
  <si>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</si>
  <si>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</si>
  <si>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</si>
  <si>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</si>
  <si>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</si>
  <si>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</si>
  <si>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</si>
  <si>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</si>
  <si>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</si>
  <si>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</si>
  <si>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</si>
  <si>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</si>
  <si>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</si>
  <si>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</si>
  <si>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</si>
  <si>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</si>
  <si>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</si>
  <si>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</si>
  <si>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</si>
  <si>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</si>
  <si>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</si>
  <si>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</si>
  <si>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</si>
  <si>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</si>
  <si>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</si>
  <si>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</si>
  <si>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</si>
  <si>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</si>
  <si>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</si>
  <si>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</si>
  <si>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</si>
  <si>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</si>
  <si>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</si>
  <si>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</si>
  <si>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</si>
  <si>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</si>
  <si>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</si>
  <si>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</si>
  <si>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</si>
  <si>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</si>
  <si>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</si>
  <si>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</si>
  <si>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</si>
  <si>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</si>
  <si>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</si>
  <si>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</si>
  <si>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</si>
  <si>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</si>
  <si>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</si>
  <si>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</si>
  <si>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</si>
  <si>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</si>
  <si>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</si>
  <si>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</si>
  <si>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</si>
  <si>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</si>
  <si>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</si>
  <si>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</si>
  <si>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</si>
  <si>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</si>
  <si>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</si>
  <si>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</si>
  <si>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</si>
  <si>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</si>
  <si>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</si>
  <si>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</si>
  <si>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</si>
  <si>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</si>
  <si>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</si>
  <si>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</si>
  <si>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</si>
  <si>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</si>
  <si>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</si>
  <si>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</si>
  <si>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</si>
  <si>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</si>
  <si>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</si>
  <si>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</si>
  <si>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</si>
  <si>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</si>
  <si>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</si>
  <si>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</si>
  <si>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</si>
  <si>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</si>
  <si>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</si>
  <si>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</si>
  <si>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</si>
  <si>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</si>
  <si>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</si>
  <si>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</si>
  <si>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</si>
  <si>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</si>
  <si>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</si>
  <si>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</si>
  <si>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</si>
  <si>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</si>
  <si>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</si>
  <si>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</si>
  <si>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</si>
  <si>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</si>
  <si>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</si>
  <si>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</si>
  <si>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</si>
  <si>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</si>
  <si>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</si>
  <si>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</si>
  <si>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</si>
  <si>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</si>
  <si>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</si>
  <si>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</si>
  <si>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</si>
  <si>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</si>
  <si>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</si>
  <si>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</si>
  <si>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</si>
  <si>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</si>
  <si>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</si>
  <si>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</si>
  <si>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</si>
  <si>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</si>
  <si>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</si>
  <si>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</si>
  <si>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</si>
  <si>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</si>
  <si>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</si>
  <si>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</si>
  <si>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</si>
  <si>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</si>
  <si>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</si>
  <si>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</si>
  <si>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</si>
  <si>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</si>
  <si>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</si>
  <si>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</si>
  <si>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</si>
  <si>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</si>
  <si>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</si>
  <si>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</si>
  <si>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</si>
  <si>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</si>
  <si>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</si>
  <si>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</si>
  <si>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</si>
  <si>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</si>
  <si>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</si>
  <si>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</si>
  <si>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</si>
  <si>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</si>
  <si>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</si>
  <si>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</si>
  <si>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</si>
  <si>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</si>
  <si>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</si>
  <si>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</si>
  <si>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</si>
  <si>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</si>
  <si>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</si>
  <si>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</si>
  <si>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</si>
  <si>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</si>
  <si>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</si>
  <si>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</si>
  <si>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</si>
  <si>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</si>
  <si>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</si>
  <si>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</si>
  <si>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</si>
  <si>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</si>
  <si>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</si>
  <si>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</si>
  <si>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</si>
  <si>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</si>
  <si>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</si>
  <si>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</si>
  <si>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</si>
  <si>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</si>
  <si>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</si>
  <si>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</si>
  <si>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</si>
  <si>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</si>
  <si>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</si>
  <si>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</si>
  <si>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</si>
  <si>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</si>
  <si>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</si>
  <si>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</si>
  <si>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</si>
  <si>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</si>
  <si>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</si>
  <si>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</si>
  <si>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</si>
  <si>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</si>
  <si>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</si>
  <si>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</si>
  <si>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</si>
  <si>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</si>
  <si>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</si>
  <si>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</si>
  <si>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</si>
  <si>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</si>
  <si>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</si>
  <si>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</si>
  <si>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</si>
  <si>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</si>
  <si>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</si>
  <si>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</si>
  <si>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</si>
  <si>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</si>
  <si>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</si>
  <si>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</si>
  <si>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</si>
  <si>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</si>
  <si>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</si>
  <si>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</si>
  <si>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</si>
  <si>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</si>
  <si>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</si>
  <si>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</si>
  <si>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</si>
  <si>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</si>
  <si>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</si>
  <si>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</si>
  <si>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</si>
  <si>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</si>
  <si>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</si>
  <si>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</si>
  <si>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</si>
  <si>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</si>
  <si>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</si>
  <si>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</si>
  <si>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</si>
  <si>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</si>
  <si>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</si>
  <si>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</si>
  <si>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</si>
  <si>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</si>
  <si>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</si>
  <si>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</si>
  <si>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</si>
  <si>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</si>
  <si>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</si>
  <si>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</si>
  <si>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</si>
  <si>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</si>
  <si>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</si>
  <si>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</si>
  <si>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</si>
  <si>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</si>
  <si>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</si>
  <si>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</si>
  <si>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</si>
  <si>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</si>
  <si>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</si>
  <si>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</si>
  <si>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</si>
  <si>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</si>
  <si>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</si>
  <si>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</si>
  <si>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</si>
  <si>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</si>
  <si>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</si>
  <si>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</si>
  <si>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</si>
  <si>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</si>
  <si>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</si>
  <si>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</si>
  <si>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</si>
  <si>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</si>
  <si>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</si>
  <si>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</si>
  <si>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</si>
  <si>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</si>
  <si>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</si>
  <si>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</si>
  <si>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</si>
  <si>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</si>
  <si>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</si>
  <si>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</si>
  <si>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</si>
  <si>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</si>
  <si>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</si>
  <si>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</si>
  <si>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</si>
  <si>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</si>
  <si>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</si>
  <si>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</si>
  <si>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</si>
  <si>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</si>
  <si>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</si>
  <si>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</si>
  <si>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</si>
  <si>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</si>
  <si>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</si>
  <si>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</si>
  <si>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</si>
  <si>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</si>
  <si>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</si>
  <si>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</si>
  <si>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</si>
  <si>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</si>
  <si>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</si>
  <si>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</si>
  <si>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</si>
  <si>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</si>
  <si>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</si>
  <si>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</si>
  <si>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</si>
  <si>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</si>
  <si>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</si>
  <si>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</si>
  <si>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</si>
  <si>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</si>
  <si>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</si>
  <si>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</si>
  <si>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</si>
  <si>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</si>
  <si>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</si>
  <si>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</si>
  <si>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</si>
  <si>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</si>
  <si>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</si>
  <si>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</si>
  <si>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</si>
  <si>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</si>
  <si>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</si>
  <si>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</si>
  <si>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</si>
  <si>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</si>
  <si>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</si>
  <si>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</si>
  <si>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</si>
  <si>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</si>
  <si>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</si>
  <si>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</si>
  <si>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</si>
  <si>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</si>
  <si>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</si>
  <si>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</si>
  <si>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</si>
  <si>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</si>
  <si>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</si>
  <si>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</si>
  <si>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</si>
  <si>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</si>
  <si>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</si>
  <si>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</si>
  <si>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</si>
  <si>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</si>
  <si>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</si>
  <si>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</si>
  <si>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</si>
  <si>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</si>
  <si>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</si>
  <si>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</si>
  <si>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</si>
  <si>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</si>
  <si>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</si>
  <si>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</si>
  <si>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</si>
  <si>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</si>
  <si>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</si>
  <si>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</si>
  <si>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</si>
  <si>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</si>
  <si>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</si>
  <si>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</si>
  <si>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</si>
  <si>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</si>
  <si>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</si>
  <si>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</si>
  <si>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</si>
  <si>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</si>
  <si>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</si>
  <si>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</si>
  <si>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</si>
  <si>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</si>
  <si>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</si>
  <si>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</si>
  <si>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</si>
  <si>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</si>
  <si>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</si>
  <si>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</si>
  <si>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</si>
  <si>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</si>
  <si>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</si>
  <si>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</si>
  <si>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</si>
  <si>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</si>
  <si>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</si>
  <si>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</si>
  <si>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</si>
  <si>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</si>
  <si>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</si>
  <si>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</si>
  <si>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</si>
  <si>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</si>
  <si>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</si>
  <si>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</si>
  <si>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</si>
  <si>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</si>
  <si>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</si>
  <si>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</si>
  <si>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</si>
  <si>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</si>
  <si>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</si>
  <si>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</si>
  <si>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</si>
  <si>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</si>
  <si>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</si>
  <si>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</si>
  <si>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</si>
  <si>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</si>
  <si>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</si>
  <si>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</si>
  <si>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</si>
  <si>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</si>
  <si>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</si>
  <si>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</si>
  <si>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</si>
  <si>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</si>
  <si>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</si>
  <si>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</si>
  <si>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</si>
  <si>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</si>
  <si>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</si>
  <si>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</si>
  <si>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</si>
  <si>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</si>
  <si>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</si>
  <si>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</si>
  <si>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</si>
  <si>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</si>
  <si>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</si>
  <si>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</si>
  <si>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</si>
  <si>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</si>
  <si>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</si>
  <si>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</si>
  <si>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</si>
  <si>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</si>
  <si>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</si>
  <si>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</si>
  <si>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</si>
  <si>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</si>
  <si>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</si>
  <si>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</si>
  <si>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</si>
  <si>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</si>
  <si>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</si>
  <si>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</si>
  <si>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</si>
  <si>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</si>
  <si>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</si>
  <si>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</si>
  <si>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</si>
  <si>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</si>
  <si>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</si>
  <si>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</si>
  <si>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</si>
  <si>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</si>
  <si>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</si>
  <si>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</si>
  <si>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</si>
  <si>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</si>
  <si>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</si>
  <si>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</si>
  <si>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</si>
  <si>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</si>
  <si>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</si>
  <si>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</si>
  <si>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</si>
  <si>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</si>
  <si>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</si>
  <si>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</si>
  <si>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</si>
  <si>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</si>
  <si>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</si>
  <si>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</si>
  <si>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</si>
  <si>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</si>
  <si>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</si>
  <si>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</si>
  <si>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</si>
  <si>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</si>
  <si>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</si>
  <si>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</si>
  <si>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</si>
  <si>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</si>
  <si>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</si>
  <si>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</si>
  <si>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</si>
  <si>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</si>
  <si>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</si>
  <si>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</si>
  <si>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</si>
  <si>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</si>
  <si>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</si>
  <si>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</si>
  <si>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</si>
  <si>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</si>
  <si>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</si>
  <si>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</si>
  <si>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</si>
  <si>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</si>
  <si>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</si>
  <si>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</si>
  <si>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</si>
  <si>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</si>
  <si>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</si>
  <si>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</si>
  <si>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</si>
  <si>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</si>
  <si>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</si>
  <si>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</si>
  <si>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</si>
  <si>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</si>
  <si>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</si>
  <si>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</si>
  <si>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</si>
  <si>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</si>
  <si>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</si>
  <si>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</si>
  <si>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</si>
  <si>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</si>
  <si>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</si>
  <si>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</si>
  <si>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</si>
  <si>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</si>
  <si>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</si>
  <si>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</si>
  <si>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</si>
  <si>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</si>
  <si>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</si>
  <si>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</si>
  <si>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</si>
  <si>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</si>
  <si>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</si>
  <si>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</si>
  <si>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</si>
  <si>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</si>
  <si>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</si>
  <si>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</si>
  <si>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</si>
  <si>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</si>
  <si>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</si>
  <si>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</si>
  <si>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</si>
  <si>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</si>
  <si>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</si>
  <si>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</si>
  <si>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</si>
  <si>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</si>
  <si>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</si>
  <si>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</si>
  <si>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</si>
  <si>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</si>
  <si>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</si>
  <si>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</si>
  <si>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</si>
  <si>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</si>
  <si>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</si>
  <si>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</si>
  <si>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</si>
  <si>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</si>
  <si>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</si>
  <si>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</si>
  <si>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</si>
  <si>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</si>
  <si>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</si>
  <si>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</si>
  <si>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</si>
  <si>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</si>
  <si>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</si>
  <si>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</si>
  <si>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</si>
  <si>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</si>
  <si>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</si>
  <si>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</si>
  <si>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</si>
  <si>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</si>
  <si>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</si>
  <si>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</si>
  <si>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</si>
  <si>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</si>
  <si>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</si>
  <si>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</si>
  <si>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</si>
  <si>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</si>
  <si>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</si>
  <si>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</si>
  <si>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</si>
  <si>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</si>
  <si>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</si>
  <si>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</si>
  <si>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</si>
  <si>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</si>
  <si>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</si>
  <si>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</si>
  <si>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</si>
  <si>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</si>
  <si>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</si>
  <si>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</si>
  <si>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</si>
  <si>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</si>
  <si>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</si>
  <si>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</si>
  <si>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</si>
  <si>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</si>
  <si>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</si>
  <si>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</si>
  <si>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</si>
  <si>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</si>
  <si>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</si>
  <si>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</si>
  <si>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</si>
  <si>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</si>
  <si>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</si>
  <si>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</si>
  <si>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</si>
  <si>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</si>
  <si>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</si>
  <si>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</si>
  <si>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</si>
  <si>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</si>
  <si>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</si>
  <si>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</si>
  <si>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</si>
  <si>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</si>
  <si>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</si>
  <si>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</si>
  <si>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</si>
  <si>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</si>
  <si>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</si>
  <si>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</si>
  <si>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</si>
  <si>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</si>
  <si>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</si>
  <si>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</si>
  <si>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</si>
  <si>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</si>
  <si>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</si>
  <si>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</si>
  <si>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</si>
  <si>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</si>
  <si>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</si>
  <si>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</si>
  <si>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</si>
  <si>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</si>
  <si>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</si>
  <si>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</si>
  <si>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</si>
  <si>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</si>
  <si>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</si>
  <si>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</si>
  <si>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</si>
  <si>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</si>
  <si>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</si>
  <si>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</si>
  <si>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</si>
  <si>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</si>
  <si>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</si>
  <si>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</si>
  <si>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</si>
  <si>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</si>
  <si>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</si>
  <si>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</si>
  <si>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</si>
  <si>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</si>
  <si>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</si>
  <si>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</si>
  <si>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</si>
  <si>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</si>
  <si>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</si>
  <si>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</si>
  <si>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</si>
  <si>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</si>
  <si>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</si>
  <si>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</si>
  <si>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</si>
  <si>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</si>
  <si>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</si>
  <si>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</si>
  <si>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</si>
  <si>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</si>
  <si>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</si>
  <si>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</si>
  <si>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</si>
  <si>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</si>
  <si>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</si>
  <si>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</si>
  <si>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</si>
  <si>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</si>
  <si>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</si>
  <si>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</si>
  <si>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</si>
  <si>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</si>
  <si>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</si>
  <si>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</si>
  <si>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</si>
  <si>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</si>
  <si>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</si>
  <si>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</si>
  <si>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</si>
  <si>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</si>
  <si>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</si>
  <si>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</si>
  <si>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</si>
  <si>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</si>
  <si>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</si>
  <si>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</si>
  <si>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</si>
  <si>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</si>
  <si>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</si>
  <si>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</si>
  <si>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</si>
  <si>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</si>
  <si>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</si>
  <si>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</si>
  <si>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</si>
  <si>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</si>
  <si>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</si>
  <si>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</si>
  <si>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</si>
  <si>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</si>
  <si>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</si>
  <si>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</si>
  <si>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</si>
  <si>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</si>
  <si>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</si>
  <si>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</si>
  <si>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</si>
  <si>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</si>
  <si>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</si>
  <si>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</si>
  <si>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</si>
  <si>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</si>
  <si>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</si>
  <si>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</si>
  <si>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</si>
  <si>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</si>
  <si>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</si>
  <si>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</si>
  <si>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</si>
  <si>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</si>
  <si>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</si>
  <si>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</si>
  <si>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</si>
  <si>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</si>
  <si>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</si>
  <si>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</si>
  <si>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</si>
  <si>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</si>
  <si>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</si>
  <si>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</si>
  <si>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</si>
  <si>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</si>
  <si>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</si>
  <si>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</si>
  <si>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</si>
  <si>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</si>
  <si>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</si>
  <si>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</si>
  <si>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</si>
  <si>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</si>
  <si>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</si>
  <si>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</si>
  <si>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</si>
  <si>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</si>
  <si>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</si>
  <si>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</si>
  <si>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</si>
  <si>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</si>
  <si>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</si>
  <si>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</si>
  <si>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</si>
  <si>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</si>
  <si>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</si>
  <si>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</si>
  <si>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</si>
  <si>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</si>
  <si>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</si>
  <si>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</si>
  <si>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</si>
  <si>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</si>
  <si>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</si>
  <si>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</si>
  <si>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</si>
  <si>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</si>
  <si>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</si>
  <si>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</si>
  <si>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</si>
  <si>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</si>
  <si>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</si>
  <si>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</si>
  <si>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</si>
  <si>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</si>
  <si>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</si>
  <si>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</si>
  <si>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</si>
  <si>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</si>
  <si>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</si>
  <si>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</si>
  <si>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</si>
  <si>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</si>
  <si>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</si>
  <si>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</si>
  <si>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</si>
  <si>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</si>
  <si>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</si>
  <si>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</si>
  <si>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</si>
  <si>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</si>
  <si>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</si>
  <si>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</si>
  <si>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</si>
  <si>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</si>
  <si>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</si>
  <si>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</si>
  <si>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</si>
  <si>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</si>
  <si>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</si>
  <si>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</si>
  <si>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</si>
  <si>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</si>
  <si>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</si>
  <si>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</si>
  <si>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</si>
  <si>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</si>
  <si>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</si>
  <si>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</si>
  <si>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</si>
  <si>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</si>
  <si>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</si>
  <si>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</si>
  <si>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</si>
  <si>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</si>
  <si>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</si>
  <si>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</si>
  <si>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</si>
  <si>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</si>
  <si>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</si>
  <si>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</si>
  <si>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</si>
  <si>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</si>
  <si>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</si>
  <si>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</si>
  <si>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</si>
  <si>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</si>
  <si>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</si>
  <si>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</si>
  <si>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</si>
  <si>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</si>
  <si>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</si>
  <si>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</si>
  <si>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</si>
  <si>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</si>
  <si>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</si>
  <si>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</si>
  <si>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</si>
  <si>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</si>
  <si>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</si>
  <si>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</si>
  <si>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</si>
  <si>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</si>
  <si>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</si>
  <si>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</si>
  <si>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</si>
  <si>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</si>
  <si>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</si>
  <si>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</si>
  <si>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</si>
  <si>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</si>
  <si>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</si>
  <si>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</si>
  <si>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</si>
  <si>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</si>
  <si>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</si>
  <si>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</si>
  <si>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</si>
  <si>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</si>
  <si>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</si>
  <si>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</si>
  <si>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</si>
  <si>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</si>
  <si>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</si>
  <si>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</si>
  <si>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</si>
  <si>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</si>
  <si>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</si>
  <si>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</si>
  <si>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</si>
  <si>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</si>
  <si>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</si>
  <si>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</si>
  <si>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</si>
  <si>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</si>
  <si>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</si>
  <si>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</si>
  <si>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</si>
  <si>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</si>
  <si>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</si>
  <si>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</si>
  <si>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</si>
  <si>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</si>
  <si>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</si>
  <si>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</si>
  <si>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</si>
  <si>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</si>
  <si>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</si>
  <si>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</si>
  <si>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</si>
  <si>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</si>
  <si>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</si>
  <si>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</si>
  <si>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</si>
  <si>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</si>
  <si>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</si>
  <si>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</si>
  <si>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</si>
  <si>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</si>
  <si>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</si>
  <si>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</si>
  <si>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</si>
  <si>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</si>
  <si>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</si>
  <si>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</si>
  <si>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</si>
  <si>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</si>
  <si>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</si>
  <si>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</si>
  <si>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</si>
  <si>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</si>
  <si>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</si>
  <si>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</si>
  <si>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</si>
  <si>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</si>
  <si>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</si>
  <si>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</si>
  <si>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</si>
  <si>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</si>
  <si>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</si>
  <si>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</si>
  <si>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</si>
  <si>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</si>
  <si>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</si>
  <si>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</si>
  <si>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</si>
  <si>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</si>
  <si>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</si>
  <si>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</si>
  <si>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</si>
  <si>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</si>
  <si>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</si>
  <si>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</si>
  <si>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</si>
  <si>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</si>
  <si>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</si>
  <si>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</si>
  <si>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</si>
  <si>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</si>
  <si>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</si>
  <si>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</si>
  <si>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</si>
  <si>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</si>
  <si>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</si>
  <si>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</si>
  <si>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</si>
  <si>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</si>
  <si>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</si>
  <si>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</si>
  <si>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</si>
  <si>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</si>
  <si>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</si>
  <si>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</si>
  <si>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</si>
  <si>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</si>
  <si>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</si>
  <si>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</si>
  <si>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</si>
  <si>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</si>
  <si>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</si>
  <si>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</si>
  <si>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</si>
  <si>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</si>
  <si>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</si>
  <si>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</si>
  <si>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</si>
  <si>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</si>
  <si>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</si>
  <si>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</si>
  <si>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</si>
  <si>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</si>
  <si>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</si>
  <si>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</si>
  <si>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</si>
  <si>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</si>
  <si>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</si>
  <si>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</si>
  <si>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</si>
  <si>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</si>
  <si>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</si>
  <si>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</si>
  <si>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</si>
  <si>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</si>
  <si>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</si>
  <si>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</si>
  <si>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</si>
  <si>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</si>
  <si>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</si>
  <si>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</si>
  <si>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</si>
  <si>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</si>
  <si>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</si>
  <si>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</si>
  <si>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</si>
  <si>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</si>
  <si>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</si>
  <si>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</si>
  <si>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</si>
  <si>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</si>
  <si>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</si>
  <si>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</si>
  <si>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</si>
  <si>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</si>
  <si>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</si>
  <si>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</si>
  <si>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</si>
  <si>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</si>
  <si>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</si>
  <si>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</si>
  <si>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</si>
  <si>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</si>
  <si>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</si>
  <si>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</si>
  <si>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</si>
  <si>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</si>
  <si>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</si>
  <si>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</si>
  <si>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</si>
  <si>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</si>
  <si>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</si>
  <si>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</si>
  <si>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</si>
  <si>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</si>
  <si>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</si>
  <si>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</si>
  <si>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</si>
  <si>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</si>
  <si>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</si>
  <si>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</si>
  <si>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</si>
  <si>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</si>
  <si>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</si>
  <si>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</si>
  <si>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</si>
  <si>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</si>
  <si>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</si>
  <si>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</si>
  <si>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</si>
  <si>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</si>
  <si>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</si>
  <si>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</si>
  <si>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</si>
  <si>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</si>
  <si>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</si>
  <si>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</si>
  <si>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</si>
  <si>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</si>
  <si>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</si>
  <si>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</si>
  <si>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</si>
  <si>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</si>
  <si>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</si>
  <si>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</si>
  <si>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</si>
  <si>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</si>
  <si>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</si>
  <si>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</si>
  <si>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</si>
  <si>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</si>
  <si>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</si>
  <si>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</si>
  <si>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</si>
  <si>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</si>
  <si>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</si>
  <si>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</si>
  <si>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</si>
  <si>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</si>
  <si>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</si>
  <si>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</si>
  <si>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</si>
  <si>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</si>
  <si>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</si>
  <si>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</si>
  <si>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</si>
  <si>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</si>
  <si>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</si>
  <si>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</si>
  <si>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</si>
  <si>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</si>
  <si>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</si>
  <si>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</si>
  <si>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</si>
  <si>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</si>
  <si>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</si>
  <si>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</si>
  <si>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</si>
  <si>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</si>
  <si>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</si>
  <si>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</si>
  <si>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</si>
  <si>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</si>
  <si>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</si>
  <si>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</si>
  <si>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</si>
  <si>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</si>
  <si>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</si>
  <si>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</si>
  <si>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</si>
  <si>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</si>
  <si>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</si>
  <si>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</si>
  <si>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</si>
  <si>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</si>
  <si>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</si>
  <si>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</si>
  <si>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</si>
  <si>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</si>
  <si>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</si>
  <si>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</si>
  <si>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</si>
  <si>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</si>
  <si>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</si>
  <si>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</si>
  <si>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</si>
  <si>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</si>
  <si>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</si>
  <si>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</si>
  <si>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</si>
  <si>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</si>
  <si>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</si>
  <si>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</si>
  <si>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</si>
  <si>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</si>
  <si>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</si>
  <si>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</si>
  <si>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</si>
  <si>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</si>
  <si>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</si>
  <si>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</si>
  <si>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</si>
  <si>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</si>
  <si>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</si>
  <si>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</si>
  <si>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</si>
  <si>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</si>
  <si>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</si>
  <si>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</si>
  <si>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</si>
  <si>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</si>
  <si>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</si>
  <si>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</si>
  <si>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</si>
  <si>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</si>
  <si>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</si>
  <si>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</si>
  <si>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</si>
  <si>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</si>
  <si>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</si>
  <si>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</si>
  <si>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</si>
  <si>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</si>
  <si>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</si>
  <si>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</si>
  <si>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</si>
  <si>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</si>
  <si>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</si>
  <si>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</si>
  <si>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</si>
  <si>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</si>
  <si>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</si>
  <si>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</si>
  <si>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</si>
  <si>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</si>
  <si>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</si>
  <si>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</si>
  <si>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</si>
  <si>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</si>
  <si>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</si>
  <si>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</si>
  <si>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</si>
  <si>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</si>
  <si>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</si>
  <si>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</si>
  <si>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</si>
  <si>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</si>
  <si>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</si>
  <si>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</si>
  <si>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</si>
  <si>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</si>
  <si>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</si>
  <si>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</si>
  <si>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</si>
  <si>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</si>
  <si>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</si>
  <si>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</si>
  <si>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</si>
  <si>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</si>
  <si>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</si>
  <si>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</si>
  <si>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</si>
  <si>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</si>
  <si>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</si>
  <si>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</si>
  <si>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</si>
  <si>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</si>
  <si>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</si>
  <si>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</si>
  <si>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</si>
  <si>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</si>
  <si>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</si>
  <si>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</si>
  <si>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</si>
  <si>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</si>
  <si>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</si>
  <si>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</si>
  <si>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</si>
  <si>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</si>
  <si>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</si>
  <si>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</si>
  <si>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</si>
  <si>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</si>
  <si>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</si>
  <si>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</si>
  <si>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</si>
  <si>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</si>
  <si>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</si>
  <si>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</si>
  <si>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</si>
  <si>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</si>
  <si>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</si>
  <si>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</si>
  <si>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</si>
  <si>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</si>
  <si>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</si>
  <si>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</si>
  <si>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</si>
  <si>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</si>
  <si>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</si>
  <si>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</si>
  <si>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</si>
  <si>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</si>
  <si>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</si>
  <si>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</si>
  <si>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</si>
  <si>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</si>
  <si>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</si>
  <si>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</si>
  <si>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</si>
  <si>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</si>
  <si>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</si>
  <si>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</si>
  <si>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</si>
  <si>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</si>
  <si>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</si>
  <si>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</si>
  <si>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</si>
  <si>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</si>
  <si>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</si>
  <si>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</si>
  <si>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</si>
  <si>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</si>
  <si>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</si>
  <si>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</si>
  <si>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</si>
  <si>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</si>
  <si>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</si>
  <si>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</si>
  <si>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</si>
  <si>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</si>
  <si>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</si>
  <si>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</si>
  <si>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</si>
  <si>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</si>
  <si>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</si>
  <si>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</si>
  <si>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</si>
  <si>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</si>
  <si>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</si>
  <si>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</si>
  <si>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</si>
  <si>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</si>
  <si>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</si>
  <si>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</si>
  <si>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</si>
  <si>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</si>
  <si>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</si>
  <si>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</si>
  <si>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</si>
  <si>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</si>
  <si>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</si>
  <si>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</si>
  <si>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</si>
  <si>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</si>
  <si>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</si>
  <si>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</si>
  <si>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</si>
  <si>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</si>
  <si>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</si>
  <si>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</si>
  <si>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</si>
  <si>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</si>
  <si>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</si>
  <si>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</si>
  <si>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</si>
  <si>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</si>
  <si>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</si>
  <si>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</si>
  <si>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</si>
  <si>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</si>
  <si>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</si>
  <si>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</si>
  <si>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</si>
  <si>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</si>
  <si>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</si>
  <si>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</si>
  <si>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</si>
  <si>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</si>
  <si>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</si>
  <si>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</si>
  <si>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</si>
  <si>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</si>
  <si>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</si>
  <si>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</si>
  <si>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</si>
  <si>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</si>
  <si>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</si>
  <si>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</si>
  <si>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</si>
  <si>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</si>
  <si>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</si>
  <si>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</si>
  <si>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</si>
  <si>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</si>
  <si>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</si>
  <si>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</si>
  <si>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</si>
  <si>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</si>
  <si>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</si>
  <si>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</si>
  <si>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</si>
  <si>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</si>
  <si>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</si>
  <si>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</si>
  <si>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</si>
  <si>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</si>
  <si>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</si>
  <si>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</si>
  <si>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</si>
  <si>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</si>
  <si>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</si>
  <si>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</si>
  <si>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</si>
  <si>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</si>
  <si>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</si>
  <si>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</si>
  <si>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</si>
  <si>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</si>
  <si>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</si>
  <si>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</si>
  <si>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</si>
  <si>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</si>
  <si>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</si>
  <si>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</si>
  <si>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</si>
  <si>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</si>
  <si>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</si>
  <si>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</si>
  <si>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</si>
  <si>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</si>
  <si>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</si>
  <si>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</si>
  <si>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</si>
  <si>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</si>
  <si>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</si>
  <si>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</si>
  <si>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</si>
  <si>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</si>
  <si>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</si>
  <si>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</si>
  <si>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</si>
  <si>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</si>
  <si>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</si>
  <si>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</si>
  <si>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</si>
  <si>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</si>
  <si>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</si>
  <si>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</si>
  <si>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</si>
  <si>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</si>
  <si>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</si>
  <si>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</si>
  <si>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</si>
  <si>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</si>
  <si>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</si>
  <si>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</si>
  <si>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</si>
  <si>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</si>
  <si>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</si>
  <si>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</si>
  <si>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</si>
  <si>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</si>
  <si>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</si>
  <si>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</si>
  <si>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</si>
  <si>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</si>
  <si>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</si>
  <si>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</si>
  <si>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</si>
  <si>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</si>
  <si>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</si>
  <si>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</si>
  <si>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</si>
  <si>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</si>
  <si>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</si>
  <si>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</si>
  <si>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</si>
  <si>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</si>
  <si>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</si>
  <si>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</si>
  <si>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</si>
  <si>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</si>
  <si>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</si>
  <si>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</si>
  <si>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</si>
  <si>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</si>
  <si>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</si>
  <si>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</si>
  <si>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</si>
  <si>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</si>
  <si>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</si>
  <si>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</si>
  <si>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</si>
  <si>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</si>
  <si>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</si>
  <si>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</si>
  <si>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</si>
  <si>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</si>
  <si>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</si>
  <si>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</si>
  <si>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</si>
  <si>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</si>
  <si>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</si>
  <si>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</si>
  <si>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</si>
  <si>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</si>
  <si>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</si>
  <si>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</si>
  <si>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</si>
  <si>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</si>
  <si>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</si>
  <si>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</si>
  <si>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</si>
  <si>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</si>
  <si>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</si>
  <si>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</si>
  <si>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</si>
  <si>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</si>
  <si>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</si>
  <si>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</si>
  <si>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</si>
  <si>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</si>
  <si>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</si>
  <si>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</si>
  <si>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</si>
  <si>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</si>
  <si>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</si>
  <si>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</si>
  <si>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</si>
  <si>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</si>
  <si>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</si>
  <si>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</si>
  <si>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</si>
  <si>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</si>
  <si>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</si>
  <si>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</si>
  <si>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</si>
  <si>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</si>
  <si>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</si>
  <si>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</si>
  <si>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</si>
  <si>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</si>
  <si>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</si>
  <si>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</si>
  <si>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</si>
  <si>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</si>
  <si>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</si>
  <si>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</si>
  <si>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</si>
  <si>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</si>
  <si>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</si>
  <si>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</si>
  <si>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</si>
  <si>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</si>
  <si>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</si>
  <si>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</si>
  <si>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</si>
  <si>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</si>
  <si>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</si>
  <si>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</si>
  <si>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</si>
  <si>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</si>
  <si>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</si>
  <si>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</si>
  <si>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</si>
  <si>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</si>
  <si>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</si>
  <si>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</si>
  <si>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</si>
  <si>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</si>
  <si>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</si>
  <si>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</si>
  <si>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</si>
  <si>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</si>
  <si>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</si>
  <si>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</si>
  <si>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</si>
  <si>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</si>
  <si>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</si>
  <si>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</si>
  <si>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</si>
  <si>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</si>
  <si>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</si>
  <si>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</si>
  <si>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</si>
  <si>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</si>
  <si>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</si>
  <si>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</si>
  <si>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</si>
  <si>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</si>
  <si>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</si>
  <si>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</si>
  <si>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</si>
  <si>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</si>
  <si>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</si>
  <si>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</si>
  <si>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</si>
  <si>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</si>
  <si>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</si>
  <si>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</si>
  <si>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</si>
  <si>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</si>
  <si>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</si>
  <si>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</si>
  <si>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</si>
  <si>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</si>
  <si>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</si>
  <si>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</si>
  <si>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</si>
  <si>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</si>
  <si>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</si>
  <si>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</si>
  <si>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</si>
  <si>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</si>
  <si>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</si>
  <si>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</si>
  <si>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</si>
  <si>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</si>
  <si>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</si>
  <si>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</si>
  <si>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</si>
  <si>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</si>
  <si>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</si>
  <si>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</si>
  <si>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</si>
  <si>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</si>
  <si>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</si>
  <si>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</si>
  <si>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</si>
  <si>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</si>
  <si>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</si>
  <si>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</si>
  <si>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</si>
  <si>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</si>
  <si>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</si>
  <si>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</si>
  <si>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</si>
  <si>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</si>
  <si>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</si>
  <si>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</si>
  <si>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</si>
  <si>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</si>
  <si>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</si>
  <si>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</si>
  <si>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</si>
  <si>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</si>
  <si>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</si>
  <si>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</si>
  <si>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</si>
  <si>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</si>
  <si>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</si>
  <si>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</si>
  <si>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</si>
  <si>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</si>
  <si>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</si>
  <si>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</si>
  <si>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</si>
  <si>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</si>
  <si>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</si>
  <si>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</si>
  <si>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</si>
  <si>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</si>
  <si>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</si>
  <si>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</si>
  <si>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</si>
  <si>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</si>
  <si>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</si>
  <si>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</si>
  <si>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</si>
  <si>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</si>
  <si>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</si>
  <si>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</si>
  <si>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</si>
  <si>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</si>
  <si>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</si>
  <si>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</si>
  <si>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</si>
  <si>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</si>
  <si>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</si>
  <si>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</si>
  <si>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</si>
  <si>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</si>
  <si>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</si>
  <si>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</si>
  <si>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</si>
  <si>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</si>
  <si>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</si>
  <si>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</si>
  <si>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</si>
  <si>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</si>
  <si>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</si>
  <si>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</si>
  <si>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</si>
  <si>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</si>
  <si>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</si>
  <si>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</si>
  <si>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</si>
  <si>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</si>
  <si>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</si>
  <si>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</si>
  <si>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</si>
  <si>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</si>
  <si>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</si>
  <si>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</si>
  <si>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</si>
  <si>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</si>
  <si>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</si>
  <si>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</si>
  <si>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</si>
  <si>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</si>
  <si>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</si>
  <si>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</si>
  <si>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</si>
  <si>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</si>
  <si>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</si>
  <si>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</si>
  <si>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</si>
  <si>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</si>
  <si>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</si>
  <si>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</si>
  <si>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</si>
  <si>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</si>
  <si>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</si>
  <si>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</si>
  <si>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</si>
  <si>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</si>
  <si>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</si>
  <si>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</si>
  <si>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</si>
  <si>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</si>
  <si>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</si>
  <si>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</si>
  <si>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</si>
  <si>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</si>
  <si>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</si>
  <si>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</si>
  <si>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</si>
  <si>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</si>
  <si>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</si>
  <si>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</si>
  <si>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</si>
  <si>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</si>
  <si>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</si>
  <si>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</si>
  <si>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</si>
  <si>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</si>
  <si>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</si>
  <si>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</si>
  <si>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</si>
  <si>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</si>
  <si>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</si>
  <si>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</si>
  <si>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</si>
  <si>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</si>
  <si>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</si>
  <si>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</si>
  <si>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</si>
  <si>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</si>
  <si>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</si>
  <si>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</si>
  <si>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</si>
  <si>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</si>
  <si>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</si>
  <si>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</si>
  <si>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</si>
  <si>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</si>
  <si>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</si>
  <si>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</si>
  <si>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</si>
  <si>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</si>
  <si>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</si>
  <si>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</si>
  <si>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</si>
  <si>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</si>
  <si>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</si>
  <si>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</si>
  <si>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</si>
  <si>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</si>
  <si>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</si>
  <si>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</si>
  <si>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</si>
  <si>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</si>
  <si>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</si>
  <si>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</si>
  <si>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</si>
  <si>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</si>
  <si>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</si>
  <si>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</si>
  <si>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</si>
  <si>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</si>
  <si>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</si>
  <si>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</si>
  <si>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</si>
  <si>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</si>
  <si>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</si>
  <si>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</si>
  <si>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</si>
  <si>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</si>
  <si>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</si>
  <si>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</si>
  <si>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</si>
  <si>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</si>
  <si>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</si>
  <si>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</si>
  <si>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</si>
  <si>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</si>
  <si>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</si>
  <si>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</si>
  <si>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</si>
  <si>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</si>
  <si>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</si>
  <si>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</si>
  <si>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</si>
  <si>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</si>
  <si>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</si>
  <si>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</si>
  <si>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</si>
  <si>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</si>
  <si>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</si>
  <si>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</si>
  <si>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</si>
  <si>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</si>
  <si>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</si>
  <si>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</si>
  <si>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</si>
  <si>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</si>
  <si>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</si>
  <si>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</si>
  <si>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</si>
  <si>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</si>
  <si>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</si>
  <si>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</si>
  <si>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</si>
  <si>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</si>
  <si>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</si>
  <si>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</si>
  <si>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</si>
  <si>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</si>
  <si>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</si>
  <si>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</si>
  <si>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</si>
  <si>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</si>
  <si>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</si>
  <si>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</si>
  <si>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</si>
  <si>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</si>
  <si>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</si>
  <si>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</si>
  <si>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</si>
  <si>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</si>
  <si>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</si>
  <si>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</si>
  <si>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</si>
  <si>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</si>
  <si>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</si>
  <si>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</si>
  <si>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</si>
  <si>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</si>
  <si>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</si>
  <si>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</si>
  <si>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</si>
  <si>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</si>
  <si>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</si>
  <si>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</si>
  <si>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</si>
  <si>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</si>
  <si>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</si>
  <si>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</si>
  <si>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</si>
  <si>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</si>
  <si>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</si>
  <si>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</si>
  <si>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</si>
  <si>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</si>
  <si>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</si>
  <si>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</si>
  <si>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</si>
  <si>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</si>
  <si>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</si>
  <si>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</si>
  <si>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</si>
  <si>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</si>
  <si>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</si>
  <si>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</si>
  <si>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</si>
  <si>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</si>
  <si>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</si>
  <si>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</si>
  <si>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</si>
  <si>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</si>
  <si>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</si>
  <si>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</si>
  <si>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</si>
  <si>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</si>
  <si>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</si>
  <si>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</si>
  <si>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</si>
  <si>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</si>
  <si>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</si>
  <si>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</si>
  <si>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</si>
  <si>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</si>
  <si>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</si>
  <si>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</si>
  <si>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</si>
  <si>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</si>
  <si>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</si>
  <si>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</si>
  <si>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</si>
  <si>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</si>
  <si>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</si>
  <si>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</si>
  <si>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</si>
  <si>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</si>
  <si>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</si>
  <si>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</si>
  <si>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</si>
  <si>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</si>
  <si>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</si>
  <si>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</si>
  <si>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</si>
  <si>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</si>
  <si>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</si>
  <si>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</si>
  <si>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</si>
  <si>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</si>
  <si>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</si>
  <si>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</si>
  <si>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</si>
  <si>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</si>
  <si>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</si>
  <si>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</si>
  <si>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</si>
  <si>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</si>
  <si>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</si>
  <si>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</si>
  <si>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</si>
  <si>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</si>
  <si>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</si>
  <si>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</si>
  <si>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</si>
  <si>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</si>
  <si>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</si>
  <si>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</si>
  <si>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</si>
  <si>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</si>
  <si>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</si>
  <si>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</si>
  <si>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</si>
  <si>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</si>
  <si>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</si>
  <si>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</si>
  <si>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</si>
  <si>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</si>
  <si>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</si>
  <si>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</si>
  <si>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</si>
  <si>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</si>
  <si>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</si>
  <si>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</si>
  <si>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</si>
  <si>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</si>
  <si>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</si>
  <si>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</si>
  <si>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</si>
  <si>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</si>
  <si>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</si>
  <si>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</si>
  <si>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</si>
  <si>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</si>
  <si>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</si>
  <si>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</si>
  <si>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</si>
  <si>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</si>
  <si>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</si>
  <si>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</si>
  <si>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</si>
  <si>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</si>
  <si>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</si>
  <si>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</si>
  <si>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</si>
  <si>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</si>
  <si>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</si>
  <si>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</si>
  <si>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</si>
  <si>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</si>
  <si>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</si>
  <si>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</si>
  <si>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</si>
  <si>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</si>
  <si>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</si>
  <si>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</si>
  <si>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</si>
  <si>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</si>
  <si>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</si>
  <si>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</si>
  <si>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</si>
  <si>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</si>
  <si>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</si>
  <si>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</si>
  <si>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</si>
  <si>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</si>
  <si>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</si>
  <si>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</si>
  <si>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</si>
  <si>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</si>
  <si>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</si>
  <si>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</si>
  <si>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</si>
  <si>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</si>
  <si>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</si>
  <si>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</si>
  <si>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</si>
  <si>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</si>
  <si>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</si>
  <si>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</si>
  <si>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</si>
  <si>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</si>
  <si>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</si>
  <si>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</si>
  <si>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</si>
  <si>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</si>
  <si>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</si>
  <si>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</si>
  <si>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</si>
  <si>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</si>
  <si>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</si>
  <si>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</si>
  <si>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</si>
  <si>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</si>
  <si>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</si>
  <si>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</si>
  <si>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</si>
  <si>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</si>
  <si>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</si>
  <si>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</si>
  <si>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</si>
  <si>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</si>
  <si>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</si>
  <si>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</si>
  <si>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</si>
  <si>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</si>
  <si>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</si>
  <si>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</si>
  <si>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</si>
  <si>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</si>
  <si>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</si>
  <si>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</si>
  <si>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</si>
  <si>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</si>
  <si>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</si>
  <si>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</si>
  <si>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</si>
  <si>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</si>
  <si>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</si>
  <si>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</si>
  <si>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</si>
  <si>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</si>
  <si>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</si>
  <si>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</si>
  <si>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</si>
  <si>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</si>
  <si>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</si>
  <si>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</si>
  <si>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</si>
  <si>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</si>
  <si>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</si>
  <si>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</si>
  <si>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</si>
  <si>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</si>
  <si>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</si>
  <si>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</si>
  <si>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COGS</t>
  </si>
  <si>
    <t>Profit margin</t>
  </si>
  <si>
    <t>Delivery time</t>
  </si>
  <si>
    <t>Row Labels</t>
  </si>
  <si>
    <t>Grand Total</t>
  </si>
  <si>
    <t>Sum of Sales</t>
  </si>
  <si>
    <t>Sum of Profit</t>
  </si>
  <si>
    <t>Average of Profit margin</t>
  </si>
  <si>
    <t>Count of Order ID</t>
  </si>
  <si>
    <t>2014</t>
  </si>
  <si>
    <t>2015</t>
  </si>
  <si>
    <t>2016</t>
  </si>
  <si>
    <t>2017</t>
  </si>
  <si>
    <t>Jan</t>
  </si>
  <si>
    <t>Feb</t>
  </si>
  <si>
    <t>Mar</t>
  </si>
  <si>
    <t>Apr</t>
  </si>
  <si>
    <t>May</t>
  </si>
  <si>
    <t>Jun</t>
  </si>
  <si>
    <t>Jul</t>
  </si>
  <si>
    <t>Aug</t>
  </si>
  <si>
    <t>Sep</t>
  </si>
  <si>
    <t>Oct</t>
  </si>
  <si>
    <t>Nov</t>
  </si>
  <si>
    <t>Dec</t>
  </si>
  <si>
    <t>Column Labels</t>
  </si>
  <si>
    <t>Sales Trend (Monthly)</t>
  </si>
  <si>
    <t>Sales by Region</t>
  </si>
  <si>
    <t>Ship Mode Pivot</t>
  </si>
  <si>
    <t>Sales by Sub-Category</t>
  </si>
  <si>
    <t>Sales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</si>
</sst>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9" fontId="0" fillId="0" borderId="0" xfId="2" applyFont="1"/>
    <xf numFmtId="0" fontId="0" fillId="0" borderId="0" xfId="0" pivotButton="1"/>
    <xf numFmtId="0" fontId="0" fillId="0" borderId="0" xfId="0" applyAlignment="1">
      <alignment horizontal="left"/>
    </xf>
    <xf numFmtId="44" fontId="0" fillId="0" borderId="0" xfId="1" applyFon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 superstore.xlsx]Sheet2!PivotTable4</c:name>
    <c:fmtId val="31"/>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182648401826483E-2"/>
          <c:y val="0.19426923161027276"/>
          <c:w val="0.63378995433789953"/>
          <c:h val="0.61146153677945447"/>
        </c:manualLayout>
      </c:layout>
      <c:lineChart>
        <c:grouping val="standard"/>
        <c:varyColors val="0"/>
        <c:ser>
          <c:idx val="0"/>
          <c:order val="0"/>
          <c:tx>
            <c:strRef>
              <c:f>Sheet2!$K$3:$K$4</c:f>
              <c:strCache>
                <c:ptCount val="1"/>
                <c:pt idx="0">
                  <c:v>2014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Sheet2!$K$5:$K$17</c:f>
              <c:numCache>
                <c:formatCode>General</c:formatCode>
                <c:ptCount val="12"/>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numCache>
            </c:numRef>
          </c:val>
          <c:smooth val="0"/>
          <c:extLst>
            <c:ext xmlns:c16="http://schemas.microsoft.com/office/drawing/2014/chart" uri="{C3380CC4-5D6E-409C-BE32-E72D297353CC}">
              <c16:uniqueId val="{00000000-AF28-4233-9042-6043D6979893}"/>
            </c:ext>
          </c:extLst>
        </c:ser>
        <c:ser>
          <c:idx val="1"/>
          <c:order val="1"/>
          <c:tx>
            <c:strRef>
              <c:f>Sheet2!$L$3:$L$4</c:f>
              <c:strCache>
                <c:ptCount val="1"/>
                <c:pt idx="0">
                  <c:v>2015</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Sheet2!$L$5:$L$17</c:f>
              <c:numCache>
                <c:formatCode>General</c:formatCode>
                <c:ptCount val="12"/>
                <c:pt idx="0">
                  <c:v>18174.075599999993</c:v>
                </c:pt>
                <c:pt idx="1">
                  <c:v>11951.411</c:v>
                </c:pt>
                <c:pt idx="2">
                  <c:v>38726.251999999993</c:v>
                </c:pt>
                <c:pt idx="3">
                  <c:v>34195.208499999993</c:v>
                </c:pt>
                <c:pt idx="4">
                  <c:v>30131.686499999996</c:v>
                </c:pt>
                <c:pt idx="5">
                  <c:v>24797.292000000001</c:v>
                </c:pt>
                <c:pt idx="6">
                  <c:v>28765.324999999993</c:v>
                </c:pt>
                <c:pt idx="7">
                  <c:v>36898.33219999999</c:v>
                </c:pt>
                <c:pt idx="8">
                  <c:v>64595.918000000034</c:v>
                </c:pt>
                <c:pt idx="9">
                  <c:v>31404.923500000012</c:v>
                </c:pt>
                <c:pt idx="10">
                  <c:v>75972.563500000047</c:v>
                </c:pt>
                <c:pt idx="11">
                  <c:v>74919.521200000076</c:v>
                </c:pt>
              </c:numCache>
            </c:numRef>
          </c:val>
          <c:smooth val="0"/>
          <c:extLst>
            <c:ext xmlns:c16="http://schemas.microsoft.com/office/drawing/2014/chart" uri="{C3380CC4-5D6E-409C-BE32-E72D297353CC}">
              <c16:uniqueId val="{00000001-AF28-4233-9042-6043D6979893}"/>
            </c:ext>
          </c:extLst>
        </c:ser>
        <c:ser>
          <c:idx val="2"/>
          <c:order val="2"/>
          <c:tx>
            <c:strRef>
              <c:f>Sheet2!$M$3:$M$4</c:f>
              <c:strCache>
                <c:ptCount val="1"/>
                <c:pt idx="0">
                  <c:v>2016</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Sheet2!$M$5:$M$17</c:f>
              <c:numCache>
                <c:formatCode>General</c:formatCode>
                <c:ptCount val="12"/>
                <c:pt idx="0">
                  <c:v>18542.490999999995</c:v>
                </c:pt>
                <c:pt idx="1">
                  <c:v>22978.815000000002</c:v>
                </c:pt>
                <c:pt idx="2">
                  <c:v>51715.875000000022</c:v>
                </c:pt>
                <c:pt idx="3">
                  <c:v>38750.038999999975</c:v>
                </c:pt>
                <c:pt idx="4">
                  <c:v>56987.727999999988</c:v>
                </c:pt>
                <c:pt idx="5">
                  <c:v>40344.533999999985</c:v>
                </c:pt>
                <c:pt idx="6">
                  <c:v>39261.962999999967</c:v>
                </c:pt>
                <c:pt idx="7">
                  <c:v>31115.374299999999</c:v>
                </c:pt>
                <c:pt idx="8">
                  <c:v>73410.024899999975</c:v>
                </c:pt>
                <c:pt idx="9">
                  <c:v>59687.74500000001</c:v>
                </c:pt>
                <c:pt idx="10">
                  <c:v>79411.965799999991</c:v>
                </c:pt>
                <c:pt idx="11">
                  <c:v>96999.04300000002</c:v>
                </c:pt>
              </c:numCache>
            </c:numRef>
          </c:val>
          <c:smooth val="0"/>
          <c:extLst>
            <c:ext xmlns:c16="http://schemas.microsoft.com/office/drawing/2014/chart" uri="{C3380CC4-5D6E-409C-BE32-E72D297353CC}">
              <c16:uniqueId val="{00000002-AF28-4233-9042-6043D6979893}"/>
            </c:ext>
          </c:extLst>
        </c:ser>
        <c:ser>
          <c:idx val="3"/>
          <c:order val="3"/>
          <c:tx>
            <c:strRef>
              <c:f>Sheet2!$N$3:$N$4</c:f>
              <c:strCache>
                <c:ptCount val="1"/>
                <c:pt idx="0">
                  <c:v>2017</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Sheet2!$N$5:$N$17</c:f>
              <c:numCache>
                <c:formatCode>General</c:formatCode>
                <c:ptCount val="12"/>
                <c:pt idx="0">
                  <c:v>43971.373999999996</c:v>
                </c:pt>
                <c:pt idx="1">
                  <c:v>20301.133399999995</c:v>
                </c:pt>
                <c:pt idx="2">
                  <c:v>58872.352799999986</c:v>
                </c:pt>
                <c:pt idx="3">
                  <c:v>36521.536100000005</c:v>
                </c:pt>
                <c:pt idx="4">
                  <c:v>44261.110199999996</c:v>
                </c:pt>
                <c:pt idx="5">
                  <c:v>52981.725699999995</c:v>
                </c:pt>
                <c:pt idx="6">
                  <c:v>45264.416000000005</c:v>
                </c:pt>
                <c:pt idx="7">
                  <c:v>63120.887999999977</c:v>
                </c:pt>
                <c:pt idx="8">
                  <c:v>87866.652000000046</c:v>
                </c:pt>
                <c:pt idx="9">
                  <c:v>77776.923199999976</c:v>
                </c:pt>
                <c:pt idx="10">
                  <c:v>118447.82500000003</c:v>
                </c:pt>
                <c:pt idx="11">
                  <c:v>83829.318799999994</c:v>
                </c:pt>
              </c:numCache>
            </c:numRef>
          </c:val>
          <c:smooth val="0"/>
          <c:extLst>
            <c:ext xmlns:c16="http://schemas.microsoft.com/office/drawing/2014/chart" uri="{C3380CC4-5D6E-409C-BE32-E72D297353CC}">
              <c16:uniqueId val="{00000003-AF28-4233-9042-6043D6979893}"/>
            </c:ext>
          </c:extLst>
        </c:ser>
        <c:dLbls>
          <c:showLegendKey val="0"/>
          <c:showVal val="0"/>
          <c:showCatName val="0"/>
          <c:showSerName val="0"/>
          <c:showPercent val="0"/>
          <c:showBubbleSize val="0"/>
        </c:dLbls>
        <c:marker val="1"/>
        <c:smooth val="0"/>
        <c:axId val="129695056"/>
        <c:axId val="129677296"/>
      </c:lineChart>
      <c:catAx>
        <c:axId val="129695056"/>
        <c:scaling>
          <c:orientation val="minMax"/>
        </c:scaling>
        <c:delete val="1"/>
        <c:axPos val="b"/>
        <c:numFmt formatCode="General" sourceLinked="1"/>
        <c:majorTickMark val="out"/>
        <c:minorTickMark val="none"/>
        <c:tickLblPos val="nextTo"/>
        <c:crossAx val="129677296"/>
        <c:crosses val="autoZero"/>
        <c:auto val="1"/>
        <c:lblAlgn val="ctr"/>
        <c:lblOffset val="100"/>
        <c:noMultiLvlLbl val="0"/>
      </c:catAx>
      <c:valAx>
        <c:axId val="1296772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29695056"/>
        <c:crosses val="autoZero"/>
        <c:crossBetween val="between"/>
      </c:valAx>
      <c:spPr>
        <a:noFill/>
        <a:ln>
          <a:noFill/>
        </a:ln>
        <a:effectLst/>
      </c:spPr>
    </c:plotArea>
    <c:legend>
      <c:legendPos val="r"/>
      <c:layout>
        <c:manualLayout>
          <c:xMode val="edge"/>
          <c:yMode val="edge"/>
          <c:x val="0.69954337899543384"/>
          <c:y val="0.25375120020515307"/>
          <c:w val="0.25296803652968036"/>
          <c:h val="0.391510896769435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 superstore.xlsx]Sheet2!PivotTable2</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Sheet2!$B$7</c:f>
              <c:strCache>
                <c:ptCount val="1"/>
                <c:pt idx="0">
                  <c:v>Sum of Sales</c:v>
                </c:pt>
              </c:strCache>
            </c:strRef>
          </c:tx>
          <c:spPr>
            <a:solidFill>
              <a:schemeClr val="accent1"/>
            </a:solidFill>
            <a:ln>
              <a:noFill/>
            </a:ln>
            <a:effectLst/>
          </c:spPr>
          <c:invertIfNegative val="0"/>
          <c:cat>
            <c:strRef>
              <c:f>Sheet2!$A$8:$A$11</c:f>
              <c:strCache>
                <c:ptCount val="3"/>
                <c:pt idx="0">
                  <c:v>Furniture</c:v>
                </c:pt>
                <c:pt idx="1">
                  <c:v>Office Supplies</c:v>
                </c:pt>
                <c:pt idx="2">
                  <c:v>Technology</c:v>
                </c:pt>
              </c:strCache>
            </c:strRef>
          </c:cat>
          <c:val>
            <c:numRef>
              <c:f>Sheet2!$B$8:$B$11</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C6ED-4D54-8087-C572DAB6BAD0}"/>
            </c:ext>
          </c:extLst>
        </c:ser>
        <c:ser>
          <c:idx val="1"/>
          <c:order val="1"/>
          <c:tx>
            <c:strRef>
              <c:f>Sheet2!$C$7</c:f>
              <c:strCache>
                <c:ptCount val="1"/>
                <c:pt idx="0">
                  <c:v>Sum of Profit</c:v>
                </c:pt>
              </c:strCache>
            </c:strRef>
          </c:tx>
          <c:spPr>
            <a:solidFill>
              <a:schemeClr val="accent2"/>
            </a:solidFill>
            <a:ln>
              <a:noFill/>
            </a:ln>
            <a:effectLst/>
          </c:spPr>
          <c:invertIfNegative val="0"/>
          <c:cat>
            <c:strRef>
              <c:f>Sheet2!$A$8:$A$11</c:f>
              <c:strCache>
                <c:ptCount val="3"/>
                <c:pt idx="0">
                  <c:v>Furniture</c:v>
                </c:pt>
                <c:pt idx="1">
                  <c:v>Office Supplies</c:v>
                </c:pt>
                <c:pt idx="2">
                  <c:v>Technology</c:v>
                </c:pt>
              </c:strCache>
            </c:strRef>
          </c:cat>
          <c:val>
            <c:numRef>
              <c:f>Sheet2!$C$8:$C$11</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C6ED-4D54-8087-C572DAB6BAD0}"/>
            </c:ext>
          </c:extLst>
        </c:ser>
        <c:dLbls>
          <c:showLegendKey val="0"/>
          <c:showVal val="0"/>
          <c:showCatName val="0"/>
          <c:showSerName val="0"/>
          <c:showPercent val="0"/>
          <c:showBubbleSize val="0"/>
        </c:dLbls>
        <c:gapWidth val="219"/>
        <c:axId val="129697936"/>
        <c:axId val="129705136"/>
      </c:barChart>
      <c:catAx>
        <c:axId val="129697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05136"/>
        <c:crosses val="autoZero"/>
        <c:auto val="1"/>
        <c:lblAlgn val="ctr"/>
        <c:lblOffset val="100"/>
        <c:noMultiLvlLbl val="0"/>
      </c:catAx>
      <c:valAx>
        <c:axId val="12970513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2969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 superstore.xlsx]Sheet2!PivotTable6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Sheet2!$F$15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13-413C-96FD-15B5019962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13-413C-96FD-15B5019962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13-413C-96FD-15B5019962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13-413C-96FD-15B5019962C7}"/>
              </c:ext>
            </c:extLst>
          </c:dPt>
          <c:cat>
            <c:strRef>
              <c:f>Sheet2!$E$16:$E$20</c:f>
              <c:strCache>
                <c:ptCount val="4"/>
                <c:pt idx="0">
                  <c:v>First Class</c:v>
                </c:pt>
                <c:pt idx="1">
                  <c:v>Same Day</c:v>
                </c:pt>
                <c:pt idx="2">
                  <c:v>Second Class</c:v>
                </c:pt>
                <c:pt idx="3">
                  <c:v>Standard Class</c:v>
                </c:pt>
              </c:strCache>
            </c:strRef>
          </c:cat>
          <c:val>
            <c:numRef>
              <c:f>Sheet2!$F$16:$F$20</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8-F613-413C-96FD-15B5019962C7}"/>
            </c:ext>
          </c:extLst>
        </c:ser>
        <c:dLbls>
          <c:showLegendKey val="0"/>
          <c:showVal val="0"/>
          <c:showCatName val="0"/>
          <c:showSerName val="0"/>
          <c:showPercent val="0"/>
          <c:showBubbleSize val="0"/>
          <c:showLeaderLines val="1"/>
        </c:dLbls>
        <c:firstSliceAng val="0"/>
        <c:holeSize val="3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 superstore.xlsx]Sheet2!PivotTable5</c:name>
    <c:fmtId val="2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Sheet2!$F$7</c:f>
              <c:strCache>
                <c:ptCount val="1"/>
                <c:pt idx="0">
                  <c:v>Sum of Sales</c:v>
                </c:pt>
              </c:strCache>
            </c:strRef>
          </c:tx>
          <c:spPr>
            <a:solidFill>
              <a:schemeClr val="accent1"/>
            </a:solidFill>
            <a:ln>
              <a:noFill/>
            </a:ln>
            <a:effectLst/>
            <a:sp3d/>
          </c:spPr>
          <c:invertIfNegative val="0"/>
          <c:cat>
            <c:strRef>
              <c:f>Sheet2!$E$8:$E$12</c:f>
              <c:strCache>
                <c:ptCount val="4"/>
                <c:pt idx="0">
                  <c:v>Central</c:v>
                </c:pt>
                <c:pt idx="1">
                  <c:v>East</c:v>
                </c:pt>
                <c:pt idx="2">
                  <c:v>South</c:v>
                </c:pt>
                <c:pt idx="3">
                  <c:v>West</c:v>
                </c:pt>
              </c:strCache>
            </c:strRef>
          </c:cat>
          <c:val>
            <c:numRef>
              <c:f>Sheet2!$F$8:$F$12</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EDDD-4E03-AABD-837E1427B539}"/>
            </c:ext>
          </c:extLst>
        </c:ser>
        <c:ser>
          <c:idx val="1"/>
          <c:order val="1"/>
          <c:tx>
            <c:strRef>
              <c:f>Sheet2!$G$7</c:f>
              <c:strCache>
                <c:ptCount val="1"/>
                <c:pt idx="0">
                  <c:v>Sum of Profit</c:v>
                </c:pt>
              </c:strCache>
            </c:strRef>
          </c:tx>
          <c:spPr>
            <a:solidFill>
              <a:schemeClr val="accent2"/>
            </a:solidFill>
            <a:ln>
              <a:noFill/>
            </a:ln>
            <a:effectLst/>
            <a:sp3d/>
          </c:spPr>
          <c:invertIfNegative val="0"/>
          <c:cat>
            <c:strRef>
              <c:f>Sheet2!$E$8:$E$12</c:f>
              <c:strCache>
                <c:ptCount val="4"/>
                <c:pt idx="0">
                  <c:v>Central</c:v>
                </c:pt>
                <c:pt idx="1">
                  <c:v>East</c:v>
                </c:pt>
                <c:pt idx="2">
                  <c:v>South</c:v>
                </c:pt>
                <c:pt idx="3">
                  <c:v>West</c:v>
                </c:pt>
              </c:strCache>
            </c:strRef>
          </c:cat>
          <c:val>
            <c:numRef>
              <c:f>Sheet2!$G$8:$G$12</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EDDD-4E03-AABD-837E1427B539}"/>
            </c:ext>
          </c:extLst>
        </c:ser>
        <c:dLbls>
          <c:showLegendKey val="0"/>
          <c:showVal val="0"/>
          <c:showCatName val="0"/>
          <c:showSerName val="0"/>
          <c:showPercent val="0"/>
          <c:showBubbleSize val="0"/>
        </c:dLbls>
        <c:gapWidth val="150"/>
        <c:shape val="box"/>
        <c:axId val="129736336"/>
        <c:axId val="129713776"/>
        <c:axId val="0"/>
      </c:bar3DChart>
      <c:catAx>
        <c:axId val="129736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13776"/>
        <c:crosses val="autoZero"/>
        <c:auto val="1"/>
        <c:lblAlgn val="ctr"/>
        <c:lblOffset val="100"/>
        <c:noMultiLvlLbl val="0"/>
      </c:catAx>
      <c:valAx>
        <c:axId val="12971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3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Sample superstore.xlsx]Sheet2!PivotTable3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Sheet2!$B$14</c:f>
              <c:strCache>
                <c:ptCount val="1"/>
                <c:pt idx="0">
                  <c:v>Total</c:v>
                </c:pt>
              </c:strCache>
            </c:strRef>
          </c:tx>
          <c:spPr>
            <a:solidFill>
              <a:schemeClr val="accent1"/>
            </a:solidFill>
            <a:ln>
              <a:noFill/>
            </a:ln>
            <a:effectLst/>
          </c:spPr>
          <c:invertIfNegative val="0"/>
          <c:cat>
            <c:strRef>
              <c:f>Sheet2!$A$15:$A$32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Sheet2!$B$15:$B$32</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34C1-4D63-824E-8CBCB484DC25}"/>
            </c:ext>
          </c:extLst>
        </c:ser>
        <c:dLbls>
          <c:showLegendKey val="0"/>
          <c:showVal val="0"/>
          <c:showCatName val="0"/>
          <c:showSerName val="0"/>
          <c:showPercent val="0"/>
          <c:showBubbleSize val="0"/>
        </c:dLbls>
        <c:gapWidth val="150"/>
        <c:overlap val="100"/>
        <c:axId val="2124056896"/>
        <c:axId val="2124057856"/>
      </c:barChart>
      <c:catAx>
        <c:axId val="212405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057856"/>
        <c:crosses val="autoZero"/>
        <c:auto val="1"/>
        <c:lblAlgn val="ctr"/>
        <c:lblOffset val="100"/>
        <c:noMultiLvlLbl val="0"/>
      </c:catAx>
      <c:valAx>
        <c:axId val="2124057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05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10.sv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107155</xdr:colOff>
      <xdr:row>6</xdr:row>
      <xdr:rowOff>85725</xdr:rowOff>
    </xdr:to>
    <xdr:sp macro="" textlink="">
      <xdr:nvSpPr>
        <xdr:cNvPr id="2" name="Rectangle: Rounded Corners 1">
          <a:extLst>
            <a:ext uri="{FF2B5EF4-FFF2-40B4-BE49-F238E27FC236}">
              <a16:creationId xmlns:a16="http://schemas.microsoft.com/office/drawing/2014/main" id="{351098D2-F546-E870-3AAE-831C450A4805}"/>
            </a:ext>
          </a:extLst>
        </xdr:cNvPr>
        <xdr:cNvSpPr/>
      </xdr:nvSpPr>
      <xdr:spPr>
        <a:xfrm>
          <a:off x="0" y="0"/>
          <a:ext cx="12251530" cy="1228725"/>
        </a:xfrm>
        <a:prstGeom prst="roundRect">
          <a:avLst>
            <a:gd name="adj" fmla="val 936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800" b="1"/>
            <a:t>Sample Superstore Sales Dashboard</a:t>
          </a:r>
        </a:p>
      </xdr:txBody>
    </xdr:sp>
    <xdr:clientData/>
  </xdr:twoCellAnchor>
  <xdr:twoCellAnchor>
    <xdr:from>
      <xdr:col>0</xdr:col>
      <xdr:colOff>19049</xdr:colOff>
      <xdr:row>6</xdr:row>
      <xdr:rowOff>104776</xdr:rowOff>
    </xdr:from>
    <xdr:to>
      <xdr:col>3</xdr:col>
      <xdr:colOff>257174</xdr:colOff>
      <xdr:row>10</xdr:row>
      <xdr:rowOff>142876</xdr:rowOff>
    </xdr:to>
    <xdr:grpSp>
      <xdr:nvGrpSpPr>
        <xdr:cNvPr id="20" name="Group 19">
          <a:extLst>
            <a:ext uri="{FF2B5EF4-FFF2-40B4-BE49-F238E27FC236}">
              <a16:creationId xmlns:a16="http://schemas.microsoft.com/office/drawing/2014/main" id="{0BD369B9-8A70-B52F-5367-70475BBEF86A}"/>
            </a:ext>
          </a:extLst>
        </xdr:cNvPr>
        <xdr:cNvGrpSpPr/>
      </xdr:nvGrpSpPr>
      <xdr:grpSpPr>
        <a:xfrm>
          <a:off x="19049" y="1247776"/>
          <a:ext cx="2047875" cy="800100"/>
          <a:chOff x="19049" y="1247776"/>
          <a:chExt cx="2066925" cy="800100"/>
        </a:xfrm>
      </xdr:grpSpPr>
      <xdr:sp macro="" textlink="">
        <xdr:nvSpPr>
          <xdr:cNvPr id="3" name="Rectangle: Rounded Corners 2">
            <a:extLst>
              <a:ext uri="{FF2B5EF4-FFF2-40B4-BE49-F238E27FC236}">
                <a16:creationId xmlns:a16="http://schemas.microsoft.com/office/drawing/2014/main" id="{610AE821-5A90-4CD4-A623-03A42122F962}"/>
              </a:ext>
            </a:extLst>
          </xdr:cNvPr>
          <xdr:cNvSpPr/>
        </xdr:nvSpPr>
        <xdr:spPr>
          <a:xfrm>
            <a:off x="19049" y="1247776"/>
            <a:ext cx="2066925" cy="800100"/>
          </a:xfrm>
          <a:prstGeom prst="roundRect">
            <a:avLst>
              <a:gd name="adj" fmla="val 936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E8F01BA4-CC5F-D698-E9D6-BE26F0D53B26}"/>
              </a:ext>
            </a:extLst>
          </xdr:cNvPr>
          <xdr:cNvSpPr/>
        </xdr:nvSpPr>
        <xdr:spPr>
          <a:xfrm>
            <a:off x="38100" y="1266826"/>
            <a:ext cx="695325" cy="742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extBox 4">
            <a:extLst>
              <a:ext uri="{FF2B5EF4-FFF2-40B4-BE49-F238E27FC236}">
                <a16:creationId xmlns:a16="http://schemas.microsoft.com/office/drawing/2014/main" id="{83E144CF-959F-75D7-CF48-75A5DC248D8E}"/>
              </a:ext>
            </a:extLst>
          </xdr:cNvPr>
          <xdr:cNvSpPr txBox="1"/>
        </xdr:nvSpPr>
        <xdr:spPr>
          <a:xfrm>
            <a:off x="876300" y="1304925"/>
            <a:ext cx="10763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Sales</a:t>
            </a:r>
          </a:p>
        </xdr:txBody>
      </xdr:sp>
      <xdr:sp macro="" textlink="Sheet2!$A$4">
        <xdr:nvSpPr>
          <xdr:cNvPr id="19" name="TextBox 18">
            <a:extLst>
              <a:ext uri="{FF2B5EF4-FFF2-40B4-BE49-F238E27FC236}">
                <a16:creationId xmlns:a16="http://schemas.microsoft.com/office/drawing/2014/main" id="{C84AD32F-D66B-921E-E770-3C15F1A1D657}"/>
              </a:ext>
            </a:extLst>
          </xdr:cNvPr>
          <xdr:cNvSpPr txBox="1"/>
        </xdr:nvSpPr>
        <xdr:spPr>
          <a:xfrm>
            <a:off x="838200" y="1638300"/>
            <a:ext cx="11811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AA495D-BEEA-4902-B909-47CE60BEDA74}" type="TxLink">
              <a:rPr lang="en-US" sz="1200" b="1" i="0" u="none" strike="noStrike">
                <a:solidFill>
                  <a:srgbClr val="000000"/>
                </a:solidFill>
                <a:latin typeface="Calibri"/>
                <a:cs typeface="Calibri"/>
              </a:rPr>
              <a:pPr/>
              <a:t> $2,297,200.86 </a:t>
            </a:fld>
            <a:endParaRPr lang="en-US" sz="1200" b="1"/>
          </a:p>
        </xdr:txBody>
      </xdr:sp>
    </xdr:grpSp>
    <xdr:clientData/>
  </xdr:twoCellAnchor>
  <xdr:twoCellAnchor>
    <xdr:from>
      <xdr:col>3</xdr:col>
      <xdr:colOff>295274</xdr:colOff>
      <xdr:row>6</xdr:row>
      <xdr:rowOff>104776</xdr:rowOff>
    </xdr:from>
    <xdr:to>
      <xdr:col>6</xdr:col>
      <xdr:colOff>533399</xdr:colOff>
      <xdr:row>10</xdr:row>
      <xdr:rowOff>142876</xdr:rowOff>
    </xdr:to>
    <xdr:grpSp>
      <xdr:nvGrpSpPr>
        <xdr:cNvPr id="58" name="Group 57">
          <a:extLst>
            <a:ext uri="{FF2B5EF4-FFF2-40B4-BE49-F238E27FC236}">
              <a16:creationId xmlns:a16="http://schemas.microsoft.com/office/drawing/2014/main" id="{06C92E37-AAFF-AB6D-BE85-FBBFF29143C2}"/>
            </a:ext>
          </a:extLst>
        </xdr:cNvPr>
        <xdr:cNvGrpSpPr/>
      </xdr:nvGrpSpPr>
      <xdr:grpSpPr>
        <a:xfrm>
          <a:off x="2105024" y="1247776"/>
          <a:ext cx="2047875" cy="800100"/>
          <a:chOff x="2116930" y="1247776"/>
          <a:chExt cx="2059782" cy="800100"/>
        </a:xfrm>
      </xdr:grpSpPr>
      <xdr:sp macro="" textlink="">
        <xdr:nvSpPr>
          <xdr:cNvPr id="22" name="Rectangle: Rounded Corners 21">
            <a:extLst>
              <a:ext uri="{FF2B5EF4-FFF2-40B4-BE49-F238E27FC236}">
                <a16:creationId xmlns:a16="http://schemas.microsoft.com/office/drawing/2014/main" id="{623D230B-7F82-3196-52ED-42E7CA87F028}"/>
              </a:ext>
            </a:extLst>
          </xdr:cNvPr>
          <xdr:cNvSpPr/>
        </xdr:nvSpPr>
        <xdr:spPr>
          <a:xfrm>
            <a:off x="2116930" y="1247776"/>
            <a:ext cx="2059782" cy="800100"/>
          </a:xfrm>
          <a:prstGeom prst="roundRect">
            <a:avLst>
              <a:gd name="adj" fmla="val 936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23" name="Rectangle: Rounded Corners 22">
            <a:extLst>
              <a:ext uri="{FF2B5EF4-FFF2-40B4-BE49-F238E27FC236}">
                <a16:creationId xmlns:a16="http://schemas.microsoft.com/office/drawing/2014/main" id="{363B475B-14C5-812C-4FE3-69DB739D944B}"/>
              </a:ext>
            </a:extLst>
          </xdr:cNvPr>
          <xdr:cNvSpPr/>
        </xdr:nvSpPr>
        <xdr:spPr>
          <a:xfrm>
            <a:off x="2135915" y="1266826"/>
            <a:ext cx="692922" cy="742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B5CC808A-91C8-81C1-03E6-F5ACBAC0305F}"/>
              </a:ext>
            </a:extLst>
          </xdr:cNvPr>
          <xdr:cNvSpPr txBox="1"/>
        </xdr:nvSpPr>
        <xdr:spPr>
          <a:xfrm>
            <a:off x="2971218" y="1304925"/>
            <a:ext cx="107260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Profit</a:t>
            </a:r>
          </a:p>
        </xdr:txBody>
      </xdr:sp>
      <xdr:sp macro="" textlink="Sheet2!$B$4">
        <xdr:nvSpPr>
          <xdr:cNvPr id="25" name="TextBox 24">
            <a:extLst>
              <a:ext uri="{FF2B5EF4-FFF2-40B4-BE49-F238E27FC236}">
                <a16:creationId xmlns:a16="http://schemas.microsoft.com/office/drawing/2014/main" id="{6B154078-AC4D-3C32-F9EB-61AE5AE9A00B}"/>
              </a:ext>
            </a:extLst>
          </xdr:cNvPr>
          <xdr:cNvSpPr txBox="1"/>
        </xdr:nvSpPr>
        <xdr:spPr>
          <a:xfrm>
            <a:off x="2933250" y="1638300"/>
            <a:ext cx="1177018"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42B0A0-80D5-4FD6-B0DD-636F5B378C64}" type="TxLink">
              <a:rPr lang="en-US" sz="1200" b="1" i="0" u="none" strike="noStrike">
                <a:solidFill>
                  <a:srgbClr val="000000"/>
                </a:solidFill>
                <a:latin typeface="Calibri"/>
                <a:cs typeface="Calibri"/>
              </a:rPr>
              <a:pPr/>
              <a:t> $286,397.02 </a:t>
            </a:fld>
            <a:endParaRPr lang="en-US" sz="1400" b="1"/>
          </a:p>
        </xdr:txBody>
      </xdr:sp>
    </xdr:grpSp>
    <xdr:clientData/>
  </xdr:twoCellAnchor>
  <xdr:twoCellAnchor>
    <xdr:from>
      <xdr:col>6</xdr:col>
      <xdr:colOff>571499</xdr:colOff>
      <xdr:row>6</xdr:row>
      <xdr:rowOff>104776</xdr:rowOff>
    </xdr:from>
    <xdr:to>
      <xdr:col>10</xdr:col>
      <xdr:colOff>200024</xdr:colOff>
      <xdr:row>10</xdr:row>
      <xdr:rowOff>142876</xdr:rowOff>
    </xdr:to>
    <xdr:grpSp>
      <xdr:nvGrpSpPr>
        <xdr:cNvPr id="26" name="Group 25">
          <a:extLst>
            <a:ext uri="{FF2B5EF4-FFF2-40B4-BE49-F238E27FC236}">
              <a16:creationId xmlns:a16="http://schemas.microsoft.com/office/drawing/2014/main" id="{BF5EB24B-8899-67CC-9FDD-5C09CAACACA1}"/>
            </a:ext>
          </a:extLst>
        </xdr:cNvPr>
        <xdr:cNvGrpSpPr/>
      </xdr:nvGrpSpPr>
      <xdr:grpSpPr>
        <a:xfrm>
          <a:off x="4190999" y="1247776"/>
          <a:ext cx="2041525" cy="800100"/>
          <a:chOff x="19049" y="1247776"/>
          <a:chExt cx="2066925" cy="800100"/>
        </a:xfrm>
      </xdr:grpSpPr>
      <xdr:sp macro="" textlink="">
        <xdr:nvSpPr>
          <xdr:cNvPr id="27" name="Rectangle: Rounded Corners 26">
            <a:extLst>
              <a:ext uri="{FF2B5EF4-FFF2-40B4-BE49-F238E27FC236}">
                <a16:creationId xmlns:a16="http://schemas.microsoft.com/office/drawing/2014/main" id="{8E552674-CAB0-B5E4-C170-C47BC21ED9F7}"/>
              </a:ext>
            </a:extLst>
          </xdr:cNvPr>
          <xdr:cNvSpPr/>
        </xdr:nvSpPr>
        <xdr:spPr>
          <a:xfrm>
            <a:off x="19049" y="1247776"/>
            <a:ext cx="2066925" cy="800100"/>
          </a:xfrm>
          <a:prstGeom prst="roundRect">
            <a:avLst>
              <a:gd name="adj" fmla="val 936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28" name="Rectangle: Rounded Corners 27">
            <a:extLst>
              <a:ext uri="{FF2B5EF4-FFF2-40B4-BE49-F238E27FC236}">
                <a16:creationId xmlns:a16="http://schemas.microsoft.com/office/drawing/2014/main" id="{B6323040-BCFF-ADCE-B031-E33669F1DA73}"/>
              </a:ext>
            </a:extLst>
          </xdr:cNvPr>
          <xdr:cNvSpPr/>
        </xdr:nvSpPr>
        <xdr:spPr>
          <a:xfrm>
            <a:off x="38100" y="1266826"/>
            <a:ext cx="695325" cy="742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a:extLst>
              <a:ext uri="{FF2B5EF4-FFF2-40B4-BE49-F238E27FC236}">
                <a16:creationId xmlns:a16="http://schemas.microsoft.com/office/drawing/2014/main" id="{5D56D30D-3760-871A-477E-D25E35545D82}"/>
              </a:ext>
            </a:extLst>
          </xdr:cNvPr>
          <xdr:cNvSpPr txBox="1"/>
        </xdr:nvSpPr>
        <xdr:spPr>
          <a:xfrm>
            <a:off x="800100" y="1304925"/>
            <a:ext cx="11525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Profit Magin</a:t>
            </a:r>
          </a:p>
        </xdr:txBody>
      </xdr:sp>
      <xdr:sp macro="" textlink="Sheet2!$C$4">
        <xdr:nvSpPr>
          <xdr:cNvPr id="30" name="TextBox 29">
            <a:extLst>
              <a:ext uri="{FF2B5EF4-FFF2-40B4-BE49-F238E27FC236}">
                <a16:creationId xmlns:a16="http://schemas.microsoft.com/office/drawing/2014/main" id="{11F83CC3-0262-31AE-86EB-87FC8FA1B295}"/>
              </a:ext>
            </a:extLst>
          </xdr:cNvPr>
          <xdr:cNvSpPr txBox="1"/>
        </xdr:nvSpPr>
        <xdr:spPr>
          <a:xfrm>
            <a:off x="838200" y="1638300"/>
            <a:ext cx="11811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89CEA0-683C-48B1-B9B8-F22410BC57C3}" type="TxLink">
              <a:rPr lang="en-US" sz="1400" b="1" i="0" u="none" strike="noStrike">
                <a:solidFill>
                  <a:srgbClr val="000000"/>
                </a:solidFill>
                <a:latin typeface="Calibri"/>
                <a:cs typeface="Calibri"/>
              </a:rPr>
              <a:pPr algn="ctr"/>
              <a:t>12%</a:t>
            </a:fld>
            <a:endParaRPr lang="en-US" sz="1600" b="1"/>
          </a:p>
        </xdr:txBody>
      </xdr:sp>
    </xdr:grpSp>
    <xdr:clientData/>
  </xdr:twoCellAnchor>
  <xdr:twoCellAnchor>
    <xdr:from>
      <xdr:col>10</xdr:col>
      <xdr:colOff>238124</xdr:colOff>
      <xdr:row>6</xdr:row>
      <xdr:rowOff>104776</xdr:rowOff>
    </xdr:from>
    <xdr:to>
      <xdr:col>13</xdr:col>
      <xdr:colOff>476249</xdr:colOff>
      <xdr:row>10</xdr:row>
      <xdr:rowOff>142876</xdr:rowOff>
    </xdr:to>
    <xdr:grpSp>
      <xdr:nvGrpSpPr>
        <xdr:cNvPr id="31" name="Group 30">
          <a:extLst>
            <a:ext uri="{FF2B5EF4-FFF2-40B4-BE49-F238E27FC236}">
              <a16:creationId xmlns:a16="http://schemas.microsoft.com/office/drawing/2014/main" id="{505C629B-0034-0612-DC2E-F6DAF2376C38}"/>
            </a:ext>
          </a:extLst>
        </xdr:cNvPr>
        <xdr:cNvGrpSpPr/>
      </xdr:nvGrpSpPr>
      <xdr:grpSpPr>
        <a:xfrm>
          <a:off x="6270624" y="1247776"/>
          <a:ext cx="2047875" cy="800100"/>
          <a:chOff x="19049" y="1247776"/>
          <a:chExt cx="2066925" cy="800100"/>
        </a:xfrm>
      </xdr:grpSpPr>
      <xdr:sp macro="" textlink="">
        <xdr:nvSpPr>
          <xdr:cNvPr id="32" name="Rectangle: Rounded Corners 31">
            <a:extLst>
              <a:ext uri="{FF2B5EF4-FFF2-40B4-BE49-F238E27FC236}">
                <a16:creationId xmlns:a16="http://schemas.microsoft.com/office/drawing/2014/main" id="{AAAFAC67-A821-718B-5DBE-BEFB67AAE43E}"/>
              </a:ext>
            </a:extLst>
          </xdr:cNvPr>
          <xdr:cNvSpPr/>
        </xdr:nvSpPr>
        <xdr:spPr>
          <a:xfrm>
            <a:off x="19049" y="1247776"/>
            <a:ext cx="2066925" cy="800100"/>
          </a:xfrm>
          <a:prstGeom prst="roundRect">
            <a:avLst>
              <a:gd name="adj" fmla="val 936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3" name="Rectangle: Rounded Corners 32">
            <a:extLst>
              <a:ext uri="{FF2B5EF4-FFF2-40B4-BE49-F238E27FC236}">
                <a16:creationId xmlns:a16="http://schemas.microsoft.com/office/drawing/2014/main" id="{536CC235-EA12-D63D-4D0C-0ACA249897CC}"/>
              </a:ext>
            </a:extLst>
          </xdr:cNvPr>
          <xdr:cNvSpPr/>
        </xdr:nvSpPr>
        <xdr:spPr>
          <a:xfrm>
            <a:off x="38100" y="1266826"/>
            <a:ext cx="695325" cy="742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TextBox 33">
            <a:extLst>
              <a:ext uri="{FF2B5EF4-FFF2-40B4-BE49-F238E27FC236}">
                <a16:creationId xmlns:a16="http://schemas.microsoft.com/office/drawing/2014/main" id="{769E69F8-2DB9-C87A-3210-9C100E38F9C6}"/>
              </a:ext>
            </a:extLst>
          </xdr:cNvPr>
          <xdr:cNvSpPr txBox="1"/>
        </xdr:nvSpPr>
        <xdr:spPr>
          <a:xfrm>
            <a:off x="790576" y="1304925"/>
            <a:ext cx="11620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Orders</a:t>
            </a:r>
          </a:p>
        </xdr:txBody>
      </xdr:sp>
      <xdr:sp macro="" textlink="Sheet2!$D$4">
        <xdr:nvSpPr>
          <xdr:cNvPr id="35" name="TextBox 34">
            <a:extLst>
              <a:ext uri="{FF2B5EF4-FFF2-40B4-BE49-F238E27FC236}">
                <a16:creationId xmlns:a16="http://schemas.microsoft.com/office/drawing/2014/main" id="{0AB93FB3-CB2D-4516-2B29-9D9391360686}"/>
              </a:ext>
            </a:extLst>
          </xdr:cNvPr>
          <xdr:cNvSpPr txBox="1"/>
        </xdr:nvSpPr>
        <xdr:spPr>
          <a:xfrm>
            <a:off x="838200" y="1638300"/>
            <a:ext cx="11811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959407-8135-44F9-894B-A4DCC8075793}" type="TxLink">
              <a:rPr lang="en-US" sz="1600" b="1" i="0" u="none" strike="noStrike">
                <a:solidFill>
                  <a:srgbClr val="000000"/>
                </a:solidFill>
                <a:latin typeface="Calibri"/>
                <a:cs typeface="Calibri"/>
              </a:rPr>
              <a:pPr algn="ctr"/>
              <a:t>9994</a:t>
            </a:fld>
            <a:endParaRPr lang="en-US" sz="1800" b="1"/>
          </a:p>
        </xdr:txBody>
      </xdr:sp>
    </xdr:grpSp>
    <xdr:clientData/>
  </xdr:twoCellAnchor>
  <xdr:twoCellAnchor editAs="oneCell">
    <xdr:from>
      <xdr:col>3</xdr:col>
      <xdr:colOff>321469</xdr:colOff>
      <xdr:row>7</xdr:row>
      <xdr:rowOff>0</xdr:rowOff>
    </xdr:from>
    <xdr:to>
      <xdr:col>4</xdr:col>
      <xdr:colOff>342900</xdr:colOff>
      <xdr:row>10</xdr:row>
      <xdr:rowOff>57150</xdr:rowOff>
    </xdr:to>
    <xdr:pic>
      <xdr:nvPicPr>
        <xdr:cNvPr id="37" name="Graphic 36" descr="Bar graph with upward trend">
          <a:extLst>
            <a:ext uri="{FF2B5EF4-FFF2-40B4-BE49-F238E27FC236}">
              <a16:creationId xmlns:a16="http://schemas.microsoft.com/office/drawing/2014/main" id="{A6FAD0AE-E576-2349-65EE-A2B7BE258DD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43125" y="1333500"/>
          <a:ext cx="628650" cy="628650"/>
        </a:xfrm>
        <a:prstGeom prst="rect">
          <a:avLst/>
        </a:prstGeom>
      </xdr:spPr>
    </xdr:pic>
    <xdr:clientData/>
  </xdr:twoCellAnchor>
  <xdr:twoCellAnchor editAs="oneCell">
    <xdr:from>
      <xdr:col>7</xdr:col>
      <xdr:colOff>23811</xdr:colOff>
      <xdr:row>6</xdr:row>
      <xdr:rowOff>154780</xdr:rowOff>
    </xdr:from>
    <xdr:to>
      <xdr:col>8</xdr:col>
      <xdr:colOff>64273</xdr:colOff>
      <xdr:row>10</xdr:row>
      <xdr:rowOff>40461</xdr:rowOff>
    </xdr:to>
    <xdr:pic>
      <xdr:nvPicPr>
        <xdr:cNvPr id="39" name="Graphic 38" descr="Pie chart">
          <a:extLst>
            <a:ext uri="{FF2B5EF4-FFF2-40B4-BE49-F238E27FC236}">
              <a16:creationId xmlns:a16="http://schemas.microsoft.com/office/drawing/2014/main" id="{AE2C6A9A-725C-6C78-86D7-33EAEAD3493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74342" y="1297780"/>
          <a:ext cx="647681" cy="647681"/>
        </a:xfrm>
        <a:prstGeom prst="rect">
          <a:avLst/>
        </a:prstGeom>
      </xdr:spPr>
    </xdr:pic>
    <xdr:clientData/>
  </xdr:twoCellAnchor>
  <xdr:twoCellAnchor editAs="oneCell">
    <xdr:from>
      <xdr:col>0</xdr:col>
      <xdr:colOff>47625</xdr:colOff>
      <xdr:row>7</xdr:row>
      <xdr:rowOff>23775</xdr:rowOff>
    </xdr:from>
    <xdr:to>
      <xdr:col>1</xdr:col>
      <xdr:colOff>107156</xdr:colOff>
      <xdr:row>10</xdr:row>
      <xdr:rowOff>119025</xdr:rowOff>
    </xdr:to>
    <xdr:pic>
      <xdr:nvPicPr>
        <xdr:cNvPr id="41" name="Graphic 40" descr="Statistics">
          <a:extLst>
            <a:ext uri="{FF2B5EF4-FFF2-40B4-BE49-F238E27FC236}">
              <a16:creationId xmlns:a16="http://schemas.microsoft.com/office/drawing/2014/main" id="{46C0F157-C0D7-AEC2-2170-DE8BA7C2427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7625" y="1357275"/>
          <a:ext cx="666750" cy="666750"/>
        </a:xfrm>
        <a:prstGeom prst="rect">
          <a:avLst/>
        </a:prstGeom>
      </xdr:spPr>
    </xdr:pic>
    <xdr:clientData/>
  </xdr:twoCellAnchor>
  <xdr:twoCellAnchor editAs="oneCell">
    <xdr:from>
      <xdr:col>10</xdr:col>
      <xdr:colOff>285748</xdr:colOff>
      <xdr:row>6</xdr:row>
      <xdr:rowOff>138054</xdr:rowOff>
    </xdr:from>
    <xdr:to>
      <xdr:col>11</xdr:col>
      <xdr:colOff>345282</xdr:colOff>
      <xdr:row>10</xdr:row>
      <xdr:rowOff>42806</xdr:rowOff>
    </xdr:to>
    <xdr:pic>
      <xdr:nvPicPr>
        <xdr:cNvPr id="43" name="Graphic 42" descr="Database">
          <a:extLst>
            <a:ext uri="{FF2B5EF4-FFF2-40B4-BE49-F238E27FC236}">
              <a16:creationId xmlns:a16="http://schemas.microsoft.com/office/drawing/2014/main" id="{92DDF0AF-96C3-5154-F6E7-7EDD5348473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357936" y="1281054"/>
          <a:ext cx="666752" cy="666752"/>
        </a:xfrm>
        <a:prstGeom prst="rect">
          <a:avLst/>
        </a:prstGeom>
      </xdr:spPr>
    </xdr:pic>
    <xdr:clientData/>
  </xdr:twoCellAnchor>
  <xdr:twoCellAnchor>
    <xdr:from>
      <xdr:col>0</xdr:col>
      <xdr:colOff>0</xdr:colOff>
      <xdr:row>11</xdr:row>
      <xdr:rowOff>11906</xdr:rowOff>
    </xdr:from>
    <xdr:to>
      <xdr:col>6</xdr:col>
      <xdr:colOff>511968</xdr:colOff>
      <xdr:row>26</xdr:row>
      <xdr:rowOff>119062</xdr:rowOff>
    </xdr:to>
    <xdr:sp macro="" textlink="">
      <xdr:nvSpPr>
        <xdr:cNvPr id="44" name="Rectangle: Rounded Corners 43">
          <a:extLst>
            <a:ext uri="{FF2B5EF4-FFF2-40B4-BE49-F238E27FC236}">
              <a16:creationId xmlns:a16="http://schemas.microsoft.com/office/drawing/2014/main" id="{7F23B411-5DAF-4632-9145-CAF38620B9D4}"/>
            </a:ext>
          </a:extLst>
        </xdr:cNvPr>
        <xdr:cNvSpPr/>
      </xdr:nvSpPr>
      <xdr:spPr>
        <a:xfrm>
          <a:off x="0" y="2107406"/>
          <a:ext cx="4155281" cy="2964656"/>
        </a:xfrm>
        <a:prstGeom prst="roundRect">
          <a:avLst>
            <a:gd name="adj" fmla="val 936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a:t>Sales Trend</a:t>
          </a:r>
        </a:p>
      </xdr:txBody>
    </xdr:sp>
    <xdr:clientData/>
  </xdr:twoCellAnchor>
  <xdr:twoCellAnchor>
    <xdr:from>
      <xdr:col>0</xdr:col>
      <xdr:colOff>369094</xdr:colOff>
      <xdr:row>14</xdr:row>
      <xdr:rowOff>107156</xdr:rowOff>
    </xdr:from>
    <xdr:to>
      <xdr:col>6</xdr:col>
      <xdr:colOff>202406</xdr:colOff>
      <xdr:row>25</xdr:row>
      <xdr:rowOff>23812</xdr:rowOff>
    </xdr:to>
    <xdr:graphicFrame macro="">
      <xdr:nvGraphicFramePr>
        <xdr:cNvPr id="45" name="Chart 44">
          <a:extLst>
            <a:ext uri="{FF2B5EF4-FFF2-40B4-BE49-F238E27FC236}">
              <a16:creationId xmlns:a16="http://schemas.microsoft.com/office/drawing/2014/main" id="{CDBE080F-0E45-4C9B-8B88-E1BDFC5C2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71436</xdr:colOff>
      <xdr:row>20</xdr:row>
      <xdr:rowOff>11906</xdr:rowOff>
    </xdr:from>
    <xdr:to>
      <xdr:col>20</xdr:col>
      <xdr:colOff>119061</xdr:colOff>
      <xdr:row>42</xdr:row>
      <xdr:rowOff>59531</xdr:rowOff>
    </xdr:to>
    <xdr:sp macro="" textlink="">
      <xdr:nvSpPr>
        <xdr:cNvPr id="46" name="Rectangle: Rounded Corners 45">
          <a:extLst>
            <a:ext uri="{FF2B5EF4-FFF2-40B4-BE49-F238E27FC236}">
              <a16:creationId xmlns:a16="http://schemas.microsoft.com/office/drawing/2014/main" id="{D42A020C-F8EB-4F42-9590-1E6DB8F6E311}"/>
            </a:ext>
          </a:extLst>
        </xdr:cNvPr>
        <xdr:cNvSpPr/>
      </xdr:nvSpPr>
      <xdr:spPr>
        <a:xfrm>
          <a:off x="8572499" y="3821906"/>
          <a:ext cx="3690937" cy="4238625"/>
        </a:xfrm>
        <a:prstGeom prst="roundRect">
          <a:avLst>
            <a:gd name="adj" fmla="val 936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a:t>Ship Mode Share</a:t>
          </a:r>
        </a:p>
      </xdr:txBody>
    </xdr:sp>
    <xdr:clientData/>
  </xdr:twoCellAnchor>
  <xdr:twoCellAnchor>
    <xdr:from>
      <xdr:col>6</xdr:col>
      <xdr:colOff>581024</xdr:colOff>
      <xdr:row>26</xdr:row>
      <xdr:rowOff>164306</xdr:rowOff>
    </xdr:from>
    <xdr:to>
      <xdr:col>14</xdr:col>
      <xdr:colOff>35718</xdr:colOff>
      <xdr:row>42</xdr:row>
      <xdr:rowOff>80962</xdr:rowOff>
    </xdr:to>
    <xdr:sp macro="" textlink="">
      <xdr:nvSpPr>
        <xdr:cNvPr id="47" name="Rectangle: Rounded Corners 46">
          <a:extLst>
            <a:ext uri="{FF2B5EF4-FFF2-40B4-BE49-F238E27FC236}">
              <a16:creationId xmlns:a16="http://schemas.microsoft.com/office/drawing/2014/main" id="{944C2726-D39C-4BEE-8819-44681608529E}"/>
            </a:ext>
          </a:extLst>
        </xdr:cNvPr>
        <xdr:cNvSpPr/>
      </xdr:nvSpPr>
      <xdr:spPr>
        <a:xfrm>
          <a:off x="4224337" y="5117306"/>
          <a:ext cx="4312444" cy="2964656"/>
        </a:xfrm>
        <a:prstGeom prst="roundRect">
          <a:avLst>
            <a:gd name="adj" fmla="val 936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a:t>Sub-category Chart</a:t>
          </a:r>
        </a:p>
      </xdr:txBody>
    </xdr:sp>
    <xdr:clientData/>
  </xdr:twoCellAnchor>
  <xdr:twoCellAnchor>
    <xdr:from>
      <xdr:col>6</xdr:col>
      <xdr:colOff>554830</xdr:colOff>
      <xdr:row>10</xdr:row>
      <xdr:rowOff>185738</xdr:rowOff>
    </xdr:from>
    <xdr:to>
      <xdr:col>13</xdr:col>
      <xdr:colOff>571500</xdr:colOff>
      <xdr:row>26</xdr:row>
      <xdr:rowOff>102394</xdr:rowOff>
    </xdr:to>
    <xdr:sp macro="" textlink="">
      <xdr:nvSpPr>
        <xdr:cNvPr id="48" name="Rectangle: Rounded Corners 47">
          <a:extLst>
            <a:ext uri="{FF2B5EF4-FFF2-40B4-BE49-F238E27FC236}">
              <a16:creationId xmlns:a16="http://schemas.microsoft.com/office/drawing/2014/main" id="{E58F1C46-083E-4A20-BD6F-7E04B9E0622A}"/>
            </a:ext>
          </a:extLst>
        </xdr:cNvPr>
        <xdr:cNvSpPr/>
      </xdr:nvSpPr>
      <xdr:spPr>
        <a:xfrm>
          <a:off x="4198143" y="2090738"/>
          <a:ext cx="4267201" cy="2964656"/>
        </a:xfrm>
        <a:prstGeom prst="roundRect">
          <a:avLst>
            <a:gd name="adj" fmla="val 936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a:t>Sales by Category</a:t>
          </a:r>
        </a:p>
      </xdr:txBody>
    </xdr:sp>
    <xdr:clientData/>
  </xdr:twoCellAnchor>
  <xdr:twoCellAnchor>
    <xdr:from>
      <xdr:col>0</xdr:col>
      <xdr:colOff>0</xdr:colOff>
      <xdr:row>26</xdr:row>
      <xdr:rowOff>123825</xdr:rowOff>
    </xdr:from>
    <xdr:to>
      <xdr:col>6</xdr:col>
      <xdr:colOff>535781</xdr:colOff>
      <xdr:row>42</xdr:row>
      <xdr:rowOff>40481</xdr:rowOff>
    </xdr:to>
    <xdr:sp macro="" textlink="">
      <xdr:nvSpPr>
        <xdr:cNvPr id="49" name="Rectangle: Rounded Corners 48">
          <a:extLst>
            <a:ext uri="{FF2B5EF4-FFF2-40B4-BE49-F238E27FC236}">
              <a16:creationId xmlns:a16="http://schemas.microsoft.com/office/drawing/2014/main" id="{420A158A-38C6-49C3-A533-EC409085A37E}"/>
            </a:ext>
          </a:extLst>
        </xdr:cNvPr>
        <xdr:cNvSpPr/>
      </xdr:nvSpPr>
      <xdr:spPr>
        <a:xfrm>
          <a:off x="0" y="5076825"/>
          <a:ext cx="4179094" cy="2964656"/>
        </a:xfrm>
        <a:prstGeom prst="roundRect">
          <a:avLst>
            <a:gd name="adj" fmla="val 936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a:t>Sales by Region</a:t>
          </a:r>
        </a:p>
      </xdr:txBody>
    </xdr:sp>
    <xdr:clientData/>
  </xdr:twoCellAnchor>
  <xdr:twoCellAnchor>
    <xdr:from>
      <xdr:col>7</xdr:col>
      <xdr:colOff>42862</xdr:colOff>
      <xdr:row>13</xdr:row>
      <xdr:rowOff>107156</xdr:rowOff>
    </xdr:from>
    <xdr:to>
      <xdr:col>13</xdr:col>
      <xdr:colOff>381000</xdr:colOff>
      <xdr:row>25</xdr:row>
      <xdr:rowOff>35719</xdr:rowOff>
    </xdr:to>
    <xdr:graphicFrame macro="">
      <xdr:nvGraphicFramePr>
        <xdr:cNvPr id="50" name="Chart 49">
          <a:extLst>
            <a:ext uri="{FF2B5EF4-FFF2-40B4-BE49-F238E27FC236}">
              <a16:creationId xmlns:a16="http://schemas.microsoft.com/office/drawing/2014/main" id="{32563CFB-D2C9-46A0-A7E8-5DB85D344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226218</xdr:colOff>
      <xdr:row>23</xdr:row>
      <xdr:rowOff>71438</xdr:rowOff>
    </xdr:from>
    <xdr:to>
      <xdr:col>19</xdr:col>
      <xdr:colOff>369094</xdr:colOff>
      <xdr:row>40</xdr:row>
      <xdr:rowOff>100012</xdr:rowOff>
    </xdr:to>
    <xdr:graphicFrame macro="">
      <xdr:nvGraphicFramePr>
        <xdr:cNvPr id="51" name="Chart 50">
          <a:extLst>
            <a:ext uri="{FF2B5EF4-FFF2-40B4-BE49-F238E27FC236}">
              <a16:creationId xmlns:a16="http://schemas.microsoft.com/office/drawing/2014/main" id="{9D2B3C60-6BFF-4A98-8499-FEC81FA8B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107156</xdr:colOff>
      <xdr:row>29</xdr:row>
      <xdr:rowOff>11905</xdr:rowOff>
    </xdr:from>
    <xdr:to>
      <xdr:col>6</xdr:col>
      <xdr:colOff>59530</xdr:colOff>
      <xdr:row>41</xdr:row>
      <xdr:rowOff>21430</xdr:rowOff>
    </xdr:to>
    <xdr:graphicFrame macro="">
      <xdr:nvGraphicFramePr>
        <xdr:cNvPr id="52" name="Chart 51">
          <a:extLst>
            <a:ext uri="{FF2B5EF4-FFF2-40B4-BE49-F238E27FC236}">
              <a16:creationId xmlns:a16="http://schemas.microsoft.com/office/drawing/2014/main" id="{4317DED7-E8EF-46FB-9B10-B0D35AE6E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107156</xdr:colOff>
      <xdr:row>29</xdr:row>
      <xdr:rowOff>0</xdr:rowOff>
    </xdr:from>
    <xdr:to>
      <xdr:col>13</xdr:col>
      <xdr:colOff>452437</xdr:colOff>
      <xdr:row>41</xdr:row>
      <xdr:rowOff>50006</xdr:rowOff>
    </xdr:to>
    <xdr:graphicFrame macro="">
      <xdr:nvGraphicFramePr>
        <xdr:cNvPr id="53" name="Chart 52">
          <a:extLst>
            <a:ext uri="{FF2B5EF4-FFF2-40B4-BE49-F238E27FC236}">
              <a16:creationId xmlns:a16="http://schemas.microsoft.com/office/drawing/2014/main" id="{05ED41C1-BB5C-4B85-A331-7C08331A6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14</xdr:col>
      <xdr:colOff>11906</xdr:colOff>
      <xdr:row>6</xdr:row>
      <xdr:rowOff>107156</xdr:rowOff>
    </xdr:from>
    <xdr:to>
      <xdr:col>17</xdr:col>
      <xdr:colOff>19050</xdr:colOff>
      <xdr:row>12</xdr:row>
      <xdr:rowOff>23813</xdr:rowOff>
    </xdr:to>
    <mc:AlternateContent xmlns:mc="http://schemas.openxmlformats.org/markup-compatibility/2006" xmlns:a14="http://schemas.microsoft.com/office/drawing/2010/main">
      <mc:Choice Requires="a14">
        <xdr:graphicFrame macro="">
          <xdr:nvGraphicFramePr>
            <xdr:cNvPr id="54" name="Segment">
              <a:extLst>
                <a:ext uri="{FF2B5EF4-FFF2-40B4-BE49-F238E27FC236}">
                  <a16:creationId xmlns:a16="http://schemas.microsoft.com/office/drawing/2014/main" id="{2BFBF646-E670-458C-BD62-7E17552EAF7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457406" y="1250156"/>
              <a:ext cx="1816894" cy="10596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71436</xdr:colOff>
      <xdr:row>6</xdr:row>
      <xdr:rowOff>119061</xdr:rowOff>
    </xdr:from>
    <xdr:to>
      <xdr:col>20</xdr:col>
      <xdr:colOff>78580</xdr:colOff>
      <xdr:row>13</xdr:row>
      <xdr:rowOff>86590</xdr:rowOff>
    </xdr:to>
    <mc:AlternateContent xmlns:mc="http://schemas.openxmlformats.org/markup-compatibility/2006" xmlns:a14="http://schemas.microsoft.com/office/drawing/2010/main">
      <mc:Choice Requires="a14">
        <xdr:graphicFrame macro="">
          <xdr:nvGraphicFramePr>
            <xdr:cNvPr id="55" name="Region">
              <a:extLst>
                <a:ext uri="{FF2B5EF4-FFF2-40B4-BE49-F238E27FC236}">
                  <a16:creationId xmlns:a16="http://schemas.microsoft.com/office/drawing/2014/main" id="{DEFD41F1-67BD-41E4-8182-D85F3F3E101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326686" y="1262061"/>
              <a:ext cx="1816894" cy="13010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71435</xdr:colOff>
      <xdr:row>13</xdr:row>
      <xdr:rowOff>99578</xdr:rowOff>
    </xdr:from>
    <xdr:to>
      <xdr:col>20</xdr:col>
      <xdr:colOff>78579</xdr:colOff>
      <xdr:row>19</xdr:row>
      <xdr:rowOff>87674</xdr:rowOff>
    </xdr:to>
    <mc:AlternateContent xmlns:mc="http://schemas.openxmlformats.org/markup-compatibility/2006" xmlns:a14="http://schemas.microsoft.com/office/drawing/2010/main">
      <mc:Choice Requires="a14">
        <xdr:graphicFrame macro="">
          <xdr:nvGraphicFramePr>
            <xdr:cNvPr id="56" name="Category">
              <a:extLst>
                <a:ext uri="{FF2B5EF4-FFF2-40B4-BE49-F238E27FC236}">
                  <a16:creationId xmlns:a16="http://schemas.microsoft.com/office/drawing/2014/main" id="{0A17535A-6B43-4CA8-80EC-DE66601DA1D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326685" y="2576078"/>
              <a:ext cx="1816894" cy="11310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23812</xdr:colOff>
      <xdr:row>12</xdr:row>
      <xdr:rowOff>130968</xdr:rowOff>
    </xdr:from>
    <xdr:to>
      <xdr:col>17</xdr:col>
      <xdr:colOff>30956</xdr:colOff>
      <xdr:row>19</xdr:row>
      <xdr:rowOff>71437</xdr:rowOff>
    </xdr:to>
    <mc:AlternateContent xmlns:mc="http://schemas.openxmlformats.org/markup-compatibility/2006" xmlns:a14="http://schemas.microsoft.com/office/drawing/2010/main">
      <mc:Choice Requires="a14">
        <xdr:graphicFrame macro="">
          <xdr:nvGraphicFramePr>
            <xdr:cNvPr id="57" name="Years (Order Date)">
              <a:extLst>
                <a:ext uri="{FF2B5EF4-FFF2-40B4-BE49-F238E27FC236}">
                  <a16:creationId xmlns:a16="http://schemas.microsoft.com/office/drawing/2014/main" id="{6749327A-EB16-47E1-8813-AEFD3DFF4257}"/>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8469312" y="2416968"/>
              <a:ext cx="1816894" cy="12739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121227</xdr:colOff>
      <xdr:row>0</xdr:row>
      <xdr:rowOff>155863</xdr:rowOff>
    </xdr:from>
    <xdr:to>
      <xdr:col>4</xdr:col>
      <xdr:colOff>467591</xdr:colOff>
      <xdr:row>5</xdr:row>
      <xdr:rowOff>117763</xdr:rowOff>
    </xdr:to>
    <xdr:pic>
      <xdr:nvPicPr>
        <xdr:cNvPr id="60" name="Graphic 59" descr="Presentation with bar chart">
          <a:extLst>
            <a:ext uri="{FF2B5EF4-FFF2-40B4-BE49-F238E27FC236}">
              <a16:creationId xmlns:a16="http://schemas.microsoft.com/office/drawing/2014/main" id="{0B3FA129-921E-01DD-41A2-0C170215834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33500" y="155863"/>
          <a:ext cx="1558636"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no" refreshedDate="45985.893590624997" createdVersion="8" refreshedVersion="8" minRefreshableVersion="3" recordCount="9994" xr:uid="{2BCDA90A-D94B-4B66-BA58-D8F158F8B707}">
  <cacheSource type="worksheet">
    <worksheetSource ref="A1:X9995" sheet="Sample - Superstore"/>
  </cacheSource>
  <cacheFields count="27">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6"/>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COGS" numFmtId="0">
      <sharedItems containsSemiMixedTypes="0" containsString="0" containsNumber="1" minValue="0.5544" maxValue="24449.558399999998"/>
    </cacheField>
    <cacheField name="Profit margin" numFmtId="9">
      <sharedItems containsSemiMixedTypes="0" containsString="0" containsNumber="1" minValue="-2.75" maxValue="0.5" count="572">
        <n v="0.16000000000000003"/>
        <n v="0.3"/>
        <n v="0.47000000000000003"/>
        <n v="-0.4"/>
        <n v="0.1125"/>
        <n v="0.28999999999999998"/>
        <n v="0.27"/>
        <n v="9.9999999999999992E-2"/>
        <n v="0.31249999999999994"/>
        <n v="0.05"/>
        <n v="7.5000000000000011E-2"/>
        <n v="0.35000000000000003"/>
        <n v="0.32499999999999996"/>
        <n v="-1.8"/>
        <n v="-1.5"/>
        <n v="0.02"/>
        <n v="0.18"/>
        <n v="7.4999999999999997E-2"/>
        <n v="0.32500000000000001"/>
        <n v="0.25999999999999995"/>
        <n v="-1.4285714285714287E-2"/>
        <n v="0.22999999999999998"/>
        <n v="0.36250000000000004"/>
        <n v="0.13"/>
        <n v="-0.54"/>
        <n v="-0.73333333333333339"/>
        <n v="0.125"/>
        <n v="0.33750000000000002"/>
        <n v="0.11249999999999999"/>
        <n v="-0.83333333333333337"/>
        <n v="0.22499999999999998"/>
        <n v="0.33749999999999997"/>
        <n v="-0.77500000000000002"/>
        <n v="0.3125"/>
        <n v="-8.8235294117647065E-2"/>
        <n v="-7.1428571428571438E-2"/>
        <n v="0.1"/>
        <n v="0.43000000000000005"/>
        <n v="0.04"/>
        <n v="0.11"/>
        <n v="0.27999999999999997"/>
        <n v="0.47"/>
        <n v="0.48"/>
        <n v="0.19"/>
        <n v="0.41"/>
        <n v="0.25"/>
        <n v="2.222222222222222E-2"/>
        <n v="0.5"/>
        <n v="0.44"/>
        <n v="0.36249999999999999"/>
        <n v="-7.1428571428571425E-2"/>
        <n v="0.10000000000000002"/>
        <n v="0.375"/>
        <n v="0.47000000000000008"/>
        <n v="0.37500000000000006"/>
        <n v="0.45999999999999996"/>
        <n v="-0.13749999999999998"/>
        <n v="1.2500000000000001E-2"/>
        <n v="-0.25"/>
        <n v="-1.5499999999999998"/>
        <n v="-0.6"/>
        <n v="-0.75"/>
        <n v="0.48000000000000004"/>
        <n v="-0.21249999999999999"/>
        <n v="0.11000000000000001"/>
        <n v="0.34"/>
        <n v="8.7500000000000008E-2"/>
        <n v="0.32999999999999996"/>
        <n v="0.47999999999999993"/>
        <n v="0.30999999999999994"/>
        <n v="0.49000000000000005"/>
        <n v="-0.66666666666666663"/>
        <n v="0.42"/>
        <n v="0.35"/>
        <n v="0.29000000000000004"/>
        <n v="-0.1125"/>
        <n v="-1.7"/>
        <n v="0.49"/>
        <n v="-0.11250000000000002"/>
        <n v="-3.7499999999999999E-2"/>
        <n v="-0.70000000000000007"/>
        <n v="0.23750000000000004"/>
        <n v="0.32500000000000007"/>
        <n v="0.20000000000000004"/>
        <n v="0.30000000000000004"/>
        <n v="0.21000000000000002"/>
        <n v="-0.73333333333333328"/>
        <n v="0.39"/>
        <n v="0.45"/>
        <n v="-1.4285714285714285E-2"/>
        <n v="-0.66"/>
        <n v="-0.76666666666666672"/>
        <n v="-0.11249999999999999"/>
        <n v="0.10999999999999999"/>
        <n v="-0.2"/>
        <n v="0.28000000000000003"/>
        <n v="0.26"/>
        <n v="3.0000000000000006E-2"/>
        <n v="0.13749999999999998"/>
        <n v="0.46"/>
        <n v="0.44999999999999996"/>
        <n v="2.4999999999999998E-2"/>
        <n v="0.27500000000000002"/>
        <n v="-0.16666666666666666"/>
        <n v="-0.21250000000000002"/>
        <n v="0.21249999999999999"/>
        <n v="-2.5500000000000003"/>
        <n v="6.25E-2"/>
        <n v="0.46999999999999992"/>
        <n v="-2.5"/>
        <n v="-2.8571428571428567E-2"/>
        <n v="-0.23749999999999999"/>
        <n v="0.18749999999999997"/>
        <n v="0.33"/>
        <n v="0.16249999999999998"/>
        <n v="0.26249999999999996"/>
        <n v="-0.76666666666666661"/>
        <n v="0.36249999999999993"/>
        <n v="-0.74"/>
        <n v="-2.6999999999999997"/>
        <n v="6.9999999999999993E-2"/>
        <n v="0.31000000000000005"/>
        <n v="4.0000000000000008E-2"/>
        <n v="-0.23333333333333334"/>
        <n v="-0.79999999999999993"/>
        <n v="4.9999999999999996E-2"/>
        <n v="-0.7"/>
        <n v="0.26250000000000007"/>
        <n v="-0.8"/>
        <n v="0.43999999999999995"/>
        <n v="0.21999999999999997"/>
        <n v="0.01"/>
        <n v="-0.17499999999999999"/>
        <n v="-0.66666666666666674"/>
        <n v="-0.43636363636363634"/>
        <n v="-0.39999999999999997"/>
        <n v="0"/>
        <n v="-1.2500000000000001E-2"/>
        <n v="-0.85"/>
        <n v="-0.68"/>
        <n v="0.19000000000000003"/>
        <n v="-0.23750000000000002"/>
        <n v="7.4999999999999983E-2"/>
        <n v="0.33999999999999997"/>
        <n v="2.9999999999999995E-2"/>
        <n v="-2.75"/>
        <n v="-0.16666666666666669"/>
        <n v="-9.9999999999999992E-2"/>
        <n v="-1.65"/>
        <n v="0.19999999999999998"/>
        <n v="-0.56000000000000005"/>
        <n v="0.26250000000000001"/>
        <n v="8.7499999999999994E-2"/>
        <n v="0.46000000000000008"/>
        <n v="0.41000000000000003"/>
        <n v="0.23750000000000002"/>
        <n v="0.11250000000000002"/>
        <n v="0.43"/>
        <n v="0.17777777777777778"/>
        <n v="0.36"/>
        <n v="-0.23333333333333331"/>
        <n v="-0.32857142857142857"/>
        <n v="-2.5000000000000001E-2"/>
        <n v="0.11666666666666668"/>
        <n v="0.31999999999999995"/>
        <n v="-1.2499999999999999E-2"/>
        <n v="0.44000000000000006"/>
        <n v="0.17499999999999999"/>
        <n v="-6.25E-2"/>
        <n v="-2.35"/>
        <n v="-1.55"/>
        <n v="0.21"/>
        <n v="-0.41818181818181821"/>
        <n v="0.16250000000000001"/>
        <n v="0.38999999999999996"/>
        <n v="-1.6500000000000001"/>
        <n v="-0.13235294117647059"/>
        <n v="1.2499999999999999E-2"/>
        <n v="2.3529411764705882E-2"/>
        <n v="-0.16250000000000001"/>
        <n v="0.26999999999999996"/>
        <n v="0.48999999999999994"/>
        <n v="0.28749999999999998"/>
        <n v="0.1875"/>
        <n v="-7.4999999999999997E-2"/>
        <n v="4.2857142857142858E-2"/>
        <n v="1.1111111111111112E-2"/>
        <n v="0.12000000000000001"/>
        <n v="0.12"/>
        <n v="6.0000000000000005E-2"/>
        <n v="-0.26666666666666666"/>
        <n v="-0.1875"/>
        <n v="-0.12857142857142856"/>
        <n v="0.37499999999999994"/>
        <n v="-0.6399999999999999"/>
        <n v="-1.2249999999999999"/>
        <n v="-0.17647058823529413"/>
        <n v="9.9999999999999985E-3"/>
        <n v="4.7058823529411771E-2"/>
        <n v="-5.8823529411764712E-2"/>
        <n v="2.0000000000000004E-2"/>
        <n v="0.13999999999999999"/>
        <n v="-0.5"/>
        <n v="0.32"/>
        <n v="0.28750000000000003"/>
        <n v="-0.19999999999999998"/>
        <n v="-0.22500000000000001"/>
        <n v="-0.22499999999999998"/>
        <n v="-1.5999999999999999"/>
        <n v="-1.2750000000000001"/>
        <n v="-1.4999999999999998"/>
        <n v="0.17500000000000002"/>
        <n v="0.23749999999999999"/>
        <n v="0.24"/>
        <n v="-0.65"/>
        <n v="0.03"/>
        <n v="7.0000000000000007E-2"/>
        <n v="-0.23749999999999996"/>
        <n v="-0.18333333333333335"/>
        <n v="-0.21666666666666665"/>
        <n v="0.13333333333333333"/>
        <n v="0.31"/>
        <n v="0.32222222222222224"/>
        <n v="0.13750000000000001"/>
        <n v="0.31250000000000006"/>
        <n v="-1.5000000000000002"/>
        <n v="-0.18749999999999997"/>
        <n v="-1.7500000000000002"/>
        <n v="-0.48000000000000004"/>
        <n v="0.14000000000000001"/>
        <n v="0.15"/>
        <n v="0.17"/>
        <n v="-3.7500000000000006E-2"/>
        <n v="-0.125"/>
        <n v="0.38"/>
        <n v="-0.3833333333333333"/>
        <n v="0.18888888888888888"/>
        <n v="3.9999999999999994E-2"/>
        <n v="0.17000000000000004"/>
        <n v="-0.05"/>
        <n v="0.4"/>
        <n v="5.9999999999999991E-2"/>
        <n v="0.42000000000000004"/>
        <n v="-0.44"/>
        <n v="0.24000000000000002"/>
        <n v="0.06"/>
        <n v="0.27499999999999997"/>
        <n v="-0.41999999999999993"/>
        <n v="0.2"/>
        <n v="-0.69999999999999984"/>
        <n v="0.21111111111111108"/>
        <n v="3.7499999999999999E-2"/>
        <n v="-0.18571428571428572"/>
        <n v="3.7500000000000006E-2"/>
        <n v="-0.51999999999999991"/>
        <n v="-2.4999999999999998E-2"/>
        <n v="-0.3"/>
        <n v="-0.14705882352941177"/>
        <n v="0.22500000000000001"/>
        <n v="1.9999999999999997E-2"/>
        <n v="0.22222222222222221"/>
        <n v="0.15555555555555556"/>
        <n v="0.37999999999999995"/>
        <n v="-0.26666666666666672"/>
        <n v="0.22000000000000003"/>
        <n v="0.37"/>
        <n v="0.39000000000000007"/>
        <n v="-0.63333333333333341"/>
        <n v="0.38000000000000006"/>
        <n v="-0.17500000000000002"/>
        <n v="-0.27142857142857141"/>
        <n v="-0.23333333333333336"/>
        <n v="-0.31666666666666665"/>
        <n v="2.5000000000000001E-2"/>
        <n v="-1.75"/>
        <n v="-0.32500000000000007"/>
        <n v="-1.6"/>
        <n v="-1.7000000000000002"/>
        <n v="-0.10588235294117647"/>
        <n v="0.4900000000000001"/>
        <n v="0.17999999999999997"/>
        <n v="0.22"/>
        <n v="0.16666666666666666"/>
        <n v="-4.2857142857142858E-2"/>
        <n v="-0.1"/>
        <n v="-0.3428571428571428"/>
        <n v="8.3333333333333329E-2"/>
        <n v="4.7058823529411764E-2"/>
        <n v="0.1222222222222222"/>
        <n v="0.42999999999999994"/>
        <n v="-8.7499999999999994E-2"/>
        <n v="-2.6"/>
        <n v="-0.22857142857142859"/>
        <n v="0.36000000000000004"/>
        <n v="0.23"/>
        <n v="-4.9999999999999996E-2"/>
        <n v="-8.5714285714285715E-2"/>
        <n v="-3.9999999999999994E-2"/>
        <n v="-0.72499999999999998"/>
        <n v="-0.18333333333333332"/>
        <n v="-0.15000000000000002"/>
        <n v="-1.3333333333333335"/>
        <n v="0.26000000000000006"/>
        <n v="-1.0750000000000002"/>
        <n v="-0.64"/>
        <n v="-0.28333333333333338"/>
        <n v="0.17777777777777781"/>
        <n v="0.09"/>
        <n v="0.21250000000000002"/>
        <n v="-0.14285714285714288"/>
        <n v="-2.8571428571428574E-2"/>
        <n v="-0.60000000000000009"/>
        <n v="-1.5500000000000003"/>
        <n v="8.2352941176470587E-2"/>
        <n v="0.39999999999999997"/>
        <n v="-2.65"/>
        <n v="-0.28333333333333333"/>
        <n v="-2.8571428571428571E-2"/>
        <n v="-0.875"/>
        <n v="9.4117647058823528E-2"/>
        <n v="0.15000000000000002"/>
        <n v="-0.36666666666666664"/>
        <n v="-0.47500000000000003"/>
        <n v="-1.4"/>
        <n v="0.48000000000000009"/>
        <n v="-4.7058823529411764E-2"/>
        <n v="-6.666666666666668E-2"/>
        <n v="-0.15714285714285714"/>
        <n v="-1.1764705882352941E-2"/>
        <n v="-7.0588235294117646E-2"/>
        <n v="-0.75000000000000011"/>
        <n v="0.16999999999999998"/>
        <n v="-2.2000000000000002"/>
        <n v="-0.82499999999999996"/>
        <n v="-2.4500000000000002"/>
        <n v="-0.21666666666666667"/>
        <n v="0.33750000000000008"/>
        <n v="0.45000000000000007"/>
        <n v="-0.63636363636363635"/>
        <n v="8.3333333333333343E-2"/>
        <n v="0.21111111111111111"/>
        <n v="0.16"/>
        <n v="0.20999999999999996"/>
        <n v="-2.5999999999999996"/>
        <n v="-0.42499999999999993"/>
        <n v="0.23999999999999996"/>
        <n v="0.18999999999999997"/>
        <n v="-0.2142857142857143"/>
        <n v="3.0000000000000002E-2"/>
        <n v="-0.13750000000000001"/>
        <n v="-0.15714285714285717"/>
        <n v="-6.6666666666666666E-2"/>
        <n v="-0.22500000000000003"/>
        <n v="-0.35"/>
        <n v="-0.45"/>
        <n v="-1.075"/>
        <n v="-1.3666666666666667"/>
        <n v="-1.175"/>
        <n v="0.28999999999999992"/>
        <n v="0.29999999999999993"/>
        <n v="0.12941176470588237"/>
        <n v="-0.51666666666666672"/>
        <n v="-0.15"/>
        <n v="-5.000000000000001E-2"/>
        <n v="-5.7142857142857141E-2"/>
        <n v="-0.23529411764705882"/>
        <n v="0.08"/>
        <n v="-0.38333333333333336"/>
        <n v="-0.11428571428571428"/>
        <n v="-0.1142857142857143"/>
        <n v="-1.7499999999999998"/>
        <n v="1.0000000000000002E-2"/>
        <n v="-0.625"/>
        <n v="-0.55000000000000004"/>
        <n v="-0.10000000000000002"/>
        <n v="-1.4333333333333333"/>
        <n v="9.9999999999999978E-2"/>
        <n v="0.43333333333333335"/>
        <n v="-0.02"/>
        <n v="-0.08"/>
        <n v="0.35999999999999993"/>
        <n v="-0.40000000000000008"/>
        <n v="0.40000000000000008"/>
        <n v="-0.42500000000000004"/>
        <n v="-5.8823529411764698E-2"/>
        <n v="-0.3235294117647059"/>
        <n v="-1.5999999999999996"/>
        <n v="0.16666666666666669"/>
        <n v="-0.83333333333333326"/>
        <n v="0.15999999999999998"/>
        <n v="-0.62"/>
        <n v="0.11999999999999998"/>
        <n v="-1.3333333333333333"/>
        <n v="-4.4117647058823532E-2"/>
        <n v="0.15294117647058822"/>
        <n v="-0.14285714285714285"/>
        <n v="-0.67500000000000004"/>
        <n v="-2.4999999999999996"/>
        <n v="-0.19117647058823528"/>
        <n v="-7.5000000000000011E-2"/>
        <n v="-0.16249999999999998"/>
        <n v="-1.4666666666666668"/>
        <n v="-0.24285714285714285"/>
        <n v="-1.25"/>
        <n v="0.34999999999999992"/>
        <n v="8.5714285714285701E-2"/>
        <n v="1.1764705882352941E-2"/>
        <n v="2.2222222222222223E-2"/>
        <n v="7.7777777777777779E-2"/>
        <n v="0.22222222222222224"/>
        <n v="-0.48333333333333339"/>
        <n v="-0.52500000000000002"/>
        <n v="-0.27142857142857146"/>
        <n v="0.18000000000000002"/>
        <n v="-0.10294117647058824"/>
        <n v="-2.5499999999999998"/>
        <n v="-0.21249999999999997"/>
        <n v="0.45999999999999991"/>
        <n v="0.37000000000000005"/>
        <n v="0.37777777777777777"/>
        <n v="-8.7500000000000008E-2"/>
        <n v="-0.7666666666666665"/>
        <n v="-1.2"/>
        <n v="0.18750000000000003"/>
        <n v="-5.8823529411764705E-2"/>
        <n v="-0.80000000000000016"/>
        <n v="9.4117647058823514E-2"/>
        <n v="0.11666666666666665"/>
        <n v="1.1764705882352943E-2"/>
        <n v="-0.33823529411764702"/>
        <n v="-2.3000000000000003"/>
        <n v="-0.51666666666666661"/>
        <n v="-0.36"/>
        <n v="0.23000000000000004"/>
        <n v="0.17647058823529413"/>
        <n v="-0.45000000000000007"/>
        <n v="-1.0499999999999998"/>
        <n v="0.21249999999999997"/>
        <n v="-0.64999999999999991"/>
        <n v="-0.18571428571428569"/>
        <n v="0.21111111111111114"/>
        <n v="-0.30882352941176472"/>
        <n v="0.22222222222222218"/>
        <n v="-2.7"/>
        <n v="-0.54999999999999993"/>
        <n v="-0.27499999999999997"/>
        <n v="-1.6499999999999997"/>
        <n v="5.8823529411764705E-2"/>
        <n v="-5.5555555555555559E-2"/>
        <n v="0.14444444444444446"/>
        <n v="-0.19117647058823531"/>
        <n v="0.25555555555555559"/>
        <n v="-2.25"/>
        <n v="-1.3250000000000002"/>
        <n v="-0.77999999999999992"/>
        <n v="-2.0666666666666669"/>
        <n v="-5.7142857142857148E-2"/>
        <n v="-4.2857142857142851E-2"/>
        <n v="-0.12857142857142859"/>
        <n v="-0.73999999999999988"/>
        <n v="1.1764705882352939E-2"/>
        <n v="-1.6999999999999997"/>
        <n v="-0.32352941176470584"/>
        <n v="-0.3666666666666667"/>
        <n v="-8.2352941176470573E-2"/>
        <n v="-0.31428571428571428"/>
        <n v="-0.27941176470588236"/>
        <n v="5.000000000000001E-2"/>
        <n v="0.33000000000000007"/>
        <n v="-0.43333333333333335"/>
        <n v="0.11666666666666667"/>
        <n v="0.1333333333333333"/>
        <n v="-1.7666666666666666"/>
        <n v="-1.7999999999999998"/>
        <n v="0.13333333333333336"/>
        <n v="-0.48"/>
        <n v="-0.18750000000000003"/>
        <n v="-0.41666666666666663"/>
        <n v="-1.3"/>
        <n v="0.16250000000000003"/>
        <n v="0.32000000000000006"/>
        <n v="-0.52"/>
        <n v="-6.0000000000000005E-2"/>
        <n v="-0.73333333333333317"/>
        <n v="-1.4285714285714284E-2"/>
        <n v="0.15555555555555553"/>
        <n v="-4.4444444444444446E-2"/>
        <n v="5.8823529411764712E-2"/>
        <n v="2.5000000000000005E-2"/>
        <n v="4.4444444444444439E-2"/>
        <n v="-0.52000000000000013"/>
        <n v="0.41999999999999993"/>
        <n v="-0.47999999999999993"/>
        <n v="-0.76666666666666683"/>
        <n v="-0.44999999999999996"/>
        <n v="6.6666666666666666E-2"/>
        <n v="-1.7666666666666668"/>
        <n v="1.2500000000000002E-2"/>
        <n v="-0.25714285714285712"/>
        <n v="-1.5666666666666669"/>
        <n v="4.9999999999999989E-2"/>
        <n v="-0.97499999999999998"/>
        <n v="-0.55999999999999994"/>
        <n v="-1.1111111111111112E-2"/>
        <n v="0.40999999999999992"/>
        <n v="9.0000000000000011E-2"/>
        <n v="-0.86"/>
        <n v="-0.30000000000000004"/>
        <n v="6.6666666666666652E-2"/>
        <n v="0.1111111111111111"/>
        <n v="-0.53999999999999992"/>
        <n v="-1.1000000000000001"/>
        <n v="-0.47499999999999998"/>
        <n v="0.12222222222222222"/>
        <n v="-0.42499999999999999"/>
        <n v="-0.67999999999999994"/>
        <n v="-1.4333333333333331"/>
        <n v="8.7499999999999981E-2"/>
        <n v="-0.35000000000000003"/>
        <n v="-0.58333333333333337"/>
        <n v="-0.9"/>
        <n v="0.18888888888888891"/>
        <n v="0.10588235294117647"/>
        <n v="3.3333333333333333E-2"/>
        <n v="-2.0499999999999998"/>
        <n v="-0.3454545454545454"/>
        <n v="-0.93333333333333335"/>
        <n v="-0.22857142857142854"/>
        <n v="-0.42"/>
        <n v="-0.59999999999999987"/>
        <n v="-0.17142857142857143"/>
        <n v="-0.375"/>
        <n v="-0.58181818181818179"/>
        <n v="-0.2166666666666667"/>
        <n v="-0.24285714285714283"/>
        <n v="-1.325"/>
        <n v="0.28888888888888886"/>
        <n v="-0.43999999999999995"/>
        <n v="-0.33333333333333337"/>
        <n v="-1.2500000000000002"/>
        <n v="-1.05"/>
        <n v="0.36999999999999994"/>
        <n v="-2.1"/>
        <n v="-0.14285714285714282"/>
        <n v="-0.45454545454545453"/>
        <n v="-0.49090909090909091"/>
        <n v="0.12222222222222223"/>
        <n v="0.22857142857142859"/>
        <n v="-0.67499999999999993"/>
        <n v="-0.57500000000000007"/>
        <n v="8.9999999999999983E-2"/>
        <n v="-0.57499999999999996"/>
        <n v="-0.44000000000000006"/>
        <n v="8.2352941176470601E-2"/>
        <n v="-2.9411764705882356E-2"/>
        <n v="0.23333333333333331"/>
        <n v="-0.21428571428571425"/>
        <n v="-1.2250000000000001"/>
        <n v="-0.78"/>
        <n v="-0.35714285714285715"/>
        <n v="0.27142857142857146"/>
        <n v="0.11111111111111112"/>
        <n v="-0.1764705882352941"/>
        <n v="-0.11428571428571427"/>
        <n v="-2.9411764705882349E-2"/>
        <n v="0.1764705882352941"/>
        <n v="-0.30882352941176466"/>
        <n v="-1.2499999999999998"/>
        <n v="-0.56666666666666665"/>
        <n v="-0.43333333333333329"/>
        <n v="0.14444444444444443"/>
        <n v="-2.9411764705882353E-2"/>
      </sharedItems>
    </cacheField>
    <cacheField name="Delivery time" numFmtId="0">
      <sharedItems containsSemiMixedTypes="0" containsString="0" containsNumber="1" containsInteger="1" minValue="0" maxValue="7"/>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1664986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x v="0"/>
    <s v="CG-12520"/>
    <s v="Claire Gute"/>
    <x v="0"/>
    <s v="United States"/>
    <s v="Henderson"/>
    <s v="Kentucky"/>
    <n v="42420"/>
    <x v="0"/>
    <s v="FUR-BO-10001798"/>
    <x v="0"/>
    <x v="0"/>
    <s v="Bush Somerset Collection Bookcase"/>
    <x v="0"/>
    <n v="2"/>
    <n v="0"/>
    <x v="0"/>
    <n v="220.04639999999998"/>
    <x v="0"/>
    <n v="3"/>
  </r>
  <r>
    <n v="2"/>
    <x v="0"/>
    <x v="0"/>
    <d v="2016-11-11T00:00:00"/>
    <x v="0"/>
    <s v="CG-12520"/>
    <s v="Claire Gute"/>
    <x v="0"/>
    <s v="United States"/>
    <s v="Henderson"/>
    <s v="Kentucky"/>
    <n v="42420"/>
    <x v="0"/>
    <s v="FUR-CH-10000454"/>
    <x v="0"/>
    <x v="1"/>
    <s v="Hon Deluxe Fabric Upholstered Stacking Chairs, Rounded Back"/>
    <x v="1"/>
    <n v="3"/>
    <n v="0"/>
    <x v="1"/>
    <n v="512.35800000000006"/>
    <x v="1"/>
    <n v="3"/>
  </r>
  <r>
    <n v="3"/>
    <x v="1"/>
    <x v="1"/>
    <d v="2016-06-16T00:00:00"/>
    <x v="0"/>
    <s v="DV-13045"/>
    <s v="Darrin Van Huff"/>
    <x v="1"/>
    <s v="United States"/>
    <s v="Los Angeles"/>
    <s v="California"/>
    <n v="90036"/>
    <x v="1"/>
    <s v="OFF-LA-10000240"/>
    <x v="1"/>
    <x v="2"/>
    <s v="Self-Adhesive Address Labels for Typewriters by Universal"/>
    <x v="2"/>
    <n v="2"/>
    <n v="0"/>
    <x v="2"/>
    <n v="7.7485999999999988"/>
    <x v="2"/>
    <n v="4"/>
  </r>
  <r>
    <n v="4"/>
    <x v="2"/>
    <x v="2"/>
    <d v="2015-10-18T00:00:00"/>
    <x v="1"/>
    <s v="SO-20335"/>
    <s v="Sean O'Donnell"/>
    <x v="0"/>
    <s v="United States"/>
    <s v="Fort Lauderdale"/>
    <s v="Florida"/>
    <n v="33311"/>
    <x v="0"/>
    <s v="FUR-TA-10000577"/>
    <x v="0"/>
    <x v="3"/>
    <s v="Bretford CR4500 Series Slim Rectangular Table"/>
    <x v="3"/>
    <n v="5"/>
    <n v="0.45"/>
    <x v="3"/>
    <n v="1340.6085"/>
    <x v="3"/>
    <n v="7"/>
  </r>
  <r>
    <n v="5"/>
    <x v="2"/>
    <x v="2"/>
    <d v="2015-10-18T00:00:00"/>
    <x v="1"/>
    <s v="SO-20335"/>
    <s v="Sean O'Donnell"/>
    <x v="0"/>
    <s v="United States"/>
    <s v="Fort Lauderdale"/>
    <s v="Florida"/>
    <n v="33311"/>
    <x v="0"/>
    <s v="OFF-ST-10000760"/>
    <x v="1"/>
    <x v="4"/>
    <s v="Eldon Fold 'N Roll Cart System"/>
    <x v="4"/>
    <n v="2"/>
    <n v="0.2"/>
    <x v="4"/>
    <n v="19.851599999999998"/>
    <x v="4"/>
    <n v="7"/>
  </r>
  <r>
    <n v="6"/>
    <x v="3"/>
    <x v="3"/>
    <d v="2014-06-14T00:00:00"/>
    <x v="1"/>
    <s v="BH-11710"/>
    <s v="Brosina Hoffman"/>
    <x v="0"/>
    <s v="United States"/>
    <s v="Los Angeles"/>
    <s v="California"/>
    <n v="90032"/>
    <x v="1"/>
    <s v="FUR-FU-10001487"/>
    <x v="0"/>
    <x v="5"/>
    <s v="Eldon Expressions Wood and Plastic Desk Accessories, Cherry Wood"/>
    <x v="5"/>
    <n v="7"/>
    <n v="0"/>
    <x v="5"/>
    <n v="34.690600000000003"/>
    <x v="5"/>
    <n v="5"/>
  </r>
  <r>
    <n v="7"/>
    <x v="3"/>
    <x v="3"/>
    <d v="2014-06-14T00:00:00"/>
    <x v="1"/>
    <s v="BH-11710"/>
    <s v="Brosina Hoffman"/>
    <x v="0"/>
    <s v="United States"/>
    <s v="Los Angeles"/>
    <s v="California"/>
    <n v="90032"/>
    <x v="1"/>
    <s v="OFF-AR-10002833"/>
    <x v="1"/>
    <x v="6"/>
    <s v="Newell 322"/>
    <x v="6"/>
    <n v="4"/>
    <n v="0"/>
    <x v="6"/>
    <n v="5.3144"/>
    <x v="6"/>
    <n v="5"/>
  </r>
  <r>
    <n v="8"/>
    <x v="3"/>
    <x v="3"/>
    <d v="2014-06-14T00:00:00"/>
    <x v="1"/>
    <s v="BH-11710"/>
    <s v="Brosina Hoffman"/>
    <x v="0"/>
    <s v="United States"/>
    <s v="Los Angeles"/>
    <s v="California"/>
    <n v="90032"/>
    <x v="1"/>
    <s v="TEC-PH-10002275"/>
    <x v="2"/>
    <x v="7"/>
    <s v="Mitel 5320 IP Phone VoIP phone"/>
    <x v="7"/>
    <n v="6"/>
    <n v="0.2"/>
    <x v="7"/>
    <n v="816.43680000000006"/>
    <x v="7"/>
    <n v="5"/>
  </r>
  <r>
    <n v="9"/>
    <x v="3"/>
    <x v="3"/>
    <d v="2014-06-14T00:00:00"/>
    <x v="1"/>
    <s v="BH-11710"/>
    <s v="Brosina Hoffman"/>
    <x v="0"/>
    <s v="United States"/>
    <s v="Los Angeles"/>
    <s v="California"/>
    <n v="90032"/>
    <x v="1"/>
    <s v="OFF-BI-10003910"/>
    <x v="1"/>
    <x v="8"/>
    <s v="DXL Angle-View Binders with Locking Rings by Samsill"/>
    <x v="8"/>
    <n v="3"/>
    <n v="0.2"/>
    <x v="8"/>
    <n v="12.721500000000002"/>
    <x v="8"/>
    <n v="5"/>
  </r>
  <r>
    <n v="10"/>
    <x v="3"/>
    <x v="3"/>
    <d v="2014-06-14T00:00:00"/>
    <x v="1"/>
    <s v="BH-11710"/>
    <s v="Brosina Hoffman"/>
    <x v="0"/>
    <s v="United States"/>
    <s v="Los Angeles"/>
    <s v="California"/>
    <n v="90032"/>
    <x v="1"/>
    <s v="OFF-AP-10002892"/>
    <x v="1"/>
    <x v="9"/>
    <s v="Belkin F5C206VTEL 6 Outlet Surge"/>
    <x v="9"/>
    <n v="5"/>
    <n v="0"/>
    <x v="9"/>
    <n v="80.430000000000007"/>
    <x v="1"/>
    <n v="5"/>
  </r>
  <r>
    <n v="11"/>
    <x v="3"/>
    <x v="3"/>
    <d v="2014-06-14T00:00:00"/>
    <x v="1"/>
    <s v="BH-11710"/>
    <s v="Brosina Hoffman"/>
    <x v="0"/>
    <s v="United States"/>
    <s v="Los Angeles"/>
    <s v="California"/>
    <n v="90032"/>
    <x v="1"/>
    <s v="FUR-TA-10001539"/>
    <x v="0"/>
    <x v="3"/>
    <s v="Chromcraft Rectangular Conference Tables"/>
    <x v="10"/>
    <n v="9"/>
    <n v="0.2"/>
    <x v="10"/>
    <n v="1620.8748000000001"/>
    <x v="9"/>
    <n v="5"/>
  </r>
  <r>
    <n v="12"/>
    <x v="3"/>
    <x v="3"/>
    <d v="2014-06-14T00:00:00"/>
    <x v="1"/>
    <s v="BH-11710"/>
    <s v="Brosina Hoffman"/>
    <x v="0"/>
    <s v="United States"/>
    <s v="Los Angeles"/>
    <s v="California"/>
    <n v="90032"/>
    <x v="1"/>
    <s v="TEC-PH-10002033"/>
    <x v="2"/>
    <x v="7"/>
    <s v="Konftel 250 Conference phone - Charcoal black"/>
    <x v="11"/>
    <n v="4"/>
    <n v="0.2"/>
    <x v="11"/>
    <n v="843.06719999999996"/>
    <x v="10"/>
    <n v="5"/>
  </r>
  <r>
    <n v="13"/>
    <x v="4"/>
    <x v="4"/>
    <d v="2017-04-20T00:00:00"/>
    <x v="1"/>
    <s v="AA-10480"/>
    <s v="Andrew Allen"/>
    <x v="0"/>
    <s v="United States"/>
    <s v="Concord"/>
    <s v="North Carolina"/>
    <n v="28027"/>
    <x v="0"/>
    <s v="OFF-PA-10002365"/>
    <x v="1"/>
    <x v="10"/>
    <s v="Xerox 1967"/>
    <x v="12"/>
    <n v="3"/>
    <n v="0.2"/>
    <x v="12"/>
    <n v="10.108799999999999"/>
    <x v="11"/>
    <n v="5"/>
  </r>
  <r>
    <n v="14"/>
    <x v="5"/>
    <x v="5"/>
    <d v="2016-12-10T00:00:00"/>
    <x v="1"/>
    <s v="IM-15070"/>
    <s v="Irene Maddox"/>
    <x v="0"/>
    <s v="United States"/>
    <s v="Seattle"/>
    <s v="Washington"/>
    <n v="98103"/>
    <x v="1"/>
    <s v="OFF-BI-10003656"/>
    <x v="1"/>
    <x v="8"/>
    <s v="Fellowes PB200 Plastic Comb Binding Machine"/>
    <x v="13"/>
    <n v="3"/>
    <n v="0.2"/>
    <x v="13"/>
    <n v="275.38380000000001"/>
    <x v="12"/>
    <n v="5"/>
  </r>
  <r>
    <n v="15"/>
    <x v="6"/>
    <x v="6"/>
    <d v="2015-11-26T00:00:00"/>
    <x v="1"/>
    <s v="HP-14815"/>
    <s v="Harold Pawlan"/>
    <x v="2"/>
    <s v="United States"/>
    <s v="Fort Worth"/>
    <s v="Texas"/>
    <n v="76106"/>
    <x v="2"/>
    <s v="OFF-AP-10002311"/>
    <x v="1"/>
    <x v="9"/>
    <s v="Holmes Replacement Filter for HEPA Air Cleaner, Very Large Room, HEPA Filter"/>
    <x v="14"/>
    <n v="5"/>
    <n v="0.8"/>
    <x v="14"/>
    <n v="192.66800000000001"/>
    <x v="13"/>
    <n v="4"/>
  </r>
  <r>
    <n v="16"/>
    <x v="6"/>
    <x v="6"/>
    <d v="2015-11-26T00:00:00"/>
    <x v="1"/>
    <s v="HP-14815"/>
    <s v="Harold Pawlan"/>
    <x v="2"/>
    <s v="United States"/>
    <s v="Fort Worth"/>
    <s v="Texas"/>
    <n v="76106"/>
    <x v="2"/>
    <s v="OFF-BI-10000756"/>
    <x v="1"/>
    <x v="8"/>
    <s v="Storex DuraTech Recycled Plastic Frosted Binders"/>
    <x v="15"/>
    <n v="3"/>
    <n v="0.8"/>
    <x v="15"/>
    <n v="6.3599999999999994"/>
    <x v="14"/>
    <n v="4"/>
  </r>
  <r>
    <n v="17"/>
    <x v="7"/>
    <x v="7"/>
    <d v="2014-11-18T00:00:00"/>
    <x v="1"/>
    <s v="PK-19075"/>
    <s v="Pete Kriz"/>
    <x v="0"/>
    <s v="United States"/>
    <s v="Madison"/>
    <s v="Wisconsin"/>
    <n v="53711"/>
    <x v="2"/>
    <s v="OFF-ST-10004186"/>
    <x v="1"/>
    <x v="4"/>
    <s v="Stur-D-Stor Shelving, Vertical 5-Shelf: 72&quot;H x 36&quot;W x 18 1/2&quot;D"/>
    <x v="16"/>
    <n v="6"/>
    <n v="0"/>
    <x v="16"/>
    <n v="652.56240000000003"/>
    <x v="15"/>
    <n v="7"/>
  </r>
  <r>
    <n v="18"/>
    <x v="8"/>
    <x v="8"/>
    <d v="2014-05-15T00:00:00"/>
    <x v="0"/>
    <s v="AG-10270"/>
    <s v="Alejandro Grove"/>
    <x v="0"/>
    <s v="United States"/>
    <s v="West Jordan"/>
    <s v="Utah"/>
    <n v="84084"/>
    <x v="1"/>
    <s v="OFF-ST-10000107"/>
    <x v="1"/>
    <x v="4"/>
    <s v="Fellowes Super Stor/Drawer"/>
    <x v="17"/>
    <n v="2"/>
    <n v="0"/>
    <x v="17"/>
    <n v="45.51"/>
    <x v="16"/>
    <n v="2"/>
  </r>
  <r>
    <n v="19"/>
    <x v="9"/>
    <x v="9"/>
    <d v="2014-09-01T00:00:00"/>
    <x v="0"/>
    <s v="ZD-21925"/>
    <s v="Zuschuss Donatelli"/>
    <x v="0"/>
    <s v="United States"/>
    <s v="San Francisco"/>
    <s v="California"/>
    <n v="94109"/>
    <x v="1"/>
    <s v="OFF-AR-10003056"/>
    <x v="1"/>
    <x v="6"/>
    <s v="Newell 341"/>
    <x v="18"/>
    <n v="2"/>
    <n v="0"/>
    <x v="18"/>
    <n v="6.0776000000000003"/>
    <x v="5"/>
    <n v="5"/>
  </r>
  <r>
    <n v="20"/>
    <x v="9"/>
    <x v="9"/>
    <d v="2014-09-01T00:00:00"/>
    <x v="0"/>
    <s v="ZD-21925"/>
    <s v="Zuschuss Donatelli"/>
    <x v="0"/>
    <s v="United States"/>
    <s v="San Francisco"/>
    <s v="California"/>
    <n v="94109"/>
    <x v="1"/>
    <s v="TEC-PH-10001949"/>
    <x v="2"/>
    <x v="7"/>
    <s v="Cisco SPA 501G IP Phone"/>
    <x v="19"/>
    <n v="3"/>
    <n v="0.2"/>
    <x v="19"/>
    <n v="197.46899999999999"/>
    <x v="17"/>
    <n v="5"/>
  </r>
  <r>
    <n v="21"/>
    <x v="9"/>
    <x v="9"/>
    <d v="2014-09-01T00:00:00"/>
    <x v="0"/>
    <s v="ZD-21925"/>
    <s v="Zuschuss Donatelli"/>
    <x v="0"/>
    <s v="United States"/>
    <s v="San Francisco"/>
    <s v="California"/>
    <n v="94109"/>
    <x v="1"/>
    <s v="OFF-BI-10002215"/>
    <x v="1"/>
    <x v="8"/>
    <s v="Wilson Jones Hanging View Binder, White, 1&quot;"/>
    <x v="20"/>
    <n v="4"/>
    <n v="0.2"/>
    <x v="20"/>
    <n v="15.335999999999999"/>
    <x v="18"/>
    <n v="5"/>
  </r>
  <r>
    <n v="22"/>
    <x v="10"/>
    <x v="10"/>
    <d v="2016-12-13T00:00:00"/>
    <x v="1"/>
    <s v="KB-16585"/>
    <s v="Ken Black"/>
    <x v="1"/>
    <s v="United States"/>
    <s v="Fremont"/>
    <s v="Nebraska"/>
    <n v="68025"/>
    <x v="2"/>
    <s v="OFF-AR-10000246"/>
    <x v="1"/>
    <x v="6"/>
    <s v="Newell 318"/>
    <x v="21"/>
    <n v="7"/>
    <n v="0"/>
    <x v="21"/>
    <n v="14.400400000000001"/>
    <x v="19"/>
    <n v="4"/>
  </r>
  <r>
    <n v="23"/>
    <x v="10"/>
    <x v="10"/>
    <d v="2016-12-13T00:00:00"/>
    <x v="1"/>
    <s v="KB-16585"/>
    <s v="Ken Black"/>
    <x v="1"/>
    <s v="United States"/>
    <s v="Fremont"/>
    <s v="Nebraska"/>
    <n v="68025"/>
    <x v="2"/>
    <s v="OFF-AP-10001492"/>
    <x v="1"/>
    <x v="9"/>
    <s v="Acco Six-Outlet Power Strip, 4' Cord Length"/>
    <x v="22"/>
    <n v="7"/>
    <n v="0"/>
    <x v="22"/>
    <n v="44.651600000000002"/>
    <x v="19"/>
    <n v="4"/>
  </r>
  <r>
    <n v="24"/>
    <x v="11"/>
    <x v="11"/>
    <d v="2017-07-18T00:00:00"/>
    <x v="0"/>
    <s v="SF-20065"/>
    <s v="Sandra Flanagan"/>
    <x v="0"/>
    <s v="United States"/>
    <s v="Philadelphia"/>
    <s v="Pennsylvania"/>
    <n v="19140"/>
    <x v="3"/>
    <s v="FUR-CH-10002774"/>
    <x v="0"/>
    <x v="1"/>
    <s v="Global Deluxe Stacking Chair, Gray"/>
    <x v="23"/>
    <n v="2"/>
    <n v="0.3"/>
    <x v="23"/>
    <n v="72.391599999999997"/>
    <x v="20"/>
    <n v="2"/>
  </r>
  <r>
    <n v="25"/>
    <x v="12"/>
    <x v="12"/>
    <d v="2015-09-30T00:00:00"/>
    <x v="1"/>
    <s v="EB-13870"/>
    <s v="Emily Burns"/>
    <x v="0"/>
    <s v="United States"/>
    <s v="Orem"/>
    <s v="Utah"/>
    <n v="84057"/>
    <x v="1"/>
    <s v="FUR-TA-10000577"/>
    <x v="0"/>
    <x v="3"/>
    <s v="Bretford CR4500 Series Slim Rectangular Table"/>
    <x v="24"/>
    <n v="3"/>
    <n v="0"/>
    <x v="24"/>
    <n v="804.3651000000001"/>
    <x v="21"/>
    <n v="5"/>
  </r>
  <r>
    <n v="26"/>
    <x v="13"/>
    <x v="13"/>
    <d v="2016-01-20T00:00:00"/>
    <x v="0"/>
    <s v="EH-13945"/>
    <s v="Eric Hoffmann"/>
    <x v="0"/>
    <s v="United States"/>
    <s v="Los Angeles"/>
    <s v="California"/>
    <n v="90049"/>
    <x v="1"/>
    <s v="OFF-BI-10001634"/>
    <x v="1"/>
    <x v="8"/>
    <s v="Wilson Jones Active Use Binders"/>
    <x v="25"/>
    <n v="2"/>
    <n v="0.2"/>
    <x v="25"/>
    <n v="7.4255999999999993"/>
    <x v="22"/>
    <n v="4"/>
  </r>
  <r>
    <n v="27"/>
    <x v="13"/>
    <x v="13"/>
    <d v="2016-01-20T00:00:00"/>
    <x v="0"/>
    <s v="EH-13945"/>
    <s v="Eric Hoffmann"/>
    <x v="0"/>
    <s v="United States"/>
    <s v="Los Angeles"/>
    <s v="California"/>
    <n v="90049"/>
    <x v="1"/>
    <s v="TEC-AC-10003027"/>
    <x v="2"/>
    <x v="11"/>
    <s v="Imation 8GB Mini TravelDrive USB 2.0 Flash Drive"/>
    <x v="26"/>
    <n v="3"/>
    <n v="0"/>
    <x v="26"/>
    <n v="78.795899999999989"/>
    <x v="23"/>
    <n v="4"/>
  </r>
  <r>
    <n v="28"/>
    <x v="14"/>
    <x v="14"/>
    <d v="2015-09-21T00:00:00"/>
    <x v="1"/>
    <s v="TB-21520"/>
    <s v="Tracy Blumstein"/>
    <x v="0"/>
    <s v="United States"/>
    <s v="Philadelphia"/>
    <s v="Pennsylvania"/>
    <n v="19140"/>
    <x v="3"/>
    <s v="FUR-BO-10004834"/>
    <x v="0"/>
    <x v="0"/>
    <s v="Riverside Palais Royal Lawyers Bookcase, Royale Cherry Finish"/>
    <x v="27"/>
    <n v="7"/>
    <n v="0.5"/>
    <x v="27"/>
    <n v="4748.4822000000004"/>
    <x v="24"/>
    <n v="4"/>
  </r>
  <r>
    <n v="29"/>
    <x v="14"/>
    <x v="14"/>
    <d v="2015-09-21T00:00:00"/>
    <x v="1"/>
    <s v="TB-21520"/>
    <s v="Tracy Blumstein"/>
    <x v="0"/>
    <s v="United States"/>
    <s v="Philadelphia"/>
    <s v="Pennsylvania"/>
    <n v="19140"/>
    <x v="3"/>
    <s v="OFF-BI-10000474"/>
    <x v="1"/>
    <x v="8"/>
    <s v="Avery Recycled Flexi-View Covers for Binding Systems"/>
    <x v="28"/>
    <n v="2"/>
    <n v="0.7"/>
    <x v="28"/>
    <n v="16.671199999999999"/>
    <x v="25"/>
    <n v="4"/>
  </r>
  <r>
    <n v="30"/>
    <x v="14"/>
    <x v="14"/>
    <d v="2015-09-21T00:00:00"/>
    <x v="1"/>
    <s v="TB-21520"/>
    <s v="Tracy Blumstein"/>
    <x v="0"/>
    <s v="United States"/>
    <s v="Philadelphia"/>
    <s v="Pennsylvania"/>
    <n v="19140"/>
    <x v="3"/>
    <s v="FUR-FU-10004848"/>
    <x v="0"/>
    <x v="5"/>
    <s v="Howard Miller 13-3/4&quot; Diameter Brushed Chrome Round Wall Clock"/>
    <x v="29"/>
    <n v="3"/>
    <n v="0.2"/>
    <x v="29"/>
    <n v="108.675"/>
    <x v="26"/>
    <n v="4"/>
  </r>
  <r>
    <n v="31"/>
    <x v="14"/>
    <x v="14"/>
    <d v="2015-09-21T00:00:00"/>
    <x v="1"/>
    <s v="TB-21520"/>
    <s v="Tracy Blumstein"/>
    <x v="0"/>
    <s v="United States"/>
    <s v="Philadelphia"/>
    <s v="Pennsylvania"/>
    <n v="19140"/>
    <x v="3"/>
    <s v="OFF-EN-10001509"/>
    <x v="1"/>
    <x v="12"/>
    <s v="Poly String Tie Envelopes"/>
    <x v="30"/>
    <n v="2"/>
    <n v="0.2"/>
    <x v="30"/>
    <n v="2.1623999999999999"/>
    <x v="27"/>
    <n v="4"/>
  </r>
  <r>
    <n v="32"/>
    <x v="14"/>
    <x v="14"/>
    <d v="2015-09-21T00:00:00"/>
    <x v="1"/>
    <s v="TB-21520"/>
    <s v="Tracy Blumstein"/>
    <x v="0"/>
    <s v="United States"/>
    <s v="Philadelphia"/>
    <s v="Pennsylvania"/>
    <n v="19140"/>
    <x v="3"/>
    <s v="OFF-AR-10004042"/>
    <x v="1"/>
    <x v="6"/>
    <s v="BOSTON Model 1800 Electric Pencil Sharpeners, Putty/Woodgrain"/>
    <x v="31"/>
    <n v="6"/>
    <n v="0.2"/>
    <x v="31"/>
    <n v="76.594800000000006"/>
    <x v="28"/>
    <n v="4"/>
  </r>
  <r>
    <n v="33"/>
    <x v="14"/>
    <x v="14"/>
    <d v="2015-09-21T00:00:00"/>
    <x v="1"/>
    <s v="TB-21520"/>
    <s v="Tracy Blumstein"/>
    <x v="0"/>
    <s v="United States"/>
    <s v="Philadelphia"/>
    <s v="Pennsylvania"/>
    <n v="19140"/>
    <x v="3"/>
    <s v="OFF-BI-10001525"/>
    <x v="1"/>
    <x v="8"/>
    <s v="Acco Pressboard Covers with Storage Hooks, 14 7/8&quot; x 11&quot;, Executive Red"/>
    <x v="32"/>
    <n v="6"/>
    <n v="0.7"/>
    <x v="32"/>
    <n v="12.573"/>
    <x v="29"/>
    <n v="4"/>
  </r>
  <r>
    <n v="34"/>
    <x v="14"/>
    <x v="14"/>
    <d v="2015-09-21T00:00:00"/>
    <x v="1"/>
    <s v="TB-21520"/>
    <s v="Tracy Blumstein"/>
    <x v="0"/>
    <s v="United States"/>
    <s v="Philadelphia"/>
    <s v="Pennsylvania"/>
    <n v="19140"/>
    <x v="3"/>
    <s v="OFF-AR-10001683"/>
    <x v="1"/>
    <x v="6"/>
    <s v="Lumber Crayons"/>
    <x v="33"/>
    <n v="2"/>
    <n v="0.2"/>
    <x v="33"/>
    <n v="12.214"/>
    <x v="30"/>
    <n v="4"/>
  </r>
  <r>
    <n v="35"/>
    <x v="15"/>
    <x v="15"/>
    <d v="2017-10-23T00:00:00"/>
    <x v="0"/>
    <s v="MA-17560"/>
    <s v="Matt Abelman"/>
    <x v="2"/>
    <s v="United States"/>
    <s v="Houston"/>
    <s v="Texas"/>
    <n v="77095"/>
    <x v="2"/>
    <s v="OFF-PA-10000249"/>
    <x v="1"/>
    <x v="10"/>
    <s v="Easy-staple paper"/>
    <x v="34"/>
    <n v="3"/>
    <n v="0.2"/>
    <x v="34"/>
    <n v="19.525200000000002"/>
    <x v="31"/>
    <n v="4"/>
  </r>
  <r>
    <n v="36"/>
    <x v="16"/>
    <x v="16"/>
    <d v="2016-12-10T00:00:00"/>
    <x v="2"/>
    <s v="GH-14485"/>
    <s v="Gene Hale"/>
    <x v="1"/>
    <s v="United States"/>
    <s v="Richardson"/>
    <s v="Texas"/>
    <n v="75080"/>
    <x v="2"/>
    <s v="TEC-PH-10004977"/>
    <x v="2"/>
    <x v="7"/>
    <s v="GE 30524EE4"/>
    <x v="35"/>
    <n v="7"/>
    <n v="0.2"/>
    <x v="35"/>
    <n v="974.07030000000009"/>
    <x v="28"/>
    <n v="2"/>
  </r>
  <r>
    <n v="37"/>
    <x v="16"/>
    <x v="16"/>
    <d v="2016-12-10T00:00:00"/>
    <x v="2"/>
    <s v="GH-14485"/>
    <s v="Gene Hale"/>
    <x v="1"/>
    <s v="United States"/>
    <s v="Richardson"/>
    <s v="Texas"/>
    <n v="75080"/>
    <x v="2"/>
    <s v="FUR-FU-10003664"/>
    <x v="0"/>
    <x v="5"/>
    <s v="Electrix Architect's Clamp-On Swing Arm Lamp, Black"/>
    <x v="36"/>
    <n v="5"/>
    <n v="0.6"/>
    <x v="36"/>
    <n v="338.88299999999998"/>
    <x v="32"/>
    <n v="2"/>
  </r>
  <r>
    <n v="38"/>
    <x v="17"/>
    <x v="17"/>
    <d v="2015-12-31T00:00:00"/>
    <x v="1"/>
    <s v="SN-20710"/>
    <s v="Steve Nguyen"/>
    <x v="2"/>
    <s v="United States"/>
    <s v="Houston"/>
    <s v="Texas"/>
    <n v="77041"/>
    <x v="2"/>
    <s v="OFF-EN-10002986"/>
    <x v="1"/>
    <x v="12"/>
    <s v="#10-4 1/8&quot; x 9 1/2&quot; Premium Diagonal Seam Envelopes"/>
    <x v="37"/>
    <n v="9"/>
    <n v="0.2"/>
    <x v="37"/>
    <n v="77.913000000000011"/>
    <x v="33"/>
    <n v="4"/>
  </r>
  <r>
    <n v="39"/>
    <x v="17"/>
    <x v="17"/>
    <d v="2015-12-31T00:00:00"/>
    <x v="1"/>
    <s v="SN-20710"/>
    <s v="Steve Nguyen"/>
    <x v="2"/>
    <s v="United States"/>
    <s v="Houston"/>
    <s v="Texas"/>
    <n v="77041"/>
    <x v="2"/>
    <s v="FUR-BO-10002545"/>
    <x v="0"/>
    <x v="0"/>
    <s v="Atlantic Metals Mobile 3-Shelf Bookcases, Custom Colors"/>
    <x v="38"/>
    <n v="3"/>
    <n v="0.32"/>
    <x v="38"/>
    <n v="579.37559999999996"/>
    <x v="34"/>
    <n v="4"/>
  </r>
  <r>
    <n v="40"/>
    <x v="17"/>
    <x v="17"/>
    <d v="2015-12-31T00:00:00"/>
    <x v="1"/>
    <s v="SN-20710"/>
    <s v="Steve Nguyen"/>
    <x v="2"/>
    <s v="United States"/>
    <s v="Houston"/>
    <s v="Texas"/>
    <n v="77041"/>
    <x v="2"/>
    <s v="FUR-CH-10004218"/>
    <x v="0"/>
    <x v="1"/>
    <s v="Global Fabric Manager's Chair, Dark Gray"/>
    <x v="39"/>
    <n v="3"/>
    <n v="0.3"/>
    <x v="39"/>
    <n v="227.20499999999998"/>
    <x v="35"/>
    <n v="4"/>
  </r>
  <r>
    <n v="41"/>
    <x v="17"/>
    <x v="17"/>
    <d v="2015-12-31T00:00:00"/>
    <x v="1"/>
    <s v="SN-20710"/>
    <s v="Steve Nguyen"/>
    <x v="2"/>
    <s v="United States"/>
    <s v="Houston"/>
    <s v="Texas"/>
    <n v="77041"/>
    <x v="2"/>
    <s v="TEC-PH-10000486"/>
    <x v="2"/>
    <x v="7"/>
    <s v="Plantronics HL10 Handset Lifter"/>
    <x v="40"/>
    <n v="4"/>
    <n v="0.2"/>
    <x v="40"/>
    <n v="329.41160000000002"/>
    <x v="4"/>
    <n v="4"/>
  </r>
  <r>
    <n v="42"/>
    <x v="18"/>
    <x v="18"/>
    <d v="2017-09-15T00:00:00"/>
    <x v="1"/>
    <s v="LC-16930"/>
    <s v="Linda Cazamias"/>
    <x v="1"/>
    <s v="United States"/>
    <s v="Naperville"/>
    <s v="Illinois"/>
    <n v="60540"/>
    <x v="2"/>
    <s v="TEC-PH-10004093"/>
    <x v="2"/>
    <x v="7"/>
    <s v="Panasonic Kx-TS550"/>
    <x v="41"/>
    <n v="4"/>
    <n v="0.2"/>
    <x v="41"/>
    <n v="130.61160000000001"/>
    <x v="28"/>
    <n v="5"/>
  </r>
  <r>
    <n v="43"/>
    <x v="19"/>
    <x v="19"/>
    <d v="2016-07-22T00:00:00"/>
    <x v="1"/>
    <s v="RA-19885"/>
    <s v="Ruben Ausman"/>
    <x v="1"/>
    <s v="United States"/>
    <s v="Los Angeles"/>
    <s v="California"/>
    <n v="90049"/>
    <x v="1"/>
    <s v="OFF-ST-10003479"/>
    <x v="1"/>
    <x v="4"/>
    <s v="Eldon Base for stackable storage shelf, platinum"/>
    <x v="42"/>
    <n v="2"/>
    <n v="0"/>
    <x v="42"/>
    <n v="73.98599999999999"/>
    <x v="9"/>
    <n v="5"/>
  </r>
  <r>
    <n v="44"/>
    <x v="20"/>
    <x v="20"/>
    <d v="2017-09-23T00:00:00"/>
    <x v="1"/>
    <s v="ES-14080"/>
    <s v="Erin Smith"/>
    <x v="1"/>
    <s v="United States"/>
    <s v="Melbourne"/>
    <s v="Florida"/>
    <n v="32935"/>
    <x v="0"/>
    <s v="OFF-ST-10003282"/>
    <x v="1"/>
    <x v="4"/>
    <s v="Advantus 10-Drawer Portable Organizer, Chrome Metal Frame, Smoke Drawers"/>
    <x v="43"/>
    <n v="2"/>
    <n v="0.2"/>
    <x v="43"/>
    <n v="86.054400000000001"/>
    <x v="36"/>
    <n v="4"/>
  </r>
  <r>
    <n v="45"/>
    <x v="21"/>
    <x v="21"/>
    <d v="2016-03-13T00:00:00"/>
    <x v="2"/>
    <s v="ON-18715"/>
    <s v="Odella Nelson"/>
    <x v="1"/>
    <s v="United States"/>
    <s v="Eagan"/>
    <s v="Minnesota"/>
    <n v="55122"/>
    <x v="2"/>
    <s v="TEC-AC-10000171"/>
    <x v="2"/>
    <x v="11"/>
    <s v="Verbatim 25 GB 6x Blu-ray Single Layer Recordable Disc, 25/Pack"/>
    <x v="44"/>
    <n v="2"/>
    <n v="0"/>
    <x v="44"/>
    <n v="26.208599999999997"/>
    <x v="37"/>
    <n v="2"/>
  </r>
  <r>
    <n v="46"/>
    <x v="21"/>
    <x v="21"/>
    <d v="2016-03-13T00:00:00"/>
    <x v="2"/>
    <s v="ON-18715"/>
    <s v="Odella Nelson"/>
    <x v="1"/>
    <s v="United States"/>
    <s v="Eagan"/>
    <s v="Minnesota"/>
    <n v="55122"/>
    <x v="2"/>
    <s v="OFF-BI-10003291"/>
    <x v="1"/>
    <x v="8"/>
    <s v="Wilson Jones Leather-Like Binders with DublLock Round Rings"/>
    <x v="45"/>
    <n v="2"/>
    <n v="0"/>
    <x v="45"/>
    <n v="9.2538"/>
    <x v="2"/>
    <n v="2"/>
  </r>
  <r>
    <n v="47"/>
    <x v="22"/>
    <x v="22"/>
    <d v="2014-10-25T00:00:00"/>
    <x v="0"/>
    <s v="PO-18865"/>
    <s v="Patrick O'Donnell"/>
    <x v="0"/>
    <s v="United States"/>
    <s v="Westland"/>
    <s v="Michigan"/>
    <n v="48185"/>
    <x v="2"/>
    <s v="OFF-ST-10001713"/>
    <x v="1"/>
    <x v="4"/>
    <s v="Gould Plastics 9-Pocket Panel Bin, 18-3/8w x 5-1/4d x 20-1/2h, Black"/>
    <x v="46"/>
    <n v="4"/>
    <n v="0"/>
    <x v="46"/>
    <n v="203.48160000000001"/>
    <x v="38"/>
    <n v="5"/>
  </r>
  <r>
    <n v="48"/>
    <x v="23"/>
    <x v="23"/>
    <d v="2016-06-25T00:00:00"/>
    <x v="1"/>
    <s v="LH-16900"/>
    <s v="Lena Hernandez"/>
    <x v="0"/>
    <s v="United States"/>
    <s v="Dover"/>
    <s v="Delaware"/>
    <n v="19901"/>
    <x v="3"/>
    <s v="TEC-AC-10002167"/>
    <x v="2"/>
    <x v="11"/>
    <s v="Imation 8gb Micro Traveldrive Usb 2.0 Flash Drive"/>
    <x v="47"/>
    <n v="3"/>
    <n v="0"/>
    <x v="47"/>
    <n v="40.049999999999997"/>
    <x v="39"/>
    <n v="5"/>
  </r>
  <r>
    <n v="49"/>
    <x v="23"/>
    <x v="23"/>
    <d v="2016-06-25T00:00:00"/>
    <x v="1"/>
    <s v="LH-16900"/>
    <s v="Lena Hernandez"/>
    <x v="0"/>
    <s v="United States"/>
    <s v="Dover"/>
    <s v="Delaware"/>
    <n v="19901"/>
    <x v="3"/>
    <s v="TEC-PH-10003988"/>
    <x v="2"/>
    <x v="7"/>
    <s v="LF Elite 3D Dazzle Designer Hard Case Cover, Lf Stylus Pen and Wiper For Apple Iphone 5c Mini Lite"/>
    <x v="48"/>
    <n v="2"/>
    <n v="0"/>
    <x v="48"/>
    <n v="15.696000000000002"/>
    <x v="40"/>
    <n v="5"/>
  </r>
  <r>
    <n v="50"/>
    <x v="24"/>
    <x v="24"/>
    <d v="2015-04-22T00:00:00"/>
    <x v="1"/>
    <s v="DP-13000"/>
    <s v="Darren Powers"/>
    <x v="0"/>
    <s v="United States"/>
    <s v="New Albany"/>
    <s v="Indiana"/>
    <n v="47150"/>
    <x v="2"/>
    <s v="OFF-BI-10004410"/>
    <x v="1"/>
    <x v="8"/>
    <s v="C-Line Peel &amp; Stick Add-On Filing Pockets, 8-3/4 x 5-1/8, 10/Pack"/>
    <x v="49"/>
    <n v="6"/>
    <n v="0"/>
    <x v="49"/>
    <n v="20.256599999999999"/>
    <x v="2"/>
    <n v="4"/>
  </r>
  <r>
    <n v="51"/>
    <x v="24"/>
    <x v="24"/>
    <d v="2015-04-22T00:00:00"/>
    <x v="1"/>
    <s v="DP-13000"/>
    <s v="Darren Powers"/>
    <x v="0"/>
    <s v="United States"/>
    <s v="New Albany"/>
    <s v="Indiana"/>
    <n v="47150"/>
    <x v="2"/>
    <s v="OFF-LA-10002762"/>
    <x v="1"/>
    <x v="2"/>
    <s v="Avery 485"/>
    <x v="50"/>
    <n v="6"/>
    <n v="0"/>
    <x v="50"/>
    <n v="39.845400000000005"/>
    <x v="41"/>
    <n v="4"/>
  </r>
  <r>
    <n v="52"/>
    <x v="24"/>
    <x v="24"/>
    <d v="2015-04-22T00:00:00"/>
    <x v="1"/>
    <s v="DP-13000"/>
    <s v="Darren Powers"/>
    <x v="0"/>
    <s v="United States"/>
    <s v="New Albany"/>
    <s v="Indiana"/>
    <n v="47150"/>
    <x v="2"/>
    <s v="FUR-FU-10001706"/>
    <x v="0"/>
    <x v="5"/>
    <s v="Longer-Life Soft White Bulbs"/>
    <x v="51"/>
    <n v="2"/>
    <n v="0"/>
    <x v="51"/>
    <n v="3.2032000000000003"/>
    <x v="42"/>
    <n v="4"/>
  </r>
  <r>
    <n v="53"/>
    <x v="24"/>
    <x v="24"/>
    <d v="2015-04-22T00:00:00"/>
    <x v="1"/>
    <s v="DP-13000"/>
    <s v="Darren Powers"/>
    <x v="0"/>
    <s v="United States"/>
    <s v="New Albany"/>
    <s v="Indiana"/>
    <n v="47150"/>
    <x v="2"/>
    <s v="FUR-CH-10003061"/>
    <x v="0"/>
    <x v="1"/>
    <s v="Global Leather Task Chair, Black"/>
    <x v="52"/>
    <n v="1"/>
    <n v="0"/>
    <x v="52"/>
    <n v="72.891899999999993"/>
    <x v="43"/>
    <n v="4"/>
  </r>
  <r>
    <n v="54"/>
    <x v="25"/>
    <x v="25"/>
    <d v="2016-12-17T00:00:00"/>
    <x v="1"/>
    <s v="JM-15265"/>
    <s v="Janet Molinari"/>
    <x v="1"/>
    <s v="United States"/>
    <s v="New York City"/>
    <s v="New York"/>
    <n v="10024"/>
    <x v="3"/>
    <s v="OFF-FA-10000304"/>
    <x v="1"/>
    <x v="13"/>
    <s v="Advantus Push Pins"/>
    <x v="53"/>
    <n v="7"/>
    <n v="0"/>
    <x v="53"/>
    <n v="9.0033999999999992"/>
    <x v="44"/>
    <n v="6"/>
  </r>
  <r>
    <n v="55"/>
    <x v="25"/>
    <x v="25"/>
    <d v="2016-12-17T00:00:00"/>
    <x v="1"/>
    <s v="JM-15265"/>
    <s v="Janet Molinari"/>
    <x v="1"/>
    <s v="United States"/>
    <s v="New York City"/>
    <s v="New York"/>
    <n v="10024"/>
    <x v="3"/>
    <s v="TEC-PH-10002447"/>
    <x v="2"/>
    <x v="7"/>
    <s v="AT&amp;T CL83451 4-Handset Telephone"/>
    <x v="54"/>
    <n v="5"/>
    <n v="0"/>
    <x v="54"/>
    <n v="731.2645"/>
    <x v="5"/>
    <n v="6"/>
  </r>
  <r>
    <n v="56"/>
    <x v="26"/>
    <x v="26"/>
    <d v="2016-06-18T00:00:00"/>
    <x v="2"/>
    <s v="TB-21055"/>
    <s v="Ted Butterfield"/>
    <x v="0"/>
    <s v="United States"/>
    <s v="Troy"/>
    <s v="New York"/>
    <n v="12180"/>
    <x v="3"/>
    <s v="OFF-ST-10000604"/>
    <x v="1"/>
    <x v="4"/>
    <s v="Home/Office Personal File Carts"/>
    <x v="55"/>
    <n v="6"/>
    <n v="0"/>
    <x v="55"/>
    <n v="156.42000000000002"/>
    <x v="45"/>
    <n v="1"/>
  </r>
  <r>
    <n v="57"/>
    <x v="26"/>
    <x v="26"/>
    <d v="2016-06-18T00:00:00"/>
    <x v="2"/>
    <s v="TB-21055"/>
    <s v="Ted Butterfield"/>
    <x v="0"/>
    <s v="United States"/>
    <s v="Troy"/>
    <s v="New York"/>
    <n v="12180"/>
    <x v="3"/>
    <s v="OFF-PA-10001569"/>
    <x v="1"/>
    <x v="10"/>
    <s v="Xerox 232"/>
    <x v="56"/>
    <n v="5"/>
    <n v="0"/>
    <x v="56"/>
    <n v="16.847999999999999"/>
    <x v="42"/>
    <n v="1"/>
  </r>
  <r>
    <n v="58"/>
    <x v="26"/>
    <x v="26"/>
    <d v="2016-06-18T00:00:00"/>
    <x v="2"/>
    <s v="TB-21055"/>
    <s v="Ted Butterfield"/>
    <x v="0"/>
    <s v="United States"/>
    <s v="Troy"/>
    <s v="New York"/>
    <n v="12180"/>
    <x v="3"/>
    <s v="FUR-CH-10003968"/>
    <x v="0"/>
    <x v="1"/>
    <s v="Novimex Turbo Task Chair"/>
    <x v="57"/>
    <n v="5"/>
    <n v="0.1"/>
    <x v="57"/>
    <n v="312.31200000000001"/>
    <x v="46"/>
    <n v="1"/>
  </r>
  <r>
    <n v="59"/>
    <x v="26"/>
    <x v="26"/>
    <d v="2016-06-18T00:00:00"/>
    <x v="2"/>
    <s v="TB-21055"/>
    <s v="Ted Butterfield"/>
    <x v="0"/>
    <s v="United States"/>
    <s v="Troy"/>
    <s v="New York"/>
    <n v="12180"/>
    <x v="3"/>
    <s v="OFF-PA-10000587"/>
    <x v="1"/>
    <x v="10"/>
    <s v="Array Parchment Paper, Assorted Colors"/>
    <x v="58"/>
    <n v="2"/>
    <n v="0"/>
    <x v="58"/>
    <n v="7.5712000000000002"/>
    <x v="42"/>
    <n v="1"/>
  </r>
  <r>
    <n v="60"/>
    <x v="26"/>
    <x v="26"/>
    <d v="2016-06-18T00:00:00"/>
    <x v="2"/>
    <s v="TB-21055"/>
    <s v="Ted Butterfield"/>
    <x v="0"/>
    <s v="United States"/>
    <s v="Troy"/>
    <s v="New York"/>
    <n v="12180"/>
    <x v="3"/>
    <s v="TEC-AC-10002167"/>
    <x v="2"/>
    <x v="11"/>
    <s v="Imation 8gb Micro Traveldrive Usb 2.0 Flash Drive"/>
    <x v="59"/>
    <n v="2"/>
    <n v="0"/>
    <x v="59"/>
    <n v="26.7"/>
    <x v="39"/>
    <n v="1"/>
  </r>
  <r>
    <n v="61"/>
    <x v="26"/>
    <x v="26"/>
    <d v="2016-06-18T00:00:00"/>
    <x v="2"/>
    <s v="TB-21055"/>
    <s v="Ted Butterfield"/>
    <x v="0"/>
    <s v="United States"/>
    <s v="Troy"/>
    <s v="New York"/>
    <n v="12180"/>
    <x v="3"/>
    <s v="OFF-BI-10001460"/>
    <x v="1"/>
    <x v="8"/>
    <s v="Plastic Binding Combs"/>
    <x v="60"/>
    <n v="4"/>
    <n v="0.2"/>
    <x v="60"/>
    <n v="32.117999999999995"/>
    <x v="31"/>
    <n v="1"/>
  </r>
  <r>
    <n v="62"/>
    <x v="26"/>
    <x v="26"/>
    <d v="2016-06-18T00:00:00"/>
    <x v="2"/>
    <s v="TB-21055"/>
    <s v="Ted Butterfield"/>
    <x v="0"/>
    <s v="United States"/>
    <s v="Troy"/>
    <s v="New York"/>
    <n v="12180"/>
    <x v="3"/>
    <s v="OFF-AR-10001868"/>
    <x v="1"/>
    <x v="6"/>
    <s v="Prang Dustless Chalk Sticks"/>
    <x v="61"/>
    <n v="1"/>
    <n v="0"/>
    <x v="61"/>
    <n v="0.84"/>
    <x v="47"/>
    <n v="1"/>
  </r>
  <r>
    <n v="63"/>
    <x v="27"/>
    <x v="27"/>
    <d v="2015-11-30T00:00:00"/>
    <x v="1"/>
    <s v="KM-16720"/>
    <s v="Kunst Miller"/>
    <x v="0"/>
    <s v="United States"/>
    <s v="Los Angeles"/>
    <s v="California"/>
    <n v="90004"/>
    <x v="1"/>
    <s v="TEC-AC-10004633"/>
    <x v="2"/>
    <x v="11"/>
    <s v="Verbatim 25 GB 6x Blu-ray Single Layer Recordable Disc, 3/Pack"/>
    <x v="62"/>
    <n v="2"/>
    <n v="0"/>
    <x v="62"/>
    <n v="7.8288000000000002"/>
    <x v="48"/>
    <n v="6"/>
  </r>
  <r>
    <n v="64"/>
    <x v="27"/>
    <x v="27"/>
    <d v="2015-11-30T00:00:00"/>
    <x v="1"/>
    <s v="KM-16720"/>
    <s v="Kunst Miller"/>
    <x v="0"/>
    <s v="United States"/>
    <s v="Los Angeles"/>
    <s v="California"/>
    <n v="90004"/>
    <x v="1"/>
    <s v="OFF-BI-10001078"/>
    <x v="1"/>
    <x v="8"/>
    <s v="Acco PRESSTEX Data Binder with Storage Hooks, Dark Blue, 14 7/8&quot; X 11&quot;"/>
    <x v="63"/>
    <n v="6"/>
    <n v="0.2"/>
    <x v="63"/>
    <n v="16.462800000000001"/>
    <x v="49"/>
    <n v="6"/>
  </r>
  <r>
    <n v="65"/>
    <x v="27"/>
    <x v="27"/>
    <d v="2015-11-30T00:00:00"/>
    <x v="1"/>
    <s v="KM-16720"/>
    <s v="Kunst Miller"/>
    <x v="0"/>
    <s v="United States"/>
    <s v="Los Angeles"/>
    <s v="California"/>
    <n v="90004"/>
    <x v="1"/>
    <s v="OFF-PA-10003892"/>
    <x v="1"/>
    <x v="10"/>
    <s v="Xerox 1943"/>
    <x v="64"/>
    <n v="3"/>
    <n v="0"/>
    <x v="64"/>
    <n v="77.766899999999993"/>
    <x v="2"/>
    <n v="6"/>
  </r>
  <r>
    <n v="66"/>
    <x v="27"/>
    <x v="27"/>
    <d v="2015-11-30T00:00:00"/>
    <x v="1"/>
    <s v="KM-16720"/>
    <s v="Kunst Miller"/>
    <x v="0"/>
    <s v="United States"/>
    <s v="Los Angeles"/>
    <s v="California"/>
    <n v="90004"/>
    <x v="1"/>
    <s v="FUR-FU-10000397"/>
    <x v="0"/>
    <x v="5"/>
    <s v="Luxo Economy Swing Arm Lamp"/>
    <x v="65"/>
    <n v="4"/>
    <n v="0"/>
    <x v="65"/>
    <n v="57.427200000000006"/>
    <x v="40"/>
    <n v="6"/>
  </r>
  <r>
    <n v="67"/>
    <x v="28"/>
    <x v="28"/>
    <d v="2015-05-05T00:00:00"/>
    <x v="1"/>
    <s v="PS-18970"/>
    <s v="Paul Stevenson"/>
    <x v="2"/>
    <s v="United States"/>
    <s v="Chicago"/>
    <s v="Illinois"/>
    <n v="60610"/>
    <x v="2"/>
    <s v="FUR-CH-10001146"/>
    <x v="0"/>
    <x v="1"/>
    <s v="Global Value Mid-Back Manager's Chair, Gray"/>
    <x v="66"/>
    <n v="5"/>
    <n v="0.3"/>
    <x v="66"/>
    <n v="228.33750000000001"/>
    <x v="50"/>
    <n v="5"/>
  </r>
  <r>
    <n v="68"/>
    <x v="29"/>
    <x v="29"/>
    <d v="2014-12-10T00:00:00"/>
    <x v="1"/>
    <s v="BS-11590"/>
    <s v="Brendan Sweed"/>
    <x v="1"/>
    <s v="United States"/>
    <s v="Gilbert"/>
    <s v="Arizona"/>
    <n v="85234"/>
    <x v="1"/>
    <s v="OFF-AR-10002671"/>
    <x v="1"/>
    <x v="6"/>
    <s v="Hunt BOSTON Model 1606 High-Volume Electric Pencil Sharpener, Beige"/>
    <x v="67"/>
    <n v="8"/>
    <n v="0.2"/>
    <x v="67"/>
    <n v="1001.7215999999999"/>
    <x v="51"/>
    <n v="5"/>
  </r>
  <r>
    <n v="69"/>
    <x v="29"/>
    <x v="29"/>
    <d v="2014-12-10T00:00:00"/>
    <x v="1"/>
    <s v="BS-11590"/>
    <s v="Brendan Sweed"/>
    <x v="1"/>
    <s v="United States"/>
    <s v="Gilbert"/>
    <s v="Arizona"/>
    <n v="85234"/>
    <x v="1"/>
    <s v="TEC-PH-10002726"/>
    <x v="2"/>
    <x v="7"/>
    <s v="netTALK DUO VoIP Telephone Service"/>
    <x v="68"/>
    <n v="4"/>
    <n v="0.2"/>
    <x v="68"/>
    <n v="104.97999999999999"/>
    <x v="52"/>
    <n v="5"/>
  </r>
  <r>
    <n v="70"/>
    <x v="30"/>
    <x v="30"/>
    <d v="2016-06-06T00:00:00"/>
    <x v="2"/>
    <s v="KD-16270"/>
    <s v="Karen Daniels"/>
    <x v="0"/>
    <s v="United States"/>
    <s v="Springfield"/>
    <s v="Virginia"/>
    <n v="22153"/>
    <x v="0"/>
    <s v="OFF-PA-10000482"/>
    <x v="1"/>
    <x v="10"/>
    <s v="Snap-A-Way Black Print Carbonless Ruled Speed Letter, Triplicate"/>
    <x v="69"/>
    <n v="2"/>
    <n v="0"/>
    <x v="69"/>
    <n v="40.216399999999993"/>
    <x v="53"/>
    <n v="2"/>
  </r>
  <r>
    <n v="71"/>
    <x v="31"/>
    <x v="31"/>
    <d v="2016-09-23T00:00:00"/>
    <x v="1"/>
    <s v="HM-14980"/>
    <s v="Henry MacAllister"/>
    <x v="0"/>
    <s v="United States"/>
    <s v="New York City"/>
    <s v="New York"/>
    <n v="10009"/>
    <x v="3"/>
    <s v="OFF-BI-10004654"/>
    <x v="1"/>
    <x v="8"/>
    <s v="Avery Binding System Hidden Tab Executive Style Index Sets"/>
    <x v="70"/>
    <n v="1"/>
    <n v="0.2"/>
    <x v="70"/>
    <n v="2.8849999999999998"/>
    <x v="54"/>
    <n v="5"/>
  </r>
  <r>
    <n v="72"/>
    <x v="32"/>
    <x v="32"/>
    <d v="2017-09-17T00:00:00"/>
    <x v="0"/>
    <s v="TB-21520"/>
    <s v="Tracy Blumstein"/>
    <x v="0"/>
    <s v="United States"/>
    <s v="Jackson"/>
    <s v="Michigan"/>
    <n v="49201"/>
    <x v="2"/>
    <s v="OFF-PA-10004675"/>
    <x v="1"/>
    <x v="10"/>
    <s v="Telephone Message Books with Fax/Mobile Section, 5 1/2&quot; x 3 3/16&quot;"/>
    <x v="71"/>
    <n v="3"/>
    <n v="0"/>
    <x v="71"/>
    <n v="10.287000000000001"/>
    <x v="55"/>
    <n v="3"/>
  </r>
  <r>
    <n v="73"/>
    <x v="33"/>
    <x v="33"/>
    <d v="2015-05-02T00:00:00"/>
    <x v="1"/>
    <s v="JE-15745"/>
    <s v="Joel Eaton"/>
    <x v="0"/>
    <s v="United States"/>
    <s v="Memphis"/>
    <s v="Tennessee"/>
    <n v="38109"/>
    <x v="0"/>
    <s v="FUR-CH-10000513"/>
    <x v="0"/>
    <x v="1"/>
    <s v="High-Back Leather Manager's Chair"/>
    <x v="72"/>
    <n v="8"/>
    <n v="0.2"/>
    <x v="72"/>
    <n v="946.32720000000006"/>
    <x v="56"/>
    <n v="6"/>
  </r>
  <r>
    <n v="74"/>
    <x v="33"/>
    <x v="33"/>
    <d v="2015-05-02T00:00:00"/>
    <x v="1"/>
    <s v="JE-15745"/>
    <s v="Joel Eaton"/>
    <x v="0"/>
    <s v="United States"/>
    <s v="Memphis"/>
    <s v="Tennessee"/>
    <n v="38109"/>
    <x v="0"/>
    <s v="FUR-FU-10003708"/>
    <x v="0"/>
    <x v="5"/>
    <s v="Tenex Traditional Chairmats for Medium Pile Carpet, Standard Lip, 36&quot; x 48&quot;"/>
    <x v="73"/>
    <n v="2"/>
    <n v="0.2"/>
    <x v="73"/>
    <n v="95.827000000000012"/>
    <x v="57"/>
    <n v="6"/>
  </r>
  <r>
    <n v="75"/>
    <x v="33"/>
    <x v="33"/>
    <d v="2015-05-02T00:00:00"/>
    <x v="1"/>
    <s v="JE-15745"/>
    <s v="Joel Eaton"/>
    <x v="0"/>
    <s v="United States"/>
    <s v="Memphis"/>
    <s v="Tennessee"/>
    <n v="38109"/>
    <x v="0"/>
    <s v="OFF-ST-10004123"/>
    <x v="1"/>
    <x v="4"/>
    <s v="Safco Industrial Wire Shelving System"/>
    <x v="74"/>
    <n v="1"/>
    <n v="0.2"/>
    <x v="74"/>
    <n v="90.98"/>
    <x v="58"/>
    <n v="6"/>
  </r>
  <r>
    <n v="76"/>
    <x v="34"/>
    <x v="34"/>
    <d v="2017-12-11T00:00:00"/>
    <x v="2"/>
    <s v="KB-16600"/>
    <s v="Ken Brennan"/>
    <x v="1"/>
    <s v="United States"/>
    <s v="Houston"/>
    <s v="Texas"/>
    <n v="77041"/>
    <x v="2"/>
    <s v="OFF-BI-10004182"/>
    <x v="1"/>
    <x v="8"/>
    <s v="Economy Binders"/>
    <x v="75"/>
    <n v="3"/>
    <n v="0.8"/>
    <x v="75"/>
    <n v="3.1823999999999999"/>
    <x v="59"/>
    <n v="2"/>
  </r>
  <r>
    <n v="77"/>
    <x v="34"/>
    <x v="34"/>
    <d v="2017-12-11T00:00:00"/>
    <x v="2"/>
    <s v="KB-16600"/>
    <s v="Ken Brennan"/>
    <x v="1"/>
    <s v="United States"/>
    <s v="Houston"/>
    <s v="Texas"/>
    <n v="77041"/>
    <x v="2"/>
    <s v="FUR-FU-10000260"/>
    <x v="0"/>
    <x v="5"/>
    <s v="6&quot; Cubicle Wall Clock, Black"/>
    <x v="76"/>
    <n v="3"/>
    <n v="0.6"/>
    <x v="76"/>
    <n v="15.5328"/>
    <x v="60"/>
    <n v="2"/>
  </r>
  <r>
    <n v="78"/>
    <x v="34"/>
    <x v="34"/>
    <d v="2017-12-11T00:00:00"/>
    <x v="2"/>
    <s v="KB-16600"/>
    <s v="Ken Brennan"/>
    <x v="1"/>
    <s v="United States"/>
    <s v="Houston"/>
    <s v="Texas"/>
    <n v="77041"/>
    <x v="2"/>
    <s v="OFF-ST-10000615"/>
    <x v="1"/>
    <x v="4"/>
    <s v="SimpliFile Personal File, Black Granite, 15w x 6-15/16d x 11-1/4h"/>
    <x v="77"/>
    <n v="3"/>
    <n v="0.2"/>
    <x v="77"/>
    <n v="24.515999999999998"/>
    <x v="51"/>
    <n v="2"/>
  </r>
  <r>
    <n v="79"/>
    <x v="35"/>
    <x v="35"/>
    <d v="2014-12-01T00:00:00"/>
    <x v="0"/>
    <s v="JE-15745"/>
    <s v="Joel Eaton"/>
    <x v="0"/>
    <s v="United States"/>
    <s v="Houston"/>
    <s v="Texas"/>
    <n v="77070"/>
    <x v="2"/>
    <s v="FUR-FU-10003194"/>
    <x v="0"/>
    <x v="5"/>
    <s v="Eldon Expressions Desk Accessory, Wood Pencil Holder, Oak"/>
    <x v="78"/>
    <n v="5"/>
    <n v="0.6"/>
    <x v="78"/>
    <n v="33.774999999999999"/>
    <x v="61"/>
    <n v="5"/>
  </r>
  <r>
    <n v="80"/>
    <x v="36"/>
    <x v="1"/>
    <d v="2016-06-15T00:00:00"/>
    <x v="2"/>
    <s v="SC-20770"/>
    <s v="Stewart Carmichael"/>
    <x v="1"/>
    <s v="United States"/>
    <s v="Decatur"/>
    <s v="Alabama"/>
    <n v="35601"/>
    <x v="0"/>
    <s v="OFF-AP-10002118"/>
    <x v="1"/>
    <x v="9"/>
    <s v="1.7 Cubic Foot Compact &quot;Cube&quot; Office Refrigerators"/>
    <x v="79"/>
    <n v="1"/>
    <n v="0"/>
    <x v="79"/>
    <n v="151.95679999999999"/>
    <x v="6"/>
    <n v="3"/>
  </r>
  <r>
    <n v="81"/>
    <x v="36"/>
    <x v="1"/>
    <d v="2016-06-15T00:00:00"/>
    <x v="2"/>
    <s v="SC-20770"/>
    <s v="Stewart Carmichael"/>
    <x v="1"/>
    <s v="United States"/>
    <s v="Decatur"/>
    <s v="Alabama"/>
    <n v="35601"/>
    <x v="0"/>
    <s v="OFF-BI-10002309"/>
    <x v="1"/>
    <x v="8"/>
    <s v="Avery Heavy-Duty EZD  Binder With Locking Rings"/>
    <x v="80"/>
    <n v="3"/>
    <n v="0"/>
    <x v="80"/>
    <n v="8.7047999999999988"/>
    <x v="62"/>
    <n v="3"/>
  </r>
  <r>
    <n v="82"/>
    <x v="37"/>
    <x v="36"/>
    <d v="2014-10-16T00:00:00"/>
    <x v="1"/>
    <s v="DN-13690"/>
    <s v="Duane Noonan"/>
    <x v="0"/>
    <s v="United States"/>
    <s v="San Francisco"/>
    <s v="California"/>
    <n v="94122"/>
    <x v="1"/>
    <s v="OFF-AR-10002053"/>
    <x v="1"/>
    <x v="6"/>
    <s v="Premium Writing Pencils, Soft, #2 by Central Association for the Blind"/>
    <x v="81"/>
    <n v="5"/>
    <n v="0"/>
    <x v="81"/>
    <n v="10.728000000000002"/>
    <x v="40"/>
    <n v="4"/>
  </r>
  <r>
    <n v="83"/>
    <x v="37"/>
    <x v="36"/>
    <d v="2014-10-16T00:00:00"/>
    <x v="1"/>
    <s v="DN-13690"/>
    <s v="Duane Noonan"/>
    <x v="0"/>
    <s v="United States"/>
    <s v="San Francisco"/>
    <s v="California"/>
    <n v="94122"/>
    <x v="1"/>
    <s v="OFF-ST-10002370"/>
    <x v="1"/>
    <x v="4"/>
    <s v="Sortfiler Multipurpose Personal File Organizer, Black"/>
    <x v="82"/>
    <n v="1"/>
    <n v="0"/>
    <x v="82"/>
    <n v="15.186900000000001"/>
    <x v="5"/>
    <n v="4"/>
  </r>
  <r>
    <n v="84"/>
    <x v="38"/>
    <x v="37"/>
    <d v="2015-09-08T00:00:00"/>
    <x v="1"/>
    <s v="JC-16105"/>
    <s v="Julie Creighton"/>
    <x v="1"/>
    <s v="United States"/>
    <s v="Durham"/>
    <s v="North Carolina"/>
    <n v="27707"/>
    <x v="0"/>
    <s v="OFF-EN-10000927"/>
    <x v="1"/>
    <x v="12"/>
    <s v="Jet-Pak Recycled Peel 'N' Seal Padded Mailers"/>
    <x v="83"/>
    <n v="7"/>
    <n v="0.2"/>
    <x v="83"/>
    <n v="138.1765"/>
    <x v="33"/>
    <n v="5"/>
  </r>
  <r>
    <n v="85"/>
    <x v="39"/>
    <x v="38"/>
    <d v="2017-11-16T00:00:00"/>
    <x v="2"/>
    <s v="CS-12400"/>
    <s v="Christopher Schild"/>
    <x v="2"/>
    <s v="United States"/>
    <s v="Chicago"/>
    <s v="Illinois"/>
    <n v="60623"/>
    <x v="2"/>
    <s v="OFF-ST-10003656"/>
    <x v="1"/>
    <x v="4"/>
    <s v="Safco Industrial Wire Shelving"/>
    <x v="84"/>
    <n v="3"/>
    <n v="0.2"/>
    <x v="84"/>
    <n v="279.33089999999999"/>
    <x v="63"/>
    <n v="3"/>
  </r>
  <r>
    <n v="86"/>
    <x v="40"/>
    <x v="39"/>
    <d v="2017-05-30T00:00:00"/>
    <x v="0"/>
    <s v="PO-18865"/>
    <s v="Patrick O'Donnell"/>
    <x v="0"/>
    <s v="United States"/>
    <s v="Columbia"/>
    <s v="South Carolina"/>
    <n v="29203"/>
    <x v="0"/>
    <s v="FUR-CH-10000863"/>
    <x v="0"/>
    <x v="1"/>
    <s v="Novimex Swivel Fabric Task Chair"/>
    <x v="85"/>
    <n v="2"/>
    <n v="0"/>
    <x v="85"/>
    <n v="268.74439999999998"/>
    <x v="64"/>
    <n v="2"/>
  </r>
  <r>
    <n v="87"/>
    <x v="41"/>
    <x v="40"/>
    <d v="2017-11-02T00:00:00"/>
    <x v="1"/>
    <s v="PG-18895"/>
    <s v="Paul Gonzalez"/>
    <x v="0"/>
    <s v="United States"/>
    <s v="Rochester"/>
    <s v="Minnesota"/>
    <n v="55901"/>
    <x v="2"/>
    <s v="TEC-AC-10001998"/>
    <x v="2"/>
    <x v="11"/>
    <s v="Logitech LS21 Speaker System - PC Multimedia - 2.1-CH - Wired"/>
    <x v="86"/>
    <n v="1"/>
    <n v="0"/>
    <x v="86"/>
    <n v="13.193399999999999"/>
    <x v="65"/>
    <n v="7"/>
  </r>
  <r>
    <n v="88"/>
    <x v="41"/>
    <x v="40"/>
    <d v="2017-11-02T00:00:00"/>
    <x v="1"/>
    <s v="PG-18895"/>
    <s v="Paul Gonzalez"/>
    <x v="0"/>
    <s v="United States"/>
    <s v="Rochester"/>
    <s v="Minnesota"/>
    <n v="55901"/>
    <x v="2"/>
    <s v="OFF-LA-10000134"/>
    <x v="1"/>
    <x v="2"/>
    <s v="Avery 511"/>
    <x v="51"/>
    <n v="2"/>
    <n v="0"/>
    <x v="51"/>
    <n v="3.2032000000000003"/>
    <x v="42"/>
    <n v="7"/>
  </r>
  <r>
    <n v="89"/>
    <x v="42"/>
    <x v="41"/>
    <d v="2016-04-10T00:00:00"/>
    <x v="0"/>
    <s v="GM-14455"/>
    <s v="Gary Mitchum"/>
    <x v="2"/>
    <s v="United States"/>
    <s v="Houston"/>
    <s v="Texas"/>
    <n v="77095"/>
    <x v="2"/>
    <s v="OFF-ST-10003442"/>
    <x v="1"/>
    <x v="4"/>
    <s v="Eldon Portable Mobile Manager"/>
    <x v="87"/>
    <n v="7"/>
    <n v="0.2"/>
    <x v="87"/>
    <n v="144.51079999999999"/>
    <x v="66"/>
    <n v="5"/>
  </r>
  <r>
    <n v="90"/>
    <x v="43"/>
    <x v="42"/>
    <d v="2016-09-22T00:00:00"/>
    <x v="1"/>
    <s v="JS-15685"/>
    <s v="Jim Sink"/>
    <x v="1"/>
    <s v="United States"/>
    <s v="Los Angeles"/>
    <s v="California"/>
    <n v="90036"/>
    <x v="1"/>
    <s v="OFF-AR-10004930"/>
    <x v="1"/>
    <x v="6"/>
    <s v="Turquoise Lead Holder with Pocket Clip"/>
    <x v="88"/>
    <n v="3"/>
    <n v="0"/>
    <x v="88"/>
    <n v="13.467000000000002"/>
    <x v="67"/>
    <n v="5"/>
  </r>
  <r>
    <n v="91"/>
    <x v="43"/>
    <x v="42"/>
    <d v="2016-09-22T00:00:00"/>
    <x v="1"/>
    <s v="JS-15685"/>
    <s v="Jim Sink"/>
    <x v="1"/>
    <s v="United States"/>
    <s v="Los Angeles"/>
    <s v="California"/>
    <n v="90036"/>
    <x v="1"/>
    <s v="TEC-PH-10004093"/>
    <x v="2"/>
    <x v="7"/>
    <s v="Panasonic Kx-TS550"/>
    <x v="89"/>
    <n v="2"/>
    <n v="0.2"/>
    <x v="89"/>
    <n v="65.305800000000005"/>
    <x v="28"/>
    <n v="5"/>
  </r>
  <r>
    <n v="92"/>
    <x v="43"/>
    <x v="42"/>
    <d v="2016-09-22T00:00:00"/>
    <x v="1"/>
    <s v="JS-15685"/>
    <s v="Jim Sink"/>
    <x v="1"/>
    <s v="United States"/>
    <s v="Los Angeles"/>
    <s v="California"/>
    <n v="90036"/>
    <x v="1"/>
    <s v="OFF-PA-10000304"/>
    <x v="1"/>
    <x v="10"/>
    <s v="Xerox 1995"/>
    <x v="90"/>
    <n v="1"/>
    <n v="0"/>
    <x v="90"/>
    <n v="3.3696000000000006"/>
    <x v="68"/>
    <n v="5"/>
  </r>
  <r>
    <n v="93"/>
    <x v="44"/>
    <x v="43"/>
    <d v="2015-02-05T00:00:00"/>
    <x v="0"/>
    <s v="KB-16315"/>
    <s v="Karl Braun"/>
    <x v="0"/>
    <s v="United States"/>
    <s v="Minneapolis"/>
    <s v="Minnesota"/>
    <n v="55407"/>
    <x v="2"/>
    <s v="OFF-PA-10003177"/>
    <x v="1"/>
    <x v="10"/>
    <s v="Xerox 1999"/>
    <x v="91"/>
    <n v="2"/>
    <n v="0"/>
    <x v="91"/>
    <n v="6.7392000000000012"/>
    <x v="68"/>
    <n v="5"/>
  </r>
  <r>
    <n v="94"/>
    <x v="44"/>
    <x v="43"/>
    <d v="2015-02-05T00:00:00"/>
    <x v="0"/>
    <s v="KB-16315"/>
    <s v="Karl Braun"/>
    <x v="0"/>
    <s v="United States"/>
    <s v="Minneapolis"/>
    <s v="Minnesota"/>
    <n v="55407"/>
    <x v="2"/>
    <s v="FUR-FU-10003799"/>
    <x v="0"/>
    <x v="5"/>
    <s v="Seth Thomas 13 1/2&quot; Wall Clock"/>
    <x v="92"/>
    <n v="3"/>
    <n v="0"/>
    <x v="92"/>
    <n v="36.804600000000008"/>
    <x v="69"/>
    <n v="5"/>
  </r>
  <r>
    <n v="95"/>
    <x v="44"/>
    <x v="43"/>
    <d v="2015-02-05T00:00:00"/>
    <x v="0"/>
    <s v="KB-16315"/>
    <s v="Karl Braun"/>
    <x v="0"/>
    <s v="United States"/>
    <s v="Minneapolis"/>
    <s v="Minnesota"/>
    <n v="55407"/>
    <x v="2"/>
    <s v="OFF-BI-10002852"/>
    <x v="1"/>
    <x v="8"/>
    <s v="Ibico Standard Transparent Covers"/>
    <x v="93"/>
    <n v="2"/>
    <n v="0"/>
    <x v="93"/>
    <n v="16.8096"/>
    <x v="70"/>
    <n v="5"/>
  </r>
  <r>
    <n v="96"/>
    <x v="45"/>
    <x v="44"/>
    <d v="2017-11-12T00:00:00"/>
    <x v="1"/>
    <s v="RB-19705"/>
    <s v="Roger Barcio"/>
    <x v="2"/>
    <s v="United States"/>
    <s v="Portland"/>
    <s v="Oregon"/>
    <n v="97206"/>
    <x v="1"/>
    <s v="OFF-BI-10004738"/>
    <x v="1"/>
    <x v="8"/>
    <s v="Flexible Leather- Look Classic Collection Ring Binder"/>
    <x v="94"/>
    <n v="1"/>
    <n v="0.7"/>
    <x v="94"/>
    <n v="9.4700000000000006"/>
    <x v="71"/>
    <n v="6"/>
  </r>
  <r>
    <n v="97"/>
    <x v="46"/>
    <x v="45"/>
    <d v="2017-11-11T00:00:00"/>
    <x v="0"/>
    <s v="PN-18775"/>
    <s v="Parhena Norris"/>
    <x v="2"/>
    <s v="United States"/>
    <s v="New York City"/>
    <s v="New York"/>
    <n v="10009"/>
    <x v="3"/>
    <s v="FUR-FU-10000629"/>
    <x v="0"/>
    <x v="5"/>
    <s v="9-3/4 Diameter Round Wall Clock"/>
    <x v="95"/>
    <n v="7"/>
    <n v="0"/>
    <x v="95"/>
    <n v="55.987400000000001"/>
    <x v="72"/>
    <n v="2"/>
  </r>
  <r>
    <n v="98"/>
    <x v="47"/>
    <x v="46"/>
    <d v="2017-06-20T00:00:00"/>
    <x v="2"/>
    <s v="KD-16345"/>
    <s v="Katherine Ducich"/>
    <x v="0"/>
    <s v="United States"/>
    <s v="San Francisco"/>
    <s v="California"/>
    <n v="94122"/>
    <x v="1"/>
    <s v="OFF-BI-10001721"/>
    <x v="1"/>
    <x v="8"/>
    <s v="Trimflex Flexible Post Binders"/>
    <x v="96"/>
    <n v="3"/>
    <n v="0.2"/>
    <x v="96"/>
    <n v="33.352800000000002"/>
    <x v="73"/>
    <n v="3"/>
  </r>
  <r>
    <n v="99"/>
    <x v="48"/>
    <x v="47"/>
    <d v="2016-09-11T00:00:00"/>
    <x v="1"/>
    <s v="ER-13855"/>
    <s v="Elpida Rittenbach"/>
    <x v="1"/>
    <s v="United States"/>
    <s v="Saint Paul"/>
    <s v="Minnesota"/>
    <n v="55106"/>
    <x v="2"/>
    <s v="OFF-AP-10000358"/>
    <x v="1"/>
    <x v="9"/>
    <s v="Fellowes Basic Home/Office Series Surge Protectors"/>
    <x v="42"/>
    <n v="6"/>
    <n v="0"/>
    <x v="97"/>
    <n v="55.294799999999995"/>
    <x v="74"/>
    <n v="5"/>
  </r>
  <r>
    <n v="100"/>
    <x v="49"/>
    <x v="48"/>
    <d v="2016-09-02T00:00:00"/>
    <x v="1"/>
    <s v="RB-19465"/>
    <s v="Rick Bensley"/>
    <x v="2"/>
    <s v="United States"/>
    <s v="Chicago"/>
    <s v="Illinois"/>
    <n v="60610"/>
    <x v="2"/>
    <s v="OFF-PA-10003256"/>
    <x v="1"/>
    <x v="10"/>
    <s v="Avery Personal Creations Heavyweight Cards"/>
    <x v="97"/>
    <n v="7"/>
    <n v="0.2"/>
    <x v="98"/>
    <n v="42.005599999999994"/>
    <x v="11"/>
    <n v="4"/>
  </r>
  <r>
    <n v="101"/>
    <x v="49"/>
    <x v="48"/>
    <d v="2016-09-02T00:00:00"/>
    <x v="1"/>
    <s v="RB-19465"/>
    <s v="Rick Bensley"/>
    <x v="2"/>
    <s v="United States"/>
    <s v="Chicago"/>
    <s v="Illinois"/>
    <n v="60610"/>
    <x v="2"/>
    <s v="TEC-AC-10001767"/>
    <x v="2"/>
    <x v="11"/>
    <s v="SanDisk Ultra 64 GB MicroSDHC Class 10 Memory Card"/>
    <x v="98"/>
    <n v="3"/>
    <n v="0.2"/>
    <x v="99"/>
    <n v="106.77330000000001"/>
    <x v="75"/>
    <n v="4"/>
  </r>
  <r>
    <n v="102"/>
    <x v="49"/>
    <x v="48"/>
    <d v="2016-09-02T00:00:00"/>
    <x v="1"/>
    <s v="RB-19465"/>
    <s v="Rick Bensley"/>
    <x v="2"/>
    <s v="United States"/>
    <s v="Chicago"/>
    <s v="Illinois"/>
    <n v="60610"/>
    <x v="2"/>
    <s v="OFF-BI-10002609"/>
    <x v="1"/>
    <x v="8"/>
    <s v="Avery Hidden Tab Dividers for Binding Systems"/>
    <x v="99"/>
    <n v="3"/>
    <n v="0.8"/>
    <x v="100"/>
    <n v="4.8276000000000003"/>
    <x v="76"/>
    <n v="4"/>
  </r>
  <r>
    <n v="103"/>
    <x v="50"/>
    <x v="49"/>
    <d v="2016-12-04T00:00:00"/>
    <x v="0"/>
    <s v="GZ-14470"/>
    <s v="Gary Zandusky"/>
    <x v="0"/>
    <s v="United States"/>
    <s v="Rochester"/>
    <s v="Minnesota"/>
    <n v="55901"/>
    <x v="2"/>
    <s v="OFF-PA-10004040"/>
    <x v="1"/>
    <x v="10"/>
    <s v="Universal Premium White Copier/Laser Paper (20Lb. and 87 Bright)"/>
    <x v="100"/>
    <n v="4"/>
    <n v="0"/>
    <x v="101"/>
    <n v="12.199200000000001"/>
    <x v="77"/>
    <n v="3"/>
  </r>
  <r>
    <n v="104"/>
    <x v="51"/>
    <x v="50"/>
    <d v="2015-11-17T00:00:00"/>
    <x v="1"/>
    <s v="LC-16870"/>
    <s v="Lena Cacioppo"/>
    <x v="0"/>
    <s v="United States"/>
    <s v="Aurora"/>
    <s v="Colorado"/>
    <n v="80013"/>
    <x v="1"/>
    <s v="TEC-AC-10001552"/>
    <x v="2"/>
    <x v="11"/>
    <s v="Logitech K350 2.4Ghz Wireless Keyboard"/>
    <x v="101"/>
    <n v="6"/>
    <n v="0.2"/>
    <x v="102"/>
    <n v="265.77179999999998"/>
    <x v="78"/>
    <n v="4"/>
  </r>
  <r>
    <n v="105"/>
    <x v="51"/>
    <x v="50"/>
    <d v="2015-11-17T00:00:00"/>
    <x v="1"/>
    <s v="LC-16870"/>
    <s v="Lena Cacioppo"/>
    <x v="0"/>
    <s v="United States"/>
    <s v="Aurora"/>
    <s v="Colorado"/>
    <n v="80013"/>
    <x v="1"/>
    <s v="FUR-FU-10004006"/>
    <x v="0"/>
    <x v="5"/>
    <s v="Deflect-o DuraMat Lighweight, Studded, Beveled Mat for Low Pile Carpeting"/>
    <x v="102"/>
    <n v="3"/>
    <n v="0.2"/>
    <x v="103"/>
    <n v="106.1985"/>
    <x v="79"/>
    <n v="4"/>
  </r>
  <r>
    <n v="106"/>
    <x v="51"/>
    <x v="50"/>
    <d v="2015-11-17T00:00:00"/>
    <x v="1"/>
    <s v="LC-16870"/>
    <s v="Lena Cacioppo"/>
    <x v="0"/>
    <s v="United States"/>
    <s v="Aurora"/>
    <s v="Colorado"/>
    <n v="80013"/>
    <x v="1"/>
    <s v="OFF-BI-10002794"/>
    <x v="1"/>
    <x v="8"/>
    <s v="Avery Trapezoid Ring Binder, 3&quot; Capacity, Black, 1040 sheets"/>
    <x v="103"/>
    <n v="3"/>
    <n v="0.7"/>
    <x v="104"/>
    <n v="62.699399999999997"/>
    <x v="80"/>
    <n v="4"/>
  </r>
  <r>
    <n v="107"/>
    <x v="52"/>
    <x v="51"/>
    <d v="2017-11-28T00:00:00"/>
    <x v="1"/>
    <s v="JM-15250"/>
    <s v="Janet Martin"/>
    <x v="0"/>
    <s v="United States"/>
    <s v="Charlotte"/>
    <s v="North Carolina"/>
    <n v="28205"/>
    <x v="0"/>
    <s v="TEC-AC-10003499"/>
    <x v="2"/>
    <x v="11"/>
    <s v="Memorex Mini Travel Drive 8 GB USB 2.0 Flash Drive"/>
    <x v="104"/>
    <n v="8"/>
    <n v="0.2"/>
    <x v="105"/>
    <n v="56.51039999999999"/>
    <x v="81"/>
    <n v="5"/>
  </r>
  <r>
    <n v="108"/>
    <x v="52"/>
    <x v="51"/>
    <d v="2017-11-28T00:00:00"/>
    <x v="1"/>
    <s v="JM-15250"/>
    <s v="Janet Martin"/>
    <x v="0"/>
    <s v="United States"/>
    <s v="Charlotte"/>
    <s v="North Carolina"/>
    <n v="28205"/>
    <x v="0"/>
    <s v="TEC-PH-10002844"/>
    <x v="2"/>
    <x v="7"/>
    <s v="Speck Products Candyshell Flip Case"/>
    <x v="105"/>
    <n v="1"/>
    <n v="0.2"/>
    <x v="106"/>
    <n v="25.892600000000002"/>
    <x v="17"/>
    <n v="5"/>
  </r>
  <r>
    <n v="109"/>
    <x v="52"/>
    <x v="51"/>
    <d v="2017-11-28T00:00:00"/>
    <x v="1"/>
    <s v="JM-15250"/>
    <s v="Janet Martin"/>
    <x v="0"/>
    <s v="United States"/>
    <s v="Charlotte"/>
    <s v="North Carolina"/>
    <n v="28205"/>
    <x v="0"/>
    <s v="OFF-AR-10000390"/>
    <x v="1"/>
    <x v="6"/>
    <s v="Newell Chalk Holder"/>
    <x v="106"/>
    <n v="1"/>
    <n v="0.2"/>
    <x v="107"/>
    <n v="2.2302"/>
    <x v="82"/>
    <n v="5"/>
  </r>
  <r>
    <n v="110"/>
    <x v="53"/>
    <x v="52"/>
    <d v="2015-10-20T00:00:00"/>
    <x v="1"/>
    <s v="PA-19060"/>
    <s v="Pete Armstrong"/>
    <x v="2"/>
    <s v="United States"/>
    <s v="Orland Park"/>
    <s v="Illinois"/>
    <n v="60462"/>
    <x v="2"/>
    <s v="TEC-AC-10000844"/>
    <x v="2"/>
    <x v="11"/>
    <s v="Logitech Gaming G510s - Keyboard"/>
    <x v="107"/>
    <n v="5"/>
    <n v="0.2"/>
    <x v="108"/>
    <n v="271.96799999999996"/>
    <x v="83"/>
    <n v="5"/>
  </r>
  <r>
    <n v="111"/>
    <x v="54"/>
    <x v="53"/>
    <d v="2017-12-30T00:00:00"/>
    <x v="1"/>
    <s v="CV-12805"/>
    <s v="Cynthia Voltz"/>
    <x v="1"/>
    <s v="United States"/>
    <s v="New York City"/>
    <s v="New York"/>
    <n v="10035"/>
    <x v="3"/>
    <s v="FUR-FU-10001934"/>
    <x v="0"/>
    <x v="5"/>
    <s v="Magnifier Swing Arm Lamp"/>
    <x v="108"/>
    <n v="2"/>
    <n v="0"/>
    <x v="109"/>
    <n v="31.050400000000003"/>
    <x v="19"/>
    <n v="5"/>
  </r>
  <r>
    <n v="112"/>
    <x v="55"/>
    <x v="54"/>
    <d v="2016-11-10T00:00:00"/>
    <x v="1"/>
    <s v="CL-12565"/>
    <s v="Clay Ludtke"/>
    <x v="0"/>
    <s v="United States"/>
    <s v="Urbandale"/>
    <s v="Iowa"/>
    <n v="50322"/>
    <x v="2"/>
    <s v="OFF-AR-10000380"/>
    <x v="1"/>
    <x v="6"/>
    <s v="Hunt PowerHouse Electric Pencil Sharpener, Blue"/>
    <x v="109"/>
    <n v="2"/>
    <n v="0"/>
    <x v="110"/>
    <n v="53.171999999999997"/>
    <x v="84"/>
    <n v="7"/>
  </r>
  <r>
    <n v="113"/>
    <x v="55"/>
    <x v="54"/>
    <d v="2016-11-10T00:00:00"/>
    <x v="1"/>
    <s v="CL-12565"/>
    <s v="Clay Ludtke"/>
    <x v="0"/>
    <s v="United States"/>
    <s v="Urbandale"/>
    <s v="Iowa"/>
    <n v="50322"/>
    <x v="2"/>
    <s v="OFF-BI-10003981"/>
    <x v="1"/>
    <x v="8"/>
    <s v="Avery Durable Plastic 1&quot; Binders"/>
    <x v="77"/>
    <n v="6"/>
    <n v="0"/>
    <x v="111"/>
    <n v="13.892399999999999"/>
    <x v="70"/>
    <n v="7"/>
  </r>
  <r>
    <n v="114"/>
    <x v="56"/>
    <x v="55"/>
    <d v="2014-08-27T00:00:00"/>
    <x v="0"/>
    <s v="RC-19960"/>
    <s v="Ryan Crowe"/>
    <x v="0"/>
    <s v="United States"/>
    <s v="Columbus"/>
    <s v="Ohio"/>
    <n v="43229"/>
    <x v="3"/>
    <s v="OFF-FA-10000621"/>
    <x v="1"/>
    <x v="13"/>
    <s v="OIC Colored Binder Clips, Assorted Sizes"/>
    <x v="110"/>
    <n v="14"/>
    <n v="0.2"/>
    <x v="112"/>
    <n v="25.561199999999996"/>
    <x v="22"/>
    <n v="2"/>
  </r>
  <r>
    <n v="115"/>
    <x v="56"/>
    <x v="55"/>
    <d v="2014-08-27T00:00:00"/>
    <x v="0"/>
    <s v="RC-19960"/>
    <s v="Ryan Crowe"/>
    <x v="0"/>
    <s v="United States"/>
    <s v="Columbus"/>
    <s v="Ohio"/>
    <n v="43229"/>
    <x v="3"/>
    <s v="OFF-EN-10002600"/>
    <x v="1"/>
    <x v="12"/>
    <s v="Redi-Strip #10 Envelopes, 4 1/8 x 9 1/2"/>
    <x v="111"/>
    <n v="2"/>
    <n v="0.2"/>
    <x v="113"/>
    <n v="3.0679999999999996"/>
    <x v="73"/>
    <n v="2"/>
  </r>
  <r>
    <n v="116"/>
    <x v="56"/>
    <x v="55"/>
    <d v="2014-08-27T00:00:00"/>
    <x v="0"/>
    <s v="RC-19960"/>
    <s v="Ryan Crowe"/>
    <x v="0"/>
    <s v="United States"/>
    <s v="Columbus"/>
    <s v="Ohio"/>
    <n v="43229"/>
    <x v="3"/>
    <s v="OFF-PA-10004965"/>
    <x v="1"/>
    <x v="10"/>
    <s v="Xerox 1921"/>
    <x v="112"/>
    <n v="3"/>
    <n v="0.2"/>
    <x v="114"/>
    <n v="16.483499999999999"/>
    <x v="33"/>
    <n v="2"/>
  </r>
  <r>
    <n v="117"/>
    <x v="56"/>
    <x v="55"/>
    <d v="2014-08-27T00:00:00"/>
    <x v="0"/>
    <s v="RC-19960"/>
    <s v="Ryan Crowe"/>
    <x v="0"/>
    <s v="United States"/>
    <s v="Columbus"/>
    <s v="Ohio"/>
    <n v="43229"/>
    <x v="3"/>
    <s v="OFF-EN-10002504"/>
    <x v="1"/>
    <x v="12"/>
    <s v="Tyvek  Top-Opening Peel &amp; Seel Envelopes, Plain White"/>
    <x v="113"/>
    <n v="6"/>
    <n v="0.2"/>
    <x v="115"/>
    <n v="86.432400000000001"/>
    <x v="31"/>
    <n v="2"/>
  </r>
  <r>
    <n v="118"/>
    <x v="57"/>
    <x v="56"/>
    <d v="2015-03-06T00:00:00"/>
    <x v="1"/>
    <s v="DK-13090"/>
    <s v="Dave Kipp"/>
    <x v="0"/>
    <s v="United States"/>
    <s v="Seattle"/>
    <s v="Washington"/>
    <n v="98103"/>
    <x v="1"/>
    <s v="FUR-TA-10001768"/>
    <x v="0"/>
    <x v="3"/>
    <s v="Hon Racetrack Conference Tables"/>
    <x v="114"/>
    <n v="3"/>
    <n v="0"/>
    <x v="116"/>
    <n v="622.14869999999996"/>
    <x v="85"/>
    <n v="4"/>
  </r>
  <r>
    <n v="119"/>
    <x v="58"/>
    <x v="57"/>
    <d v="2015-04-10T00:00:00"/>
    <x v="1"/>
    <s v="GG-14650"/>
    <s v="Greg Guthrie"/>
    <x v="1"/>
    <s v="United States"/>
    <s v="Bristol"/>
    <s v="Tennessee"/>
    <n v="37620"/>
    <x v="0"/>
    <s v="OFF-BI-10003650"/>
    <x v="1"/>
    <x v="8"/>
    <s v="GBC DocuBind 300 Electric Binding Machine"/>
    <x v="115"/>
    <n v="1"/>
    <n v="0.7"/>
    <x v="117"/>
    <n v="273.50959999999998"/>
    <x v="86"/>
    <n v="5"/>
  </r>
  <r>
    <n v="120"/>
    <x v="59"/>
    <x v="1"/>
    <d v="2016-06-15T00:00:00"/>
    <x v="2"/>
    <s v="SC-20725"/>
    <s v="Steven Cartwright"/>
    <x v="0"/>
    <s v="United States"/>
    <s v="Wilmington"/>
    <s v="Delaware"/>
    <n v="19805"/>
    <x v="3"/>
    <s v="FUR-FU-10002157"/>
    <x v="0"/>
    <x v="5"/>
    <s v="Artistic Insta-Plaque"/>
    <x v="116"/>
    <n v="3"/>
    <n v="0"/>
    <x v="118"/>
    <n v="28.694399999999998"/>
    <x v="87"/>
    <n v="3"/>
  </r>
  <r>
    <n v="121"/>
    <x v="59"/>
    <x v="1"/>
    <d v="2016-06-15T00:00:00"/>
    <x v="2"/>
    <s v="SC-20725"/>
    <s v="Steven Cartwright"/>
    <x v="0"/>
    <s v="United States"/>
    <s v="Wilmington"/>
    <s v="Delaware"/>
    <n v="19805"/>
    <x v="3"/>
    <s v="OFF-BI-10003910"/>
    <x v="1"/>
    <x v="8"/>
    <s v="DXL Angle-View Binders with Locking Rings by Samsill"/>
    <x v="117"/>
    <n v="4"/>
    <n v="0"/>
    <x v="119"/>
    <n v="16.962"/>
    <x v="88"/>
    <n v="3"/>
  </r>
  <r>
    <n v="122"/>
    <x v="59"/>
    <x v="1"/>
    <d v="2016-06-15T00:00:00"/>
    <x v="2"/>
    <s v="SC-20725"/>
    <s v="Steven Cartwright"/>
    <x v="0"/>
    <s v="United States"/>
    <s v="Wilmington"/>
    <s v="Delaware"/>
    <n v="19805"/>
    <x v="3"/>
    <s v="OFF-ST-10000777"/>
    <x v="1"/>
    <x v="4"/>
    <s v="Companion Letter/Legal File, Black"/>
    <x v="118"/>
    <n v="6"/>
    <n v="0"/>
    <x v="120"/>
    <n v="163.1232"/>
    <x v="40"/>
    <n v="3"/>
  </r>
  <r>
    <n v="123"/>
    <x v="59"/>
    <x v="1"/>
    <d v="2016-06-15T00:00:00"/>
    <x v="2"/>
    <s v="SC-20725"/>
    <s v="Steven Cartwright"/>
    <x v="0"/>
    <s v="United States"/>
    <s v="Wilmington"/>
    <s v="Delaware"/>
    <n v="19805"/>
    <x v="3"/>
    <s v="OFF-EN-10002500"/>
    <x v="1"/>
    <x v="12"/>
    <s v="Globe Weis Peel &amp; Seel First Class Envelopes"/>
    <x v="119"/>
    <n v="9"/>
    <n v="0"/>
    <x v="121"/>
    <n v="63.260999999999996"/>
    <x v="88"/>
    <n v="3"/>
  </r>
  <r>
    <n v="124"/>
    <x v="59"/>
    <x v="1"/>
    <d v="2016-06-15T00:00:00"/>
    <x v="2"/>
    <s v="SC-20725"/>
    <s v="Steven Cartwright"/>
    <x v="0"/>
    <s v="United States"/>
    <s v="Wilmington"/>
    <s v="Delaware"/>
    <n v="19805"/>
    <x v="3"/>
    <s v="TEC-PH-10003875"/>
    <x v="2"/>
    <x v="7"/>
    <s v="KLD Oscar II Style Snap-on Ultra Thin Side Flip Synthetic Leather Cover Case for HTC One HTC M7"/>
    <x v="120"/>
    <n v="7"/>
    <n v="0"/>
    <x v="122"/>
    <n v="48.308400000000006"/>
    <x v="5"/>
    <n v="3"/>
  </r>
  <r>
    <n v="125"/>
    <x v="60"/>
    <x v="58"/>
    <d v="2014-12-28T00:00:00"/>
    <x v="0"/>
    <s v="AD-10180"/>
    <s v="Alan Dominguez"/>
    <x v="2"/>
    <s v="United States"/>
    <s v="Houston"/>
    <s v="Texas"/>
    <n v="77041"/>
    <x v="2"/>
    <s v="FUR-CH-10004063"/>
    <x v="0"/>
    <x v="1"/>
    <s v="Global Deluxe High-Back Manager's Chair"/>
    <x v="121"/>
    <n v="3"/>
    <n v="0.3"/>
    <x v="123"/>
    <n v="609.13739999999996"/>
    <x v="89"/>
    <n v="2"/>
  </r>
  <r>
    <n v="126"/>
    <x v="61"/>
    <x v="59"/>
    <d v="2014-09-25T00:00:00"/>
    <x v="1"/>
    <s v="PF-19165"/>
    <s v="Philip Fox"/>
    <x v="0"/>
    <s v="United States"/>
    <s v="Bloomington"/>
    <s v="Illinois"/>
    <n v="61701"/>
    <x v="2"/>
    <s v="FUR-TA-10004534"/>
    <x v="0"/>
    <x v="3"/>
    <s v="Bevis 44 x 96 Conference Tables"/>
    <x v="122"/>
    <n v="6"/>
    <n v="0.5"/>
    <x v="124"/>
    <n v="1025.3820000000001"/>
    <x v="90"/>
    <n v="5"/>
  </r>
  <r>
    <n v="127"/>
    <x v="62"/>
    <x v="60"/>
    <d v="2017-11-12T00:00:00"/>
    <x v="1"/>
    <s v="TS-21610"/>
    <s v="Troy Staebel"/>
    <x v="0"/>
    <s v="United States"/>
    <s v="Phoenix"/>
    <s v="Arizona"/>
    <n v="85023"/>
    <x v="1"/>
    <s v="OFF-BI-10003274"/>
    <x v="1"/>
    <x v="8"/>
    <s v="Avery Durable Slant Ring Binders, No Labels"/>
    <x v="123"/>
    <n v="2"/>
    <n v="0.7"/>
    <x v="125"/>
    <n v="4.2187999999999999"/>
    <x v="91"/>
    <n v="7"/>
  </r>
  <r>
    <n v="128"/>
    <x v="62"/>
    <x v="60"/>
    <d v="2017-11-12T00:00:00"/>
    <x v="1"/>
    <s v="TS-21610"/>
    <s v="Troy Staebel"/>
    <x v="0"/>
    <s v="United States"/>
    <s v="Phoenix"/>
    <s v="Arizona"/>
    <n v="85023"/>
    <x v="1"/>
    <s v="OFF-ST-10002974"/>
    <x v="1"/>
    <x v="4"/>
    <s v="Trav-L-File Heavy-Duty Shuttle II, Black"/>
    <x v="124"/>
    <n v="7"/>
    <n v="0.2"/>
    <x v="126"/>
    <n v="213.49299999999999"/>
    <x v="26"/>
    <n v="7"/>
  </r>
  <r>
    <n v="129"/>
    <x v="63"/>
    <x v="61"/>
    <d v="2016-11-10T00:00:00"/>
    <x v="0"/>
    <s v="LS-16975"/>
    <s v="Lindsay Shagiari"/>
    <x v="2"/>
    <s v="United States"/>
    <s v="Los Angeles"/>
    <s v="California"/>
    <n v="90004"/>
    <x v="1"/>
    <s v="FUR-CH-10001146"/>
    <x v="0"/>
    <x v="1"/>
    <s v="Global Task Chair, Black"/>
    <x v="125"/>
    <n v="2"/>
    <n v="0.2"/>
    <x v="127"/>
    <n v="90.58420000000001"/>
    <x v="92"/>
    <n v="4"/>
  </r>
  <r>
    <n v="130"/>
    <x v="63"/>
    <x v="61"/>
    <d v="2016-11-10T00:00:00"/>
    <x v="0"/>
    <s v="LS-16975"/>
    <s v="Lindsay Shagiari"/>
    <x v="2"/>
    <s v="United States"/>
    <s v="Los Angeles"/>
    <s v="California"/>
    <n v="90004"/>
    <x v="1"/>
    <s v="FUR-FU-10003773"/>
    <x v="0"/>
    <x v="5"/>
    <s v="Eldon Cleatmat Plus Chair Mats for High Pile Carpets"/>
    <x v="126"/>
    <n v="3"/>
    <n v="0"/>
    <x v="128"/>
    <n v="212.3184"/>
    <x v="93"/>
    <n v="4"/>
  </r>
  <r>
    <n v="131"/>
    <x v="64"/>
    <x v="62"/>
    <d v="2017-02-05T00:00:00"/>
    <x v="2"/>
    <s v="DW-13585"/>
    <s v="Dorothy Wardle"/>
    <x v="1"/>
    <s v="United States"/>
    <s v="Columbus"/>
    <s v="Ohio"/>
    <n v="43229"/>
    <x v="3"/>
    <s v="TEC-PH-10002293"/>
    <x v="2"/>
    <x v="7"/>
    <s v="Anker 36W 4-Port USB Wall Charger Travel Power Adapter for iPhone 5s 5c 5"/>
    <x v="127"/>
    <n v="5"/>
    <n v="0.4"/>
    <x v="129"/>
    <n v="71.963999999999999"/>
    <x v="94"/>
    <n v="3"/>
  </r>
  <r>
    <n v="132"/>
    <x v="64"/>
    <x v="62"/>
    <d v="2017-02-05T00:00:00"/>
    <x v="2"/>
    <s v="DW-13585"/>
    <s v="Dorothy Wardle"/>
    <x v="1"/>
    <s v="United States"/>
    <s v="Columbus"/>
    <s v="Ohio"/>
    <n v="43229"/>
    <x v="3"/>
    <s v="OFF-PA-10002377"/>
    <x v="1"/>
    <x v="10"/>
    <s v="Xerox 1916"/>
    <x v="128"/>
    <n v="2"/>
    <n v="0.2"/>
    <x v="130"/>
    <n v="48.94"/>
    <x v="52"/>
    <n v="3"/>
  </r>
  <r>
    <n v="133"/>
    <x v="64"/>
    <x v="62"/>
    <d v="2017-02-05T00:00:00"/>
    <x v="2"/>
    <s v="DW-13585"/>
    <s v="Dorothy Wardle"/>
    <x v="1"/>
    <s v="United States"/>
    <s v="Columbus"/>
    <s v="Ohio"/>
    <n v="43229"/>
    <x v="3"/>
    <s v="OFF-FA-10002780"/>
    <x v="1"/>
    <x v="13"/>
    <s v="Staples"/>
    <x v="129"/>
    <n v="9"/>
    <n v="0.2"/>
    <x v="131"/>
    <n v="14.482799999999999"/>
    <x v="18"/>
    <n v="3"/>
  </r>
  <r>
    <n v="134"/>
    <x v="65"/>
    <x v="63"/>
    <d v="2016-10-19T00:00:00"/>
    <x v="1"/>
    <s v="LC-16885"/>
    <s v="Lena Creighton"/>
    <x v="0"/>
    <s v="United States"/>
    <s v="Roseville"/>
    <s v="California"/>
    <n v="95661"/>
    <x v="1"/>
    <s v="OFF-PA-10001804"/>
    <x v="1"/>
    <x v="10"/>
    <s v="Xerox 195"/>
    <x v="130"/>
    <n v="3"/>
    <n v="0"/>
    <x v="132"/>
    <n v="10.4208"/>
    <x v="42"/>
    <n v="6"/>
  </r>
  <r>
    <n v="135"/>
    <x v="65"/>
    <x v="63"/>
    <d v="2016-10-19T00:00:00"/>
    <x v="1"/>
    <s v="LC-16885"/>
    <s v="Lena Creighton"/>
    <x v="0"/>
    <s v="United States"/>
    <s v="Roseville"/>
    <s v="California"/>
    <n v="95661"/>
    <x v="1"/>
    <s v="OFF-PA-10001736"/>
    <x v="1"/>
    <x v="10"/>
    <s v="Xerox 1880"/>
    <x v="131"/>
    <n v="1"/>
    <n v="0"/>
    <x v="133"/>
    <n v="18.783199999999997"/>
    <x v="2"/>
    <n v="6"/>
  </r>
  <r>
    <n v="136"/>
    <x v="65"/>
    <x v="63"/>
    <d v="2016-10-19T00:00:00"/>
    <x v="1"/>
    <s v="LC-16885"/>
    <s v="Lena Creighton"/>
    <x v="0"/>
    <s v="United States"/>
    <s v="Roseville"/>
    <s v="California"/>
    <n v="95661"/>
    <x v="1"/>
    <s v="OFF-AR-10001149"/>
    <x v="1"/>
    <x v="6"/>
    <s v="Sanford Colorific Colored Pencils, 12/Box"/>
    <x v="132"/>
    <n v="4"/>
    <n v="0"/>
    <x v="134"/>
    <n v="8.0640000000000001"/>
    <x v="1"/>
    <n v="6"/>
  </r>
  <r>
    <n v="137"/>
    <x v="65"/>
    <x v="63"/>
    <d v="2016-10-19T00:00:00"/>
    <x v="1"/>
    <s v="LC-16885"/>
    <s v="Lena Creighton"/>
    <x v="0"/>
    <s v="United States"/>
    <s v="Roseville"/>
    <s v="California"/>
    <n v="95661"/>
    <x v="1"/>
    <s v="OFF-FA-10002988"/>
    <x v="1"/>
    <x v="13"/>
    <s v="Ideal Clamps"/>
    <x v="133"/>
    <n v="2"/>
    <n v="0"/>
    <x v="135"/>
    <n v="2.0501999999999994"/>
    <x v="70"/>
    <n v="6"/>
  </r>
  <r>
    <n v="138"/>
    <x v="65"/>
    <x v="63"/>
    <d v="2016-10-19T00:00:00"/>
    <x v="1"/>
    <s v="LC-16885"/>
    <s v="Lena Creighton"/>
    <x v="0"/>
    <s v="United States"/>
    <s v="Roseville"/>
    <s v="California"/>
    <n v="95661"/>
    <x v="1"/>
    <s v="OFF-BI-10004781"/>
    <x v="1"/>
    <x v="8"/>
    <s v="GBC Wire Binding Strips"/>
    <x v="134"/>
    <n v="3"/>
    <n v="0.2"/>
    <x v="136"/>
    <n v="49.514400000000002"/>
    <x v="73"/>
    <n v="6"/>
  </r>
  <r>
    <n v="139"/>
    <x v="65"/>
    <x v="63"/>
    <d v="2016-10-19T00:00:00"/>
    <x v="1"/>
    <s v="LC-16885"/>
    <s v="Lena Creighton"/>
    <x v="0"/>
    <s v="United States"/>
    <s v="Roseville"/>
    <s v="California"/>
    <n v="95661"/>
    <x v="1"/>
    <s v="OFF-SU-10001218"/>
    <x v="1"/>
    <x v="14"/>
    <s v="Fiskars Softgrip Scissors"/>
    <x v="135"/>
    <n v="6"/>
    <n v="0"/>
    <x v="137"/>
    <n v="47.433599999999998"/>
    <x v="95"/>
    <n v="6"/>
  </r>
  <r>
    <n v="140"/>
    <x v="65"/>
    <x v="63"/>
    <d v="2016-10-19T00:00:00"/>
    <x v="1"/>
    <s v="LC-16885"/>
    <s v="Lena Creighton"/>
    <x v="0"/>
    <s v="United States"/>
    <s v="Roseville"/>
    <s v="California"/>
    <n v="95661"/>
    <x v="1"/>
    <s v="FUR-FU-10001706"/>
    <x v="0"/>
    <x v="5"/>
    <s v="Longer-Life Soft White Bulbs"/>
    <x v="136"/>
    <n v="14"/>
    <n v="0"/>
    <x v="138"/>
    <n v="22.422399999999996"/>
    <x v="62"/>
    <n v="6"/>
  </r>
  <r>
    <n v="141"/>
    <x v="66"/>
    <x v="64"/>
    <d v="2016-09-07T00:00:00"/>
    <x v="0"/>
    <s v="JD-15895"/>
    <s v="Jonathan Doherty"/>
    <x v="1"/>
    <s v="United States"/>
    <s v="Philadelphia"/>
    <s v="Pennsylvania"/>
    <n v="19140"/>
    <x v="3"/>
    <s v="FUR-FU-10004848"/>
    <x v="0"/>
    <x v="5"/>
    <s v="Howard Miller 13-3/4&quot; Diameter Brushed Chrome Round Wall Clock"/>
    <x v="137"/>
    <n v="2"/>
    <n v="0.2"/>
    <x v="139"/>
    <n v="72.45"/>
    <x v="26"/>
    <n v="2"/>
  </r>
  <r>
    <n v="142"/>
    <x v="67"/>
    <x v="65"/>
    <d v="2017-09-23T00:00:00"/>
    <x v="1"/>
    <s v="SH-19975"/>
    <s v="Sally Hughsby"/>
    <x v="1"/>
    <s v="United States"/>
    <s v="San Francisco"/>
    <s v="California"/>
    <n v="94122"/>
    <x v="1"/>
    <s v="OFF-AR-10000940"/>
    <x v="1"/>
    <x v="6"/>
    <s v="Newell 343"/>
    <x v="138"/>
    <n v="3"/>
    <n v="0"/>
    <x v="140"/>
    <n v="6.4386000000000001"/>
    <x v="6"/>
    <n v="5"/>
  </r>
  <r>
    <n v="143"/>
    <x v="67"/>
    <x v="65"/>
    <d v="2017-09-23T00:00:00"/>
    <x v="1"/>
    <s v="SH-19975"/>
    <s v="Sally Hughsby"/>
    <x v="1"/>
    <s v="United States"/>
    <s v="San Francisco"/>
    <s v="California"/>
    <n v="94122"/>
    <x v="1"/>
    <s v="OFF-EN-10004030"/>
    <x v="1"/>
    <x v="12"/>
    <s v="Convenience Packs of Business Envelopes"/>
    <x v="139"/>
    <n v="3"/>
    <n v="0"/>
    <x v="141"/>
    <n v="5.7557999999999998"/>
    <x v="41"/>
    <n v="5"/>
  </r>
  <r>
    <n v="144"/>
    <x v="67"/>
    <x v="65"/>
    <d v="2017-09-23T00:00:00"/>
    <x v="1"/>
    <s v="SH-19975"/>
    <s v="Sally Hughsby"/>
    <x v="1"/>
    <s v="United States"/>
    <s v="San Francisco"/>
    <s v="California"/>
    <n v="94122"/>
    <x v="1"/>
    <s v="OFF-PA-10004327"/>
    <x v="1"/>
    <x v="10"/>
    <s v="Xerox 1911"/>
    <x v="140"/>
    <n v="3"/>
    <n v="0"/>
    <x v="142"/>
    <n v="74.72399999999999"/>
    <x v="62"/>
    <n v="5"/>
  </r>
  <r>
    <n v="145"/>
    <x v="68"/>
    <x v="66"/>
    <d v="2017-12-27T00:00:00"/>
    <x v="1"/>
    <s v="SG-20080"/>
    <s v="Sandra Glassco"/>
    <x v="0"/>
    <s v="United States"/>
    <s v="Independence"/>
    <s v="Missouri"/>
    <n v="64055"/>
    <x v="2"/>
    <s v="OFF-AP-10001058"/>
    <x v="1"/>
    <x v="9"/>
    <s v="Sanyo 2.5 Cubic Foot Mid-Size Office Refrigerators"/>
    <x v="141"/>
    <n v="3"/>
    <n v="0"/>
    <x v="143"/>
    <n v="621.17819999999995"/>
    <x v="96"/>
    <n v="5"/>
  </r>
  <r>
    <n v="146"/>
    <x v="69"/>
    <x v="67"/>
    <d v="2015-09-12T00:00:00"/>
    <x v="1"/>
    <s v="HA-14920"/>
    <s v="Helen Andreada"/>
    <x v="0"/>
    <s v="United States"/>
    <s v="Pasadena"/>
    <s v="California"/>
    <n v="91104"/>
    <x v="1"/>
    <s v="OFF-ST-10003656"/>
    <x v="1"/>
    <x v="4"/>
    <s v="Safco Industrial Wire Shelving"/>
    <x v="142"/>
    <n v="7"/>
    <n v="0"/>
    <x v="144"/>
    <n v="651.77209999999991"/>
    <x v="97"/>
    <n v="5"/>
  </r>
  <r>
    <n v="147"/>
    <x v="70"/>
    <x v="68"/>
    <d v="2014-10-28T00:00:00"/>
    <x v="1"/>
    <s v="MG-17680"/>
    <s v="Maureen Gastineau"/>
    <x v="2"/>
    <s v="United States"/>
    <s v="Newark"/>
    <s v="Ohio"/>
    <n v="43055"/>
    <x v="3"/>
    <s v="FUR-FU-10000521"/>
    <x v="0"/>
    <x v="5"/>
    <s v="Seth Thomas 14&quot; Putty-Colored Wall Clock"/>
    <x v="143"/>
    <n v="4"/>
    <n v="0.2"/>
    <x v="145"/>
    <n v="80.978400000000008"/>
    <x v="98"/>
    <n v="6"/>
  </r>
  <r>
    <n v="148"/>
    <x v="71"/>
    <x v="5"/>
    <d v="2016-12-09T00:00:00"/>
    <x v="1"/>
    <s v="JE-16165"/>
    <s v="Justin Ellison"/>
    <x v="1"/>
    <s v="United States"/>
    <s v="Franklin"/>
    <s v="Wisconsin"/>
    <n v="53132"/>
    <x v="2"/>
    <s v="TEC-PH-10000215"/>
    <x v="2"/>
    <x v="7"/>
    <s v="Plantronics Cordless Phone Headset with In-line Volume - M214C"/>
    <x v="144"/>
    <n v="11"/>
    <n v="0"/>
    <x v="146"/>
    <n v="280.64850000000001"/>
    <x v="6"/>
    <n v="4"/>
  </r>
  <r>
    <n v="149"/>
    <x v="71"/>
    <x v="5"/>
    <d v="2016-12-09T00:00:00"/>
    <x v="1"/>
    <s v="JE-16165"/>
    <s v="Justin Ellison"/>
    <x v="1"/>
    <s v="United States"/>
    <s v="Franklin"/>
    <s v="Wisconsin"/>
    <n v="53132"/>
    <x v="2"/>
    <s v="TEC-PH-10001448"/>
    <x v="2"/>
    <x v="7"/>
    <s v="Anker Astro 15000mAh USB Portable Charger"/>
    <x v="145"/>
    <n v="3"/>
    <n v="0"/>
    <x v="147"/>
    <n v="143.97120000000001"/>
    <x v="38"/>
    <n v="4"/>
  </r>
  <r>
    <n v="150"/>
    <x v="71"/>
    <x v="5"/>
    <d v="2016-12-09T00:00:00"/>
    <x v="1"/>
    <s v="JE-16165"/>
    <s v="Justin Ellison"/>
    <x v="1"/>
    <s v="United States"/>
    <s v="Franklin"/>
    <s v="Wisconsin"/>
    <n v="53132"/>
    <x v="2"/>
    <s v="FUR-CH-10000454"/>
    <x v="0"/>
    <x v="1"/>
    <s v="Hon Deluxe Fabric Upholstered Stacking Chairs, Rounded Back"/>
    <x v="146"/>
    <n v="8"/>
    <n v="0"/>
    <x v="148"/>
    <n v="1366.288"/>
    <x v="84"/>
    <n v="4"/>
  </r>
  <r>
    <n v="151"/>
    <x v="71"/>
    <x v="5"/>
    <d v="2016-12-09T00:00:00"/>
    <x v="1"/>
    <s v="JE-16165"/>
    <s v="Justin Ellison"/>
    <x v="1"/>
    <s v="United States"/>
    <s v="Franklin"/>
    <s v="Wisconsin"/>
    <n v="53132"/>
    <x v="2"/>
    <s v="OFF-BI-10002735"/>
    <x v="1"/>
    <x v="8"/>
    <s v="GBC Prestige Therm-A-Bind Covers"/>
    <x v="147"/>
    <n v="5"/>
    <n v="0"/>
    <x v="149"/>
    <n v="90.921500000000009"/>
    <x v="41"/>
    <n v="4"/>
  </r>
  <r>
    <n v="152"/>
    <x v="72"/>
    <x v="69"/>
    <d v="2016-03-16T00:00:00"/>
    <x v="2"/>
    <s v="TW-21025"/>
    <s v="Tamara Willingham"/>
    <x v="2"/>
    <s v="United States"/>
    <s v="Scottsdale"/>
    <s v="Arizona"/>
    <n v="85254"/>
    <x v="1"/>
    <s v="OFF-AP-10000326"/>
    <x v="1"/>
    <x v="9"/>
    <s v="Belkin 7 Outlet SurgeMaster Surge Protector with Phone Protection"/>
    <x v="148"/>
    <n v="5"/>
    <n v="0.2"/>
    <x v="150"/>
    <n v="140.154"/>
    <x v="4"/>
    <n v="3"/>
  </r>
  <r>
    <n v="153"/>
    <x v="72"/>
    <x v="69"/>
    <d v="2016-03-16T00:00:00"/>
    <x v="2"/>
    <s v="TW-21025"/>
    <s v="Tamara Willingham"/>
    <x v="2"/>
    <s v="United States"/>
    <s v="Scottsdale"/>
    <s v="Arizona"/>
    <n v="85254"/>
    <x v="1"/>
    <s v="TEC-PH-10001254"/>
    <x v="2"/>
    <x v="7"/>
    <s v="Jabra BIZ 2300 Duo QD Duo Corded Headset"/>
    <x v="149"/>
    <n v="2"/>
    <n v="0.2"/>
    <x v="151"/>
    <n v="187.9452"/>
    <x v="17"/>
    <n v="3"/>
  </r>
  <r>
    <n v="154"/>
    <x v="73"/>
    <x v="70"/>
    <d v="2015-06-02T00:00:00"/>
    <x v="2"/>
    <s v="SP-20650"/>
    <s v="Stephanie Phelps"/>
    <x v="1"/>
    <s v="United States"/>
    <s v="San Jose"/>
    <s v="California"/>
    <n v="95123"/>
    <x v="1"/>
    <s v="OFF-PA-10001950"/>
    <x v="1"/>
    <x v="10"/>
    <s v="Southworth 25% Cotton Antique Laid Paper &amp; Envelopes"/>
    <x v="150"/>
    <n v="7"/>
    <n v="0"/>
    <x v="152"/>
    <n v="32.109000000000002"/>
    <x v="88"/>
    <n v="2"/>
  </r>
  <r>
    <n v="155"/>
    <x v="73"/>
    <x v="70"/>
    <d v="2015-06-02T00:00:00"/>
    <x v="2"/>
    <s v="SP-20650"/>
    <s v="Stephanie Phelps"/>
    <x v="1"/>
    <s v="United States"/>
    <s v="San Jose"/>
    <s v="California"/>
    <n v="95123"/>
    <x v="1"/>
    <s v="OFF-PA-10002254"/>
    <x v="1"/>
    <x v="10"/>
    <s v="Xerox 1883"/>
    <x v="151"/>
    <n v="4"/>
    <n v="0"/>
    <x v="153"/>
    <n v="56.980799999999995"/>
    <x v="99"/>
    <n v="2"/>
  </r>
  <r>
    <n v="156"/>
    <x v="73"/>
    <x v="70"/>
    <d v="2015-06-02T00:00:00"/>
    <x v="2"/>
    <s v="SP-20650"/>
    <s v="Stephanie Phelps"/>
    <x v="1"/>
    <s v="United States"/>
    <s v="San Jose"/>
    <s v="California"/>
    <n v="95123"/>
    <x v="1"/>
    <s v="OFF-ST-10001590"/>
    <x v="1"/>
    <x v="4"/>
    <s v="Tenex Personal Project File with Scoop Front Design, Black"/>
    <x v="152"/>
    <n v="6"/>
    <n v="0"/>
    <x v="154"/>
    <n v="59.851199999999992"/>
    <x v="96"/>
    <n v="2"/>
  </r>
  <r>
    <n v="157"/>
    <x v="74"/>
    <x v="71"/>
    <d v="2015-06-03T00:00:00"/>
    <x v="1"/>
    <s v="NK-18490"/>
    <s v="Neil Knudson"/>
    <x v="2"/>
    <s v="United States"/>
    <s v="Seattle"/>
    <s v="Washington"/>
    <n v="98105"/>
    <x v="1"/>
    <s v="OFF-AR-10001547"/>
    <x v="1"/>
    <x v="6"/>
    <s v="Newell 311"/>
    <x v="153"/>
    <n v="3"/>
    <n v="0"/>
    <x v="155"/>
    <n v="4.8399000000000001"/>
    <x v="6"/>
    <n v="6"/>
  </r>
  <r>
    <n v="158"/>
    <x v="75"/>
    <x v="72"/>
    <d v="2014-03-06T00:00:00"/>
    <x v="0"/>
    <s v="DB-13060"/>
    <s v="Dave Brooks"/>
    <x v="0"/>
    <s v="United States"/>
    <s v="Seattle"/>
    <s v="Washington"/>
    <n v="98115"/>
    <x v="1"/>
    <s v="FUR-CH-10004063"/>
    <x v="0"/>
    <x v="1"/>
    <s v="Global Deluxe High-Back Manager's Chair"/>
    <x v="154"/>
    <n v="2"/>
    <n v="0.2"/>
    <x v="156"/>
    <n v="406.09159999999997"/>
    <x v="4"/>
    <n v="5"/>
  </r>
  <r>
    <n v="159"/>
    <x v="76"/>
    <x v="73"/>
    <d v="2016-11-24T00:00:00"/>
    <x v="1"/>
    <s v="NP-18670"/>
    <s v="Nora Paige"/>
    <x v="0"/>
    <s v="United States"/>
    <s v="Edmond"/>
    <s v="Oklahoma"/>
    <n v="73034"/>
    <x v="2"/>
    <s v="OFF-LA-10002475"/>
    <x v="1"/>
    <x v="2"/>
    <s v="Avery 519"/>
    <x v="2"/>
    <n v="2"/>
    <n v="0"/>
    <x v="2"/>
    <n v="7.7485999999999988"/>
    <x v="2"/>
    <n v="4"/>
  </r>
  <r>
    <n v="160"/>
    <x v="76"/>
    <x v="73"/>
    <d v="2016-11-24T00:00:00"/>
    <x v="1"/>
    <s v="NP-18670"/>
    <s v="Nora Paige"/>
    <x v="0"/>
    <s v="United States"/>
    <s v="Edmond"/>
    <s v="Oklahoma"/>
    <n v="73034"/>
    <x v="2"/>
    <s v="TEC-PH-10004536"/>
    <x v="2"/>
    <x v="7"/>
    <s v="Avaya 5420 Digital phone"/>
    <x v="155"/>
    <n v="7"/>
    <n v="0"/>
    <x v="157"/>
    <n v="708.69749999999999"/>
    <x v="45"/>
    <n v="4"/>
  </r>
  <r>
    <n v="161"/>
    <x v="77"/>
    <x v="74"/>
    <d v="2016-05-12T00:00:00"/>
    <x v="2"/>
    <s v="TT-21070"/>
    <s v="Ted Trevino"/>
    <x v="0"/>
    <s v="United States"/>
    <s v="Los Angeles"/>
    <s v="California"/>
    <n v="90045"/>
    <x v="1"/>
    <s v="OFF-PA-10002751"/>
    <x v="1"/>
    <x v="10"/>
    <s v="Xerox 1920"/>
    <x v="156"/>
    <n v="1"/>
    <n v="0"/>
    <x v="158"/>
    <n v="3.2890000000000006"/>
    <x v="100"/>
    <n v="1"/>
  </r>
  <r>
    <n v="162"/>
    <x v="78"/>
    <x v="75"/>
    <d v="2015-12-31T00:00:00"/>
    <x v="0"/>
    <s v="EM-13960"/>
    <s v="Eric Murdock"/>
    <x v="0"/>
    <s v="United States"/>
    <s v="Philadelphia"/>
    <s v="Pennsylvania"/>
    <n v="19134"/>
    <x v="3"/>
    <s v="TEC-AC-10003657"/>
    <x v="2"/>
    <x v="11"/>
    <s v="Lenovo 17-Key USB Numeric Keypad"/>
    <x v="157"/>
    <n v="2"/>
    <n v="0.2"/>
    <x v="159"/>
    <n v="53.0244"/>
    <x v="101"/>
    <n v="3"/>
  </r>
  <r>
    <n v="163"/>
    <x v="79"/>
    <x v="76"/>
    <d v="2016-11-20T00:00:00"/>
    <x v="1"/>
    <s v="RD-19900"/>
    <s v="Ruben Dartt"/>
    <x v="0"/>
    <s v="United States"/>
    <s v="Carlsbad"/>
    <s v="New Mexico"/>
    <n v="88220"/>
    <x v="1"/>
    <s v="OFF-EN-10001990"/>
    <x v="1"/>
    <x v="12"/>
    <s v="Staple envelope"/>
    <x v="158"/>
    <n v="5"/>
    <n v="0"/>
    <x v="160"/>
    <n v="15.051999999999998"/>
    <x v="2"/>
    <n v="4"/>
  </r>
  <r>
    <n v="164"/>
    <x v="80"/>
    <x v="77"/>
    <d v="2016-11-11T00:00:00"/>
    <x v="1"/>
    <s v="MJ-17740"/>
    <s v="Max Jones"/>
    <x v="0"/>
    <s v="United States"/>
    <s v="Seattle"/>
    <s v="Washington"/>
    <n v="98115"/>
    <x v="1"/>
    <s v="OFF-BI-10004002"/>
    <x v="1"/>
    <x v="8"/>
    <s v="Wilson Jones International Size A4 Ring Binders"/>
    <x v="159"/>
    <n v="2"/>
    <n v="0.2"/>
    <x v="161"/>
    <n v="17.991999999999997"/>
    <x v="11"/>
    <n v="4"/>
  </r>
  <r>
    <n v="165"/>
    <x v="81"/>
    <x v="78"/>
    <d v="2014-09-12T00:00:00"/>
    <x v="1"/>
    <s v="BM-11140"/>
    <s v="Becky Martin"/>
    <x v="0"/>
    <s v="United States"/>
    <s v="San Antonio"/>
    <s v="Texas"/>
    <n v="78207"/>
    <x v="2"/>
    <s v="OFF-AR-10004441"/>
    <x v="1"/>
    <x v="6"/>
    <s v="BIC Brite Liner Highlighters"/>
    <x v="160"/>
    <n v="3"/>
    <n v="0.2"/>
    <x v="162"/>
    <n v="7.2035999999999998"/>
    <x v="102"/>
    <n v="4"/>
  </r>
  <r>
    <n v="166"/>
    <x v="81"/>
    <x v="78"/>
    <d v="2014-09-12T00:00:00"/>
    <x v="1"/>
    <s v="BM-11140"/>
    <s v="Becky Martin"/>
    <x v="0"/>
    <s v="United States"/>
    <s v="San Antonio"/>
    <s v="Texas"/>
    <n v="78207"/>
    <x v="2"/>
    <s v="TEC-MA-10000822"/>
    <x v="2"/>
    <x v="15"/>
    <s v="Lexmark MX611dhe Monochrome Laser Printer"/>
    <x v="161"/>
    <n v="8"/>
    <n v="0.4"/>
    <x v="163"/>
    <n v="9519.9439999999995"/>
    <x v="103"/>
    <n v="4"/>
  </r>
  <r>
    <n v="167"/>
    <x v="81"/>
    <x v="78"/>
    <d v="2014-09-12T00:00:00"/>
    <x v="1"/>
    <s v="BM-11140"/>
    <s v="Becky Martin"/>
    <x v="0"/>
    <s v="United States"/>
    <s v="San Antonio"/>
    <s v="Texas"/>
    <n v="78207"/>
    <x v="2"/>
    <s v="OFF-ST-10000991"/>
    <x v="1"/>
    <x v="4"/>
    <s v="Space Solutions HD Industrial Steel Shelving."/>
    <x v="162"/>
    <n v="3"/>
    <n v="0.2"/>
    <x v="164"/>
    <n v="334.56270000000001"/>
    <x v="104"/>
    <n v="4"/>
  </r>
  <r>
    <n v="168"/>
    <x v="81"/>
    <x v="78"/>
    <d v="2014-09-12T00:00:00"/>
    <x v="1"/>
    <s v="BM-11140"/>
    <s v="Becky Martin"/>
    <x v="0"/>
    <s v="United States"/>
    <s v="San Antonio"/>
    <s v="Texas"/>
    <n v="78207"/>
    <x v="2"/>
    <s v="FUR-CH-10004287"/>
    <x v="0"/>
    <x v="1"/>
    <s v="SAFCO Arco Folding Chair"/>
    <x v="163"/>
    <n v="9"/>
    <n v="0.3"/>
    <x v="165"/>
    <n v="1764.9179999999999"/>
    <x v="20"/>
    <n v="4"/>
  </r>
  <r>
    <n v="169"/>
    <x v="81"/>
    <x v="78"/>
    <d v="2014-09-12T00:00:00"/>
    <x v="1"/>
    <s v="BM-11140"/>
    <s v="Becky Martin"/>
    <x v="0"/>
    <s v="United States"/>
    <s v="San Antonio"/>
    <s v="Texas"/>
    <n v="78207"/>
    <x v="2"/>
    <s v="OFF-AR-10002656"/>
    <x v="1"/>
    <x v="6"/>
    <s v="Sanford Liquid Accent Highlighters"/>
    <x v="164"/>
    <n v="6"/>
    <n v="0.2"/>
    <x v="166"/>
    <n v="25.250399999999999"/>
    <x v="105"/>
    <n v="4"/>
  </r>
  <r>
    <n v="170"/>
    <x v="81"/>
    <x v="78"/>
    <d v="2014-09-12T00:00:00"/>
    <x v="1"/>
    <s v="BM-11140"/>
    <s v="Becky Martin"/>
    <x v="0"/>
    <s v="United States"/>
    <s v="San Antonio"/>
    <s v="Texas"/>
    <n v="78207"/>
    <x v="2"/>
    <s v="OFF-AP-10002518"/>
    <x v="1"/>
    <x v="9"/>
    <s v="Kensington 7 Outlet MasterPiece Power Center"/>
    <x v="165"/>
    <n v="5"/>
    <n v="0.8"/>
    <x v="167"/>
    <n v="631.82899999999995"/>
    <x v="106"/>
    <n v="4"/>
  </r>
  <r>
    <n v="171"/>
    <x v="81"/>
    <x v="78"/>
    <d v="2014-09-12T00:00:00"/>
    <x v="1"/>
    <s v="BM-11140"/>
    <s v="Becky Martin"/>
    <x v="0"/>
    <s v="United States"/>
    <s v="San Antonio"/>
    <s v="Texas"/>
    <n v="78207"/>
    <x v="2"/>
    <s v="TEC-PH-10003931"/>
    <x v="2"/>
    <x v="7"/>
    <s v="JBL Micro Wireless Portable Bluetooth Speaker"/>
    <x v="166"/>
    <n v="3"/>
    <n v="0.2"/>
    <x v="168"/>
    <n v="134.97749999999999"/>
    <x v="107"/>
    <n v="4"/>
  </r>
  <r>
    <n v="172"/>
    <x v="82"/>
    <x v="79"/>
    <d v="2014-08-09T00:00:00"/>
    <x v="1"/>
    <s v="CS-12130"/>
    <s v="Chad Sievert"/>
    <x v="0"/>
    <s v="United States"/>
    <s v="Los Angeles"/>
    <s v="California"/>
    <n v="90004"/>
    <x v="1"/>
    <s v="OFF-PA-10000659"/>
    <x v="1"/>
    <x v="10"/>
    <s v="Adams Phone Message Book, Professional, 400 Message Capacity, 5 3/6” x 11”"/>
    <x v="167"/>
    <n v="3"/>
    <n v="0"/>
    <x v="169"/>
    <n v="11.098200000000002"/>
    <x v="108"/>
    <n v="4"/>
  </r>
  <r>
    <n v="173"/>
    <x v="82"/>
    <x v="79"/>
    <d v="2014-08-09T00:00:00"/>
    <x v="1"/>
    <s v="CS-12130"/>
    <s v="Chad Sievert"/>
    <x v="0"/>
    <s v="United States"/>
    <s v="Los Angeles"/>
    <s v="California"/>
    <n v="90004"/>
    <x v="1"/>
    <s v="OFF-PA-10001144"/>
    <x v="1"/>
    <x v="10"/>
    <s v="Xerox 1913"/>
    <x v="168"/>
    <n v="2"/>
    <n v="0"/>
    <x v="170"/>
    <n v="57.69919999999999"/>
    <x v="62"/>
    <n v="4"/>
  </r>
  <r>
    <n v="174"/>
    <x v="82"/>
    <x v="79"/>
    <d v="2014-08-09T00:00:00"/>
    <x v="1"/>
    <s v="CS-12130"/>
    <s v="Chad Sievert"/>
    <x v="0"/>
    <s v="United States"/>
    <s v="Los Angeles"/>
    <s v="California"/>
    <n v="90004"/>
    <x v="1"/>
    <s v="FUR-CH-10003817"/>
    <x v="0"/>
    <x v="1"/>
    <s v="Global Value Steno Chair, Gray"/>
    <x v="169"/>
    <n v="7"/>
    <n v="0.2"/>
    <x v="171"/>
    <n v="318.88499999999999"/>
    <x v="107"/>
    <n v="4"/>
  </r>
  <r>
    <n v="175"/>
    <x v="83"/>
    <x v="80"/>
    <d v="2014-09-19T00:00:00"/>
    <x v="1"/>
    <s v="JB-15400"/>
    <s v="Jennifer Braxton"/>
    <x v="1"/>
    <s v="United States"/>
    <s v="Chicago"/>
    <s v="Illinois"/>
    <n v="60623"/>
    <x v="2"/>
    <s v="OFF-AP-10000891"/>
    <x v="1"/>
    <x v="9"/>
    <s v="Kensington 7 Outlet MasterPiece HOMEOFFICE Power Control Center"/>
    <x v="170"/>
    <n v="2"/>
    <n v="0.8"/>
    <x v="172"/>
    <n v="183.56800000000001"/>
    <x v="109"/>
    <n v="5"/>
  </r>
  <r>
    <n v="176"/>
    <x v="83"/>
    <x v="80"/>
    <d v="2014-09-19T00:00:00"/>
    <x v="1"/>
    <s v="JB-15400"/>
    <s v="Jennifer Braxton"/>
    <x v="1"/>
    <s v="United States"/>
    <s v="Chicago"/>
    <s v="Illinois"/>
    <n v="60623"/>
    <x v="2"/>
    <s v="OFF-LA-10003148"/>
    <x v="1"/>
    <x v="2"/>
    <s v="Avery 51"/>
    <x v="171"/>
    <n v="4"/>
    <n v="0.2"/>
    <x v="173"/>
    <n v="13.608000000000001"/>
    <x v="12"/>
    <n v="5"/>
  </r>
  <r>
    <n v="177"/>
    <x v="84"/>
    <x v="81"/>
    <d v="2017-04-25T00:00:00"/>
    <x v="0"/>
    <s v="SJ-20500"/>
    <s v="Shirley Jackson"/>
    <x v="0"/>
    <s v="United States"/>
    <s v="Houston"/>
    <s v="Texas"/>
    <n v="77036"/>
    <x v="2"/>
    <s v="OFF-AP-10002684"/>
    <x v="1"/>
    <x v="9"/>
    <s v="Acco 7-Outlet Masterpiece Power Center, Wihtout Fax/Phone Line Protection"/>
    <x v="172"/>
    <n v="4"/>
    <n v="0.8"/>
    <x v="174"/>
    <n v="340.42399999999998"/>
    <x v="109"/>
    <n v="4"/>
  </r>
  <r>
    <n v="178"/>
    <x v="85"/>
    <x v="82"/>
    <d v="2015-11-23T00:00:00"/>
    <x v="0"/>
    <s v="JE-15745"/>
    <s v="Joel Eaton"/>
    <x v="0"/>
    <s v="United States"/>
    <s v="Newark"/>
    <s v="Ohio"/>
    <n v="43055"/>
    <x v="3"/>
    <s v="FUR-CH-10004698"/>
    <x v="0"/>
    <x v="1"/>
    <s v="Padded Folding Chairs, Black, 4/Carton"/>
    <x v="173"/>
    <n v="7"/>
    <n v="0.3"/>
    <x v="175"/>
    <n v="408.13920000000002"/>
    <x v="110"/>
    <n v="2"/>
  </r>
  <r>
    <n v="179"/>
    <x v="85"/>
    <x v="82"/>
    <d v="2015-11-23T00:00:00"/>
    <x v="0"/>
    <s v="JE-15745"/>
    <s v="Joel Eaton"/>
    <x v="0"/>
    <s v="United States"/>
    <s v="Newark"/>
    <s v="Ohio"/>
    <n v="43055"/>
    <x v="3"/>
    <s v="OFF-SU-10002189"/>
    <x v="1"/>
    <x v="14"/>
    <s v="Acme Rosewood Handle Letter Opener"/>
    <x v="174"/>
    <n v="5"/>
    <n v="0.2"/>
    <x v="176"/>
    <n v="19.651500000000002"/>
    <x v="111"/>
    <n v="2"/>
  </r>
  <r>
    <n v="180"/>
    <x v="86"/>
    <x v="83"/>
    <d v="2015-12-19T00:00:00"/>
    <x v="1"/>
    <s v="JK-15640"/>
    <s v="Jim Kriz"/>
    <x v="2"/>
    <s v="United States"/>
    <s v="New York City"/>
    <s v="New York"/>
    <n v="10009"/>
    <x v="3"/>
    <s v="OFF-AR-10001940"/>
    <x v="1"/>
    <x v="6"/>
    <s v="Sanford Colorific Eraseable Coloring Pencils, 12 Count"/>
    <x v="175"/>
    <n v="1"/>
    <n v="0"/>
    <x v="177"/>
    <n v="1.8695999999999997"/>
    <x v="37"/>
    <n v="4"/>
  </r>
  <r>
    <n v="181"/>
    <x v="87"/>
    <x v="29"/>
    <d v="2014-12-09T00:00:00"/>
    <x v="0"/>
    <s v="DK-13150"/>
    <s v="David Kendrick"/>
    <x v="1"/>
    <s v="United States"/>
    <s v="Decatur"/>
    <s v="Illinois"/>
    <n v="62521"/>
    <x v="2"/>
    <s v="OFF-ST-10003455"/>
    <x v="1"/>
    <x v="4"/>
    <s v="Tenex File Box, Personal Filing Tote with Lid, Black"/>
    <x v="176"/>
    <n v="2"/>
    <n v="0.2"/>
    <x v="178"/>
    <n v="22.954799999999999"/>
    <x v="17"/>
    <n v="4"/>
  </r>
  <r>
    <n v="182"/>
    <x v="87"/>
    <x v="29"/>
    <d v="2014-12-09T00:00:00"/>
    <x v="0"/>
    <s v="DK-13150"/>
    <s v="David Kendrick"/>
    <x v="1"/>
    <s v="United States"/>
    <s v="Decatur"/>
    <s v="Illinois"/>
    <n v="62521"/>
    <x v="2"/>
    <s v="TEC-AC-10004659"/>
    <x v="2"/>
    <x v="11"/>
    <s v="Imation Secure+ Hardware Encrypted USB 2.0 Flash Drive; 16GB"/>
    <x v="177"/>
    <n v="7"/>
    <n v="0.2"/>
    <x v="179"/>
    <n v="332.10450000000003"/>
    <x v="112"/>
    <n v="4"/>
  </r>
  <r>
    <n v="183"/>
    <x v="88"/>
    <x v="84"/>
    <d v="2014-11-24T00:00:00"/>
    <x v="0"/>
    <s v="RM-19675"/>
    <s v="Robert Marley"/>
    <x v="2"/>
    <s v="United States"/>
    <s v="Monroe"/>
    <s v="Louisiana"/>
    <n v="71203"/>
    <x v="0"/>
    <s v="TEC-PH-10003273"/>
    <x v="2"/>
    <x v="7"/>
    <s v="AT&amp;T TR1909W"/>
    <x v="178"/>
    <n v="4"/>
    <n v="0"/>
    <x v="180"/>
    <n v="372.93039999999996"/>
    <x v="96"/>
    <n v="5"/>
  </r>
  <r>
    <n v="184"/>
    <x v="88"/>
    <x v="84"/>
    <d v="2014-11-24T00:00:00"/>
    <x v="0"/>
    <s v="RM-19675"/>
    <s v="Robert Marley"/>
    <x v="2"/>
    <s v="United States"/>
    <s v="Monroe"/>
    <s v="Louisiana"/>
    <n v="71203"/>
    <x v="0"/>
    <s v="TEC-PH-10004896"/>
    <x v="2"/>
    <x v="7"/>
    <s v="Nokia Lumia 521 (T-Mobile)"/>
    <x v="179"/>
    <n v="5"/>
    <n v="0"/>
    <x v="181"/>
    <n v="107.964"/>
    <x v="95"/>
    <n v="5"/>
  </r>
  <r>
    <n v="185"/>
    <x v="88"/>
    <x v="84"/>
    <d v="2014-11-24T00:00:00"/>
    <x v="0"/>
    <s v="RM-19675"/>
    <s v="Robert Marley"/>
    <x v="2"/>
    <s v="United States"/>
    <s v="Monroe"/>
    <s v="Louisiana"/>
    <n v="71203"/>
    <x v="0"/>
    <s v="TEC-AC-10002345"/>
    <x v="2"/>
    <x v="11"/>
    <s v="HP Standard 104 key PS/2 Keyboard"/>
    <x v="180"/>
    <n v="2"/>
    <n v="0"/>
    <x v="182"/>
    <n v="21.75"/>
    <x v="45"/>
    <n v="5"/>
  </r>
  <r>
    <n v="186"/>
    <x v="89"/>
    <x v="85"/>
    <d v="2016-12-02T00:00:00"/>
    <x v="1"/>
    <s v="SK-19990"/>
    <s v="Sally Knutson"/>
    <x v="0"/>
    <s v="United States"/>
    <s v="Fairfield"/>
    <s v="Connecticut"/>
    <n v="6824"/>
    <x v="3"/>
    <s v="OFF-BI-10001890"/>
    <x v="1"/>
    <x v="8"/>
    <s v="Avery Poly Binder Pockets"/>
    <x v="181"/>
    <n v="2"/>
    <n v="0"/>
    <x v="183"/>
    <n v="3.7232000000000003"/>
    <x v="42"/>
    <n v="4"/>
  </r>
  <r>
    <n v="187"/>
    <x v="90"/>
    <x v="86"/>
    <d v="2014-08-30T00:00:00"/>
    <x v="1"/>
    <s v="FM-14290"/>
    <s v="Frank Merwin"/>
    <x v="2"/>
    <s v="United States"/>
    <s v="Los Angeles"/>
    <s v="California"/>
    <n v="90032"/>
    <x v="1"/>
    <s v="TEC-AC-10002323"/>
    <x v="2"/>
    <x v="11"/>
    <s v="SanDisk Ultra 32 GB MicroSDHC Class 10 Memory Card"/>
    <x v="182"/>
    <n v="8"/>
    <n v="0"/>
    <x v="184"/>
    <n v="153.816"/>
    <x v="23"/>
    <n v="4"/>
  </r>
  <r>
    <n v="188"/>
    <x v="91"/>
    <x v="87"/>
    <d v="2016-07-22T00:00:00"/>
    <x v="1"/>
    <s v="AM-10360"/>
    <s v="Alice McCarthy"/>
    <x v="1"/>
    <s v="United States"/>
    <s v="Grand Prairie"/>
    <s v="Texas"/>
    <n v="75051"/>
    <x v="2"/>
    <s v="OFF-ST-10001328"/>
    <x v="1"/>
    <x v="4"/>
    <s v="Personal Filing Tote with Lid, Black/Gray"/>
    <x v="183"/>
    <n v="3"/>
    <n v="0.2"/>
    <x v="185"/>
    <n v="33.501599999999996"/>
    <x v="36"/>
    <n v="6"/>
  </r>
  <r>
    <n v="189"/>
    <x v="91"/>
    <x v="87"/>
    <d v="2016-07-22T00:00:00"/>
    <x v="1"/>
    <s v="AM-10360"/>
    <s v="Alice McCarthy"/>
    <x v="1"/>
    <s v="United States"/>
    <s v="Grand Prairie"/>
    <s v="Texas"/>
    <n v="75051"/>
    <x v="2"/>
    <s v="OFF-PA-10001950"/>
    <x v="1"/>
    <x v="10"/>
    <s v="Southworth 25% Cotton Antique Laid Paper &amp; Envelopes"/>
    <x v="184"/>
    <n v="3"/>
    <n v="0.2"/>
    <x v="186"/>
    <n v="13.760999999999999"/>
    <x v="33"/>
    <n v="6"/>
  </r>
  <r>
    <n v="190"/>
    <x v="92"/>
    <x v="88"/>
    <d v="2015-10-14T00:00:00"/>
    <x v="2"/>
    <s v="MP-17470"/>
    <s v="Mark Packer"/>
    <x v="2"/>
    <s v="United States"/>
    <s v="New York City"/>
    <s v="New York"/>
    <n v="10035"/>
    <x v="3"/>
    <s v="FUR-BO-10002613"/>
    <x v="0"/>
    <x v="0"/>
    <s v="Atlantic Metals Mobile 4-Shelf Bookcases, Custom Colors"/>
    <x v="185"/>
    <n v="4"/>
    <n v="0.2"/>
    <x v="187"/>
    <n v="786.74399999999991"/>
    <x v="26"/>
    <n v="2"/>
  </r>
  <r>
    <n v="191"/>
    <x v="92"/>
    <x v="88"/>
    <d v="2015-10-14T00:00:00"/>
    <x v="2"/>
    <s v="MP-17470"/>
    <s v="Mark Packer"/>
    <x v="2"/>
    <s v="United States"/>
    <s v="New York City"/>
    <s v="New York"/>
    <n v="10035"/>
    <x v="3"/>
    <s v="TEC-PH-10001552"/>
    <x v="2"/>
    <x v="7"/>
    <s v="I Need's 3d Hello Kitty Hybrid Silicone Case Cover for HTC One X 4g with 3d Hello Kitty Stylus Pen Green/pink"/>
    <x v="186"/>
    <n v="6"/>
    <n v="0"/>
    <x v="188"/>
    <n v="51.667200000000008"/>
    <x v="40"/>
    <n v="2"/>
  </r>
  <r>
    <n v="192"/>
    <x v="92"/>
    <x v="88"/>
    <d v="2015-10-14T00:00:00"/>
    <x v="2"/>
    <s v="MP-17470"/>
    <s v="Mark Packer"/>
    <x v="2"/>
    <s v="United States"/>
    <s v="New York City"/>
    <s v="New York"/>
    <n v="10035"/>
    <x v="3"/>
    <s v="OFF-PA-10000061"/>
    <x v="1"/>
    <x v="10"/>
    <s v="Xerox 205"/>
    <x v="187"/>
    <n v="8"/>
    <n v="0"/>
    <x v="189"/>
    <n v="26.956800000000005"/>
    <x v="68"/>
    <n v="2"/>
  </r>
  <r>
    <n v="193"/>
    <x v="92"/>
    <x v="88"/>
    <d v="2015-10-14T00:00:00"/>
    <x v="2"/>
    <s v="MP-17470"/>
    <s v="Mark Packer"/>
    <x v="2"/>
    <s v="United States"/>
    <s v="New York City"/>
    <s v="New York"/>
    <n v="10035"/>
    <x v="3"/>
    <s v="FUR-BO-10002545"/>
    <x v="0"/>
    <x v="0"/>
    <s v="Atlantic Metals Mobile 3-Shelf Bookcases, Custom Colors"/>
    <x v="188"/>
    <n v="3"/>
    <n v="0.2"/>
    <x v="190"/>
    <n v="579.37559999999996"/>
    <x v="17"/>
    <n v="2"/>
  </r>
  <r>
    <n v="194"/>
    <x v="92"/>
    <x v="88"/>
    <d v="2015-10-14T00:00:00"/>
    <x v="2"/>
    <s v="MP-17470"/>
    <s v="Mark Packer"/>
    <x v="2"/>
    <s v="United States"/>
    <s v="New York City"/>
    <s v="New York"/>
    <n v="10035"/>
    <x v="3"/>
    <s v="OFF-AR-10003514"/>
    <x v="1"/>
    <x v="6"/>
    <s v="4009 Highlighters by Sanford"/>
    <x v="189"/>
    <n v="5"/>
    <n v="0"/>
    <x v="191"/>
    <n v="13.332999999999998"/>
    <x v="113"/>
    <n v="2"/>
  </r>
  <r>
    <n v="195"/>
    <x v="93"/>
    <x v="89"/>
    <d v="2015-11-06T00:00:00"/>
    <x v="1"/>
    <s v="MZ-17515"/>
    <s v="Mary Zewe"/>
    <x v="1"/>
    <s v="United States"/>
    <s v="Redlands"/>
    <s v="California"/>
    <n v="92374"/>
    <x v="1"/>
    <s v="OFF-EN-10001509"/>
    <x v="1"/>
    <x v="12"/>
    <s v="Poly String Tie Envelopes"/>
    <x v="190"/>
    <n v="7"/>
    <n v="0"/>
    <x v="192"/>
    <n v="7.5683999999999996"/>
    <x v="2"/>
    <n v="6"/>
  </r>
  <r>
    <n v="196"/>
    <x v="94"/>
    <x v="90"/>
    <d v="2014-03-25T00:00:00"/>
    <x v="1"/>
    <s v="CB-12025"/>
    <s v="Cassandra Brandow"/>
    <x v="0"/>
    <s v="United States"/>
    <s v="Hamilton"/>
    <s v="Ohio"/>
    <n v="45011"/>
    <x v="3"/>
    <s v="OFF-AR-10004685"/>
    <x v="1"/>
    <x v="6"/>
    <s v="Binney &amp; Smith Crayola Metallic Colored Pencils, 8-Color Set"/>
    <x v="191"/>
    <n v="2"/>
    <n v="0.2"/>
    <x v="193"/>
    <n v="6.2042000000000002"/>
    <x v="114"/>
    <n v="4"/>
  </r>
  <r>
    <n v="197"/>
    <x v="94"/>
    <x v="90"/>
    <d v="2014-03-25T00:00:00"/>
    <x v="1"/>
    <s v="CB-12025"/>
    <s v="Cassandra Brandow"/>
    <x v="0"/>
    <s v="United States"/>
    <s v="Hamilton"/>
    <s v="Ohio"/>
    <n v="45011"/>
    <x v="3"/>
    <s v="OFF-AR-10004027"/>
    <x v="1"/>
    <x v="6"/>
    <s v="Binney &amp; Smith inkTank Erasable Desk Highlighter, Chisel Tip, Yellow, 12/Box"/>
    <x v="192"/>
    <n v="3"/>
    <n v="0.2"/>
    <x v="194"/>
    <n v="4.4603999999999999"/>
    <x v="115"/>
    <n v="4"/>
  </r>
  <r>
    <n v="198"/>
    <x v="95"/>
    <x v="44"/>
    <d v="2017-11-13T00:00:00"/>
    <x v="1"/>
    <s v="VM-21685"/>
    <s v="Valerie Mitchum"/>
    <x v="2"/>
    <s v="United States"/>
    <s v="Westfield"/>
    <s v="New Jersey"/>
    <n v="7090"/>
    <x v="3"/>
    <s v="OFF-ST-10001414"/>
    <x v="1"/>
    <x v="4"/>
    <s v="Decoflex Hanging Personal Folder File"/>
    <x v="193"/>
    <n v="3"/>
    <n v="0"/>
    <x v="195"/>
    <n v="34.232399999999998"/>
    <x v="96"/>
    <n v="7"/>
  </r>
  <r>
    <n v="199"/>
    <x v="96"/>
    <x v="91"/>
    <d v="2017-07-13T00:00:00"/>
    <x v="1"/>
    <s v="FH-14365"/>
    <s v="Fred Hopkins"/>
    <x v="1"/>
    <s v="United States"/>
    <s v="Philadelphia"/>
    <s v="Pennsylvania"/>
    <n v="19120"/>
    <x v="3"/>
    <s v="OFF-BI-10000343"/>
    <x v="1"/>
    <x v="8"/>
    <s v="Pressboard Covers with Storage Hooks, 9 1/2&quot; x 11&quot;, Light Blue"/>
    <x v="194"/>
    <n v="2"/>
    <n v="0.7"/>
    <x v="196"/>
    <n v="5.2046000000000001"/>
    <x v="116"/>
    <n v="7"/>
  </r>
  <r>
    <n v="200"/>
    <x v="96"/>
    <x v="91"/>
    <d v="2017-07-13T00:00:00"/>
    <x v="1"/>
    <s v="FH-14365"/>
    <s v="Fred Hopkins"/>
    <x v="1"/>
    <s v="United States"/>
    <s v="Philadelphia"/>
    <s v="Pennsylvania"/>
    <n v="19120"/>
    <x v="3"/>
    <s v="OFF-PA-10002749"/>
    <x v="1"/>
    <x v="10"/>
    <s v="Wirebound Message Books, 5-1/2 x 4 Forms, 2 or 4 Forms per Page"/>
    <x v="195"/>
    <n v="3"/>
    <n v="0.2"/>
    <x v="197"/>
    <n v="10.235700000000001"/>
    <x v="117"/>
    <n v="7"/>
  </r>
  <r>
    <n v="201"/>
    <x v="97"/>
    <x v="92"/>
    <d v="2017-06-29T00:00:00"/>
    <x v="1"/>
    <s v="MB-17305"/>
    <s v="Maria Bertelson"/>
    <x v="0"/>
    <s v="United States"/>
    <s v="Akron"/>
    <s v="Ohio"/>
    <n v="44312"/>
    <x v="3"/>
    <s v="OFF-PA-10002666"/>
    <x v="1"/>
    <x v="10"/>
    <s v="Southworth 25% Cotton Linen-Finish Paper &amp; Envelopes"/>
    <x v="196"/>
    <n v="3"/>
    <n v="0.2"/>
    <x v="198"/>
    <n v="14.949"/>
    <x v="33"/>
    <n v="5"/>
  </r>
  <r>
    <n v="202"/>
    <x v="98"/>
    <x v="93"/>
    <d v="2014-08-05T00:00:00"/>
    <x v="2"/>
    <s v="BS-11755"/>
    <s v="Bruce Stewart"/>
    <x v="0"/>
    <s v="United States"/>
    <s v="Denver"/>
    <s v="Colorado"/>
    <n v="80219"/>
    <x v="1"/>
    <s v="FUR-TA-10004289"/>
    <x v="0"/>
    <x v="3"/>
    <s v="BoxOffice By Design Rectangular and Half-Moon Meeting Room Tables"/>
    <x v="197"/>
    <n v="2"/>
    <n v="0.5"/>
    <x v="199"/>
    <n v="380.625"/>
    <x v="118"/>
    <n v="2"/>
  </r>
  <r>
    <n v="203"/>
    <x v="98"/>
    <x v="93"/>
    <d v="2014-08-05T00:00:00"/>
    <x v="2"/>
    <s v="BS-11755"/>
    <s v="Bruce Stewart"/>
    <x v="0"/>
    <s v="United States"/>
    <s v="Denver"/>
    <s v="Colorado"/>
    <n v="80219"/>
    <x v="1"/>
    <s v="OFF-AP-10003622"/>
    <x v="1"/>
    <x v="9"/>
    <s v="Bravo II Megaboss 12-Amp Hard Body Upright, Replacement Belts, 2 Belts per Pack"/>
    <x v="198"/>
    <n v="1"/>
    <n v="0.2"/>
    <x v="200"/>
    <n v="2.3075000000000001"/>
    <x v="28"/>
    <n v="2"/>
  </r>
  <r>
    <n v="204"/>
    <x v="99"/>
    <x v="94"/>
    <d v="2017-12-21T00:00:00"/>
    <x v="0"/>
    <s v="LC-17140"/>
    <s v="Logan Currie"/>
    <x v="0"/>
    <s v="United States"/>
    <s v="Dallas"/>
    <s v="Texas"/>
    <n v="75220"/>
    <x v="2"/>
    <s v="OFF-AP-10003217"/>
    <x v="1"/>
    <x v="9"/>
    <s v="Eureka Sanitaire  Commercial Upright"/>
    <x v="199"/>
    <n v="2"/>
    <n v="0.8"/>
    <x v="201"/>
    <n v="245.25080000000003"/>
    <x v="119"/>
    <n v="4"/>
  </r>
  <r>
    <n v="205"/>
    <x v="100"/>
    <x v="95"/>
    <d v="2017-06-07T00:00:00"/>
    <x v="1"/>
    <s v="HK-14890"/>
    <s v="Heather Kirkland"/>
    <x v="1"/>
    <s v="United States"/>
    <s v="Franklin"/>
    <s v="Tennessee"/>
    <n v="37064"/>
    <x v="0"/>
    <s v="FUR-FU-10002960"/>
    <x v="0"/>
    <x v="5"/>
    <s v="Eldon 200 Class Desk Accessories, Burgundy"/>
    <x v="200"/>
    <n v="7"/>
    <n v="0.2"/>
    <x v="202"/>
    <n v="25.4968"/>
    <x v="102"/>
    <n v="4"/>
  </r>
  <r>
    <n v="206"/>
    <x v="101"/>
    <x v="34"/>
    <d v="2017-12-14T00:00:00"/>
    <x v="1"/>
    <s v="LE-16810"/>
    <s v="Laurel Elliston"/>
    <x v="0"/>
    <s v="United States"/>
    <s v="Whittier"/>
    <s v="California"/>
    <n v="90604"/>
    <x v="1"/>
    <s v="TEC-PH-10001918"/>
    <x v="2"/>
    <x v="7"/>
    <s v="Nortel Business Series Terminal T7208 Digital phone"/>
    <x v="201"/>
    <n v="4"/>
    <n v="0.2"/>
    <x v="203"/>
    <n v="400.2912"/>
    <x v="36"/>
    <n v="5"/>
  </r>
  <r>
    <n v="207"/>
    <x v="102"/>
    <x v="96"/>
    <d v="2017-12-07T00:00:00"/>
    <x v="1"/>
    <s v="JH-15985"/>
    <s v="Joseph Holt"/>
    <x v="0"/>
    <s v="United States"/>
    <s v="Saginaw"/>
    <s v="Michigan"/>
    <n v="48601"/>
    <x v="2"/>
    <s v="OFF-ST-10000642"/>
    <x v="1"/>
    <x v="4"/>
    <s v="Tennsco Lockers, Gray"/>
    <x v="202"/>
    <n v="4"/>
    <n v="0"/>
    <x v="204"/>
    <n v="78.045600000000007"/>
    <x v="120"/>
    <n v="6"/>
  </r>
  <r>
    <n v="208"/>
    <x v="102"/>
    <x v="96"/>
    <d v="2017-12-07T00:00:00"/>
    <x v="1"/>
    <s v="JH-15985"/>
    <s v="Joseph Holt"/>
    <x v="0"/>
    <s v="United States"/>
    <s v="Saginaw"/>
    <s v="Michigan"/>
    <n v="48601"/>
    <x v="2"/>
    <s v="TEC-PH-10001700"/>
    <x v="2"/>
    <x v="7"/>
    <s v="Panasonic KX-TG6844B Expandable Digital Cordless Telephone"/>
    <x v="203"/>
    <n v="2"/>
    <n v="0"/>
    <x v="205"/>
    <n v="96.345399999999984"/>
    <x v="6"/>
    <n v="6"/>
  </r>
  <r>
    <n v="209"/>
    <x v="102"/>
    <x v="96"/>
    <d v="2017-12-07T00:00:00"/>
    <x v="1"/>
    <s v="JH-15985"/>
    <s v="Joseph Holt"/>
    <x v="0"/>
    <s v="United States"/>
    <s v="Saginaw"/>
    <s v="Michigan"/>
    <n v="48601"/>
    <x v="2"/>
    <s v="OFF-BI-10003274"/>
    <x v="1"/>
    <x v="8"/>
    <s v="Avery Durable Slant Ring Binders, No Labels"/>
    <x v="204"/>
    <n v="4"/>
    <n v="0"/>
    <x v="206"/>
    <n v="8.4375999999999998"/>
    <x v="2"/>
    <n v="6"/>
  </r>
  <r>
    <n v="210"/>
    <x v="102"/>
    <x v="96"/>
    <d v="2017-12-07T00:00:00"/>
    <x v="1"/>
    <s v="JH-15985"/>
    <s v="Joseph Holt"/>
    <x v="0"/>
    <s v="United States"/>
    <s v="Saginaw"/>
    <s v="Michigan"/>
    <n v="48601"/>
    <x v="2"/>
    <s v="OFF-FA-10000134"/>
    <x v="1"/>
    <x v="13"/>
    <s v="Advantus Push Pins, Aluminum Head"/>
    <x v="205"/>
    <n v="9"/>
    <n v="0"/>
    <x v="207"/>
    <n v="36.080100000000002"/>
    <x v="121"/>
    <n v="6"/>
  </r>
  <r>
    <n v="211"/>
    <x v="102"/>
    <x v="96"/>
    <d v="2017-12-07T00:00:00"/>
    <x v="1"/>
    <s v="JH-15985"/>
    <s v="Joseph Holt"/>
    <x v="0"/>
    <s v="United States"/>
    <s v="Saginaw"/>
    <s v="Michigan"/>
    <n v="48601"/>
    <x v="2"/>
    <s v="OFF-ST-10001522"/>
    <x v="1"/>
    <x v="4"/>
    <s v="Gould Plastics 18-Pocket Panel Bin, 34w x 5-1/4d x 20-1/2h"/>
    <x v="206"/>
    <n v="1"/>
    <n v="0"/>
    <x v="208"/>
    <n v="88.310400000000001"/>
    <x v="122"/>
    <n v="6"/>
  </r>
  <r>
    <n v="212"/>
    <x v="103"/>
    <x v="97"/>
    <d v="2015-02-13T00:00:00"/>
    <x v="0"/>
    <s v="MS-17980"/>
    <s v="Michael Stewart"/>
    <x v="1"/>
    <s v="United States"/>
    <s v="Dallas"/>
    <s v="Texas"/>
    <n v="75220"/>
    <x v="2"/>
    <s v="TEC-AC-10001266"/>
    <x v="2"/>
    <x v="11"/>
    <s v="Memorex Micro Travel Drive 8 GB"/>
    <x v="207"/>
    <n v="2"/>
    <n v="0.2"/>
    <x v="209"/>
    <n v="14.3"/>
    <x v="33"/>
    <n v="4"/>
  </r>
  <r>
    <n v="213"/>
    <x v="104"/>
    <x v="98"/>
    <d v="2015-01-09T00:00:00"/>
    <x v="1"/>
    <s v="VW-21775"/>
    <s v="Victoria Wilson"/>
    <x v="1"/>
    <s v="United States"/>
    <s v="Medina"/>
    <s v="Ohio"/>
    <n v="44256"/>
    <x v="3"/>
    <s v="OFF-LA-10004544"/>
    <x v="1"/>
    <x v="2"/>
    <s v="Avery 505"/>
    <x v="208"/>
    <n v="2"/>
    <n v="0.2"/>
    <x v="210"/>
    <n v="14.799999999999999"/>
    <x v="54"/>
    <n v="7"/>
  </r>
  <r>
    <n v="214"/>
    <x v="104"/>
    <x v="98"/>
    <d v="2015-01-09T00:00:00"/>
    <x v="1"/>
    <s v="VW-21775"/>
    <s v="Victoria Wilson"/>
    <x v="1"/>
    <s v="United States"/>
    <s v="Medina"/>
    <s v="Ohio"/>
    <n v="44256"/>
    <x v="3"/>
    <s v="FUR-BO-10004695"/>
    <x v="0"/>
    <x v="0"/>
    <s v="O'Sullivan 2-Door Barrister Bookcase in Odessa Pine"/>
    <x v="209"/>
    <n v="5"/>
    <n v="0.5"/>
    <x v="211"/>
    <n v="696.77300000000002"/>
    <x v="24"/>
    <n v="7"/>
  </r>
  <r>
    <n v="215"/>
    <x v="104"/>
    <x v="98"/>
    <d v="2015-01-09T00:00:00"/>
    <x v="1"/>
    <s v="VW-21775"/>
    <s v="Victoria Wilson"/>
    <x v="1"/>
    <s v="United States"/>
    <s v="Medina"/>
    <s v="Ohio"/>
    <n v="44256"/>
    <x v="3"/>
    <s v="TEC-PH-10002844"/>
    <x v="2"/>
    <x v="7"/>
    <s v="Speck Products Candyshell Flip Case"/>
    <x v="210"/>
    <n v="3"/>
    <n v="0.4"/>
    <x v="212"/>
    <n v="77.677800000000005"/>
    <x v="123"/>
    <n v="7"/>
  </r>
  <r>
    <n v="216"/>
    <x v="104"/>
    <x v="98"/>
    <d v="2015-01-09T00:00:00"/>
    <x v="1"/>
    <s v="VW-21775"/>
    <s v="Victoria Wilson"/>
    <x v="1"/>
    <s v="United States"/>
    <s v="Medina"/>
    <s v="Ohio"/>
    <n v="44256"/>
    <x v="3"/>
    <s v="TEC-MA-10000864"/>
    <x v="2"/>
    <x v="15"/>
    <s v="Cisco 9971 IP Video Phone Charcoal"/>
    <x v="211"/>
    <n v="9"/>
    <n v="0.7"/>
    <x v="213"/>
    <n v="2138.4"/>
    <x v="124"/>
    <n v="7"/>
  </r>
  <r>
    <n v="217"/>
    <x v="104"/>
    <x v="98"/>
    <d v="2015-01-09T00:00:00"/>
    <x v="1"/>
    <s v="VW-21775"/>
    <s v="Victoria Wilson"/>
    <x v="1"/>
    <s v="United States"/>
    <s v="Medina"/>
    <s v="Ohio"/>
    <n v="44256"/>
    <x v="3"/>
    <s v="TEC-AC-10000109"/>
    <x v="2"/>
    <x v="11"/>
    <s v="Sony Micro Vault Click 16 GB USB 2.0 Flash Drive"/>
    <x v="212"/>
    <n v="2"/>
    <n v="0.2"/>
    <x v="214"/>
    <n v="85.104799999999997"/>
    <x v="125"/>
    <n v="7"/>
  </r>
  <r>
    <n v="218"/>
    <x v="105"/>
    <x v="99"/>
    <d v="2016-11-01T00:00:00"/>
    <x v="1"/>
    <s v="JH-15910"/>
    <s v="Jonathan Howell"/>
    <x v="0"/>
    <s v="United States"/>
    <s v="Los Angeles"/>
    <s v="California"/>
    <n v="90032"/>
    <x v="1"/>
    <s v="OFF-ST-10001328"/>
    <x v="1"/>
    <x v="4"/>
    <s v="Personal Filing Tote with Lid, Black/Gray"/>
    <x v="213"/>
    <n v="6"/>
    <n v="0"/>
    <x v="215"/>
    <n v="67.003200000000007"/>
    <x v="40"/>
    <n v="4"/>
  </r>
  <r>
    <n v="219"/>
    <x v="105"/>
    <x v="99"/>
    <d v="2016-11-01T00:00:00"/>
    <x v="1"/>
    <s v="JH-15910"/>
    <s v="Jonathan Howell"/>
    <x v="0"/>
    <s v="United States"/>
    <s v="Los Angeles"/>
    <s v="California"/>
    <n v="90032"/>
    <x v="1"/>
    <s v="TEC-PH-10002563"/>
    <x v="2"/>
    <x v="7"/>
    <s v="Adtran 1202752G1"/>
    <x v="214"/>
    <n v="3"/>
    <n v="0.2"/>
    <x v="216"/>
    <n v="279.69779999999997"/>
    <x v="10"/>
    <n v="4"/>
  </r>
  <r>
    <n v="220"/>
    <x v="106"/>
    <x v="100"/>
    <d v="2015-12-27T00:00:00"/>
    <x v="2"/>
    <s v="JB-15925"/>
    <s v="Joni Blumstein"/>
    <x v="0"/>
    <s v="United States"/>
    <s v="Dublin"/>
    <s v="Ohio"/>
    <n v="43017"/>
    <x v="3"/>
    <s v="OFF-FA-10000585"/>
    <x v="1"/>
    <x v="13"/>
    <s v="OIC Bulk Pack Metal Binder Clips"/>
    <x v="215"/>
    <n v="2"/>
    <n v="0.2"/>
    <x v="217"/>
    <n v="3.7691999999999997"/>
    <x v="18"/>
    <n v="3"/>
  </r>
  <r>
    <n v="221"/>
    <x v="106"/>
    <x v="100"/>
    <d v="2015-12-27T00:00:00"/>
    <x v="2"/>
    <s v="JB-15925"/>
    <s v="Joni Blumstein"/>
    <x v="0"/>
    <s v="United States"/>
    <s v="Dublin"/>
    <s v="Ohio"/>
    <n v="43017"/>
    <x v="3"/>
    <s v="OFF-PA-10004000"/>
    <x v="1"/>
    <x v="10"/>
    <s v="While You Were Out Pads, 50 per Pad, 4 x 5 1/4, Green Cycle"/>
    <x v="216"/>
    <n v="6"/>
    <n v="0.2"/>
    <x v="218"/>
    <n v="14.473800000000001"/>
    <x v="49"/>
    <n v="3"/>
  </r>
  <r>
    <n v="222"/>
    <x v="106"/>
    <x v="100"/>
    <d v="2015-12-27T00:00:00"/>
    <x v="2"/>
    <s v="JB-15925"/>
    <s v="Joni Blumstein"/>
    <x v="0"/>
    <s v="United States"/>
    <s v="Dublin"/>
    <s v="Ohio"/>
    <n v="43017"/>
    <x v="3"/>
    <s v="OFF-BI-10002852"/>
    <x v="1"/>
    <x v="8"/>
    <s v="Ibico Standard Transparent Covers"/>
    <x v="217"/>
    <n v="4"/>
    <n v="0.7"/>
    <x v="219"/>
    <n v="33.619199999999999"/>
    <x v="126"/>
    <n v="3"/>
  </r>
  <r>
    <n v="223"/>
    <x v="106"/>
    <x v="100"/>
    <d v="2015-12-27T00:00:00"/>
    <x v="2"/>
    <s v="JB-15925"/>
    <s v="Joni Blumstein"/>
    <x v="0"/>
    <s v="United States"/>
    <s v="Dublin"/>
    <s v="Ohio"/>
    <n v="43017"/>
    <x v="3"/>
    <s v="FUR-FU-10000087"/>
    <x v="0"/>
    <x v="5"/>
    <s v="Executive Impressions 14&quot; Two-Color Numerals Wall Clock"/>
    <x v="218"/>
    <n v="4"/>
    <n v="0.2"/>
    <x v="220"/>
    <n v="53.619199999999992"/>
    <x v="127"/>
    <n v="3"/>
  </r>
  <r>
    <n v="224"/>
    <x v="106"/>
    <x v="100"/>
    <d v="2015-12-27T00:00:00"/>
    <x v="2"/>
    <s v="JB-15925"/>
    <s v="Joni Blumstein"/>
    <x v="0"/>
    <s v="United States"/>
    <s v="Dublin"/>
    <s v="Ohio"/>
    <n v="43017"/>
    <x v="3"/>
    <s v="TEC-MA-10001148"/>
    <x v="2"/>
    <x v="15"/>
    <s v="Swingline SM12-08 MicroCut Jam Free Shredder"/>
    <x v="219"/>
    <n v="4"/>
    <n v="0.7"/>
    <x v="221"/>
    <n v="863.97839999999997"/>
    <x v="128"/>
    <n v="3"/>
  </r>
  <r>
    <n v="225"/>
    <x v="106"/>
    <x v="100"/>
    <d v="2015-12-27T00:00:00"/>
    <x v="2"/>
    <s v="JB-15925"/>
    <s v="Joni Blumstein"/>
    <x v="0"/>
    <s v="United States"/>
    <s v="Dublin"/>
    <s v="Ohio"/>
    <n v="43017"/>
    <x v="3"/>
    <s v="OFF-AR-10001958"/>
    <x v="1"/>
    <x v="6"/>
    <s v="Stanley Bostitch Contemporary Electric Pencil Sharpeners"/>
    <x v="220"/>
    <n v="2"/>
    <n v="0.2"/>
    <x v="222"/>
    <n v="24.4512"/>
    <x v="36"/>
    <n v="3"/>
  </r>
  <r>
    <n v="226"/>
    <x v="107"/>
    <x v="101"/>
    <d v="2015-08-16T00:00:00"/>
    <x v="1"/>
    <s v="DS-13180"/>
    <s v="David Smith"/>
    <x v="1"/>
    <s v="United States"/>
    <s v="Detroit"/>
    <s v="Michigan"/>
    <n v="48227"/>
    <x v="2"/>
    <s v="OFF-AR-10001026"/>
    <x v="1"/>
    <x v="6"/>
    <s v="Sanford Uni-Blazer View Highlighters, Chisel Tip, Yellow"/>
    <x v="221"/>
    <n v="1"/>
    <n v="0"/>
    <x v="223"/>
    <n v="1.2320000000000002"/>
    <x v="129"/>
    <n v="7"/>
  </r>
  <r>
    <n v="227"/>
    <x v="107"/>
    <x v="101"/>
    <d v="2015-08-16T00:00:00"/>
    <x v="1"/>
    <s v="DS-13180"/>
    <s v="David Smith"/>
    <x v="1"/>
    <s v="United States"/>
    <s v="Detroit"/>
    <s v="Michigan"/>
    <n v="48227"/>
    <x v="2"/>
    <s v="FUR-TA-10003748"/>
    <x v="0"/>
    <x v="3"/>
    <s v="Bevis 36 x 72 Conference Tables"/>
    <x v="222"/>
    <n v="5"/>
    <n v="0"/>
    <x v="224"/>
    <n v="485.51100000000008"/>
    <x v="130"/>
    <n v="7"/>
  </r>
  <r>
    <n v="228"/>
    <x v="107"/>
    <x v="101"/>
    <d v="2015-08-16T00:00:00"/>
    <x v="1"/>
    <s v="DS-13180"/>
    <s v="David Smith"/>
    <x v="1"/>
    <s v="United States"/>
    <s v="Detroit"/>
    <s v="Michigan"/>
    <n v="48227"/>
    <x v="2"/>
    <s v="OFF-ST-10002485"/>
    <x v="1"/>
    <x v="4"/>
    <s v="Rogers Deluxe File Chest"/>
    <x v="223"/>
    <n v="1"/>
    <n v="0"/>
    <x v="225"/>
    <n v="21.760200000000001"/>
    <x v="131"/>
    <n v="7"/>
  </r>
  <r>
    <n v="229"/>
    <x v="108"/>
    <x v="102"/>
    <d v="2015-03-04T00:00:00"/>
    <x v="1"/>
    <s v="VD-21670"/>
    <s v="Valerie Dominguez"/>
    <x v="0"/>
    <s v="United States"/>
    <s v="Columbia"/>
    <s v="Tennessee"/>
    <n v="38401"/>
    <x v="0"/>
    <s v="FUR-CH-10004860"/>
    <x v="0"/>
    <x v="1"/>
    <s v="Global Low Back Tilter Chair"/>
    <x v="224"/>
    <n v="2"/>
    <n v="0.2"/>
    <x v="226"/>
    <n v="189.8424"/>
    <x v="132"/>
    <n v="4"/>
  </r>
  <r>
    <n v="230"/>
    <x v="108"/>
    <x v="102"/>
    <d v="2015-03-04T00:00:00"/>
    <x v="1"/>
    <s v="VD-21670"/>
    <s v="Valerie Dominguez"/>
    <x v="0"/>
    <s v="United States"/>
    <s v="Columbia"/>
    <s v="Tennessee"/>
    <n v="38401"/>
    <x v="0"/>
    <s v="FUR-CH-10004477"/>
    <x v="0"/>
    <x v="1"/>
    <s v="Global Push Button Manager's Chair, Indigo"/>
    <x v="225"/>
    <n v="8"/>
    <n v="0.2"/>
    <x v="227"/>
    <n v="345.85520000000002"/>
    <x v="4"/>
    <n v="4"/>
  </r>
  <r>
    <n v="231"/>
    <x v="109"/>
    <x v="103"/>
    <d v="2014-09-17T00:00:00"/>
    <x v="1"/>
    <s v="EA-14035"/>
    <s v="Erin Ashbrook"/>
    <x v="1"/>
    <s v="United States"/>
    <s v="Charlotte"/>
    <s v="North Carolina"/>
    <n v="28205"/>
    <x v="0"/>
    <s v="OFF-BI-10001679"/>
    <x v="1"/>
    <x v="8"/>
    <s v="GBC Instant Index System for Binding Systems"/>
    <x v="226"/>
    <n v="7"/>
    <n v="0.7"/>
    <x v="228"/>
    <n v="31.08"/>
    <x v="133"/>
    <n v="4"/>
  </r>
  <r>
    <n v="232"/>
    <x v="110"/>
    <x v="104"/>
    <d v="2017-04-12T00:00:00"/>
    <x v="1"/>
    <s v="CS-12400"/>
    <s v="Christopher Schild"/>
    <x v="2"/>
    <s v="United States"/>
    <s v="Tampa"/>
    <s v="Florida"/>
    <n v="33614"/>
    <x v="0"/>
    <s v="FUR-TA-10001705"/>
    <x v="0"/>
    <x v="3"/>
    <s v="Bush Advantage Collection Round Conference Table"/>
    <x v="227"/>
    <n v="2"/>
    <n v="0.45"/>
    <x v="229"/>
    <n v="335.90800000000002"/>
    <x v="134"/>
    <n v="5"/>
  </r>
  <r>
    <n v="233"/>
    <x v="110"/>
    <x v="104"/>
    <d v="2017-04-12T00:00:00"/>
    <x v="1"/>
    <s v="CS-12400"/>
    <s v="Christopher Schild"/>
    <x v="2"/>
    <s v="United States"/>
    <s v="Tampa"/>
    <s v="Florida"/>
    <n v="33614"/>
    <x v="0"/>
    <s v="FUR-TA-10003473"/>
    <x v="0"/>
    <x v="3"/>
    <s v="Bretford Rectangular Conference Table Tops"/>
    <x v="228"/>
    <n v="3"/>
    <n v="0.45"/>
    <x v="230"/>
    <n v="868.86030000000005"/>
    <x v="135"/>
    <n v="5"/>
  </r>
  <r>
    <n v="234"/>
    <x v="110"/>
    <x v="104"/>
    <d v="2017-04-12T00:00:00"/>
    <x v="1"/>
    <s v="CS-12400"/>
    <s v="Christopher Schild"/>
    <x v="2"/>
    <s v="United States"/>
    <s v="Tampa"/>
    <s v="Florida"/>
    <n v="33614"/>
    <x v="0"/>
    <s v="OFF-BI-10001679"/>
    <x v="1"/>
    <x v="8"/>
    <s v="GBC Instant Index System for Binding Systems"/>
    <x v="229"/>
    <n v="2"/>
    <n v="0.7"/>
    <x v="231"/>
    <n v="8.8800000000000008"/>
    <x v="71"/>
    <n v="5"/>
  </r>
  <r>
    <n v="235"/>
    <x v="110"/>
    <x v="104"/>
    <d v="2017-04-12T00:00:00"/>
    <x v="1"/>
    <s v="CS-12400"/>
    <s v="Christopher Schild"/>
    <x v="2"/>
    <s v="United States"/>
    <s v="Tampa"/>
    <s v="Florida"/>
    <n v="33614"/>
    <x v="0"/>
    <s v="FUR-FU-10004017"/>
    <x v="0"/>
    <x v="5"/>
    <s v="Tenex Contemporary Contur Chairmats for Low and Medium Pile Carpet, Computer, 39&quot; x 49&quot;"/>
    <x v="230"/>
    <n v="3"/>
    <n v="0.2"/>
    <x v="232"/>
    <n v="258.072"/>
    <x v="136"/>
    <n v="5"/>
  </r>
  <r>
    <n v="236"/>
    <x v="110"/>
    <x v="104"/>
    <d v="2017-04-12T00:00:00"/>
    <x v="1"/>
    <s v="CS-12400"/>
    <s v="Christopher Schild"/>
    <x v="2"/>
    <s v="United States"/>
    <s v="Tampa"/>
    <s v="Florida"/>
    <n v="33614"/>
    <x v="0"/>
    <s v="TEC-AC-10003832"/>
    <x v="2"/>
    <x v="11"/>
    <s v="Logitech P710e Mobile Speakerphone"/>
    <x v="231"/>
    <n v="3"/>
    <n v="0.2"/>
    <x v="233"/>
    <n v="625.70069999999998"/>
    <x v="137"/>
    <n v="5"/>
  </r>
  <r>
    <n v="237"/>
    <x v="111"/>
    <x v="105"/>
    <d v="2017-11-16T00:00:00"/>
    <x v="1"/>
    <s v="DB-13120"/>
    <s v="David Bremer"/>
    <x v="1"/>
    <s v="United States"/>
    <s v="Santa Clara"/>
    <s v="California"/>
    <n v="95051"/>
    <x v="1"/>
    <s v="OFF-PA-10002479"/>
    <x v="1"/>
    <x v="10"/>
    <s v="Xerox 4200 Series MultiUse Premium Copy Paper (20Lb. and 84 Bright)"/>
    <x v="232"/>
    <n v="2"/>
    <n v="0"/>
    <x v="234"/>
    <n v="5.8080000000000007"/>
    <x v="100"/>
    <n v="4"/>
  </r>
  <r>
    <n v="238"/>
    <x v="112"/>
    <x v="30"/>
    <d v="2016-06-09T00:00:00"/>
    <x v="0"/>
    <s v="KL-16645"/>
    <s v="Ken Lonsdale"/>
    <x v="0"/>
    <s v="United States"/>
    <s v="Chicago"/>
    <s v="Illinois"/>
    <n v="60610"/>
    <x v="2"/>
    <s v="OFF-PA-10003349"/>
    <x v="1"/>
    <x v="10"/>
    <s v="Xerox 1957"/>
    <x v="233"/>
    <n v="5"/>
    <n v="0.2"/>
    <x v="235"/>
    <n v="16.524000000000001"/>
    <x v="49"/>
    <n v="5"/>
  </r>
  <r>
    <n v="239"/>
    <x v="112"/>
    <x v="30"/>
    <d v="2016-06-09T00:00:00"/>
    <x v="0"/>
    <s v="KL-16645"/>
    <s v="Ken Lonsdale"/>
    <x v="0"/>
    <s v="United States"/>
    <s v="Chicago"/>
    <s v="Illinois"/>
    <n v="60610"/>
    <x v="2"/>
    <s v="FUR-FU-10000576"/>
    <x v="0"/>
    <x v="5"/>
    <s v="Luxo Professional Fluorescent Magnifier Lamp with Clamp-Mount Base"/>
    <x v="234"/>
    <n v="5"/>
    <n v="0.6"/>
    <x v="236"/>
    <n v="776.40800000000002"/>
    <x v="138"/>
    <n v="5"/>
  </r>
  <r>
    <n v="240"/>
    <x v="112"/>
    <x v="30"/>
    <d v="2016-06-09T00:00:00"/>
    <x v="0"/>
    <s v="KL-16645"/>
    <s v="Ken Lonsdale"/>
    <x v="0"/>
    <s v="United States"/>
    <s v="Chicago"/>
    <s v="Illinois"/>
    <n v="60610"/>
    <x v="2"/>
    <s v="FUR-FU-10004351"/>
    <x v="0"/>
    <x v="5"/>
    <s v="Staple-based wall hangings"/>
    <x v="235"/>
    <n v="3"/>
    <n v="0.6"/>
    <x v="237"/>
    <n v="16.363199999999999"/>
    <x v="3"/>
    <n v="5"/>
  </r>
  <r>
    <n v="241"/>
    <x v="112"/>
    <x v="30"/>
    <d v="2016-06-09T00:00:00"/>
    <x v="0"/>
    <s v="KL-16645"/>
    <s v="Ken Lonsdale"/>
    <x v="0"/>
    <s v="United States"/>
    <s v="Chicago"/>
    <s v="Illinois"/>
    <n v="60610"/>
    <x v="2"/>
    <s v="TEC-PH-10000011"/>
    <x v="2"/>
    <x v="7"/>
    <s v="PureGear Roll-On Screen Protector"/>
    <x v="236"/>
    <n v="2"/>
    <n v="0.2"/>
    <x v="238"/>
    <n v="20.7896"/>
    <x v="73"/>
    <n v="5"/>
  </r>
  <r>
    <n v="242"/>
    <x v="112"/>
    <x v="30"/>
    <d v="2016-06-09T00:00:00"/>
    <x v="0"/>
    <s v="KL-16645"/>
    <s v="Ken Lonsdale"/>
    <x v="0"/>
    <s v="United States"/>
    <s v="Chicago"/>
    <s v="Illinois"/>
    <n v="60610"/>
    <x v="2"/>
    <s v="FUR-TA-10002607"/>
    <x v="0"/>
    <x v="3"/>
    <s v="KI Conference Tables"/>
    <x v="237"/>
    <n v="5"/>
    <n v="0.5"/>
    <x v="239"/>
    <n v="297.738"/>
    <x v="139"/>
    <n v="5"/>
  </r>
  <r>
    <n v="243"/>
    <x v="112"/>
    <x v="30"/>
    <d v="2016-06-09T00:00:00"/>
    <x v="0"/>
    <s v="KL-16645"/>
    <s v="Ken Lonsdale"/>
    <x v="0"/>
    <s v="United States"/>
    <s v="Chicago"/>
    <s v="Illinois"/>
    <n v="60610"/>
    <x v="2"/>
    <s v="FUR-FU-10002505"/>
    <x v="0"/>
    <x v="5"/>
    <s v="Eldon 100 Class Desk Accessories"/>
    <x v="238"/>
    <n v="3"/>
    <n v="0.6"/>
    <x v="240"/>
    <n v="6.8747999999999996"/>
    <x v="80"/>
    <n v="5"/>
  </r>
  <r>
    <n v="244"/>
    <x v="112"/>
    <x v="30"/>
    <d v="2016-06-09T00:00:00"/>
    <x v="0"/>
    <s v="KL-16645"/>
    <s v="Ken Lonsdale"/>
    <x v="0"/>
    <s v="United States"/>
    <s v="Chicago"/>
    <s v="Illinois"/>
    <n v="60610"/>
    <x v="2"/>
    <s v="OFF-AR-10004685"/>
    <x v="1"/>
    <x v="6"/>
    <s v="Binney &amp; Smith Crayola Metallic Colored Pencils, 8-Color Set"/>
    <x v="191"/>
    <n v="2"/>
    <n v="0.2"/>
    <x v="193"/>
    <n v="6.2042000000000002"/>
    <x v="114"/>
    <n v="5"/>
  </r>
  <r>
    <n v="245"/>
    <x v="113"/>
    <x v="106"/>
    <d v="2014-06-06T00:00:00"/>
    <x v="0"/>
    <s v="DW-13480"/>
    <s v="Dianna Wilson"/>
    <x v="2"/>
    <s v="United States"/>
    <s v="Lakeville"/>
    <s v="Minnesota"/>
    <n v="55044"/>
    <x v="2"/>
    <s v="FUR-CH-10004063"/>
    <x v="0"/>
    <x v="1"/>
    <s v="Global Deluxe High-Back Manager's Chair"/>
    <x v="239"/>
    <n v="7"/>
    <n v="0"/>
    <x v="241"/>
    <n v="1421.3206"/>
    <x v="74"/>
    <n v="5"/>
  </r>
  <r>
    <n v="246"/>
    <x v="113"/>
    <x v="106"/>
    <d v="2014-06-06T00:00:00"/>
    <x v="0"/>
    <s v="DW-13480"/>
    <s v="Dianna Wilson"/>
    <x v="2"/>
    <s v="United States"/>
    <s v="Lakeville"/>
    <s v="Minnesota"/>
    <n v="55044"/>
    <x v="2"/>
    <s v="OFF-ST-10002276"/>
    <x v="1"/>
    <x v="4"/>
    <s v="Safco Steel Mobile File Cart"/>
    <x v="240"/>
    <n v="2"/>
    <n v="0"/>
    <x v="242"/>
    <n v="125.03999999999999"/>
    <x v="45"/>
    <n v="5"/>
  </r>
  <r>
    <n v="247"/>
    <x v="113"/>
    <x v="106"/>
    <d v="2014-06-06T00:00:00"/>
    <x v="0"/>
    <s v="DW-13480"/>
    <s v="Dianna Wilson"/>
    <x v="2"/>
    <s v="United States"/>
    <s v="Lakeville"/>
    <s v="Minnesota"/>
    <n v="55044"/>
    <x v="2"/>
    <s v="OFF-PA-10004082"/>
    <x v="1"/>
    <x v="10"/>
    <s v="Adams Telephone Message Book w/Frequently-Called Numbers Space, 400 Messages per Book"/>
    <x v="241"/>
    <n v="6"/>
    <n v="0"/>
    <x v="243"/>
    <n v="23.94"/>
    <x v="47"/>
    <n v="5"/>
  </r>
  <r>
    <n v="248"/>
    <x v="113"/>
    <x v="106"/>
    <d v="2014-06-06T00:00:00"/>
    <x v="0"/>
    <s v="DW-13480"/>
    <s v="Dianna Wilson"/>
    <x v="2"/>
    <s v="United States"/>
    <s v="Lakeville"/>
    <s v="Minnesota"/>
    <n v="55044"/>
    <x v="2"/>
    <s v="OFF-AP-10002945"/>
    <x v="1"/>
    <x v="9"/>
    <s v="Honeywell Enviracaire Portable HEPA Air Cleaner for 17' x 22' Room"/>
    <x v="242"/>
    <n v="5"/>
    <n v="0"/>
    <x v="244"/>
    <n v="1007.1775"/>
    <x v="113"/>
    <n v="5"/>
  </r>
  <r>
    <n v="249"/>
    <x v="113"/>
    <x v="106"/>
    <d v="2014-06-06T00:00:00"/>
    <x v="0"/>
    <s v="DW-13480"/>
    <s v="Dianna Wilson"/>
    <x v="2"/>
    <s v="United States"/>
    <s v="Lakeville"/>
    <s v="Minnesota"/>
    <n v="55044"/>
    <x v="2"/>
    <s v="OFF-PA-10000061"/>
    <x v="1"/>
    <x v="10"/>
    <s v="Xerox 205"/>
    <x v="233"/>
    <n v="4"/>
    <n v="0"/>
    <x v="245"/>
    <n v="13.478400000000002"/>
    <x v="68"/>
    <n v="5"/>
  </r>
  <r>
    <n v="250"/>
    <x v="114"/>
    <x v="107"/>
    <d v="2016-12-15T00:00:00"/>
    <x v="0"/>
    <s v="LH-17155"/>
    <s v="Logan Haushalter"/>
    <x v="0"/>
    <s v="United States"/>
    <s v="San Francisco"/>
    <s v="California"/>
    <n v="94109"/>
    <x v="1"/>
    <s v="FUR-CH-10002965"/>
    <x v="0"/>
    <x v="1"/>
    <s v="Global Leather Highback Executive Chair with Pneumatic Height Adjustment, Black"/>
    <x v="243"/>
    <n v="2"/>
    <n v="0.2"/>
    <x v="246"/>
    <n v="293.43079999999998"/>
    <x v="66"/>
    <n v="5"/>
  </r>
  <r>
    <n v="251"/>
    <x v="115"/>
    <x v="108"/>
    <d v="2016-09-17T00:00:00"/>
    <x v="1"/>
    <s v="KC-16540"/>
    <s v="Kelly Collister"/>
    <x v="0"/>
    <s v="United States"/>
    <s v="San Diego"/>
    <s v="California"/>
    <n v="92037"/>
    <x v="1"/>
    <s v="OFF-PA-10004569"/>
    <x v="1"/>
    <x v="10"/>
    <s v="Wirebound Message Books, Two 4 1/4&quot; x 5&quot; Forms per Page"/>
    <x v="244"/>
    <n v="1"/>
    <n v="0"/>
    <x v="247"/>
    <n v="4.0333000000000006"/>
    <x v="2"/>
    <n v="6"/>
  </r>
  <r>
    <n v="252"/>
    <x v="115"/>
    <x v="108"/>
    <d v="2016-09-17T00:00:00"/>
    <x v="1"/>
    <s v="KC-16540"/>
    <s v="Kelly Collister"/>
    <x v="0"/>
    <s v="United States"/>
    <s v="San Diego"/>
    <s v="California"/>
    <n v="92037"/>
    <x v="1"/>
    <s v="TEC-AC-10003832"/>
    <x v="2"/>
    <x v="11"/>
    <s v="Logitech P710e Mobile Speakerphone"/>
    <x v="245"/>
    <n v="13"/>
    <n v="0"/>
    <x v="248"/>
    <n v="2711.3696999999997"/>
    <x v="140"/>
    <n v="6"/>
  </r>
  <r>
    <n v="253"/>
    <x v="116"/>
    <x v="107"/>
    <d v="2016-12-13T00:00:00"/>
    <x v="2"/>
    <s v="DL-13315"/>
    <s v="Delfina Latchford"/>
    <x v="0"/>
    <s v="United States"/>
    <s v="New York City"/>
    <s v="New York"/>
    <n v="10024"/>
    <x v="3"/>
    <s v="OFF-ST-10001228"/>
    <x v="1"/>
    <x v="4"/>
    <s v="Fellowes Personal Hanging Folder Files, Navy"/>
    <x v="246"/>
    <n v="6"/>
    <n v="0"/>
    <x v="249"/>
    <n v="58.017600000000002"/>
    <x v="95"/>
    <n v="3"/>
  </r>
  <r>
    <n v="254"/>
    <x v="116"/>
    <x v="107"/>
    <d v="2016-12-13T00:00:00"/>
    <x v="2"/>
    <s v="DL-13315"/>
    <s v="Delfina Latchford"/>
    <x v="0"/>
    <s v="United States"/>
    <s v="New York City"/>
    <s v="New York"/>
    <n v="10024"/>
    <x v="3"/>
    <s v="OFF-EN-10003296"/>
    <x v="1"/>
    <x v="12"/>
    <s v="Tyvek Side-Opening Peel &amp; Seel Expanding Envelopes"/>
    <x v="247"/>
    <n v="4"/>
    <n v="0"/>
    <x v="250"/>
    <n v="199.05600000000001"/>
    <x v="88"/>
    <n v="3"/>
  </r>
  <r>
    <n v="255"/>
    <x v="117"/>
    <x v="109"/>
    <d v="2015-12-04T00:00:00"/>
    <x v="1"/>
    <s v="DR-12880"/>
    <s v="Dan Reichenbach"/>
    <x v="1"/>
    <s v="United States"/>
    <s v="Chicago"/>
    <s v="Illinois"/>
    <n v="60623"/>
    <x v="2"/>
    <s v="FUR-FU-10002505"/>
    <x v="0"/>
    <x v="5"/>
    <s v="Eldon 100 Class Desk Accessories"/>
    <x v="248"/>
    <n v="9"/>
    <n v="0.6"/>
    <x v="251"/>
    <n v="20.624400000000001"/>
    <x v="80"/>
    <n v="6"/>
  </r>
  <r>
    <n v="256"/>
    <x v="117"/>
    <x v="109"/>
    <d v="2015-12-04T00:00:00"/>
    <x v="1"/>
    <s v="DR-12880"/>
    <s v="Dan Reichenbach"/>
    <x v="1"/>
    <s v="United States"/>
    <s v="Chicago"/>
    <s v="Illinois"/>
    <n v="60623"/>
    <x v="2"/>
    <s v="OFF-ST-10004804"/>
    <x v="1"/>
    <x v="4"/>
    <s v="Belkin 19&quot; Vented Equipment Shelf, Black"/>
    <x v="249"/>
    <n v="2"/>
    <n v="0.2"/>
    <x v="252"/>
    <n v="101.93039999999999"/>
    <x v="141"/>
    <n v="6"/>
  </r>
  <r>
    <n v="257"/>
    <x v="117"/>
    <x v="109"/>
    <d v="2015-12-04T00:00:00"/>
    <x v="1"/>
    <s v="DR-12880"/>
    <s v="Dan Reichenbach"/>
    <x v="1"/>
    <s v="United States"/>
    <s v="Chicago"/>
    <s v="Illinois"/>
    <n v="60623"/>
    <x v="2"/>
    <s v="OFF-ST-10001590"/>
    <x v="1"/>
    <x v="4"/>
    <s v="Tenex Personal Project File with Scoop Front Design, Black"/>
    <x v="250"/>
    <n v="5"/>
    <n v="0.2"/>
    <x v="253"/>
    <n v="49.876000000000005"/>
    <x v="142"/>
    <n v="6"/>
  </r>
  <r>
    <n v="258"/>
    <x v="117"/>
    <x v="109"/>
    <d v="2015-12-04T00:00:00"/>
    <x v="1"/>
    <s v="DR-12880"/>
    <s v="Dan Reichenbach"/>
    <x v="1"/>
    <s v="United States"/>
    <s v="Chicago"/>
    <s v="Illinois"/>
    <n v="60623"/>
    <x v="2"/>
    <s v="TEC-PH-10001580"/>
    <x v="2"/>
    <x v="7"/>
    <s v="Logitech Mobile Speakerphone P710e - speaker phone"/>
    <x v="251"/>
    <n v="6"/>
    <n v="0.2"/>
    <x v="254"/>
    <n v="591.2124"/>
    <x v="66"/>
    <n v="6"/>
  </r>
  <r>
    <n v="259"/>
    <x v="118"/>
    <x v="96"/>
    <d v="2017-12-03T00:00:00"/>
    <x v="0"/>
    <s v="CC-12670"/>
    <s v="Craig Carreira"/>
    <x v="0"/>
    <s v="United States"/>
    <s v="New York City"/>
    <s v="New York"/>
    <n v="10009"/>
    <x v="3"/>
    <s v="TEC-AC-10000290"/>
    <x v="2"/>
    <x v="11"/>
    <s v="Sabrent 4-Port USB 2.0 Hub"/>
    <x v="252"/>
    <n v="3"/>
    <n v="0"/>
    <x v="255"/>
    <n v="13.444200000000002"/>
    <x v="143"/>
    <n v="2"/>
  </r>
  <r>
    <n v="260"/>
    <x v="118"/>
    <x v="96"/>
    <d v="2017-12-03T00:00:00"/>
    <x v="0"/>
    <s v="CC-12670"/>
    <s v="Craig Carreira"/>
    <x v="0"/>
    <s v="United States"/>
    <s v="New York City"/>
    <s v="New York"/>
    <n v="10009"/>
    <x v="3"/>
    <s v="OFF-ST-10002790"/>
    <x v="1"/>
    <x v="4"/>
    <s v="Safco Industrial Shelving"/>
    <x v="253"/>
    <n v="3"/>
    <n v="0"/>
    <x v="256"/>
    <n v="214.90350000000001"/>
    <x v="144"/>
    <n v="2"/>
  </r>
  <r>
    <n v="261"/>
    <x v="118"/>
    <x v="96"/>
    <d v="2017-12-03T00:00:00"/>
    <x v="0"/>
    <s v="CC-12670"/>
    <s v="Craig Carreira"/>
    <x v="0"/>
    <s v="United States"/>
    <s v="New York City"/>
    <s v="New York"/>
    <n v="10009"/>
    <x v="3"/>
    <s v="OFF-BI-10003460"/>
    <x v="1"/>
    <x v="8"/>
    <s v="Acco 3-Hole Punch"/>
    <x v="254"/>
    <n v="5"/>
    <n v="0.2"/>
    <x v="257"/>
    <n v="11.388"/>
    <x v="73"/>
    <n v="2"/>
  </r>
  <r>
    <n v="262"/>
    <x v="119"/>
    <x v="110"/>
    <d v="2017-06-12T00:00:00"/>
    <x v="1"/>
    <s v="Dl-13600"/>
    <s v="Dorris liebe"/>
    <x v="1"/>
    <s v="United States"/>
    <s v="Pasadena"/>
    <s v="Texas"/>
    <n v="77506"/>
    <x v="2"/>
    <s v="OFF-AP-10002203"/>
    <x v="1"/>
    <x v="9"/>
    <s v="Eureka Disposable Bags for Sanitaire Vibra Groomer I Upright Vac"/>
    <x v="255"/>
    <n v="2"/>
    <n v="0.8"/>
    <x v="258"/>
    <n v="6.09"/>
    <x v="145"/>
    <n v="4"/>
  </r>
  <r>
    <n v="263"/>
    <x v="120"/>
    <x v="111"/>
    <d v="2014-09-21T00:00:00"/>
    <x v="0"/>
    <s v="SB-20290"/>
    <s v="Sean Braxton"/>
    <x v="1"/>
    <s v="United States"/>
    <s v="Houston"/>
    <s v="Texas"/>
    <n v="77036"/>
    <x v="2"/>
    <s v="TEC-MA-10000822"/>
    <x v="2"/>
    <x v="15"/>
    <s v="Lexmark MX611dhe Monochrome Laser Printer"/>
    <x v="256"/>
    <n v="3"/>
    <n v="0.4"/>
    <x v="259"/>
    <n v="3569.9789999999998"/>
    <x v="146"/>
    <n v="2"/>
  </r>
  <r>
    <n v="264"/>
    <x v="120"/>
    <x v="111"/>
    <d v="2014-09-21T00:00:00"/>
    <x v="0"/>
    <s v="SB-20290"/>
    <s v="Sean Braxton"/>
    <x v="1"/>
    <s v="United States"/>
    <s v="Houston"/>
    <s v="Texas"/>
    <n v="77036"/>
    <x v="2"/>
    <s v="TEC-MA-10003353"/>
    <x v="2"/>
    <x v="15"/>
    <s v="Xerox WorkCentre 6505DN Laser Multifunction Printer"/>
    <x v="257"/>
    <n v="7"/>
    <n v="0.4"/>
    <x v="260"/>
    <n v="2771.9538000000002"/>
    <x v="147"/>
    <n v="2"/>
  </r>
  <r>
    <n v="265"/>
    <x v="121"/>
    <x v="112"/>
    <d v="2016-06-13T00:00:00"/>
    <x v="1"/>
    <s v="RC-19825"/>
    <s v="Roy Collins"/>
    <x v="0"/>
    <s v="United States"/>
    <s v="Chicago"/>
    <s v="Illinois"/>
    <n v="60610"/>
    <x v="2"/>
    <s v="TEC-PH-10001433"/>
    <x v="2"/>
    <x v="7"/>
    <s v="Cisco Small Business SPA 502G VoIP phone"/>
    <x v="258"/>
    <n v="4"/>
    <n v="0.2"/>
    <x v="261"/>
    <n v="299.50439999999998"/>
    <x v="66"/>
    <n v="7"/>
  </r>
  <r>
    <n v="266"/>
    <x v="122"/>
    <x v="113"/>
    <d v="2015-11-15T00:00:00"/>
    <x v="1"/>
    <s v="AH-10210"/>
    <s v="Alan Hwang"/>
    <x v="0"/>
    <s v="United States"/>
    <s v="Brentwood"/>
    <s v="California"/>
    <n v="94513"/>
    <x v="1"/>
    <s v="TEC-AC-10004469"/>
    <x v="2"/>
    <x v="11"/>
    <s v="Microsoft Sculpt Comfort Mouse"/>
    <x v="259"/>
    <n v="2"/>
    <n v="0"/>
    <x v="262"/>
    <n v="44.744000000000007"/>
    <x v="129"/>
    <n v="5"/>
  </r>
  <r>
    <n v="267"/>
    <x v="123"/>
    <x v="114"/>
    <d v="2017-06-20T00:00:00"/>
    <x v="1"/>
    <s v="CB-12535"/>
    <s v="Claudia Bergmann"/>
    <x v="1"/>
    <s v="United States"/>
    <s v="Chapel Hill"/>
    <s v="North Carolina"/>
    <n v="27514"/>
    <x v="0"/>
    <s v="OFF-AR-10003602"/>
    <x v="1"/>
    <x v="6"/>
    <s v="Quartet Omega Colored Chalk, 12/Pack"/>
    <x v="260"/>
    <n v="3"/>
    <n v="0.2"/>
    <x v="263"/>
    <n v="9.2855999999999987"/>
    <x v="27"/>
    <n v="4"/>
  </r>
  <r>
    <n v="268"/>
    <x v="124"/>
    <x v="115"/>
    <d v="2016-01-28T00:00:00"/>
    <x v="1"/>
    <s v="PG-18895"/>
    <s v="Paul Gonzalez"/>
    <x v="0"/>
    <s v="United States"/>
    <s v="Morristown"/>
    <s v="New Jersey"/>
    <n v="7960"/>
    <x v="3"/>
    <s v="OFF-FA-10003472"/>
    <x v="1"/>
    <x v="13"/>
    <s v="Bagged Rubber Bands"/>
    <x v="261"/>
    <n v="6"/>
    <n v="0"/>
    <x v="264"/>
    <n v="7.2576000000000001"/>
    <x v="38"/>
    <n v="6"/>
  </r>
  <r>
    <n v="269"/>
    <x v="125"/>
    <x v="34"/>
    <d v="2017-12-13T00:00:00"/>
    <x v="1"/>
    <s v="CA-12310"/>
    <s v="Christine Abelman"/>
    <x v="1"/>
    <s v="United States"/>
    <s v="Cincinnati"/>
    <s v="Ohio"/>
    <n v="45231"/>
    <x v="3"/>
    <s v="OFF-ST-10004180"/>
    <x v="1"/>
    <x v="4"/>
    <s v="Safco Commercial Shelving"/>
    <x v="262"/>
    <n v="1"/>
    <n v="0.2"/>
    <x v="265"/>
    <n v="44.6496"/>
    <x v="94"/>
    <n v="4"/>
  </r>
  <r>
    <n v="270"/>
    <x v="125"/>
    <x v="34"/>
    <d v="2017-12-13T00:00:00"/>
    <x v="1"/>
    <s v="CA-12310"/>
    <s v="Christine Abelman"/>
    <x v="1"/>
    <s v="United States"/>
    <s v="Cincinnati"/>
    <s v="Ohio"/>
    <n v="45231"/>
    <x v="3"/>
    <s v="OFF-EN-10004386"/>
    <x v="1"/>
    <x v="12"/>
    <s v="Recycled Interoffice Envelopes with String and Button Closure, 10 x 13"/>
    <x v="263"/>
    <n v="3"/>
    <n v="0.2"/>
    <x v="266"/>
    <n v="35.984999999999999"/>
    <x v="52"/>
    <n v="4"/>
  </r>
  <r>
    <n v="271"/>
    <x v="126"/>
    <x v="116"/>
    <d v="2018-01-02T00:00:00"/>
    <x v="0"/>
    <s v="KH-16690"/>
    <s v="Kristen Hastings"/>
    <x v="1"/>
    <s v="United States"/>
    <s v="San Francisco"/>
    <s v="California"/>
    <n v="94110"/>
    <x v="1"/>
    <s v="OFF-ST-10003208"/>
    <x v="1"/>
    <x v="4"/>
    <s v="Adjustable Depth Letter/Legal Cart"/>
    <x v="264"/>
    <n v="4"/>
    <n v="0"/>
    <x v="267"/>
    <n v="515.34640000000002"/>
    <x v="5"/>
    <n v="5"/>
  </r>
  <r>
    <n v="272"/>
    <x v="127"/>
    <x v="117"/>
    <d v="2015-07-31T00:00:00"/>
    <x v="2"/>
    <s v="HA-14920"/>
    <s v="Helen Andreada"/>
    <x v="0"/>
    <s v="United States"/>
    <s v="San Francisco"/>
    <s v="California"/>
    <n v="94109"/>
    <x v="1"/>
    <s v="TEC-AC-10003628"/>
    <x v="2"/>
    <x v="11"/>
    <s v="Logitech 910-002974 M325 Wireless Mouse for Web Scrolling"/>
    <x v="265"/>
    <n v="7"/>
    <n v="0"/>
    <x v="268"/>
    <n v="117.5608"/>
    <x v="48"/>
    <n v="1"/>
  </r>
  <r>
    <n v="273"/>
    <x v="127"/>
    <x v="117"/>
    <d v="2015-07-31T00:00:00"/>
    <x v="2"/>
    <s v="HA-14920"/>
    <s v="Helen Andreada"/>
    <x v="0"/>
    <s v="United States"/>
    <s v="San Francisco"/>
    <s v="California"/>
    <n v="94109"/>
    <x v="1"/>
    <s v="FUR-FU-10003274"/>
    <x v="0"/>
    <x v="5"/>
    <s v="Regeneration Desk Collection"/>
    <x v="266"/>
    <n v="3"/>
    <n v="0"/>
    <x v="269"/>
    <n v="2.9568000000000003"/>
    <x v="129"/>
    <n v="1"/>
  </r>
  <r>
    <n v="274"/>
    <x v="127"/>
    <x v="117"/>
    <d v="2015-07-31T00:00:00"/>
    <x v="2"/>
    <s v="HA-14920"/>
    <s v="Helen Andreada"/>
    <x v="0"/>
    <s v="United States"/>
    <s v="San Francisco"/>
    <s v="California"/>
    <n v="94109"/>
    <x v="1"/>
    <s v="OFF-BI-10002557"/>
    <x v="1"/>
    <x v="8"/>
    <s v="Presstex Flexible Ring Binders"/>
    <x v="267"/>
    <n v="3"/>
    <n v="0.2"/>
    <x v="270"/>
    <n v="6.8250000000000002"/>
    <x v="52"/>
    <n v="1"/>
  </r>
  <r>
    <n v="275"/>
    <x v="128"/>
    <x v="118"/>
    <d v="2017-09-17T00:00:00"/>
    <x v="2"/>
    <s v="BB-10990"/>
    <s v="Barry Blumstein"/>
    <x v="1"/>
    <s v="United States"/>
    <s v="Inglewood"/>
    <s v="California"/>
    <n v="90301"/>
    <x v="1"/>
    <s v="OFF-PA-10002615"/>
    <x v="1"/>
    <x v="10"/>
    <s v="Ampad Gold Fibre Wirebound Steno Books, 6&quot; x 9&quot;, Gregg Ruled"/>
    <x v="138"/>
    <n v="2"/>
    <n v="0"/>
    <x v="271"/>
    <n v="4.7628000000000004"/>
    <x v="55"/>
    <n v="1"/>
  </r>
  <r>
    <n v="276"/>
    <x v="128"/>
    <x v="118"/>
    <d v="2017-09-17T00:00:00"/>
    <x v="2"/>
    <s v="BB-10990"/>
    <s v="Barry Blumstein"/>
    <x v="1"/>
    <s v="United States"/>
    <s v="Inglewood"/>
    <s v="California"/>
    <n v="90301"/>
    <x v="1"/>
    <s v="OFF-AR-10001427"/>
    <x v="1"/>
    <x v="6"/>
    <s v="Newell 330"/>
    <x v="156"/>
    <n v="1"/>
    <n v="0"/>
    <x v="272"/>
    <n v="4.4252000000000002"/>
    <x v="19"/>
    <n v="1"/>
  </r>
  <r>
    <n v="277"/>
    <x v="129"/>
    <x v="119"/>
    <d v="2017-10-17T00:00:00"/>
    <x v="1"/>
    <s v="AG-10495"/>
    <s v="Andrew Gjertsen"/>
    <x v="1"/>
    <s v="United States"/>
    <s v="Philadelphia"/>
    <s v="Pennsylvania"/>
    <n v="19140"/>
    <x v="3"/>
    <s v="OFF-PA-10000673"/>
    <x v="1"/>
    <x v="10"/>
    <s v="Post-it “Important Message” Note Pad, Neon Colors, 50 Sheets/Pad"/>
    <x v="25"/>
    <n v="2"/>
    <n v="0.2"/>
    <x v="273"/>
    <n v="7.5711999999999993"/>
    <x v="11"/>
    <n v="4"/>
  </r>
  <r>
    <n v="278"/>
    <x v="129"/>
    <x v="119"/>
    <d v="2017-10-17T00:00:00"/>
    <x v="1"/>
    <s v="AG-10495"/>
    <s v="Andrew Gjertsen"/>
    <x v="1"/>
    <s v="United States"/>
    <s v="Philadelphia"/>
    <s v="Pennsylvania"/>
    <n v="19140"/>
    <x v="3"/>
    <s v="OFF-PA-10004470"/>
    <x v="1"/>
    <x v="10"/>
    <s v="Adams Write n' Stick Phone Message Book, 11&quot; X 5 1/4&quot;, 200 Messages"/>
    <x v="268"/>
    <n v="4"/>
    <n v="0.2"/>
    <x v="274"/>
    <n v="12.268799999999999"/>
    <x v="18"/>
    <n v="4"/>
  </r>
  <r>
    <n v="279"/>
    <x v="129"/>
    <x v="119"/>
    <d v="2017-10-17T00:00:00"/>
    <x v="1"/>
    <s v="AG-10495"/>
    <s v="Andrew Gjertsen"/>
    <x v="1"/>
    <s v="United States"/>
    <s v="Philadelphia"/>
    <s v="Pennsylvania"/>
    <n v="19140"/>
    <x v="3"/>
    <s v="OFF-ST-10000876"/>
    <x v="1"/>
    <x v="4"/>
    <s v="Eldon Simplefile Box Office"/>
    <x v="269"/>
    <n v="6"/>
    <n v="0.2"/>
    <x v="275"/>
    <n v="53.740800000000007"/>
    <x v="7"/>
    <n v="4"/>
  </r>
  <r>
    <n v="280"/>
    <x v="129"/>
    <x v="119"/>
    <d v="2017-10-17T00:00:00"/>
    <x v="1"/>
    <s v="AG-10495"/>
    <s v="Andrew Gjertsen"/>
    <x v="1"/>
    <s v="United States"/>
    <s v="Philadelphia"/>
    <s v="Pennsylvania"/>
    <n v="19140"/>
    <x v="3"/>
    <s v="OFF-LA-10002043"/>
    <x v="1"/>
    <x v="2"/>
    <s v="Avery 489"/>
    <x v="270"/>
    <n v="3"/>
    <n v="0.2"/>
    <x v="276"/>
    <n v="16.146000000000001"/>
    <x v="11"/>
    <n v="4"/>
  </r>
  <r>
    <n v="281"/>
    <x v="130"/>
    <x v="120"/>
    <d v="2015-09-28T00:00:00"/>
    <x v="0"/>
    <s v="SC-20725"/>
    <s v="Steven Cartwright"/>
    <x v="0"/>
    <s v="United States"/>
    <s v="Houston"/>
    <s v="Texas"/>
    <n v="77070"/>
    <x v="2"/>
    <s v="OFF-BI-10004967"/>
    <x v="1"/>
    <x v="8"/>
    <s v="Round Ring Binders"/>
    <x v="271"/>
    <n v="5"/>
    <n v="0.8"/>
    <x v="277"/>
    <n v="5.5120000000000005"/>
    <x v="148"/>
    <n v="2"/>
  </r>
  <r>
    <n v="282"/>
    <x v="130"/>
    <x v="120"/>
    <d v="2015-09-28T00:00:00"/>
    <x v="0"/>
    <s v="SC-20725"/>
    <s v="Steven Cartwright"/>
    <x v="0"/>
    <s v="United States"/>
    <s v="Houston"/>
    <s v="Texas"/>
    <n v="77070"/>
    <x v="2"/>
    <s v="TEC-PH-10001760"/>
    <x v="2"/>
    <x v="7"/>
    <s v="Bose SoundLink Bluetooth Speaker"/>
    <x v="272"/>
    <n v="7"/>
    <n v="0.2"/>
    <x v="278"/>
    <n v="738.29000000000008"/>
    <x v="31"/>
    <n v="2"/>
  </r>
  <r>
    <n v="283"/>
    <x v="131"/>
    <x v="121"/>
    <d v="2015-11-06T00:00:00"/>
    <x v="1"/>
    <s v="JO-15280"/>
    <s v="Jas O'Carroll"/>
    <x v="0"/>
    <s v="United States"/>
    <s v="Los Angeles"/>
    <s v="California"/>
    <n v="90004"/>
    <x v="1"/>
    <s v="FUR-TA-10002903"/>
    <x v="0"/>
    <x v="3"/>
    <s v="Bevis Round Bullnose 29&quot; High Table Top"/>
    <x v="273"/>
    <n v="5"/>
    <n v="0.2"/>
    <x v="279"/>
    <n v="986.89799999999991"/>
    <x v="9"/>
    <n v="4"/>
  </r>
  <r>
    <n v="284"/>
    <x v="132"/>
    <x v="120"/>
    <d v="2015-10-02T00:00:00"/>
    <x v="1"/>
    <s v="TB-21520"/>
    <s v="Tracy Blumstein"/>
    <x v="0"/>
    <s v="United States"/>
    <s v="Portland"/>
    <s v="Oregon"/>
    <n v="97206"/>
    <x v="1"/>
    <s v="OFF-PA-10000474"/>
    <x v="1"/>
    <x v="10"/>
    <s v="Easy-staple paper"/>
    <x v="274"/>
    <n v="5"/>
    <n v="0.2"/>
    <x v="280"/>
    <n v="93.915999999999997"/>
    <x v="27"/>
    <n v="6"/>
  </r>
  <r>
    <n v="285"/>
    <x v="132"/>
    <x v="120"/>
    <d v="2015-10-02T00:00:00"/>
    <x v="1"/>
    <s v="TB-21520"/>
    <s v="Tracy Blumstein"/>
    <x v="0"/>
    <s v="United States"/>
    <s v="Portland"/>
    <s v="Oregon"/>
    <n v="97206"/>
    <x v="1"/>
    <s v="TEC-AC-10001956"/>
    <x v="2"/>
    <x v="11"/>
    <s v="Microsoft Arc Touch Mouse"/>
    <x v="275"/>
    <n v="5"/>
    <n v="0.2"/>
    <x v="281"/>
    <n v="191.84"/>
    <x v="149"/>
    <n v="6"/>
  </r>
  <r>
    <n v="286"/>
    <x v="132"/>
    <x v="120"/>
    <d v="2015-10-02T00:00:00"/>
    <x v="1"/>
    <s v="TB-21520"/>
    <s v="Tracy Blumstein"/>
    <x v="0"/>
    <s v="United States"/>
    <s v="Portland"/>
    <s v="Oregon"/>
    <n v="97206"/>
    <x v="1"/>
    <s v="OFF-PA-10004100"/>
    <x v="1"/>
    <x v="10"/>
    <s v="Xerox 216"/>
    <x v="276"/>
    <n v="6"/>
    <n v="0.2"/>
    <x v="282"/>
    <n v="20.217599999999997"/>
    <x v="11"/>
    <n v="6"/>
  </r>
  <r>
    <n v="287"/>
    <x v="133"/>
    <x v="122"/>
    <d v="2016-12-20T00:00:00"/>
    <x v="0"/>
    <s v="AH-10195"/>
    <s v="Alan Haines"/>
    <x v="1"/>
    <s v="United States"/>
    <s v="Tamarac"/>
    <s v="Florida"/>
    <n v="33319"/>
    <x v="0"/>
    <s v="OFF-BI-10000778"/>
    <x v="1"/>
    <x v="8"/>
    <s v="GBC VeloBinder Electric Binding Machine"/>
    <x v="277"/>
    <n v="7"/>
    <n v="0.7"/>
    <x v="283"/>
    <n v="423.43"/>
    <x v="133"/>
    <n v="2"/>
  </r>
  <r>
    <n v="288"/>
    <x v="133"/>
    <x v="122"/>
    <d v="2016-12-20T00:00:00"/>
    <x v="0"/>
    <s v="AH-10195"/>
    <s v="Alan Haines"/>
    <x v="1"/>
    <s v="United States"/>
    <s v="Tamarac"/>
    <s v="Florida"/>
    <n v="33319"/>
    <x v="0"/>
    <s v="OFF-AP-10002684"/>
    <x v="1"/>
    <x v="9"/>
    <s v="Acco 7-Outlet Masterpiece Power Center, Wihtout Fax/Phone Line Protection"/>
    <x v="278"/>
    <n v="2"/>
    <n v="0.2"/>
    <x v="284"/>
    <n v="170.21199999999999"/>
    <x v="26"/>
    <n v="2"/>
  </r>
  <r>
    <n v="289"/>
    <x v="133"/>
    <x v="122"/>
    <d v="2016-12-20T00:00:00"/>
    <x v="0"/>
    <s v="AH-10195"/>
    <s v="Alan Haines"/>
    <x v="1"/>
    <s v="United States"/>
    <s v="Tamarac"/>
    <s v="Florida"/>
    <n v="33319"/>
    <x v="0"/>
    <s v="OFF-SU-10000646"/>
    <x v="1"/>
    <x v="14"/>
    <s v="Premier Automatic Letter Opener"/>
    <x v="279"/>
    <n v="5"/>
    <n v="0.2"/>
    <x v="285"/>
    <n v="1165.7945"/>
    <x v="63"/>
    <n v="2"/>
  </r>
  <r>
    <n v="290"/>
    <x v="134"/>
    <x v="73"/>
    <d v="2016-11-24T00:00:00"/>
    <x v="0"/>
    <s v="NZ-18565"/>
    <s v="Nick Zandusky"/>
    <x v="2"/>
    <s v="United States"/>
    <s v="Columbus"/>
    <s v="Ohio"/>
    <n v="43229"/>
    <x v="3"/>
    <s v="OFF-FA-10002983"/>
    <x v="1"/>
    <x v="13"/>
    <s v="Advantus SlideClip Paper Clips"/>
    <x v="280"/>
    <n v="7"/>
    <n v="0.2"/>
    <x v="286"/>
    <n v="12.4124"/>
    <x v="11"/>
    <n v="4"/>
  </r>
  <r>
    <n v="291"/>
    <x v="134"/>
    <x v="73"/>
    <d v="2016-11-24T00:00:00"/>
    <x v="0"/>
    <s v="NZ-18565"/>
    <s v="Nick Zandusky"/>
    <x v="2"/>
    <s v="United States"/>
    <s v="Columbus"/>
    <s v="Ohio"/>
    <n v="43229"/>
    <x v="3"/>
    <s v="OFF-LA-10004689"/>
    <x v="1"/>
    <x v="2"/>
    <s v="Avery 512"/>
    <x v="281"/>
    <n v="8"/>
    <n v="0.2"/>
    <x v="287"/>
    <n v="12.253599999999999"/>
    <x v="27"/>
    <n v="4"/>
  </r>
  <r>
    <n v="292"/>
    <x v="134"/>
    <x v="73"/>
    <d v="2016-11-24T00:00:00"/>
    <x v="0"/>
    <s v="NZ-18565"/>
    <s v="Nick Zandusky"/>
    <x v="2"/>
    <s v="United States"/>
    <s v="Columbus"/>
    <s v="Ohio"/>
    <n v="43229"/>
    <x v="3"/>
    <s v="TEC-AC-10002001"/>
    <x v="2"/>
    <x v="11"/>
    <s v="Logitech Wireless Gaming Headset G930"/>
    <x v="282"/>
    <n v="2"/>
    <n v="0.2"/>
    <x v="288"/>
    <n v="201.5874"/>
    <x v="105"/>
    <n v="4"/>
  </r>
  <r>
    <n v="293"/>
    <x v="134"/>
    <x v="73"/>
    <d v="2016-11-24T00:00:00"/>
    <x v="0"/>
    <s v="NZ-18565"/>
    <s v="Nick Zandusky"/>
    <x v="2"/>
    <s v="United States"/>
    <s v="Columbus"/>
    <s v="Ohio"/>
    <n v="43229"/>
    <x v="3"/>
    <s v="FUR-BO-10004709"/>
    <x v="0"/>
    <x v="0"/>
    <s v="Bush Westfield Collection Bookcases, Medium Cherry Finish"/>
    <x v="283"/>
    <n v="3"/>
    <n v="0.5"/>
    <x v="289"/>
    <n v="135.67320000000001"/>
    <x v="150"/>
    <n v="4"/>
  </r>
  <r>
    <n v="294"/>
    <x v="135"/>
    <x v="58"/>
    <d v="2014-12-28T00:00:00"/>
    <x v="2"/>
    <s v="KL-16555"/>
    <s v="Kelly Lampkin"/>
    <x v="1"/>
    <s v="United States"/>
    <s v="Colorado Springs"/>
    <s v="Colorado"/>
    <n v="80906"/>
    <x v="1"/>
    <s v="FUR-FU-10004091"/>
    <x v="0"/>
    <x v="5"/>
    <s v="Howard Miller 13&quot; Diameter Goldtone Round Wall Clock"/>
    <x v="284"/>
    <n v="8"/>
    <n v="0.2"/>
    <x v="290"/>
    <n v="221.55680000000001"/>
    <x v="151"/>
    <n v="2"/>
  </r>
  <r>
    <n v="295"/>
    <x v="135"/>
    <x v="58"/>
    <d v="2014-12-28T00:00:00"/>
    <x v="2"/>
    <s v="KL-16555"/>
    <s v="Kelly Lampkin"/>
    <x v="1"/>
    <s v="United States"/>
    <s v="Colorado Springs"/>
    <s v="Colorado"/>
    <n v="80906"/>
    <x v="1"/>
    <s v="FUR-CH-10001891"/>
    <x v="0"/>
    <x v="1"/>
    <s v="Global Deluxe Office Fabric Chairs"/>
    <x v="285"/>
    <n v="3"/>
    <n v="0.2"/>
    <x v="291"/>
    <n v="210.1962"/>
    <x v="152"/>
    <n v="2"/>
  </r>
  <r>
    <n v="296"/>
    <x v="135"/>
    <x v="58"/>
    <d v="2014-12-28T00:00:00"/>
    <x v="2"/>
    <s v="KL-16555"/>
    <s v="Kelly Lampkin"/>
    <x v="1"/>
    <s v="United States"/>
    <s v="Colorado Springs"/>
    <s v="Colorado"/>
    <n v="80906"/>
    <x v="1"/>
    <s v="FUR-FU-10002918"/>
    <x v="0"/>
    <x v="5"/>
    <s v="Eldon ClusterMat Chair Mat with Cordless Antistatic Protection"/>
    <x v="286"/>
    <n v="3"/>
    <n v="0.2"/>
    <x v="292"/>
    <n v="242.91660000000002"/>
    <x v="92"/>
    <n v="2"/>
  </r>
  <r>
    <n v="297"/>
    <x v="135"/>
    <x v="58"/>
    <d v="2014-12-28T00:00:00"/>
    <x v="2"/>
    <s v="KL-16555"/>
    <s v="Kelly Lampkin"/>
    <x v="1"/>
    <s v="United States"/>
    <s v="Colorado Springs"/>
    <s v="Colorado"/>
    <n v="80906"/>
    <x v="1"/>
    <s v="OFF-BI-10004593"/>
    <x v="1"/>
    <x v="8"/>
    <s v="Ibico Laser Imprintable Binding System Covers"/>
    <x v="287"/>
    <n v="5"/>
    <n v="0.7"/>
    <x v="293"/>
    <n v="141.47999999999999"/>
    <x v="128"/>
    <n v="2"/>
  </r>
  <r>
    <n v="298"/>
    <x v="135"/>
    <x v="58"/>
    <d v="2014-12-28T00:00:00"/>
    <x v="2"/>
    <s v="KL-16555"/>
    <s v="Kelly Lampkin"/>
    <x v="1"/>
    <s v="United States"/>
    <s v="Colorado Springs"/>
    <s v="Colorado"/>
    <n v="80906"/>
    <x v="1"/>
    <s v="OFF-FA-10004854"/>
    <x v="1"/>
    <x v="13"/>
    <s v="Vinyl Coated Wire Paper Clips in Organizer Box, 800/Box"/>
    <x v="288"/>
    <n v="3"/>
    <n v="0.2"/>
    <x v="294"/>
    <n v="18.2532"/>
    <x v="27"/>
    <n v="2"/>
  </r>
  <r>
    <n v="299"/>
    <x v="136"/>
    <x v="99"/>
    <d v="2016-11-03T00:00:00"/>
    <x v="1"/>
    <s v="JD-15895"/>
    <s v="Jonathan Doherty"/>
    <x v="1"/>
    <s v="United States"/>
    <s v="Belleville"/>
    <s v="New Jersey"/>
    <n v="7109"/>
    <x v="3"/>
    <s v="OFF-PA-10002105"/>
    <x v="1"/>
    <x v="10"/>
    <s v="Xerox 223"/>
    <x v="56"/>
    <n v="5"/>
    <n v="0"/>
    <x v="56"/>
    <n v="16.847999999999999"/>
    <x v="42"/>
    <n v="6"/>
  </r>
  <r>
    <n v="300"/>
    <x v="136"/>
    <x v="99"/>
    <d v="2016-11-03T00:00:00"/>
    <x v="1"/>
    <s v="JD-15895"/>
    <s v="Jonathan Doherty"/>
    <x v="1"/>
    <s v="United States"/>
    <s v="Belleville"/>
    <s v="New Jersey"/>
    <n v="7109"/>
    <x v="3"/>
    <s v="OFF-ST-10002756"/>
    <x v="1"/>
    <x v="4"/>
    <s v="Tennsco Stur-D-Stor Boltless Shelving, 5 Shelves, 24&quot; Deep, Sand"/>
    <x v="289"/>
    <n v="8"/>
    <n v="0"/>
    <x v="295"/>
    <n v="1071.6551999999999"/>
    <x v="131"/>
    <n v="6"/>
  </r>
  <r>
    <n v="301"/>
    <x v="136"/>
    <x v="99"/>
    <d v="2016-11-03T00:00:00"/>
    <x v="1"/>
    <s v="JD-15895"/>
    <s v="Jonathan Doherty"/>
    <x v="1"/>
    <s v="United States"/>
    <s v="Belleville"/>
    <s v="New Jersey"/>
    <n v="7109"/>
    <x v="3"/>
    <s v="OFF-PA-10004243"/>
    <x v="1"/>
    <x v="10"/>
    <s v="Xerox 1939"/>
    <x v="290"/>
    <n v="3"/>
    <n v="0"/>
    <x v="296"/>
    <n v="29.593199999999996"/>
    <x v="62"/>
    <n v="6"/>
  </r>
  <r>
    <n v="302"/>
    <x v="136"/>
    <x v="99"/>
    <d v="2016-11-03T00:00:00"/>
    <x v="1"/>
    <s v="JD-15895"/>
    <s v="Jonathan Doherty"/>
    <x v="1"/>
    <s v="United States"/>
    <s v="Belleville"/>
    <s v="New Jersey"/>
    <n v="7109"/>
    <x v="3"/>
    <s v="FUR-FU-10001861"/>
    <x v="0"/>
    <x v="5"/>
    <s v="Floodlight Indoor Halogen Bulbs, 1 Bulb per Pack, 60 Watts"/>
    <x v="291"/>
    <n v="4"/>
    <n v="0"/>
    <x v="297"/>
    <n v="39.575999999999993"/>
    <x v="70"/>
    <n v="6"/>
  </r>
  <r>
    <n v="303"/>
    <x v="136"/>
    <x v="99"/>
    <d v="2016-11-03T00:00:00"/>
    <x v="1"/>
    <s v="JD-15895"/>
    <s v="Jonathan Doherty"/>
    <x v="1"/>
    <s v="United States"/>
    <s v="Belleville"/>
    <s v="New Jersey"/>
    <n v="7109"/>
    <x v="3"/>
    <s v="OFF-BI-10002706"/>
    <x v="1"/>
    <x v="8"/>
    <s v="Avery Premier Heavy-Duty Binder with Round Locking Rings"/>
    <x v="190"/>
    <n v="1"/>
    <n v="0"/>
    <x v="298"/>
    <n v="7.7111999999999989"/>
    <x v="153"/>
    <n v="6"/>
  </r>
  <r>
    <n v="304"/>
    <x v="137"/>
    <x v="123"/>
    <d v="2017-11-23T00:00:00"/>
    <x v="1"/>
    <s v="JH-15910"/>
    <s v="Jonathan Howell"/>
    <x v="0"/>
    <s v="United States"/>
    <s v="Chicago"/>
    <s v="Illinois"/>
    <n v="60623"/>
    <x v="2"/>
    <s v="FUR-TA-10002533"/>
    <x v="0"/>
    <x v="3"/>
    <s v="BPI Conference Tables"/>
    <x v="292"/>
    <n v="3"/>
    <n v="0.5"/>
    <x v="299"/>
    <n v="350.52"/>
    <x v="60"/>
    <n v="4"/>
  </r>
  <r>
    <n v="305"/>
    <x v="138"/>
    <x v="124"/>
    <d v="2015-05-09T00:00:00"/>
    <x v="0"/>
    <s v="AS-10225"/>
    <s v="Alan Schoenberger"/>
    <x v="1"/>
    <s v="United States"/>
    <s v="New York City"/>
    <s v="New York"/>
    <n v="10024"/>
    <x v="3"/>
    <s v="FUR-FU-10002671"/>
    <x v="0"/>
    <x v="5"/>
    <s v="Electrix 20W Halogen Replacement Bulb for Zoom-In Desk Lamp"/>
    <x v="293"/>
    <n v="2"/>
    <n v="0"/>
    <x v="300"/>
    <n v="13.936"/>
    <x v="62"/>
    <n v="5"/>
  </r>
  <r>
    <n v="306"/>
    <x v="139"/>
    <x v="125"/>
    <d v="2015-01-04T00:00:00"/>
    <x v="1"/>
    <s v="KB-16600"/>
    <s v="Ken Brennan"/>
    <x v="1"/>
    <s v="United States"/>
    <s v="Taylor"/>
    <s v="Michigan"/>
    <n v="48180"/>
    <x v="2"/>
    <s v="OFF-AR-10003651"/>
    <x v="1"/>
    <x v="6"/>
    <s v="Newell 350"/>
    <x v="294"/>
    <n v="3"/>
    <n v="0"/>
    <x v="301"/>
    <n v="6.9863999999999997"/>
    <x v="74"/>
    <n v="5"/>
  </r>
  <r>
    <n v="307"/>
    <x v="140"/>
    <x v="106"/>
    <d v="2014-06-06T00:00:00"/>
    <x v="1"/>
    <s v="CR-12625"/>
    <s v="Corey Roper"/>
    <x v="2"/>
    <s v="United States"/>
    <s v="Lakewood"/>
    <s v="New Jersey"/>
    <n v="8701"/>
    <x v="3"/>
    <s v="OFF-BI-10001072"/>
    <x v="1"/>
    <x v="8"/>
    <s v="GBC Clear Cover, 8-1/2 x 11, unpunched, 25 covers per pack"/>
    <x v="295"/>
    <n v="3"/>
    <n v="0"/>
    <x v="302"/>
    <n v="24.559199999999997"/>
    <x v="99"/>
    <n v="5"/>
  </r>
  <r>
    <n v="308"/>
    <x v="140"/>
    <x v="106"/>
    <d v="2014-06-06T00:00:00"/>
    <x v="1"/>
    <s v="CR-12625"/>
    <s v="Corey Roper"/>
    <x v="2"/>
    <s v="United States"/>
    <s v="Lakewood"/>
    <s v="New Jersey"/>
    <n v="8701"/>
    <x v="3"/>
    <s v="OFF-AR-10002135"/>
    <x v="1"/>
    <x v="6"/>
    <s v="Boston Heavy-Duty Trimline Electric Pencil Sharpeners"/>
    <x v="296"/>
    <n v="6"/>
    <n v="0"/>
    <x v="303"/>
    <n v="205.33199999999999"/>
    <x v="5"/>
    <n v="5"/>
  </r>
  <r>
    <n v="309"/>
    <x v="141"/>
    <x v="4"/>
    <d v="2017-04-17T00:00:00"/>
    <x v="2"/>
    <s v="SH-20395"/>
    <s v="Shahid Hopkins"/>
    <x v="0"/>
    <s v="United States"/>
    <s v="Arlington"/>
    <s v="Virginia"/>
    <n v="22204"/>
    <x v="0"/>
    <s v="OFF-AR-10002804"/>
    <x v="1"/>
    <x v="6"/>
    <s v="Faber Castell Col-Erase Pencils"/>
    <x v="297"/>
    <n v="1"/>
    <n v="0"/>
    <x v="304"/>
    <n v="2.8850999999999996"/>
    <x v="154"/>
    <n v="2"/>
  </r>
  <r>
    <n v="310"/>
    <x v="142"/>
    <x v="126"/>
    <d v="2016-09-14T00:00:00"/>
    <x v="0"/>
    <s v="BP-11185"/>
    <s v="Ben Peterman"/>
    <x v="1"/>
    <s v="United States"/>
    <s v="Arvada"/>
    <s v="Colorado"/>
    <n v="80004"/>
    <x v="1"/>
    <s v="FUR-FU-10001918"/>
    <x v="0"/>
    <x v="5"/>
    <s v="C-Line Cubicle Keepers Polyproplyene Holder With Velcro Backings"/>
    <x v="298"/>
    <n v="4"/>
    <n v="0.2"/>
    <x v="305"/>
    <n v="11.5412"/>
    <x v="155"/>
    <n v="2"/>
  </r>
  <r>
    <n v="311"/>
    <x v="142"/>
    <x v="126"/>
    <d v="2016-09-14T00:00:00"/>
    <x v="0"/>
    <s v="BP-11185"/>
    <s v="Ben Peterman"/>
    <x v="1"/>
    <s v="United States"/>
    <s v="Arvada"/>
    <s v="Colorado"/>
    <n v="80004"/>
    <x v="1"/>
    <s v="FUR-CH-10004086"/>
    <x v="0"/>
    <x v="1"/>
    <s v="Hon 4070 Series Pagoda Armless Upholstered Stacking Chairs"/>
    <x v="299"/>
    <n v="2"/>
    <n v="0.2"/>
    <x v="306"/>
    <n v="414.25659999999999"/>
    <x v="156"/>
    <n v="2"/>
  </r>
  <r>
    <n v="312"/>
    <x v="142"/>
    <x v="126"/>
    <d v="2016-09-14T00:00:00"/>
    <x v="0"/>
    <s v="BP-11185"/>
    <s v="Ben Peterman"/>
    <x v="1"/>
    <s v="United States"/>
    <s v="Arvada"/>
    <s v="Colorado"/>
    <n v="80004"/>
    <x v="1"/>
    <s v="FUR-FU-10001756"/>
    <x v="0"/>
    <x v="5"/>
    <s v="Eldon Expressions Desk Accessory, Wood Photo Frame, Mahogany"/>
    <x v="300"/>
    <n v="1"/>
    <n v="0.2"/>
    <x v="307"/>
    <n v="13.5184"/>
    <x v="4"/>
    <n v="2"/>
  </r>
  <r>
    <n v="313"/>
    <x v="142"/>
    <x v="126"/>
    <d v="2016-09-14T00:00:00"/>
    <x v="0"/>
    <s v="BP-11185"/>
    <s v="Ben Peterman"/>
    <x v="1"/>
    <s v="United States"/>
    <s v="Arvada"/>
    <s v="Colorado"/>
    <n v="80004"/>
    <x v="1"/>
    <s v="OFF-LA-10000634"/>
    <x v="1"/>
    <x v="2"/>
    <s v="Avery 509"/>
    <x v="301"/>
    <n v="3"/>
    <n v="0.2"/>
    <x v="308"/>
    <n v="4.2282000000000002"/>
    <x v="18"/>
    <n v="2"/>
  </r>
  <r>
    <n v="314"/>
    <x v="143"/>
    <x v="127"/>
    <d v="2014-10-03T00:00:00"/>
    <x v="1"/>
    <s v="TS-21205"/>
    <s v="Thomas Seio"/>
    <x v="1"/>
    <s v="United States"/>
    <s v="Hackensack"/>
    <s v="New Jersey"/>
    <n v="7601"/>
    <x v="3"/>
    <s v="FUR-FU-10001588"/>
    <x v="0"/>
    <x v="5"/>
    <s v="Deflect-o SuperTray Unbreakable Stackable Tray, Letter, Black"/>
    <x v="302"/>
    <n v="3"/>
    <n v="0"/>
    <x v="309"/>
    <n v="49.897800000000004"/>
    <x v="157"/>
    <n v="6"/>
  </r>
  <r>
    <n v="315"/>
    <x v="144"/>
    <x v="128"/>
    <d v="2014-08-16T00:00:00"/>
    <x v="1"/>
    <s v="AG-10525"/>
    <s v="Andy Gerbode"/>
    <x v="1"/>
    <s v="United States"/>
    <s v="Saint Petersburg"/>
    <s v="Florida"/>
    <n v="33710"/>
    <x v="0"/>
    <s v="TEC-PH-10002398"/>
    <x v="2"/>
    <x v="7"/>
    <s v="AT&amp;T 1070 Corded Phone"/>
    <x v="303"/>
    <n v="2"/>
    <n v="0.2"/>
    <x v="310"/>
    <n v="156.08599999999998"/>
    <x v="26"/>
    <n v="7"/>
  </r>
  <r>
    <n v="316"/>
    <x v="144"/>
    <x v="128"/>
    <d v="2014-08-16T00:00:00"/>
    <x v="1"/>
    <s v="AG-10525"/>
    <s v="Andy Gerbode"/>
    <x v="1"/>
    <s v="United States"/>
    <s v="Saint Petersburg"/>
    <s v="Florida"/>
    <n v="33710"/>
    <x v="0"/>
    <s v="OFF-PA-10001937"/>
    <x v="1"/>
    <x v="10"/>
    <s v="Xerox 21"/>
    <x v="12"/>
    <n v="3"/>
    <n v="0.2"/>
    <x v="12"/>
    <n v="10.108799999999999"/>
    <x v="11"/>
    <n v="7"/>
  </r>
  <r>
    <n v="317"/>
    <x v="145"/>
    <x v="129"/>
    <d v="2014-12-30T00:00:00"/>
    <x v="2"/>
    <s v="SP-20860"/>
    <s v="Sung Pak"/>
    <x v="1"/>
    <s v="United States"/>
    <s v="Philadelphia"/>
    <s v="Pennsylvania"/>
    <n v="19143"/>
    <x v="3"/>
    <s v="OFF-AR-10003373"/>
    <x v="1"/>
    <x v="6"/>
    <s v="Boston School Pro Electric Pencil Sharpener, 1670"/>
    <x v="304"/>
    <n v="4"/>
    <n v="0.2"/>
    <x v="311"/>
    <n v="90.46159999999999"/>
    <x v="66"/>
    <n v="2"/>
  </r>
  <r>
    <n v="318"/>
    <x v="146"/>
    <x v="130"/>
    <d v="2014-11-09T00:00:00"/>
    <x v="1"/>
    <s v="NM-18445"/>
    <s v="Nathan Mautz"/>
    <x v="2"/>
    <s v="United States"/>
    <s v="New York City"/>
    <s v="New York"/>
    <n v="10024"/>
    <x v="3"/>
    <s v="FUR-CH-10002602"/>
    <x v="0"/>
    <x v="1"/>
    <s v="DMI Arturo Collection Mission-style Design Wood Chair"/>
    <x v="305"/>
    <n v="1"/>
    <n v="0.1"/>
    <x v="312"/>
    <n v="111.7252"/>
    <x v="158"/>
    <n v="5"/>
  </r>
  <r>
    <n v="319"/>
    <x v="146"/>
    <x v="130"/>
    <d v="2014-11-09T00:00:00"/>
    <x v="1"/>
    <s v="NM-18445"/>
    <s v="Nathan Mautz"/>
    <x v="2"/>
    <s v="United States"/>
    <s v="New York City"/>
    <s v="New York"/>
    <n v="10024"/>
    <x v="3"/>
    <s v="TEC-MA-10002927"/>
    <x v="2"/>
    <x v="15"/>
    <s v="Canon imageCLASS MF7460 Monochrome Digital Laser Multifunction Copier"/>
    <x v="306"/>
    <n v="2"/>
    <n v="0"/>
    <x v="313"/>
    <n v="1995.99"/>
    <x v="47"/>
    <n v="5"/>
  </r>
  <r>
    <n v="320"/>
    <x v="146"/>
    <x v="130"/>
    <d v="2014-11-09T00:00:00"/>
    <x v="1"/>
    <s v="NM-18445"/>
    <s v="Nathan Mautz"/>
    <x v="2"/>
    <s v="United States"/>
    <s v="New York City"/>
    <s v="New York"/>
    <n v="10024"/>
    <x v="3"/>
    <s v="TEC-PH-10004093"/>
    <x v="2"/>
    <x v="7"/>
    <s v="Panasonic Kx-TS550"/>
    <x v="307"/>
    <n v="6"/>
    <n v="0"/>
    <x v="314"/>
    <n v="195.91739999999999"/>
    <x v="5"/>
    <n v="5"/>
  </r>
  <r>
    <n v="321"/>
    <x v="146"/>
    <x v="130"/>
    <d v="2014-11-09T00:00:00"/>
    <x v="1"/>
    <s v="NM-18445"/>
    <s v="Nathan Mautz"/>
    <x v="2"/>
    <s v="United States"/>
    <s v="New York City"/>
    <s v="New York"/>
    <n v="10024"/>
    <x v="3"/>
    <s v="TEC-AC-10000892"/>
    <x v="2"/>
    <x v="11"/>
    <s v="NETGEAR N750 Dual Band Wi-Fi Gigabit Router"/>
    <x v="308"/>
    <n v="4"/>
    <n v="0"/>
    <x v="315"/>
    <n v="230.4"/>
    <x v="159"/>
    <n v="5"/>
  </r>
  <r>
    <n v="322"/>
    <x v="146"/>
    <x v="130"/>
    <d v="2014-11-09T00:00:00"/>
    <x v="1"/>
    <s v="NM-18445"/>
    <s v="Nathan Mautz"/>
    <x v="2"/>
    <s v="United States"/>
    <s v="New York City"/>
    <s v="New York"/>
    <n v="10024"/>
    <x v="3"/>
    <s v="OFF-ST-10002974"/>
    <x v="1"/>
    <x v="4"/>
    <s v="Trav-L-File Heavy-Duty Shuttle II, Black"/>
    <x v="309"/>
    <n v="1"/>
    <n v="0"/>
    <x v="316"/>
    <n v="30.499000000000002"/>
    <x v="1"/>
    <n v="5"/>
  </r>
  <r>
    <n v="323"/>
    <x v="147"/>
    <x v="111"/>
    <d v="2014-09-24T00:00:00"/>
    <x v="1"/>
    <s v="FA-14230"/>
    <s v="Frank Atkinson"/>
    <x v="1"/>
    <s v="United States"/>
    <s v="Long Beach"/>
    <s v="California"/>
    <n v="90805"/>
    <x v="1"/>
    <s v="OFF-FA-10000624"/>
    <x v="1"/>
    <x v="13"/>
    <s v="OIC Binder Clips"/>
    <x v="181"/>
    <n v="2"/>
    <n v="0"/>
    <x v="317"/>
    <n v="3.58"/>
    <x v="47"/>
    <n v="5"/>
  </r>
  <r>
    <n v="324"/>
    <x v="148"/>
    <x v="131"/>
    <d v="2016-04-27T00:00:00"/>
    <x v="1"/>
    <s v="GK-14620"/>
    <s v="Grace Kelly"/>
    <x v="1"/>
    <s v="United States"/>
    <s v="Hesperia"/>
    <s v="California"/>
    <n v="92345"/>
    <x v="1"/>
    <s v="OFF-BI-10004593"/>
    <x v="1"/>
    <x v="8"/>
    <s v="Ibico Laser Imprintable Binding System Covers"/>
    <x v="310"/>
    <n v="6"/>
    <n v="0.2"/>
    <x v="318"/>
    <n v="169.77600000000001"/>
    <x v="18"/>
    <n v="4"/>
  </r>
  <r>
    <n v="325"/>
    <x v="148"/>
    <x v="131"/>
    <d v="2016-04-27T00:00:00"/>
    <x v="1"/>
    <s v="GK-14620"/>
    <s v="Grace Kelly"/>
    <x v="1"/>
    <s v="United States"/>
    <s v="Hesperia"/>
    <s v="California"/>
    <n v="92345"/>
    <x v="1"/>
    <s v="TEC-AC-10001908"/>
    <x v="2"/>
    <x v="11"/>
    <s v="Logitech Wireless Headset h800"/>
    <x v="311"/>
    <n v="1"/>
    <n v="0"/>
    <x v="319"/>
    <n v="64.993499999999997"/>
    <x v="73"/>
    <n v="4"/>
  </r>
  <r>
    <n v="326"/>
    <x v="149"/>
    <x v="132"/>
    <d v="2017-11-05T00:00:00"/>
    <x v="0"/>
    <s v="DJ-13510"/>
    <s v="Don Jones"/>
    <x v="1"/>
    <s v="United States"/>
    <s v="Murfreesboro"/>
    <s v="Tennessee"/>
    <n v="37130"/>
    <x v="0"/>
    <s v="FUR-FU-10001967"/>
    <x v="0"/>
    <x v="5"/>
    <s v="Telescoping Adjustable Floor Lamp"/>
    <x v="312"/>
    <n v="1"/>
    <n v="0.2"/>
    <x v="320"/>
    <n v="14.992500000000001"/>
    <x v="107"/>
    <n v="2"/>
  </r>
  <r>
    <n v="327"/>
    <x v="150"/>
    <x v="133"/>
    <d v="2016-09-01T00:00:00"/>
    <x v="2"/>
    <s v="PO-18850"/>
    <s v="Patrick O'Brill"/>
    <x v="0"/>
    <s v="United States"/>
    <s v="Philadelphia"/>
    <s v="Pennsylvania"/>
    <n v="19143"/>
    <x v="3"/>
    <s v="TEC-PH-10003645"/>
    <x v="2"/>
    <x v="7"/>
    <s v="Aastra 57i VoIP phone"/>
    <x v="313"/>
    <n v="3"/>
    <n v="0.4"/>
    <x v="321"/>
    <n v="358.77420000000001"/>
    <x v="160"/>
    <n v="2"/>
  </r>
  <r>
    <n v="328"/>
    <x v="150"/>
    <x v="133"/>
    <d v="2016-09-01T00:00:00"/>
    <x v="2"/>
    <s v="PO-18850"/>
    <s v="Patrick O'Brill"/>
    <x v="0"/>
    <s v="United States"/>
    <s v="Philadelphia"/>
    <s v="Pennsylvania"/>
    <n v="19143"/>
    <x v="3"/>
    <s v="OFF-ST-10000675"/>
    <x v="1"/>
    <x v="4"/>
    <s v="File Shuttle II and Handi-File, Black"/>
    <x v="314"/>
    <n v="2"/>
    <n v="0.2"/>
    <x v="322"/>
    <n v="50.834999999999994"/>
    <x v="107"/>
    <n v="2"/>
  </r>
  <r>
    <n v="329"/>
    <x v="150"/>
    <x v="133"/>
    <d v="2016-09-01T00:00:00"/>
    <x v="2"/>
    <s v="PO-18850"/>
    <s v="Patrick O'Brill"/>
    <x v="0"/>
    <s v="United States"/>
    <s v="Philadelphia"/>
    <s v="Pennsylvania"/>
    <n v="19143"/>
    <x v="3"/>
    <s v="FUR-CH-10003312"/>
    <x v="0"/>
    <x v="1"/>
    <s v="Hon 2090 “Pillow Soft” Series Mid Back Swivel/Tilt Chairs"/>
    <x v="315"/>
    <n v="4"/>
    <n v="0.3"/>
    <x v="323"/>
    <n v="1045.2456"/>
    <x v="161"/>
    <n v="2"/>
  </r>
  <r>
    <n v="330"/>
    <x v="150"/>
    <x v="133"/>
    <d v="2016-09-01T00:00:00"/>
    <x v="2"/>
    <s v="PO-18850"/>
    <s v="Patrick O'Brill"/>
    <x v="0"/>
    <s v="United States"/>
    <s v="Philadelphia"/>
    <s v="Pennsylvania"/>
    <n v="19143"/>
    <x v="3"/>
    <s v="OFF-LA-10001074"/>
    <x v="1"/>
    <x v="2"/>
    <s v="Round Specialty Laser Printer Labels"/>
    <x v="316"/>
    <n v="10"/>
    <n v="0.2"/>
    <x v="324"/>
    <n v="66.408999999999992"/>
    <x v="27"/>
    <n v="2"/>
  </r>
  <r>
    <n v="331"/>
    <x v="150"/>
    <x v="133"/>
    <d v="2016-09-01T00:00:00"/>
    <x v="2"/>
    <s v="PO-18850"/>
    <s v="Patrick O'Brill"/>
    <x v="0"/>
    <s v="United States"/>
    <s v="Philadelphia"/>
    <s v="Pennsylvania"/>
    <n v="19143"/>
    <x v="3"/>
    <s v="OFF-BI-10001524"/>
    <x v="1"/>
    <x v="8"/>
    <s v="GBC Premium Transparent Covers with Diagonal Lined Pattern"/>
    <x v="317"/>
    <n v="6"/>
    <n v="0.7"/>
    <x v="325"/>
    <n v="65.457599999999999"/>
    <x v="86"/>
    <n v="2"/>
  </r>
  <r>
    <n v="332"/>
    <x v="151"/>
    <x v="134"/>
    <d v="2016-04-29T00:00:00"/>
    <x v="0"/>
    <s v="JL-15850"/>
    <s v="John Lucas"/>
    <x v="0"/>
    <s v="United States"/>
    <s v="Philadelphia"/>
    <s v="Pennsylvania"/>
    <n v="19134"/>
    <x v="3"/>
    <s v="TEC-PH-10004614"/>
    <x v="2"/>
    <x v="7"/>
    <s v="AT&amp;T 841000 Phone"/>
    <x v="137"/>
    <n v="2"/>
    <n v="0.4"/>
    <x v="326"/>
    <n v="103.5"/>
    <x v="58"/>
    <n v="4"/>
  </r>
  <r>
    <n v="333"/>
    <x v="151"/>
    <x v="134"/>
    <d v="2016-04-29T00:00:00"/>
    <x v="0"/>
    <s v="JL-15850"/>
    <s v="John Lucas"/>
    <x v="0"/>
    <s v="United States"/>
    <s v="Philadelphia"/>
    <s v="Pennsylvania"/>
    <n v="19134"/>
    <x v="3"/>
    <s v="OFF-BI-10001153"/>
    <x v="1"/>
    <x v="8"/>
    <s v="Ibico Recycled Grain-Textured Covers"/>
    <x v="318"/>
    <n v="2"/>
    <n v="0.7"/>
    <x v="327"/>
    <n v="34.54"/>
    <x v="133"/>
    <n v="4"/>
  </r>
  <r>
    <n v="334"/>
    <x v="151"/>
    <x v="134"/>
    <d v="2016-04-29T00:00:00"/>
    <x v="0"/>
    <s v="JL-15850"/>
    <s v="John Lucas"/>
    <x v="0"/>
    <s v="United States"/>
    <s v="Philadelphia"/>
    <s v="Pennsylvania"/>
    <n v="19134"/>
    <x v="3"/>
    <s v="OFF-BI-10001982"/>
    <x v="1"/>
    <x v="8"/>
    <s v="Wilson Jones Custom Binder Spines &amp; Labels"/>
    <x v="319"/>
    <n v="3"/>
    <n v="0.7"/>
    <x v="328"/>
    <n v="8.3231999999999999"/>
    <x v="80"/>
    <n v="4"/>
  </r>
  <r>
    <n v="335"/>
    <x v="152"/>
    <x v="135"/>
    <d v="2015-09-04T00:00:00"/>
    <x v="0"/>
    <s v="DB-13615"/>
    <s v="Doug Bickford"/>
    <x v="0"/>
    <s v="United States"/>
    <s v="Los Angeles"/>
    <s v="California"/>
    <n v="90045"/>
    <x v="1"/>
    <s v="OFF-BI-10001922"/>
    <x v="1"/>
    <x v="8"/>
    <s v="Storex Dura Pro Binders"/>
    <x v="320"/>
    <n v="1"/>
    <n v="0.2"/>
    <x v="329"/>
    <n v="3.1482000000000001"/>
    <x v="31"/>
    <n v="3"/>
  </r>
  <r>
    <n v="336"/>
    <x v="152"/>
    <x v="135"/>
    <d v="2015-09-04T00:00:00"/>
    <x v="0"/>
    <s v="DB-13615"/>
    <s v="Doug Bickford"/>
    <x v="0"/>
    <s v="United States"/>
    <s v="Los Angeles"/>
    <s v="California"/>
    <n v="90045"/>
    <x v="1"/>
    <s v="TEC-CO-10001449"/>
    <x v="2"/>
    <x v="16"/>
    <s v="Hewlett Packard LaserJet 3310 Copier"/>
    <x v="321"/>
    <n v="2"/>
    <n v="0.2"/>
    <x v="330"/>
    <n v="623.98960000000011"/>
    <x v="73"/>
    <n v="3"/>
  </r>
  <r>
    <n v="337"/>
    <x v="152"/>
    <x v="135"/>
    <d v="2015-09-04T00:00:00"/>
    <x v="0"/>
    <s v="DB-13615"/>
    <s v="Doug Bickford"/>
    <x v="0"/>
    <s v="United States"/>
    <s v="Los Angeles"/>
    <s v="California"/>
    <n v="90045"/>
    <x v="1"/>
    <s v="OFF-BI-10004140"/>
    <x v="1"/>
    <x v="8"/>
    <s v="Avery Non-Stick Binders"/>
    <x v="322"/>
    <n v="4"/>
    <n v="0.2"/>
    <x v="331"/>
    <n v="9.8780000000000001"/>
    <x v="33"/>
    <n v="3"/>
  </r>
  <r>
    <n v="338"/>
    <x v="153"/>
    <x v="136"/>
    <d v="2014-07-17T00:00:00"/>
    <x v="1"/>
    <s v="AC-10420"/>
    <s v="Alyssa Crouse"/>
    <x v="1"/>
    <s v="United States"/>
    <s v="San Francisco"/>
    <s v="California"/>
    <n v="94122"/>
    <x v="1"/>
    <s v="OFF-BI-10003314"/>
    <x v="1"/>
    <x v="8"/>
    <s v="Tuff Stuff Recycled Round Ring Binders"/>
    <x v="323"/>
    <n v="2"/>
    <n v="0.2"/>
    <x v="332"/>
    <n v="4.9163999999999994"/>
    <x v="49"/>
    <n v="5"/>
  </r>
  <r>
    <n v="339"/>
    <x v="153"/>
    <x v="136"/>
    <d v="2014-07-17T00:00:00"/>
    <x v="1"/>
    <s v="AC-10420"/>
    <s v="Alyssa Crouse"/>
    <x v="1"/>
    <s v="United States"/>
    <s v="San Francisco"/>
    <s v="California"/>
    <n v="94122"/>
    <x v="1"/>
    <s v="FUR-TA-10004575"/>
    <x v="0"/>
    <x v="3"/>
    <s v="Hon 5100 Series Wood Tables"/>
    <x v="324"/>
    <n v="3"/>
    <n v="0.2"/>
    <x v="333"/>
    <n v="715.81079999999997"/>
    <x v="162"/>
    <n v="5"/>
  </r>
  <r>
    <n v="340"/>
    <x v="154"/>
    <x v="137"/>
    <d v="2015-06-26T00:00:00"/>
    <x v="0"/>
    <s v="KL-16645"/>
    <s v="Ken Lonsdale"/>
    <x v="0"/>
    <s v="United States"/>
    <s v="Layton"/>
    <s v="Utah"/>
    <n v="84041"/>
    <x v="1"/>
    <s v="OFF-FA-10000490"/>
    <x v="1"/>
    <x v="13"/>
    <s v="OIC Binder Clips, Mini, 1/4&quot; Capacity, Black"/>
    <x v="325"/>
    <n v="4"/>
    <n v="0"/>
    <x v="334"/>
    <n v="2.6288"/>
    <x v="41"/>
    <n v="4"/>
  </r>
  <r>
    <n v="341"/>
    <x v="155"/>
    <x v="138"/>
    <d v="2014-04-17T00:00:00"/>
    <x v="0"/>
    <s v="JD-15895"/>
    <s v="Jonathan Doherty"/>
    <x v="1"/>
    <s v="United States"/>
    <s v="Philadelphia"/>
    <s v="Pennsylvania"/>
    <n v="19140"/>
    <x v="3"/>
    <s v="OFF-AR-10000122"/>
    <x v="1"/>
    <x v="6"/>
    <s v="Newell 314"/>
    <x v="326"/>
    <n v="4"/>
    <n v="0.2"/>
    <x v="335"/>
    <n v="16.740000000000002"/>
    <x v="107"/>
    <n v="4"/>
  </r>
  <r>
    <n v="342"/>
    <x v="155"/>
    <x v="138"/>
    <d v="2014-04-17T00:00:00"/>
    <x v="0"/>
    <s v="JD-15895"/>
    <s v="Jonathan Doherty"/>
    <x v="1"/>
    <s v="United States"/>
    <s v="Philadelphia"/>
    <s v="Pennsylvania"/>
    <n v="19140"/>
    <x v="3"/>
    <s v="OFF-BI-10003656"/>
    <x v="1"/>
    <x v="8"/>
    <s v="Fellowes PB200 Plastic Comb Binding Machine"/>
    <x v="327"/>
    <n v="10"/>
    <n v="0.7"/>
    <x v="336"/>
    <n v="917.94600000000003"/>
    <x v="124"/>
    <n v="4"/>
  </r>
  <r>
    <n v="343"/>
    <x v="155"/>
    <x v="138"/>
    <d v="2014-04-17T00:00:00"/>
    <x v="0"/>
    <s v="JD-15895"/>
    <s v="Jonathan Doherty"/>
    <x v="1"/>
    <s v="United States"/>
    <s v="Philadelphia"/>
    <s v="Pennsylvania"/>
    <n v="19140"/>
    <x v="3"/>
    <s v="OFF-FA-10002780"/>
    <x v="1"/>
    <x v="13"/>
    <s v="Staples"/>
    <x v="328"/>
    <n v="13"/>
    <n v="0.2"/>
    <x v="337"/>
    <n v="20.919600000000003"/>
    <x v="18"/>
    <n v="4"/>
  </r>
  <r>
    <n v="344"/>
    <x v="155"/>
    <x v="138"/>
    <d v="2014-04-17T00:00:00"/>
    <x v="0"/>
    <s v="JD-15895"/>
    <s v="Jonathan Doherty"/>
    <x v="1"/>
    <s v="United States"/>
    <s v="Philadelphia"/>
    <s v="Pennsylvania"/>
    <n v="19140"/>
    <x v="3"/>
    <s v="TEC-PH-10000702"/>
    <x v="2"/>
    <x v="7"/>
    <s v="Square Credit Card Reader, 4 1/2&quot; x 4 1/2&quot; x 1&quot;, White"/>
    <x v="329"/>
    <n v="12"/>
    <n v="0.4"/>
    <x v="338"/>
    <n v="63.5364"/>
    <x v="163"/>
    <n v="4"/>
  </r>
  <r>
    <n v="345"/>
    <x v="156"/>
    <x v="139"/>
    <d v="2015-12-24T00:00:00"/>
    <x v="1"/>
    <s v="CS-12130"/>
    <s v="Chad Sievert"/>
    <x v="0"/>
    <s v="United States"/>
    <s v="Austin"/>
    <s v="Texas"/>
    <n v="78745"/>
    <x v="2"/>
    <s v="OFF-ST-10000107"/>
    <x v="1"/>
    <x v="4"/>
    <s v="Fellowes Super Stor/Drawer"/>
    <x v="330"/>
    <n v="4"/>
    <n v="0.2"/>
    <x v="339"/>
    <n v="91.02"/>
    <x v="162"/>
    <n v="4"/>
  </r>
  <r>
    <n v="346"/>
    <x v="157"/>
    <x v="140"/>
    <d v="2017-06-19T00:00:00"/>
    <x v="1"/>
    <s v="CC-12550"/>
    <s v="Clay Cheatham"/>
    <x v="0"/>
    <s v="United States"/>
    <s v="San Francisco"/>
    <s v="California"/>
    <n v="94122"/>
    <x v="1"/>
    <s v="TEC-PH-10002293"/>
    <x v="2"/>
    <x v="7"/>
    <s v="Anker 36W 4-Port USB Wall Charger Travel Power Adapter for iPhone 5s 5c 5"/>
    <x v="331"/>
    <n v="3"/>
    <n v="0.2"/>
    <x v="340"/>
    <n v="43.178399999999996"/>
    <x v="36"/>
    <n v="4"/>
  </r>
  <r>
    <n v="347"/>
    <x v="158"/>
    <x v="141"/>
    <d v="2017-07-12T00:00:00"/>
    <x v="1"/>
    <s v="TD-20995"/>
    <s v="Tamara Dahlen"/>
    <x v="0"/>
    <s v="United States"/>
    <s v="Lowell"/>
    <s v="Massachusetts"/>
    <n v="1852"/>
    <x v="3"/>
    <s v="OFF-AR-10004027"/>
    <x v="1"/>
    <x v="6"/>
    <s v="Binney &amp; Smith inkTank Erasable Desk Highlighter, Chisel Tip, Yellow, 12/Box"/>
    <x v="261"/>
    <n v="3"/>
    <n v="0"/>
    <x v="341"/>
    <n v="4.4603999999999999"/>
    <x v="154"/>
    <n v="4"/>
  </r>
  <r>
    <n v="348"/>
    <x v="158"/>
    <x v="141"/>
    <d v="2017-07-12T00:00:00"/>
    <x v="1"/>
    <s v="TD-20995"/>
    <s v="Tamara Dahlen"/>
    <x v="0"/>
    <s v="United States"/>
    <s v="Lowell"/>
    <s v="Massachusetts"/>
    <n v="1852"/>
    <x v="3"/>
    <s v="OFF-PA-10000249"/>
    <x v="1"/>
    <x v="10"/>
    <s v="Easy-staple paper"/>
    <x v="332"/>
    <n v="2"/>
    <n v="0"/>
    <x v="342"/>
    <n v="13.016799999999998"/>
    <x v="2"/>
    <n v="4"/>
  </r>
  <r>
    <n v="349"/>
    <x v="158"/>
    <x v="141"/>
    <d v="2017-07-12T00:00:00"/>
    <x v="1"/>
    <s v="TD-20995"/>
    <s v="Tamara Dahlen"/>
    <x v="0"/>
    <s v="United States"/>
    <s v="Lowell"/>
    <s v="Massachusetts"/>
    <n v="1852"/>
    <x v="3"/>
    <s v="OFF-AR-10001374"/>
    <x v="1"/>
    <x v="6"/>
    <s v="BIC Brite Liner Highlighters, Chisel Tip"/>
    <x v="91"/>
    <n v="2"/>
    <n v="0"/>
    <x v="343"/>
    <n v="8.8128000000000011"/>
    <x v="164"/>
    <n v="4"/>
  </r>
  <r>
    <n v="350"/>
    <x v="159"/>
    <x v="142"/>
    <d v="2016-09-03T00:00:00"/>
    <x v="2"/>
    <s v="AB-10060"/>
    <s v="Adam Bellavance"/>
    <x v="2"/>
    <s v="United States"/>
    <s v="New York City"/>
    <s v="New York"/>
    <n v="10009"/>
    <x v="3"/>
    <s v="TEC-AC-10000290"/>
    <x v="2"/>
    <x v="11"/>
    <s v="Sabrent 4-Port USB 2.0 Hub"/>
    <x v="333"/>
    <n v="1"/>
    <n v="0"/>
    <x v="344"/>
    <n v="4.4813999999999998"/>
    <x v="65"/>
    <n v="2"/>
  </r>
  <r>
    <n v="351"/>
    <x v="159"/>
    <x v="142"/>
    <d v="2016-09-03T00:00:00"/>
    <x v="2"/>
    <s v="AB-10060"/>
    <s v="Adam Bellavance"/>
    <x v="2"/>
    <s v="United States"/>
    <s v="New York City"/>
    <s v="New York"/>
    <n v="10009"/>
    <x v="3"/>
    <s v="OFF-PA-10001970"/>
    <x v="1"/>
    <x v="10"/>
    <s v="Xerox 1881"/>
    <x v="332"/>
    <n v="2"/>
    <n v="0"/>
    <x v="342"/>
    <n v="13.016799999999998"/>
    <x v="2"/>
    <n v="2"/>
  </r>
  <r>
    <n v="352"/>
    <x v="159"/>
    <x v="142"/>
    <d v="2016-09-03T00:00:00"/>
    <x v="2"/>
    <s v="AB-10060"/>
    <s v="Adam Bellavance"/>
    <x v="2"/>
    <s v="United States"/>
    <s v="New York City"/>
    <s v="New York"/>
    <n v="10009"/>
    <x v="3"/>
    <s v="OFF-BI-10002160"/>
    <x v="1"/>
    <x v="8"/>
    <s v="Acco Hanging Data Binders"/>
    <x v="334"/>
    <n v="1"/>
    <n v="0.2"/>
    <x v="345"/>
    <n v="1.9812000000000001"/>
    <x v="73"/>
    <n v="2"/>
  </r>
  <r>
    <n v="353"/>
    <x v="159"/>
    <x v="142"/>
    <d v="2016-09-03T00:00:00"/>
    <x v="2"/>
    <s v="AB-10060"/>
    <s v="Adam Bellavance"/>
    <x v="2"/>
    <s v="United States"/>
    <s v="New York City"/>
    <s v="New York"/>
    <n v="10009"/>
    <x v="3"/>
    <s v="OFF-PA-10001970"/>
    <x v="1"/>
    <x v="10"/>
    <s v="Xerox 1881"/>
    <x v="335"/>
    <n v="4"/>
    <n v="0"/>
    <x v="346"/>
    <n v="26.033599999999996"/>
    <x v="2"/>
    <n v="2"/>
  </r>
  <r>
    <n v="354"/>
    <x v="159"/>
    <x v="142"/>
    <d v="2016-09-03T00:00:00"/>
    <x v="2"/>
    <s v="AB-10060"/>
    <s v="Adam Bellavance"/>
    <x v="2"/>
    <s v="United States"/>
    <s v="New York City"/>
    <s v="New York"/>
    <n v="10009"/>
    <x v="3"/>
    <s v="OFF-BI-10004995"/>
    <x v="1"/>
    <x v="8"/>
    <s v="GBC DocuBind P400 Electric Binding System"/>
    <x v="336"/>
    <n v="4"/>
    <n v="0.2"/>
    <x v="347"/>
    <n v="2939.7383999999997"/>
    <x v="18"/>
    <n v="2"/>
  </r>
  <r>
    <n v="355"/>
    <x v="160"/>
    <x v="143"/>
    <d v="2016-04-13T00:00:00"/>
    <x v="1"/>
    <s v="JL-15505"/>
    <s v="Jeremy Lonsdale"/>
    <x v="0"/>
    <s v="United States"/>
    <s v="New York City"/>
    <s v="New York"/>
    <n v="10035"/>
    <x v="3"/>
    <s v="FUR-BO-10002268"/>
    <x v="0"/>
    <x v="0"/>
    <s v="Sauder Barrister Bookcases"/>
    <x v="337"/>
    <n v="6"/>
    <n v="0.2"/>
    <x v="348"/>
    <n v="393.56279999999998"/>
    <x v="165"/>
    <n v="5"/>
  </r>
  <r>
    <n v="356"/>
    <x v="160"/>
    <x v="143"/>
    <d v="2016-04-13T00:00:00"/>
    <x v="1"/>
    <s v="JL-15505"/>
    <s v="Jeremy Lonsdale"/>
    <x v="0"/>
    <s v="United States"/>
    <s v="New York City"/>
    <s v="New York"/>
    <n v="10035"/>
    <x v="3"/>
    <s v="OFF-EN-10001137"/>
    <x v="1"/>
    <x v="12"/>
    <s v="#10 Gummed Flap White Envelopes, 100/Box"/>
    <x v="338"/>
    <n v="2"/>
    <n v="0"/>
    <x v="349"/>
    <n v="4.4603999999999999"/>
    <x v="99"/>
    <n v="5"/>
  </r>
  <r>
    <n v="357"/>
    <x v="160"/>
    <x v="143"/>
    <d v="2016-04-13T00:00:00"/>
    <x v="1"/>
    <s v="JL-15505"/>
    <s v="Jeremy Lonsdale"/>
    <x v="0"/>
    <s v="United States"/>
    <s v="New York City"/>
    <s v="New York"/>
    <n v="10035"/>
    <x v="3"/>
    <s v="OFF-AR-10002399"/>
    <x v="1"/>
    <x v="6"/>
    <s v="Dixon Prang Watercolor Pencils, 10-Color Set with Brush"/>
    <x v="339"/>
    <n v="4"/>
    <n v="0"/>
    <x v="350"/>
    <n v="10.053599999999999"/>
    <x v="154"/>
    <n v="5"/>
  </r>
  <r>
    <n v="358"/>
    <x v="160"/>
    <x v="143"/>
    <d v="2016-04-13T00:00:00"/>
    <x v="1"/>
    <s v="JL-15505"/>
    <s v="Jeremy Lonsdale"/>
    <x v="0"/>
    <s v="United States"/>
    <s v="New York City"/>
    <s v="New York"/>
    <n v="10035"/>
    <x v="3"/>
    <s v="OFF-PA-10002713"/>
    <x v="1"/>
    <x v="10"/>
    <s v="Adams Phone Message Book, 200 Message Capacity, 8 1/16” x 11”"/>
    <x v="340"/>
    <n v="5"/>
    <n v="0"/>
    <x v="351"/>
    <n v="18.576000000000001"/>
    <x v="99"/>
    <n v="5"/>
  </r>
  <r>
    <n v="359"/>
    <x v="161"/>
    <x v="131"/>
    <d v="2016-04-28T00:00:00"/>
    <x v="1"/>
    <s v="HK-14890"/>
    <s v="Heather Kirkland"/>
    <x v="1"/>
    <s v="United States"/>
    <s v="Charlotte"/>
    <s v="North Carolina"/>
    <n v="28205"/>
    <x v="0"/>
    <s v="OFF-PA-10002666"/>
    <x v="1"/>
    <x v="10"/>
    <s v="Southworth 25% Cotton Linen-Finish Paper &amp; Envelopes"/>
    <x v="341"/>
    <n v="5"/>
    <n v="0.2"/>
    <x v="352"/>
    <n v="24.915000000000003"/>
    <x v="8"/>
    <n v="5"/>
  </r>
  <r>
    <n v="360"/>
    <x v="162"/>
    <x v="144"/>
    <d v="2017-03-11T00:00:00"/>
    <x v="2"/>
    <s v="VB-21745"/>
    <s v="Victoria Brennan"/>
    <x v="1"/>
    <s v="United States"/>
    <s v="Columbus"/>
    <s v="Georgia"/>
    <n v="31907"/>
    <x v="0"/>
    <s v="OFF-AP-10001124"/>
    <x v="1"/>
    <x v="9"/>
    <s v="Belkin 8 Outlet SurgeMaster II Gold Surge Protector with Phone Protection"/>
    <x v="342"/>
    <n v="8"/>
    <n v="0"/>
    <x v="353"/>
    <n v="479.40160000000003"/>
    <x v="96"/>
    <n v="3"/>
  </r>
  <r>
    <n v="361"/>
    <x v="162"/>
    <x v="144"/>
    <d v="2017-03-11T00:00:00"/>
    <x v="2"/>
    <s v="VB-21745"/>
    <s v="Victoria Brennan"/>
    <x v="1"/>
    <s v="United States"/>
    <s v="Columbus"/>
    <s v="Georgia"/>
    <n v="31907"/>
    <x v="0"/>
    <s v="OFF-LA-10001158"/>
    <x v="1"/>
    <x v="2"/>
    <s v="Avery Address/Shipping Labels for Typewriters, 4&quot; x 2&quot;"/>
    <x v="343"/>
    <n v="2"/>
    <n v="0"/>
    <x v="354"/>
    <n v="10.763999999999999"/>
    <x v="62"/>
    <n v="3"/>
  </r>
  <r>
    <n v="362"/>
    <x v="163"/>
    <x v="145"/>
    <d v="2017-10-01T00:00:00"/>
    <x v="1"/>
    <s v="KW-16435"/>
    <s v="Katrina Willman"/>
    <x v="0"/>
    <s v="United States"/>
    <s v="New York City"/>
    <s v="New York"/>
    <n v="10009"/>
    <x v="3"/>
    <s v="OFF-LA-10001158"/>
    <x v="1"/>
    <x v="2"/>
    <s v="Avery Address/Shipping Labels for Typewriters, 4&quot; x 2&quot;"/>
    <x v="343"/>
    <n v="2"/>
    <n v="0"/>
    <x v="354"/>
    <n v="10.763999999999999"/>
    <x v="62"/>
    <n v="6"/>
  </r>
  <r>
    <n v="363"/>
    <x v="163"/>
    <x v="145"/>
    <d v="2017-10-01T00:00:00"/>
    <x v="1"/>
    <s v="KW-16435"/>
    <s v="Katrina Willman"/>
    <x v="0"/>
    <s v="United States"/>
    <s v="New York City"/>
    <s v="New York"/>
    <n v="10009"/>
    <x v="3"/>
    <s v="FUR-CH-10000785"/>
    <x v="0"/>
    <x v="1"/>
    <s v="Global Ergonomic Managers Chair"/>
    <x v="344"/>
    <n v="3"/>
    <n v="0.1"/>
    <x v="355"/>
    <n v="401.7756"/>
    <x v="158"/>
    <n v="6"/>
  </r>
  <r>
    <n v="364"/>
    <x v="163"/>
    <x v="145"/>
    <d v="2017-10-01T00:00:00"/>
    <x v="1"/>
    <s v="KW-16435"/>
    <s v="Katrina Willman"/>
    <x v="0"/>
    <s v="United States"/>
    <s v="New York City"/>
    <s v="New York"/>
    <n v="10009"/>
    <x v="3"/>
    <s v="OFF-AR-10003732"/>
    <x v="1"/>
    <x v="6"/>
    <s v="Newell 333"/>
    <x v="345"/>
    <n v="2"/>
    <n v="0"/>
    <x v="356"/>
    <n v="4.1143999999999998"/>
    <x v="96"/>
    <n v="6"/>
  </r>
  <r>
    <n v="365"/>
    <x v="163"/>
    <x v="145"/>
    <d v="2017-10-01T00:00:00"/>
    <x v="1"/>
    <s v="KW-16435"/>
    <s v="Katrina Willman"/>
    <x v="0"/>
    <s v="United States"/>
    <s v="New York City"/>
    <s v="New York"/>
    <n v="10009"/>
    <x v="3"/>
    <s v="FUR-FU-10000023"/>
    <x v="0"/>
    <x v="5"/>
    <s v="Eldon Wave Desk Accessories"/>
    <x v="346"/>
    <n v="8"/>
    <n v="0"/>
    <x v="357"/>
    <n v="26.387199999999996"/>
    <x v="166"/>
    <n v="6"/>
  </r>
  <r>
    <n v="366"/>
    <x v="164"/>
    <x v="146"/>
    <d v="2014-09-29T00:00:00"/>
    <x v="1"/>
    <s v="JD-16060"/>
    <s v="Julia Dunbar"/>
    <x v="0"/>
    <s v="United States"/>
    <s v="San Francisco"/>
    <s v="California"/>
    <n v="94109"/>
    <x v="1"/>
    <s v="OFF-ST-10001713"/>
    <x v="1"/>
    <x v="4"/>
    <s v="Gould Plastics 9-Pocket Panel Bin, 18-3/8w x 5-1/4d x 20-1/2h, Black"/>
    <x v="46"/>
    <n v="4"/>
    <n v="0"/>
    <x v="46"/>
    <n v="203.48160000000001"/>
    <x v="38"/>
    <n v="5"/>
  </r>
  <r>
    <n v="367"/>
    <x v="165"/>
    <x v="147"/>
    <d v="2016-10-21T00:00:00"/>
    <x v="3"/>
    <s v="MK-17905"/>
    <s v="Michael Kennedy"/>
    <x v="1"/>
    <s v="United States"/>
    <s v="Manchester"/>
    <s v="Connecticut"/>
    <n v="6040"/>
    <x v="3"/>
    <s v="OFF-BI-10002412"/>
    <x v="1"/>
    <x v="8"/>
    <s v="Wilson Jones “Snap” Scratch Pad Binder Tool for Ring Binders"/>
    <x v="347"/>
    <n v="4"/>
    <n v="0"/>
    <x v="358"/>
    <n v="12.76"/>
    <x v="88"/>
    <n v="0"/>
  </r>
  <r>
    <n v="368"/>
    <x v="165"/>
    <x v="147"/>
    <d v="2016-10-21T00:00:00"/>
    <x v="3"/>
    <s v="MK-17905"/>
    <s v="Michael Kennedy"/>
    <x v="1"/>
    <s v="United States"/>
    <s v="Manchester"/>
    <s v="Connecticut"/>
    <n v="6040"/>
    <x v="3"/>
    <s v="OFF-SU-10001225"/>
    <x v="1"/>
    <x v="14"/>
    <s v="Staple remover"/>
    <x v="348"/>
    <n v="2"/>
    <n v="0"/>
    <x v="359"/>
    <n v="7.2128000000000005"/>
    <x v="15"/>
    <n v="0"/>
  </r>
  <r>
    <n v="369"/>
    <x v="165"/>
    <x v="147"/>
    <d v="2016-10-21T00:00:00"/>
    <x v="3"/>
    <s v="MK-17905"/>
    <s v="Michael Kennedy"/>
    <x v="1"/>
    <s v="United States"/>
    <s v="Manchester"/>
    <s v="Connecticut"/>
    <n v="6040"/>
    <x v="3"/>
    <s v="OFF-ST-10002406"/>
    <x v="1"/>
    <x v="4"/>
    <s v="Pizazz Global Quick File"/>
    <x v="349"/>
    <n v="7"/>
    <n v="0"/>
    <x v="360"/>
    <n v="75.448800000000006"/>
    <x v="40"/>
    <n v="0"/>
  </r>
  <r>
    <n v="370"/>
    <x v="165"/>
    <x v="147"/>
    <d v="2016-10-21T00:00:00"/>
    <x v="3"/>
    <s v="MK-17905"/>
    <s v="Michael Kennedy"/>
    <x v="1"/>
    <s v="United States"/>
    <s v="Manchester"/>
    <s v="Connecticut"/>
    <n v="6040"/>
    <x v="3"/>
    <s v="FUR-BO-10002545"/>
    <x v="0"/>
    <x v="0"/>
    <s v="Atlantic Metals Mobile 3-Shelf Bookcases, Custom Colors"/>
    <x v="350"/>
    <n v="4"/>
    <n v="0"/>
    <x v="361"/>
    <n v="772.50080000000003"/>
    <x v="19"/>
    <n v="0"/>
  </r>
  <r>
    <n v="371"/>
    <x v="166"/>
    <x v="148"/>
    <d v="2017-06-04T00:00:00"/>
    <x v="1"/>
    <s v="GT-14755"/>
    <s v="Guy Thornton"/>
    <x v="0"/>
    <s v="United States"/>
    <s v="Harlingen"/>
    <s v="Texas"/>
    <n v="78550"/>
    <x v="2"/>
    <s v="OFF-PA-10002036"/>
    <x v="1"/>
    <x v="10"/>
    <s v="Xerox 1930"/>
    <x v="233"/>
    <n v="5"/>
    <n v="0.2"/>
    <x v="235"/>
    <n v="16.524000000000001"/>
    <x v="49"/>
    <n v="6"/>
  </r>
  <r>
    <n v="372"/>
    <x v="166"/>
    <x v="148"/>
    <d v="2017-06-04T00:00:00"/>
    <x v="1"/>
    <s v="GT-14755"/>
    <s v="Guy Thornton"/>
    <x v="0"/>
    <s v="United States"/>
    <s v="Harlingen"/>
    <s v="Texas"/>
    <n v="78550"/>
    <x v="2"/>
    <s v="OFF-ST-10002205"/>
    <x v="1"/>
    <x v="4"/>
    <s v="File Shuttle I and Handi-File"/>
    <x v="351"/>
    <n v="3"/>
    <n v="0.2"/>
    <x v="362"/>
    <n v="48.749400000000001"/>
    <x v="152"/>
    <n v="6"/>
  </r>
  <r>
    <n v="373"/>
    <x v="167"/>
    <x v="149"/>
    <d v="2014-07-27T00:00:00"/>
    <x v="1"/>
    <s v="AG-10900"/>
    <s v="Arthur Gainer"/>
    <x v="0"/>
    <s v="United States"/>
    <s v="Tucson"/>
    <s v="Arizona"/>
    <n v="85705"/>
    <x v="1"/>
    <s v="OFF-BI-10001982"/>
    <x v="1"/>
    <x v="8"/>
    <s v="Wilson Jones Custom Binder Spines &amp; Labels"/>
    <x v="352"/>
    <n v="5"/>
    <n v="0.7"/>
    <x v="363"/>
    <n v="13.872"/>
    <x v="126"/>
    <n v="4"/>
  </r>
  <r>
    <n v="374"/>
    <x v="167"/>
    <x v="149"/>
    <d v="2014-07-27T00:00:00"/>
    <x v="1"/>
    <s v="AG-10900"/>
    <s v="Arthur Gainer"/>
    <x v="0"/>
    <s v="United States"/>
    <s v="Tucson"/>
    <s v="Arizona"/>
    <n v="85705"/>
    <x v="1"/>
    <s v="TEC-AC-10003911"/>
    <x v="2"/>
    <x v="11"/>
    <s v="NETGEAR AC1750 Dual Band Gigabit Smart WiFi Router"/>
    <x v="353"/>
    <n v="8"/>
    <n v="0.2"/>
    <x v="364"/>
    <n v="844.74720000000002"/>
    <x v="167"/>
    <n v="4"/>
  </r>
  <r>
    <n v="375"/>
    <x v="167"/>
    <x v="149"/>
    <d v="2014-07-27T00:00:00"/>
    <x v="1"/>
    <s v="AG-10900"/>
    <s v="Arthur Gainer"/>
    <x v="0"/>
    <s v="United States"/>
    <s v="Tucson"/>
    <s v="Arizona"/>
    <n v="85705"/>
    <x v="1"/>
    <s v="OFF-AR-10000658"/>
    <x v="1"/>
    <x v="6"/>
    <s v="Newell 324"/>
    <x v="354"/>
    <n v="1"/>
    <n v="0.2"/>
    <x v="365"/>
    <n v="8.3160000000000007"/>
    <x v="36"/>
    <n v="4"/>
  </r>
  <r>
    <n v="376"/>
    <x v="167"/>
    <x v="149"/>
    <d v="2014-07-27T00:00:00"/>
    <x v="1"/>
    <s v="AG-10900"/>
    <s v="Arthur Gainer"/>
    <x v="0"/>
    <s v="United States"/>
    <s v="Tucson"/>
    <s v="Arizona"/>
    <n v="85705"/>
    <x v="1"/>
    <s v="TEC-AC-10002076"/>
    <x v="2"/>
    <x v="11"/>
    <s v="Microsoft Natural Keyboard Elite"/>
    <x v="355"/>
    <n v="10"/>
    <n v="0.2"/>
    <x v="366"/>
    <n v="508.98"/>
    <x v="168"/>
    <n v="4"/>
  </r>
  <r>
    <n v="377"/>
    <x v="168"/>
    <x v="150"/>
    <d v="2016-10-01T00:00:00"/>
    <x v="2"/>
    <s v="MM-18280"/>
    <s v="Muhammed MacIntyre"/>
    <x v="1"/>
    <s v="United States"/>
    <s v="Quincy"/>
    <s v="Illinois"/>
    <n v="62301"/>
    <x v="2"/>
    <s v="OFF-PA-10003039"/>
    <x v="1"/>
    <x v="10"/>
    <s v="Xerox 1960"/>
    <x v="304"/>
    <n v="4"/>
    <n v="0.2"/>
    <x v="367"/>
    <n v="68.155999999999992"/>
    <x v="33"/>
    <n v="3"/>
  </r>
  <r>
    <n v="378"/>
    <x v="169"/>
    <x v="151"/>
    <d v="2017-09-01T00:00:00"/>
    <x v="1"/>
    <s v="AR-10405"/>
    <s v="Allen Rosenblatt"/>
    <x v="1"/>
    <s v="United States"/>
    <s v="Franklin"/>
    <s v="Massachusetts"/>
    <n v="2038"/>
    <x v="3"/>
    <s v="FUR-TA-10004915"/>
    <x v="0"/>
    <x v="3"/>
    <s v="Office Impressions End Table, 20-1/2&quot;H x 24&quot;W x 20&quot;D"/>
    <x v="356"/>
    <n v="7"/>
    <n v="0.3"/>
    <x v="368"/>
    <n v="1786.1088"/>
    <x v="94"/>
    <n v="5"/>
  </r>
  <r>
    <n v="379"/>
    <x v="170"/>
    <x v="152"/>
    <d v="2015-05-05T00:00:00"/>
    <x v="1"/>
    <s v="RA-19915"/>
    <s v="Russell Applegate"/>
    <x v="0"/>
    <s v="United States"/>
    <s v="Houston"/>
    <s v="Texas"/>
    <n v="77095"/>
    <x v="2"/>
    <s v="OFF-AP-10000696"/>
    <x v="1"/>
    <x v="9"/>
    <s v="Holmes Odor Grabber"/>
    <x v="357"/>
    <n v="3"/>
    <n v="0.8"/>
    <x v="369"/>
    <n v="28.984200000000001"/>
    <x v="169"/>
    <n v="7"/>
  </r>
  <r>
    <n v="380"/>
    <x v="170"/>
    <x v="152"/>
    <d v="2015-05-05T00:00:00"/>
    <x v="1"/>
    <s v="RA-19915"/>
    <s v="Russell Applegate"/>
    <x v="0"/>
    <s v="United States"/>
    <s v="Houston"/>
    <s v="Texas"/>
    <n v="77095"/>
    <x v="2"/>
    <s v="OFF-ST-10003327"/>
    <x v="1"/>
    <x v="4"/>
    <s v="Akro-Mils 12-Gallon Tote"/>
    <x v="358"/>
    <n v="3"/>
    <n v="0.2"/>
    <x v="370"/>
    <n v="21.1509"/>
    <x v="28"/>
    <n v="7"/>
  </r>
  <r>
    <n v="381"/>
    <x v="170"/>
    <x v="152"/>
    <d v="2015-05-05T00:00:00"/>
    <x v="1"/>
    <s v="RA-19915"/>
    <s v="Russell Applegate"/>
    <x v="0"/>
    <s v="United States"/>
    <s v="Houston"/>
    <s v="Texas"/>
    <n v="77095"/>
    <x v="2"/>
    <s v="OFF-BI-10000309"/>
    <x v="1"/>
    <x v="8"/>
    <s v="GBC Twin Loop Wire Binding Elements, 9/16&quot; Spine, Black"/>
    <x v="359"/>
    <n v="4"/>
    <n v="0.8"/>
    <x v="371"/>
    <n v="31.0488"/>
    <x v="170"/>
    <n v="7"/>
  </r>
  <r>
    <n v="382"/>
    <x v="171"/>
    <x v="99"/>
    <d v="2016-10-29T00:00:00"/>
    <x v="2"/>
    <s v="AS-10285"/>
    <s v="Alejandro Savely"/>
    <x v="1"/>
    <s v="United States"/>
    <s v="San Francisco"/>
    <s v="California"/>
    <n v="94109"/>
    <x v="1"/>
    <s v="OFF-PA-10004734"/>
    <x v="1"/>
    <x v="10"/>
    <s v="Southworth Structures Collection"/>
    <x v="360"/>
    <n v="7"/>
    <n v="0"/>
    <x v="372"/>
    <n v="25.48"/>
    <x v="47"/>
    <n v="1"/>
  </r>
  <r>
    <n v="383"/>
    <x v="171"/>
    <x v="99"/>
    <d v="2016-10-29T00:00:00"/>
    <x v="2"/>
    <s v="AS-10285"/>
    <s v="Alejandro Savely"/>
    <x v="1"/>
    <s v="United States"/>
    <s v="San Francisco"/>
    <s v="California"/>
    <n v="94109"/>
    <x v="1"/>
    <s v="OFF-BI-10002225"/>
    <x v="1"/>
    <x v="8"/>
    <s v="Square Ring Data Binders, Rigid 75 Pt. Covers, 11&quot; x 14-7/8&quot;"/>
    <x v="361"/>
    <n v="3"/>
    <n v="0.2"/>
    <x v="373"/>
    <n v="32.198400000000007"/>
    <x v="73"/>
    <n v="1"/>
  </r>
  <r>
    <n v="384"/>
    <x v="172"/>
    <x v="153"/>
    <d v="2015-06-29T00:00:00"/>
    <x v="0"/>
    <s v="LA-16780"/>
    <s v="Laura Armstrong"/>
    <x v="1"/>
    <s v="United States"/>
    <s v="Taylor"/>
    <s v="Michigan"/>
    <n v="48180"/>
    <x v="2"/>
    <s v="TEC-AC-10004708"/>
    <x v="2"/>
    <x v="11"/>
    <s v="Sony 32GB Class 10 Micro SDHC R40 Memory Card"/>
    <x v="362"/>
    <n v="2"/>
    <n v="0"/>
    <x v="374"/>
    <n v="33.100999999999999"/>
    <x v="171"/>
    <n v="3"/>
  </r>
  <r>
    <n v="385"/>
    <x v="173"/>
    <x v="154"/>
    <d v="2015-12-02T00:00:00"/>
    <x v="1"/>
    <s v="DO-13435"/>
    <s v="Denny Ordway"/>
    <x v="0"/>
    <s v="United States"/>
    <s v="Pembroke Pines"/>
    <s v="Florida"/>
    <n v="33024"/>
    <x v="0"/>
    <s v="FUR-TA-10000617"/>
    <x v="0"/>
    <x v="3"/>
    <s v="Hon Practical Foundations 30 x 60 Training Table, Light Gray/Charcoal"/>
    <x v="363"/>
    <n v="3"/>
    <n v="0.45"/>
    <x v="375"/>
    <n v="532.46699999999998"/>
    <x v="172"/>
    <n v="5"/>
  </r>
  <r>
    <n v="386"/>
    <x v="173"/>
    <x v="154"/>
    <d v="2015-12-02T00:00:00"/>
    <x v="1"/>
    <s v="DO-13435"/>
    <s v="Denny Ordway"/>
    <x v="0"/>
    <s v="United States"/>
    <s v="Pembroke Pines"/>
    <s v="Florida"/>
    <n v="33024"/>
    <x v="0"/>
    <s v="TEC-AC-10002335"/>
    <x v="2"/>
    <x v="11"/>
    <s v="Logitech Media Keyboard K200"/>
    <x v="364"/>
    <n v="3"/>
    <n v="0.2"/>
    <x v="376"/>
    <n v="85.025700000000001"/>
    <x v="137"/>
    <n v="5"/>
  </r>
  <r>
    <n v="387"/>
    <x v="174"/>
    <x v="155"/>
    <d v="2015-12-07T00:00:00"/>
    <x v="1"/>
    <s v="DK-13225"/>
    <s v="Dean Katz"/>
    <x v="1"/>
    <s v="United States"/>
    <s v="Philadelphia"/>
    <s v="Pennsylvania"/>
    <n v="19140"/>
    <x v="3"/>
    <s v="TEC-MA-10001681"/>
    <x v="2"/>
    <x v="15"/>
    <s v="Lexmark MarkNet N8150 Wireless Print Server"/>
    <x v="365"/>
    <n v="4"/>
    <n v="0.7"/>
    <x v="377"/>
    <n v="819.97799999999995"/>
    <x v="126"/>
    <n v="4"/>
  </r>
  <r>
    <n v="388"/>
    <x v="174"/>
    <x v="155"/>
    <d v="2015-12-07T00:00:00"/>
    <x v="1"/>
    <s v="DK-13225"/>
    <s v="Dean Katz"/>
    <x v="1"/>
    <s v="United States"/>
    <s v="Philadelphia"/>
    <s v="Pennsylvania"/>
    <n v="19140"/>
    <x v="3"/>
    <s v="FUR-FU-10001935"/>
    <x v="0"/>
    <x v="5"/>
    <s v="3M Hangers With Command Adhesive"/>
    <x v="366"/>
    <n v="1"/>
    <n v="0.2"/>
    <x v="378"/>
    <n v="2.1829999999999998"/>
    <x v="151"/>
    <n v="4"/>
  </r>
  <r>
    <n v="389"/>
    <x v="175"/>
    <x v="156"/>
    <d v="2014-11-26T00:00:00"/>
    <x v="2"/>
    <s v="NG-18430"/>
    <s v="Nathan Gelder"/>
    <x v="0"/>
    <s v="United States"/>
    <s v="Cincinnati"/>
    <s v="Ohio"/>
    <n v="45231"/>
    <x v="3"/>
    <s v="OFF-AR-10004757"/>
    <x v="1"/>
    <x v="6"/>
    <s v="Crayola Colored Pencils"/>
    <x v="367"/>
    <n v="1"/>
    <n v="0.2"/>
    <x v="379"/>
    <n v="2.1976"/>
    <x v="173"/>
    <n v="2"/>
  </r>
  <r>
    <n v="390"/>
    <x v="176"/>
    <x v="157"/>
    <d v="2017-12-15T00:00:00"/>
    <x v="1"/>
    <s v="MV-18190"/>
    <s v="Mike Vittorini"/>
    <x v="0"/>
    <s v="United States"/>
    <s v="New York City"/>
    <s v="New York"/>
    <n v="10009"/>
    <x v="3"/>
    <s v="OFF-BI-10000050"/>
    <x v="1"/>
    <x v="8"/>
    <s v="Angle-D Binders with Locking Rings, Label Holders"/>
    <x v="368"/>
    <n v="4"/>
    <n v="0.2"/>
    <x v="380"/>
    <n v="15.475999999999999"/>
    <x v="27"/>
    <n v="4"/>
  </r>
  <r>
    <n v="391"/>
    <x v="176"/>
    <x v="157"/>
    <d v="2017-12-15T00:00:00"/>
    <x v="1"/>
    <s v="MV-18190"/>
    <s v="Mike Vittorini"/>
    <x v="0"/>
    <s v="United States"/>
    <s v="New York City"/>
    <s v="New York"/>
    <n v="10009"/>
    <x v="3"/>
    <s v="TEC-AC-10001998"/>
    <x v="2"/>
    <x v="11"/>
    <s v="Logitech LS21 Speaker System - PC Multimedia - 2.1-CH - Wired"/>
    <x v="369"/>
    <n v="2"/>
    <n v="0"/>
    <x v="381"/>
    <n v="26.386799999999997"/>
    <x v="65"/>
    <n v="4"/>
  </r>
  <r>
    <n v="392"/>
    <x v="177"/>
    <x v="158"/>
    <d v="2014-09-23T00:00:00"/>
    <x v="0"/>
    <s v="JG-15115"/>
    <s v="Jack Garza"/>
    <x v="0"/>
    <s v="United States"/>
    <s v="Des Moines"/>
    <s v="Washington"/>
    <n v="98198"/>
    <x v="1"/>
    <s v="TEC-PH-10003012"/>
    <x v="2"/>
    <x v="7"/>
    <s v="Nortel Meridian M3904 Professional Digital phone"/>
    <x v="370"/>
    <n v="2"/>
    <n v="0.2"/>
    <x v="382"/>
    <n v="218.66579999999999"/>
    <x v="4"/>
    <n v="2"/>
  </r>
  <r>
    <n v="393"/>
    <x v="177"/>
    <x v="158"/>
    <d v="2014-09-23T00:00:00"/>
    <x v="0"/>
    <s v="JG-15115"/>
    <s v="Jack Garza"/>
    <x v="0"/>
    <s v="United States"/>
    <s v="Des Moines"/>
    <s v="Washington"/>
    <n v="98198"/>
    <x v="1"/>
    <s v="TEC-CO-10002313"/>
    <x v="2"/>
    <x v="16"/>
    <s v="Canon PC1080F Personal Copier"/>
    <x v="371"/>
    <n v="3"/>
    <n v="0"/>
    <x v="383"/>
    <n v="1097.9817"/>
    <x v="174"/>
    <n v="2"/>
  </r>
  <r>
    <n v="394"/>
    <x v="178"/>
    <x v="159"/>
    <d v="2014-06-10T00:00:00"/>
    <x v="0"/>
    <s v="BP-11095"/>
    <s v="Bart Pistole"/>
    <x v="1"/>
    <s v="United States"/>
    <s v="Peoria"/>
    <s v="Illinois"/>
    <n v="61604"/>
    <x v="2"/>
    <s v="OFF-BI-10003982"/>
    <x v="1"/>
    <x v="8"/>
    <s v="Wilson Jones Century Plastic Molded Ring Binders"/>
    <x v="372"/>
    <n v="3"/>
    <n v="0.8"/>
    <x v="384"/>
    <n v="33.024299999999997"/>
    <x v="175"/>
    <n v="3"/>
  </r>
  <r>
    <n v="395"/>
    <x v="179"/>
    <x v="160"/>
    <d v="2017-07-05T00:00:00"/>
    <x v="1"/>
    <s v="VP-21730"/>
    <s v="Victor Preis"/>
    <x v="2"/>
    <s v="United States"/>
    <s v="Las Vegas"/>
    <s v="Nevada"/>
    <n v="89115"/>
    <x v="1"/>
    <s v="OFF-BI-10004492"/>
    <x v="1"/>
    <x v="8"/>
    <s v="Tuf-Vin Binders"/>
    <x v="373"/>
    <n v="3"/>
    <n v="0.2"/>
    <x v="385"/>
    <n v="50.212200000000003"/>
    <x v="31"/>
    <n v="5"/>
  </r>
  <r>
    <n v="396"/>
    <x v="180"/>
    <x v="161"/>
    <d v="2017-10-19T00:00:00"/>
    <x v="0"/>
    <s v="SS-20140"/>
    <s v="Saphhira Shifley"/>
    <x v="1"/>
    <s v="United States"/>
    <s v="Warwick"/>
    <s v="Rhode Island"/>
    <n v="2886"/>
    <x v="3"/>
    <s v="OFF-ST-10000798"/>
    <x v="1"/>
    <x v="4"/>
    <s v="2300 Heavy-Duty Transfer File Systems by Perma"/>
    <x v="374"/>
    <n v="2"/>
    <n v="0"/>
    <x v="386"/>
    <n v="40.467600000000004"/>
    <x v="43"/>
    <n v="2"/>
  </r>
  <r>
    <n v="397"/>
    <x v="180"/>
    <x v="161"/>
    <d v="2017-10-19T00:00:00"/>
    <x v="0"/>
    <s v="SS-20140"/>
    <s v="Saphhira Shifley"/>
    <x v="1"/>
    <s v="United States"/>
    <s v="Warwick"/>
    <s v="Rhode Island"/>
    <n v="2886"/>
    <x v="3"/>
    <s v="OFF-PA-10002552"/>
    <x v="1"/>
    <x v="10"/>
    <s v="Xerox 1958"/>
    <x v="91"/>
    <n v="2"/>
    <n v="0"/>
    <x v="91"/>
    <n v="6.7392000000000012"/>
    <x v="68"/>
    <n v="2"/>
  </r>
  <r>
    <n v="398"/>
    <x v="181"/>
    <x v="89"/>
    <d v="2015-11-04T00:00:00"/>
    <x v="1"/>
    <s v="HP-14815"/>
    <s v="Harold Pawlan"/>
    <x v="2"/>
    <s v="United States"/>
    <s v="Jackson"/>
    <s v="Michigan"/>
    <n v="49201"/>
    <x v="2"/>
    <s v="OFF-SU-10002573"/>
    <x v="1"/>
    <x v="14"/>
    <s v="Acme 10&quot; Easy Grip Assistive Scissors"/>
    <x v="375"/>
    <n v="4"/>
    <n v="0"/>
    <x v="387"/>
    <n v="49.084000000000003"/>
    <x v="1"/>
    <n v="4"/>
  </r>
  <r>
    <n v="399"/>
    <x v="182"/>
    <x v="162"/>
    <d v="2016-09-10T00:00:00"/>
    <x v="0"/>
    <s v="AG-10675"/>
    <s v="Anna Gayman"/>
    <x v="0"/>
    <s v="United States"/>
    <s v="Houston"/>
    <s v="Texas"/>
    <n v="77036"/>
    <x v="2"/>
    <s v="OFF-ST-10001580"/>
    <x v="1"/>
    <x v="4"/>
    <s v="Super Decoflex Portable Personal File"/>
    <x v="376"/>
    <n v="3"/>
    <n v="0.2"/>
    <x v="388"/>
    <n v="32.3568"/>
    <x v="36"/>
    <n v="2"/>
  </r>
  <r>
    <n v="400"/>
    <x v="182"/>
    <x v="162"/>
    <d v="2016-09-10T00:00:00"/>
    <x v="0"/>
    <s v="AG-10675"/>
    <s v="Anna Gayman"/>
    <x v="0"/>
    <s v="United States"/>
    <s v="Houston"/>
    <s v="Texas"/>
    <n v="77036"/>
    <x v="2"/>
    <s v="FUR-BO-10004834"/>
    <x v="0"/>
    <x v="0"/>
    <s v="Riverside Palais Royal Lawyers Bookcase, Royale Cherry Finish"/>
    <x v="377"/>
    <n v="4"/>
    <n v="0.32"/>
    <x v="389"/>
    <n v="2713.4184"/>
    <x v="176"/>
    <n v="2"/>
  </r>
  <r>
    <n v="401"/>
    <x v="182"/>
    <x v="162"/>
    <d v="2016-09-10T00:00:00"/>
    <x v="0"/>
    <s v="AG-10675"/>
    <s v="Anna Gayman"/>
    <x v="0"/>
    <s v="United States"/>
    <s v="Houston"/>
    <s v="Texas"/>
    <n v="77036"/>
    <x v="2"/>
    <s v="OFF-ST-10000934"/>
    <x v="1"/>
    <x v="4"/>
    <s v="Contico 72&quot;H Heavy-Duty Storage System"/>
    <x v="378"/>
    <n v="4"/>
    <n v="0.2"/>
    <x v="390"/>
    <n v="163.92"/>
    <x v="58"/>
    <n v="2"/>
  </r>
  <r>
    <n v="402"/>
    <x v="182"/>
    <x v="162"/>
    <d v="2016-09-10T00:00:00"/>
    <x v="0"/>
    <s v="AG-10675"/>
    <s v="Anna Gayman"/>
    <x v="0"/>
    <s v="United States"/>
    <s v="Houston"/>
    <s v="Texas"/>
    <n v="77036"/>
    <x v="2"/>
    <s v="TEC-AC-10000158"/>
    <x v="2"/>
    <x v="11"/>
    <s v="Sony 64GB Class 10 Micro SDHC R40 Memory Card"/>
    <x v="379"/>
    <n v="2"/>
    <n v="0.2"/>
    <x v="391"/>
    <n v="56.864200000000004"/>
    <x v="177"/>
    <n v="2"/>
  </r>
  <r>
    <n v="403"/>
    <x v="183"/>
    <x v="163"/>
    <d v="2014-12-26T00:00:00"/>
    <x v="2"/>
    <s v="LF-17185"/>
    <s v="Luke Foster"/>
    <x v="0"/>
    <s v="United States"/>
    <s v="Miami"/>
    <s v="Florida"/>
    <n v="33180"/>
    <x v="0"/>
    <s v="OFF-PA-10001947"/>
    <x v="1"/>
    <x v="10"/>
    <s v="Xerox 1974"/>
    <x v="380"/>
    <n v="2"/>
    <n v="0.2"/>
    <x v="392"/>
    <n v="6.0995999999999997"/>
    <x v="49"/>
    <n v="2"/>
  </r>
  <r>
    <n v="404"/>
    <x v="184"/>
    <x v="164"/>
    <d v="2014-04-20T00:00:00"/>
    <x v="1"/>
    <s v="SP-20650"/>
    <s v="Stephanie Phelps"/>
    <x v="1"/>
    <s v="United States"/>
    <s v="Wilmington"/>
    <s v="North Carolina"/>
    <n v="28403"/>
    <x v="0"/>
    <s v="OFF-AR-10003478"/>
    <x v="1"/>
    <x v="6"/>
    <s v="Avery Hi-Liter EverBold Pen Style Fluorescent Highlighters, 4/Pack"/>
    <x v="381"/>
    <n v="6"/>
    <n v="0.2"/>
    <x v="393"/>
    <n v="29.304000000000002"/>
    <x v="45"/>
    <n v="4"/>
  </r>
  <r>
    <n v="405"/>
    <x v="185"/>
    <x v="165"/>
    <d v="2017-12-29T00:00:00"/>
    <x v="1"/>
    <s v="RF-19840"/>
    <s v="Roy Französisch"/>
    <x v="0"/>
    <s v="United States"/>
    <s v="New York City"/>
    <s v="New York"/>
    <n v="10024"/>
    <x v="3"/>
    <s v="OFF-AP-10004249"/>
    <x v="1"/>
    <x v="9"/>
    <s v="Staple holder"/>
    <x v="382"/>
    <n v="3"/>
    <n v="0"/>
    <x v="394"/>
    <n v="26.214299999999994"/>
    <x v="6"/>
    <n v="5"/>
  </r>
  <r>
    <n v="406"/>
    <x v="186"/>
    <x v="166"/>
    <d v="2017-12-12T00:00:00"/>
    <x v="1"/>
    <s v="KH-16510"/>
    <s v="Keith Herrera"/>
    <x v="0"/>
    <s v="United States"/>
    <s v="San Francisco"/>
    <s v="California"/>
    <n v="94110"/>
    <x v="1"/>
    <s v="TEC-AC-10000158"/>
    <x v="2"/>
    <x v="11"/>
    <s v="Sony 64GB Class 10 Micro SDHC R40 Memory Card"/>
    <x v="383"/>
    <n v="5"/>
    <n v="0"/>
    <x v="395"/>
    <n v="142.16049999999998"/>
    <x v="171"/>
    <n v="4"/>
  </r>
  <r>
    <n v="407"/>
    <x v="186"/>
    <x v="166"/>
    <d v="2017-12-12T00:00:00"/>
    <x v="1"/>
    <s v="KH-16510"/>
    <s v="Keith Herrera"/>
    <x v="0"/>
    <s v="United States"/>
    <s v="San Francisco"/>
    <s v="California"/>
    <n v="94110"/>
    <x v="1"/>
    <s v="TEC-CO-10004115"/>
    <x v="2"/>
    <x v="16"/>
    <s v="Sharp AL-1530CS Digital Copier"/>
    <x v="384"/>
    <n v="3"/>
    <n v="0.2"/>
    <x v="396"/>
    <n v="764.98470000000009"/>
    <x v="49"/>
    <n v="4"/>
  </r>
  <r>
    <n v="408"/>
    <x v="186"/>
    <x v="166"/>
    <d v="2017-12-12T00:00:00"/>
    <x v="1"/>
    <s v="KH-16510"/>
    <s v="Keith Herrera"/>
    <x v="0"/>
    <s v="United States"/>
    <s v="San Francisco"/>
    <s v="California"/>
    <n v="94110"/>
    <x v="1"/>
    <s v="OFF-PA-10003724"/>
    <x v="1"/>
    <x v="10"/>
    <s v="Wirebound Message Book, 4 per Page"/>
    <x v="385"/>
    <n v="5"/>
    <n v="0"/>
    <x v="397"/>
    <n v="13.846499999999999"/>
    <x v="77"/>
    <n v="4"/>
  </r>
  <r>
    <n v="409"/>
    <x v="186"/>
    <x v="166"/>
    <d v="2017-12-12T00:00:00"/>
    <x v="1"/>
    <s v="KH-16510"/>
    <s v="Keith Herrera"/>
    <x v="0"/>
    <s v="United States"/>
    <s v="San Francisco"/>
    <s v="California"/>
    <n v="94110"/>
    <x v="1"/>
    <s v="FUR-TA-10002041"/>
    <x v="0"/>
    <x v="3"/>
    <s v="Bevis Round Conference Table Top, X-Base"/>
    <x v="386"/>
    <n v="7"/>
    <n v="0.2"/>
    <x v="398"/>
    <n v="1116.9766999999999"/>
    <x v="92"/>
    <n v="4"/>
  </r>
  <r>
    <n v="410"/>
    <x v="186"/>
    <x v="166"/>
    <d v="2017-12-12T00:00:00"/>
    <x v="1"/>
    <s v="KH-16510"/>
    <s v="Keith Herrera"/>
    <x v="0"/>
    <s v="United States"/>
    <s v="San Francisco"/>
    <s v="California"/>
    <n v="94110"/>
    <x v="1"/>
    <s v="OFF-PA-10002893"/>
    <x v="1"/>
    <x v="10"/>
    <s v="Wirebound Service Call Books, 5 1/2&quot; x 4&quot;"/>
    <x v="387"/>
    <n v="1"/>
    <n v="0"/>
    <x v="399"/>
    <n v="5.0335999999999999"/>
    <x v="42"/>
    <n v="4"/>
  </r>
  <r>
    <n v="411"/>
    <x v="186"/>
    <x v="166"/>
    <d v="2017-12-12T00:00:00"/>
    <x v="1"/>
    <s v="KH-16510"/>
    <s v="Keith Herrera"/>
    <x v="0"/>
    <s v="United States"/>
    <s v="San Francisco"/>
    <s v="California"/>
    <n v="94110"/>
    <x v="1"/>
    <s v="OFF-LA-10003766"/>
    <x v="1"/>
    <x v="2"/>
    <s v="Self-Adhesive Removable Labels"/>
    <x v="388"/>
    <n v="9"/>
    <n v="0"/>
    <x v="400"/>
    <n v="14.742000000000001"/>
    <x v="42"/>
    <n v="4"/>
  </r>
  <r>
    <n v="412"/>
    <x v="186"/>
    <x v="166"/>
    <d v="2017-12-12T00:00:00"/>
    <x v="1"/>
    <s v="KH-16510"/>
    <s v="Keith Herrera"/>
    <x v="0"/>
    <s v="United States"/>
    <s v="San Francisco"/>
    <s v="California"/>
    <n v="94110"/>
    <x v="1"/>
    <s v="OFF-PA-10001970"/>
    <x v="1"/>
    <x v="10"/>
    <s v="Xerox 1908"/>
    <x v="389"/>
    <n v="1"/>
    <n v="0"/>
    <x v="401"/>
    <n v="28.549799999999998"/>
    <x v="77"/>
    <n v="4"/>
  </r>
  <r>
    <n v="413"/>
    <x v="186"/>
    <x v="166"/>
    <d v="2017-12-12T00:00:00"/>
    <x v="1"/>
    <s v="KH-16510"/>
    <s v="Keith Herrera"/>
    <x v="0"/>
    <s v="United States"/>
    <s v="San Francisco"/>
    <s v="California"/>
    <n v="94110"/>
    <x v="1"/>
    <s v="FUR-BO-10001972"/>
    <x v="0"/>
    <x v="0"/>
    <s v="O'Sullivan 4-Shelf Bookcase in Odessa Pine"/>
    <x v="390"/>
    <n v="13"/>
    <n v="0.15"/>
    <x v="402"/>
    <n v="1305.3742"/>
    <x v="178"/>
    <n v="4"/>
  </r>
  <r>
    <n v="414"/>
    <x v="186"/>
    <x v="166"/>
    <d v="2017-12-12T00:00:00"/>
    <x v="1"/>
    <s v="KH-16510"/>
    <s v="Keith Herrera"/>
    <x v="0"/>
    <s v="United States"/>
    <s v="San Francisco"/>
    <s v="California"/>
    <n v="94110"/>
    <x v="1"/>
    <s v="FUR-CH-10003956"/>
    <x v="0"/>
    <x v="1"/>
    <s v="Novimex High-Tech Fabric Mesh Task Chair"/>
    <x v="391"/>
    <n v="2"/>
    <n v="0.2"/>
    <x v="403"/>
    <n v="132.02279999999999"/>
    <x v="179"/>
    <n v="4"/>
  </r>
  <r>
    <n v="415"/>
    <x v="187"/>
    <x v="132"/>
    <d v="2017-11-07T00:00:00"/>
    <x v="1"/>
    <s v="KC-16675"/>
    <s v="Kimberly Carter"/>
    <x v="1"/>
    <s v="United States"/>
    <s v="Seattle"/>
    <s v="Washington"/>
    <n v="98105"/>
    <x v="1"/>
    <s v="OFF-PA-10000157"/>
    <x v="1"/>
    <x v="10"/>
    <s v="Xerox 191"/>
    <x v="392"/>
    <n v="7"/>
    <n v="0"/>
    <x v="404"/>
    <n v="74.125800000000012"/>
    <x v="41"/>
    <n v="4"/>
  </r>
  <r>
    <n v="416"/>
    <x v="187"/>
    <x v="132"/>
    <d v="2017-11-07T00:00:00"/>
    <x v="1"/>
    <s v="KC-16675"/>
    <s v="Kimberly Carter"/>
    <x v="1"/>
    <s v="United States"/>
    <s v="Seattle"/>
    <s v="Washington"/>
    <n v="98105"/>
    <x v="1"/>
    <s v="FUR-CH-10001891"/>
    <x v="0"/>
    <x v="1"/>
    <s v="Global Deluxe Office Fabric Chairs"/>
    <x v="393"/>
    <n v="4"/>
    <n v="0.2"/>
    <x v="405"/>
    <n v="280.26160000000004"/>
    <x v="152"/>
    <n v="4"/>
  </r>
  <r>
    <n v="417"/>
    <x v="188"/>
    <x v="92"/>
    <d v="2017-06-28T00:00:00"/>
    <x v="1"/>
    <s v="CJ-12010"/>
    <s v="Caroline Jumper"/>
    <x v="0"/>
    <s v="United States"/>
    <s v="Huntington Beach"/>
    <s v="California"/>
    <n v="92646"/>
    <x v="1"/>
    <s v="OFF-AR-10004344"/>
    <x v="1"/>
    <x v="6"/>
    <s v="Bulldog Vacuum Base Pencil Sharpener"/>
    <x v="394"/>
    <n v="8"/>
    <n v="0"/>
    <x v="406"/>
    <n v="70.021600000000007"/>
    <x v="180"/>
    <n v="4"/>
  </r>
  <r>
    <n v="418"/>
    <x v="189"/>
    <x v="167"/>
    <d v="2016-04-18T00:00:00"/>
    <x v="1"/>
    <s v="PB-19150"/>
    <s v="Philip Brown"/>
    <x v="0"/>
    <s v="United States"/>
    <s v="Los Angeles"/>
    <s v="California"/>
    <n v="90004"/>
    <x v="1"/>
    <s v="FUR-CH-10004886"/>
    <x v="0"/>
    <x v="1"/>
    <s v="Bevis Steel Folding Chairs"/>
    <x v="395"/>
    <n v="5"/>
    <n v="0.2"/>
    <x v="407"/>
    <n v="345.42"/>
    <x v="36"/>
    <n v="4"/>
  </r>
  <r>
    <n v="419"/>
    <x v="190"/>
    <x v="44"/>
    <d v="2017-11-10T00:00:00"/>
    <x v="1"/>
    <s v="VB-21745"/>
    <s v="Victoria Brennan"/>
    <x v="1"/>
    <s v="United States"/>
    <s v="Richmond"/>
    <s v="Kentucky"/>
    <n v="40475"/>
    <x v="0"/>
    <s v="OFF-PA-10003845"/>
    <x v="1"/>
    <x v="10"/>
    <s v="Xerox 1987"/>
    <x v="396"/>
    <n v="1"/>
    <n v="0"/>
    <x v="408"/>
    <n v="2.9478000000000004"/>
    <x v="181"/>
    <n v="4"/>
  </r>
  <r>
    <n v="420"/>
    <x v="191"/>
    <x v="168"/>
    <d v="2017-03-09T00:00:00"/>
    <x v="1"/>
    <s v="SP-20860"/>
    <s v="Sung Pak"/>
    <x v="1"/>
    <s v="United States"/>
    <s v="Los Angeles"/>
    <s v="California"/>
    <n v="90045"/>
    <x v="1"/>
    <s v="OFF-AR-10001573"/>
    <x v="1"/>
    <x v="6"/>
    <s v="American Pencil"/>
    <x v="397"/>
    <n v="4"/>
    <n v="0"/>
    <x v="409"/>
    <n v="6.6172000000000004"/>
    <x v="5"/>
    <n v="5"/>
  </r>
  <r>
    <n v="421"/>
    <x v="191"/>
    <x v="168"/>
    <d v="2017-03-09T00:00:00"/>
    <x v="1"/>
    <s v="SP-20860"/>
    <s v="Sung Pak"/>
    <x v="1"/>
    <s v="United States"/>
    <s v="Los Angeles"/>
    <s v="California"/>
    <n v="90045"/>
    <x v="1"/>
    <s v="OFF-EN-10000483"/>
    <x v="1"/>
    <x v="12"/>
    <s v="White Envelopes, White Envelopes with Clear Poly Window"/>
    <x v="398"/>
    <n v="1"/>
    <n v="0"/>
    <x v="410"/>
    <n v="8.2349999999999994"/>
    <x v="55"/>
    <n v="5"/>
  </r>
  <r>
    <n v="422"/>
    <x v="192"/>
    <x v="169"/>
    <d v="2014-06-25T00:00:00"/>
    <x v="2"/>
    <s v="JE-15745"/>
    <s v="Joel Eaton"/>
    <x v="0"/>
    <s v="United States"/>
    <s v="Louisville"/>
    <s v="Colorado"/>
    <n v="80027"/>
    <x v="1"/>
    <s v="TEC-AC-10004114"/>
    <x v="2"/>
    <x v="11"/>
    <s v="KeyTronic 6101 Series - Keyboard - Black"/>
    <x v="399"/>
    <n v="6"/>
    <n v="0.2"/>
    <x v="411"/>
    <n v="140.1858"/>
    <x v="182"/>
    <n v="3"/>
  </r>
  <r>
    <n v="423"/>
    <x v="193"/>
    <x v="15"/>
    <d v="2017-10-23T00:00:00"/>
    <x v="1"/>
    <s v="MP-17965"/>
    <s v="Michael Paige"/>
    <x v="1"/>
    <s v="United States"/>
    <s v="Lawrence"/>
    <s v="Massachusetts"/>
    <n v="1841"/>
    <x v="3"/>
    <s v="FUR-FU-10004712"/>
    <x v="0"/>
    <x v="5"/>
    <s v="Westinghouse Mesh Shade Clip-On Gooseneck Lamp, Black"/>
    <x v="400"/>
    <n v="4"/>
    <n v="0"/>
    <x v="412"/>
    <n v="41.854399999999998"/>
    <x v="96"/>
    <n v="4"/>
  </r>
  <r>
    <n v="424"/>
    <x v="193"/>
    <x v="15"/>
    <d v="2017-10-23T00:00:00"/>
    <x v="1"/>
    <s v="MP-17965"/>
    <s v="Michael Paige"/>
    <x v="1"/>
    <s v="United States"/>
    <s v="Lawrence"/>
    <s v="Massachusetts"/>
    <n v="1841"/>
    <x v="3"/>
    <s v="OFF-ST-10000918"/>
    <x v="1"/>
    <x v="4"/>
    <s v="Crate-A-Files"/>
    <x v="401"/>
    <n v="3"/>
    <n v="0"/>
    <x v="413"/>
    <n v="24.198"/>
    <x v="96"/>
    <n v="4"/>
  </r>
  <r>
    <n v="425"/>
    <x v="194"/>
    <x v="170"/>
    <d v="2017-08-23T00:00:00"/>
    <x v="0"/>
    <s v="NF-18385"/>
    <s v="Natalie Fritzler"/>
    <x v="0"/>
    <s v="United States"/>
    <s v="Jackson"/>
    <s v="Mississippi"/>
    <n v="39212"/>
    <x v="0"/>
    <s v="FUR-CH-10000015"/>
    <x v="0"/>
    <x v="1"/>
    <s v="Hon Multipurpose Stacking Arm Chairs"/>
    <x v="402"/>
    <n v="4"/>
    <n v="0"/>
    <x v="414"/>
    <n v="641.13599999999997"/>
    <x v="96"/>
    <n v="2"/>
  </r>
  <r>
    <n v="426"/>
    <x v="195"/>
    <x v="51"/>
    <d v="2017-11-26T00:00:00"/>
    <x v="0"/>
    <s v="JM-15265"/>
    <s v="Janet Molinari"/>
    <x v="1"/>
    <s v="United States"/>
    <s v="Canton"/>
    <s v="Michigan"/>
    <n v="48187"/>
    <x v="2"/>
    <s v="FUR-FU-10003347"/>
    <x v="0"/>
    <x v="5"/>
    <s v="Coloredge Poster Frame"/>
    <x v="158"/>
    <n v="2"/>
    <n v="0"/>
    <x v="415"/>
    <n v="17.323999999999998"/>
    <x v="87"/>
    <n v="3"/>
  </r>
  <r>
    <n v="427"/>
    <x v="195"/>
    <x v="51"/>
    <d v="2017-11-26T00:00:00"/>
    <x v="0"/>
    <s v="JM-15265"/>
    <s v="Janet Molinari"/>
    <x v="1"/>
    <s v="United States"/>
    <s v="Canton"/>
    <s v="Michigan"/>
    <n v="48187"/>
    <x v="2"/>
    <s v="OFF-BI-10001543"/>
    <x v="1"/>
    <x v="8"/>
    <s v="GBC VeloBinder Manual Binding System"/>
    <x v="403"/>
    <n v="8"/>
    <n v="0"/>
    <x v="416"/>
    <n v="149.7184"/>
    <x v="62"/>
    <n v="3"/>
  </r>
  <r>
    <n v="428"/>
    <x v="196"/>
    <x v="171"/>
    <d v="2014-09-13T00:00:00"/>
    <x v="2"/>
    <s v="SD-20485"/>
    <s v="Shirley Daniels"/>
    <x v="2"/>
    <s v="United States"/>
    <s v="New Rochelle"/>
    <s v="New York"/>
    <n v="10801"/>
    <x v="3"/>
    <s v="TEC-MA-10000029"/>
    <x v="2"/>
    <x v="15"/>
    <s v="Epson WorkForce WF-2530 All-in-One Printer, Copier Scanner"/>
    <x v="404"/>
    <n v="1"/>
    <n v="0"/>
    <x v="417"/>
    <n v="39.894299999999994"/>
    <x v="37"/>
    <n v="1"/>
  </r>
  <r>
    <n v="429"/>
    <x v="197"/>
    <x v="172"/>
    <d v="2017-10-08T00:00:00"/>
    <x v="1"/>
    <s v="KH-16630"/>
    <s v="Ken Heidel"/>
    <x v="1"/>
    <s v="United States"/>
    <s v="San Antonio"/>
    <s v="Texas"/>
    <n v="78207"/>
    <x v="2"/>
    <s v="OFF-AR-10000369"/>
    <x v="1"/>
    <x v="6"/>
    <s v="Design Ebony Sketching Pencil"/>
    <x v="405"/>
    <n v="6"/>
    <n v="0.2"/>
    <x v="418"/>
    <n v="6.1715999999999998"/>
    <x v="17"/>
    <n v="7"/>
  </r>
  <r>
    <n v="430"/>
    <x v="198"/>
    <x v="173"/>
    <d v="2016-04-21T00:00:00"/>
    <x v="1"/>
    <s v="RB-19795"/>
    <s v="Ross Baird"/>
    <x v="2"/>
    <s v="United States"/>
    <s v="Gastonia"/>
    <s v="North Carolina"/>
    <n v="28052"/>
    <x v="0"/>
    <s v="OFF-BI-10004584"/>
    <x v="1"/>
    <x v="8"/>
    <s v="GBC ProClick 150 Presentation Binding System"/>
    <x v="406"/>
    <n v="2"/>
    <n v="0.7"/>
    <x v="419"/>
    <n v="334.93880000000001"/>
    <x v="116"/>
    <n v="6"/>
  </r>
  <r>
    <n v="431"/>
    <x v="198"/>
    <x v="173"/>
    <d v="2016-04-21T00:00:00"/>
    <x v="1"/>
    <s v="RB-19795"/>
    <s v="Ross Baird"/>
    <x v="2"/>
    <s v="United States"/>
    <s v="Gastonia"/>
    <s v="North Carolina"/>
    <n v="28052"/>
    <x v="0"/>
    <s v="TEC-AC-10004659"/>
    <x v="2"/>
    <x v="11"/>
    <s v="Imation Secure+ Hardware Encrypted USB 2.0 Flash Drive; 16GB"/>
    <x v="177"/>
    <n v="7"/>
    <n v="0.2"/>
    <x v="179"/>
    <n v="332.10450000000003"/>
    <x v="112"/>
    <n v="6"/>
  </r>
  <r>
    <n v="432"/>
    <x v="198"/>
    <x v="173"/>
    <d v="2016-04-21T00:00:00"/>
    <x v="1"/>
    <s v="RB-19795"/>
    <s v="Ross Baird"/>
    <x v="2"/>
    <s v="United States"/>
    <s v="Gastonia"/>
    <s v="North Carolina"/>
    <n v="28052"/>
    <x v="0"/>
    <s v="TEC-AC-10004659"/>
    <x v="2"/>
    <x v="11"/>
    <s v="Imation Secure+ Hardware Encrypted USB 2.0 Flash Drive; 16GB"/>
    <x v="407"/>
    <n v="5"/>
    <n v="0.2"/>
    <x v="420"/>
    <n v="237.21749999999997"/>
    <x v="183"/>
    <n v="6"/>
  </r>
  <r>
    <n v="433"/>
    <x v="198"/>
    <x v="173"/>
    <d v="2016-04-21T00:00:00"/>
    <x v="1"/>
    <s v="RB-19795"/>
    <s v="Ross Baird"/>
    <x v="2"/>
    <s v="United States"/>
    <s v="Gastonia"/>
    <s v="North Carolina"/>
    <n v="28052"/>
    <x v="0"/>
    <s v="OFF-ST-10000617"/>
    <x v="1"/>
    <x v="4"/>
    <s v="Woodgrain Magazine Files by Perma"/>
    <x v="408"/>
    <n v="2"/>
    <n v="0.2"/>
    <x v="421"/>
    <n v="5.5427999999999997"/>
    <x v="179"/>
    <n v="6"/>
  </r>
  <r>
    <n v="434"/>
    <x v="199"/>
    <x v="112"/>
    <d v="2016-06-07T00:00:00"/>
    <x v="2"/>
    <s v="DB-13060"/>
    <s v="Dave Brooks"/>
    <x v="0"/>
    <s v="United States"/>
    <s v="Lowell"/>
    <s v="Massachusetts"/>
    <n v="1852"/>
    <x v="3"/>
    <s v="OFF-ST-10003306"/>
    <x v="1"/>
    <x v="4"/>
    <s v="Letter Size Cart"/>
    <x v="409"/>
    <n v="5"/>
    <n v="0"/>
    <x v="422"/>
    <n v="507.15299999999996"/>
    <x v="5"/>
    <n v="1"/>
  </r>
  <r>
    <n v="435"/>
    <x v="200"/>
    <x v="174"/>
    <d v="2014-12-25T00:00:00"/>
    <x v="1"/>
    <s v="MK-18160"/>
    <s v="Mike Kennedy"/>
    <x v="0"/>
    <s v="United States"/>
    <s v="Jacksonville"/>
    <s v="Florida"/>
    <n v="32216"/>
    <x v="0"/>
    <s v="OFF-BI-10000773"/>
    <x v="1"/>
    <x v="8"/>
    <s v="Insertable Tab Post Binder Dividers"/>
    <x v="410"/>
    <n v="2"/>
    <n v="0.7"/>
    <x v="423"/>
    <n v="8.5012000000000008"/>
    <x v="116"/>
    <n v="6"/>
  </r>
  <r>
    <n v="436"/>
    <x v="200"/>
    <x v="174"/>
    <d v="2014-12-25T00:00:00"/>
    <x v="1"/>
    <s v="MK-18160"/>
    <s v="Mike Kennedy"/>
    <x v="0"/>
    <s v="United States"/>
    <s v="Jacksonville"/>
    <s v="Florida"/>
    <n v="32216"/>
    <x v="0"/>
    <s v="TEC-AC-10002600"/>
    <x v="2"/>
    <x v="11"/>
    <s v="Belkin QODE FastFit Bluetooth Keyboard"/>
    <x v="411"/>
    <n v="5"/>
    <n v="0.2"/>
    <x v="424"/>
    <n v="266.38499999999999"/>
    <x v="184"/>
    <n v="6"/>
  </r>
  <r>
    <n v="437"/>
    <x v="201"/>
    <x v="1"/>
    <d v="2016-06-14T00:00:00"/>
    <x v="0"/>
    <s v="PO-19180"/>
    <s v="Philisse Overcash"/>
    <x v="2"/>
    <s v="United States"/>
    <s v="Chicago"/>
    <s v="Illinois"/>
    <n v="60623"/>
    <x v="2"/>
    <s v="TEC-MA-10002937"/>
    <x v="2"/>
    <x v="15"/>
    <s v="Canon Color ImageCLASS MF8580Cdw Wireless Laser All-In-One Printer, Copier, Scanner"/>
    <x v="412"/>
    <n v="3"/>
    <n v="0.3"/>
    <x v="425"/>
    <n v="964.7799"/>
    <x v="185"/>
    <n v="2"/>
  </r>
  <r>
    <n v="438"/>
    <x v="201"/>
    <x v="1"/>
    <d v="2016-06-14T00:00:00"/>
    <x v="0"/>
    <s v="PO-19180"/>
    <s v="Philisse Overcash"/>
    <x v="2"/>
    <s v="United States"/>
    <s v="Chicago"/>
    <s v="Illinois"/>
    <n v="60623"/>
    <x v="2"/>
    <s v="OFF-PA-10001970"/>
    <x v="1"/>
    <x v="10"/>
    <s v="Xerox 1908"/>
    <x v="413"/>
    <n v="7"/>
    <n v="0.2"/>
    <x v="426"/>
    <n v="199.8486"/>
    <x v="49"/>
    <n v="2"/>
  </r>
  <r>
    <n v="439"/>
    <x v="202"/>
    <x v="175"/>
    <d v="2017-09-19T00:00:00"/>
    <x v="1"/>
    <s v="BB-11545"/>
    <s v="Brenda Bowman"/>
    <x v="1"/>
    <s v="United States"/>
    <s v="Houston"/>
    <s v="Texas"/>
    <n v="77070"/>
    <x v="2"/>
    <s v="OFF-PA-10002230"/>
    <x v="1"/>
    <x v="10"/>
    <s v="Xerox 1897"/>
    <x v="414"/>
    <n v="8"/>
    <n v="0.2"/>
    <x v="427"/>
    <n v="20.3184"/>
    <x v="49"/>
    <n v="4"/>
  </r>
  <r>
    <n v="440"/>
    <x v="203"/>
    <x v="176"/>
    <d v="2017-01-23T00:00:00"/>
    <x v="0"/>
    <s v="CV-12805"/>
    <s v="Cynthia Voltz"/>
    <x v="1"/>
    <s v="United States"/>
    <s v="New York City"/>
    <s v="New York"/>
    <n v="10024"/>
    <x v="3"/>
    <s v="FUR-CH-10003396"/>
    <x v="0"/>
    <x v="1"/>
    <s v="Global Deluxe Steno Chair"/>
    <x v="415"/>
    <n v="3"/>
    <n v="0.1"/>
    <x v="428"/>
    <n v="205.53659999999999"/>
    <x v="186"/>
    <n v="3"/>
  </r>
  <r>
    <n v="441"/>
    <x v="204"/>
    <x v="64"/>
    <d v="2016-09-07T00:00:00"/>
    <x v="0"/>
    <s v="PK-19075"/>
    <s v="Pete Kriz"/>
    <x v="0"/>
    <s v="United States"/>
    <s v="Detroit"/>
    <s v="Michigan"/>
    <n v="48227"/>
    <x v="2"/>
    <s v="FUR-FU-10000246"/>
    <x v="0"/>
    <x v="5"/>
    <s v="Aluminum Document Frame"/>
    <x v="416"/>
    <n v="1"/>
    <n v="0"/>
    <x v="429"/>
    <n v="8.5540000000000003"/>
    <x v="1"/>
    <n v="2"/>
  </r>
  <r>
    <n v="442"/>
    <x v="204"/>
    <x v="64"/>
    <d v="2016-09-07T00:00:00"/>
    <x v="0"/>
    <s v="PK-19075"/>
    <s v="Pete Kriz"/>
    <x v="0"/>
    <s v="United States"/>
    <s v="Detroit"/>
    <s v="Michigan"/>
    <n v="48227"/>
    <x v="2"/>
    <s v="OFF-ST-10000060"/>
    <x v="1"/>
    <x v="4"/>
    <s v="Fellowes Bankers Box Staxonsteel Drawer File/Stacking System"/>
    <x v="417"/>
    <n v="3"/>
    <n v="0"/>
    <x v="430"/>
    <n v="171.5472"/>
    <x v="187"/>
    <n v="2"/>
  </r>
  <r>
    <n v="443"/>
    <x v="204"/>
    <x v="64"/>
    <d v="2016-09-07T00:00:00"/>
    <x v="0"/>
    <s v="PK-19075"/>
    <s v="Pete Kriz"/>
    <x v="0"/>
    <s v="United States"/>
    <s v="Detroit"/>
    <s v="Michigan"/>
    <n v="48227"/>
    <x v="2"/>
    <s v="OFF-ST-10003058"/>
    <x v="1"/>
    <x v="4"/>
    <s v="Eldon Mobile Mega Data Cart  Mega Stackable  Add-On Trays"/>
    <x v="418"/>
    <n v="3"/>
    <n v="0"/>
    <x v="431"/>
    <n v="50.374499999999998"/>
    <x v="74"/>
    <n v="2"/>
  </r>
  <r>
    <n v="444"/>
    <x v="204"/>
    <x v="64"/>
    <d v="2016-09-07T00:00:00"/>
    <x v="0"/>
    <s v="PK-19075"/>
    <s v="Pete Kriz"/>
    <x v="0"/>
    <s v="United States"/>
    <s v="Detroit"/>
    <s v="Michigan"/>
    <n v="48227"/>
    <x v="2"/>
    <s v="OFF-PA-10002222"/>
    <x v="1"/>
    <x v="10"/>
    <s v="Xerox Color Copier Paper, 11&quot; x 17&quot;, Ream"/>
    <x v="419"/>
    <n v="4"/>
    <n v="0"/>
    <x v="432"/>
    <n v="49.334400000000002"/>
    <x v="55"/>
    <n v="2"/>
  </r>
  <r>
    <n v="445"/>
    <x v="204"/>
    <x v="64"/>
    <d v="2016-09-07T00:00:00"/>
    <x v="0"/>
    <s v="PK-19075"/>
    <s v="Pete Kriz"/>
    <x v="0"/>
    <s v="United States"/>
    <s v="Detroit"/>
    <s v="Michigan"/>
    <n v="48227"/>
    <x v="2"/>
    <s v="FUR-CH-10002372"/>
    <x v="0"/>
    <x v="1"/>
    <s v="Office Star - Ergonomically Designed Knee Chair"/>
    <x v="420"/>
    <n v="3"/>
    <n v="0"/>
    <x v="433"/>
    <n v="213.78719999999998"/>
    <x v="188"/>
    <n v="2"/>
  </r>
  <r>
    <n v="446"/>
    <x v="204"/>
    <x v="64"/>
    <d v="2016-09-07T00:00:00"/>
    <x v="0"/>
    <s v="PK-19075"/>
    <s v="Pete Kriz"/>
    <x v="0"/>
    <s v="United States"/>
    <s v="Detroit"/>
    <s v="Michigan"/>
    <n v="48227"/>
    <x v="2"/>
    <s v="OFF-LA-10001317"/>
    <x v="1"/>
    <x v="2"/>
    <s v="Avery 520"/>
    <x v="421"/>
    <n v="7"/>
    <n v="0"/>
    <x v="434"/>
    <n v="11.466000000000001"/>
    <x v="42"/>
    <n v="2"/>
  </r>
  <r>
    <n v="447"/>
    <x v="205"/>
    <x v="177"/>
    <d v="2017-03-25T00:00:00"/>
    <x v="0"/>
    <s v="TB-21595"/>
    <s v="Troy Blackwell"/>
    <x v="0"/>
    <s v="United States"/>
    <s v="Columbus"/>
    <s v="Indiana"/>
    <n v="47201"/>
    <x v="2"/>
    <s v="FUR-FU-10000206"/>
    <x v="0"/>
    <x v="5"/>
    <s v="GE General Purpose, Extra Long Life, Showcase &amp; Floodlight Incandescent Bulbs"/>
    <x v="422"/>
    <n v="1"/>
    <n v="0"/>
    <x v="435"/>
    <n v="1.5423000000000002"/>
    <x v="41"/>
    <n v="5"/>
  </r>
  <r>
    <n v="448"/>
    <x v="206"/>
    <x v="178"/>
    <d v="2016-04-03T00:00:00"/>
    <x v="0"/>
    <s v="RB-19360"/>
    <s v="Raymond Buch"/>
    <x v="0"/>
    <s v="United States"/>
    <s v="Auburn"/>
    <s v="New York"/>
    <n v="13021"/>
    <x v="3"/>
    <s v="OFF-AR-10000588"/>
    <x v="1"/>
    <x v="6"/>
    <s v="Newell 345"/>
    <x v="423"/>
    <n v="3"/>
    <n v="0"/>
    <x v="436"/>
    <n v="44.044800000000002"/>
    <x v="19"/>
    <n v="2"/>
  </r>
  <r>
    <n v="449"/>
    <x v="206"/>
    <x v="178"/>
    <d v="2016-04-03T00:00:00"/>
    <x v="0"/>
    <s v="RB-19360"/>
    <s v="Raymond Buch"/>
    <x v="0"/>
    <s v="United States"/>
    <s v="Auburn"/>
    <s v="New York"/>
    <n v="13021"/>
    <x v="3"/>
    <s v="OFF-ST-10001469"/>
    <x v="1"/>
    <x v="4"/>
    <s v="Fellowes Bankers Box Recycled Super Stor/Drawer"/>
    <x v="424"/>
    <n v="3"/>
    <n v="0"/>
    <x v="437"/>
    <n v="152.2236"/>
    <x v="189"/>
    <n v="2"/>
  </r>
  <r>
    <n v="450"/>
    <x v="206"/>
    <x v="178"/>
    <d v="2016-04-03T00:00:00"/>
    <x v="0"/>
    <s v="RB-19360"/>
    <s v="Raymond Buch"/>
    <x v="0"/>
    <s v="United States"/>
    <s v="Auburn"/>
    <s v="New York"/>
    <n v="13021"/>
    <x v="3"/>
    <s v="OFF-AR-10001953"/>
    <x v="1"/>
    <x v="6"/>
    <s v="Boston 1645 Deluxe Heavier-Duty Electric Pencil Sharpener"/>
    <x v="425"/>
    <n v="6"/>
    <n v="0"/>
    <x v="438"/>
    <n v="192.63239999999999"/>
    <x v="6"/>
    <n v="2"/>
  </r>
  <r>
    <n v="451"/>
    <x v="206"/>
    <x v="178"/>
    <d v="2016-04-03T00:00:00"/>
    <x v="0"/>
    <s v="RB-19360"/>
    <s v="Raymond Buch"/>
    <x v="0"/>
    <s v="United States"/>
    <s v="Auburn"/>
    <s v="New York"/>
    <n v="13021"/>
    <x v="3"/>
    <s v="OFF-AR-10003156"/>
    <x v="1"/>
    <x v="6"/>
    <s v="50 Colored Long Pencils"/>
    <x v="426"/>
    <n v="3"/>
    <n v="0"/>
    <x v="439"/>
    <n v="22.555199999999999"/>
    <x v="96"/>
    <n v="2"/>
  </r>
  <r>
    <n v="452"/>
    <x v="206"/>
    <x v="178"/>
    <d v="2016-04-03T00:00:00"/>
    <x v="0"/>
    <s v="RB-19360"/>
    <s v="Raymond Buch"/>
    <x v="0"/>
    <s v="United States"/>
    <s v="Auburn"/>
    <s v="New York"/>
    <n v="13021"/>
    <x v="3"/>
    <s v="OFF-AR-10004974"/>
    <x v="1"/>
    <x v="6"/>
    <s v="Newell 342"/>
    <x v="294"/>
    <n v="3"/>
    <n v="0"/>
    <x v="301"/>
    <n v="6.9863999999999997"/>
    <x v="74"/>
    <n v="2"/>
  </r>
  <r>
    <n v="453"/>
    <x v="206"/>
    <x v="178"/>
    <d v="2016-04-03T00:00:00"/>
    <x v="0"/>
    <s v="RB-19360"/>
    <s v="Raymond Buch"/>
    <x v="0"/>
    <s v="United States"/>
    <s v="Auburn"/>
    <s v="New York"/>
    <n v="13021"/>
    <x v="3"/>
    <s v="TEC-PH-10002365"/>
    <x v="2"/>
    <x v="7"/>
    <s v="Belkin Grip Candy Sheer Case / Cover for iPhone 5 and 5S"/>
    <x v="427"/>
    <n v="4"/>
    <n v="0"/>
    <x v="440"/>
    <n v="25.988799999999998"/>
    <x v="96"/>
    <n v="2"/>
  </r>
  <r>
    <n v="454"/>
    <x v="207"/>
    <x v="179"/>
    <d v="2017-10-24T00:00:00"/>
    <x v="1"/>
    <s v="EB-13705"/>
    <s v="Ed Braxton"/>
    <x v="1"/>
    <s v="United States"/>
    <s v="Akron"/>
    <s v="Ohio"/>
    <n v="44312"/>
    <x v="3"/>
    <s v="FUR-TA-10001539"/>
    <x v="0"/>
    <x v="3"/>
    <s v="Chromcraft Rectangular Conference Tables"/>
    <x v="428"/>
    <n v="2"/>
    <n v="0.4"/>
    <x v="441"/>
    <n v="360.19439999999997"/>
    <x v="190"/>
    <n v="4"/>
  </r>
  <r>
    <n v="455"/>
    <x v="207"/>
    <x v="179"/>
    <d v="2017-10-24T00:00:00"/>
    <x v="1"/>
    <s v="EB-13705"/>
    <s v="Ed Braxton"/>
    <x v="1"/>
    <s v="United States"/>
    <s v="Akron"/>
    <s v="Ohio"/>
    <n v="44312"/>
    <x v="3"/>
    <s v="OFF-ST-10000142"/>
    <x v="1"/>
    <x v="4"/>
    <s v="Deluxe Rollaway Locking File with Drawer"/>
    <x v="429"/>
    <n v="2"/>
    <n v="0.2"/>
    <x v="442"/>
    <n v="598.86720000000003"/>
    <x v="36"/>
    <n v="4"/>
  </r>
  <r>
    <n v="456"/>
    <x v="208"/>
    <x v="180"/>
    <d v="2016-12-17T00:00:00"/>
    <x v="1"/>
    <s v="KH-16630"/>
    <s v="Ken Heidel"/>
    <x v="1"/>
    <s v="United States"/>
    <s v="Norman"/>
    <s v="Oklahoma"/>
    <n v="73071"/>
    <x v="2"/>
    <s v="TEC-AC-10001772"/>
    <x v="2"/>
    <x v="11"/>
    <s v="Memorex Mini Travel Drive 16 GB USB 2.0 Flash Drive"/>
    <x v="430"/>
    <n v="4"/>
    <n v="0"/>
    <x v="443"/>
    <n v="38.966800000000006"/>
    <x v="174"/>
    <n v="4"/>
  </r>
  <r>
    <n v="457"/>
    <x v="209"/>
    <x v="181"/>
    <d v="2014-02-18T00:00:00"/>
    <x v="1"/>
    <s v="SC-20095"/>
    <s v="Sanjit Chand"/>
    <x v="0"/>
    <s v="United States"/>
    <s v="Concord"/>
    <s v="California"/>
    <n v="94521"/>
    <x v="1"/>
    <s v="FUR-CH-10000225"/>
    <x v="0"/>
    <x v="1"/>
    <s v="Global Geo Office Task Chair, Gray"/>
    <x v="431"/>
    <n v="2"/>
    <n v="0.2"/>
    <x v="444"/>
    <n v="153.86200000000002"/>
    <x v="191"/>
    <n v="6"/>
  </r>
  <r>
    <n v="458"/>
    <x v="210"/>
    <x v="182"/>
    <d v="2016-10-01T00:00:00"/>
    <x v="1"/>
    <s v="NF-18385"/>
    <s v="Natalie Fritzler"/>
    <x v="0"/>
    <s v="United States"/>
    <s v="Decatur"/>
    <s v="Illinois"/>
    <n v="62521"/>
    <x v="2"/>
    <s v="FUR-CH-10002331"/>
    <x v="0"/>
    <x v="1"/>
    <s v="Hon 4700 Series Mobuis Mid-Back Task Chairs with Adjustable Arms"/>
    <x v="432"/>
    <n v="3"/>
    <n v="0.3"/>
    <x v="445"/>
    <n v="843.67259999999999"/>
    <x v="192"/>
    <n v="5"/>
  </r>
  <r>
    <n v="459"/>
    <x v="210"/>
    <x v="182"/>
    <d v="2016-10-01T00:00:00"/>
    <x v="1"/>
    <s v="NF-18385"/>
    <s v="Natalie Fritzler"/>
    <x v="0"/>
    <s v="United States"/>
    <s v="Decatur"/>
    <s v="Illinois"/>
    <n v="62521"/>
    <x v="2"/>
    <s v="OFF-EN-10001415"/>
    <x v="1"/>
    <x v="12"/>
    <s v="Staple envelope"/>
    <x v="433"/>
    <n v="2"/>
    <n v="0.2"/>
    <x v="446"/>
    <n v="5.580000000000001"/>
    <x v="193"/>
    <n v="5"/>
  </r>
  <r>
    <n v="460"/>
    <x v="211"/>
    <x v="83"/>
    <d v="2015-12-22T00:00:00"/>
    <x v="1"/>
    <s v="JH-15985"/>
    <s v="Joseph Holt"/>
    <x v="0"/>
    <s v="United States"/>
    <s v="Seattle"/>
    <s v="Washington"/>
    <n v="98115"/>
    <x v="1"/>
    <s v="OFF-AP-10002472"/>
    <x v="1"/>
    <x v="9"/>
    <s v="3M Office Air Cleaner"/>
    <x v="434"/>
    <n v="4"/>
    <n v="0"/>
    <x v="447"/>
    <n v="67.548000000000002"/>
    <x v="73"/>
    <n v="7"/>
  </r>
  <r>
    <n v="461"/>
    <x v="211"/>
    <x v="83"/>
    <d v="2015-12-22T00:00:00"/>
    <x v="1"/>
    <s v="JH-15985"/>
    <s v="Joseph Holt"/>
    <x v="0"/>
    <s v="United States"/>
    <s v="Seattle"/>
    <s v="Washington"/>
    <n v="98115"/>
    <x v="1"/>
    <s v="TEC-AC-10004571"/>
    <x v="2"/>
    <x v="11"/>
    <s v="Logitech G700s Rechargeable Gaming Mouse"/>
    <x v="435"/>
    <n v="9"/>
    <n v="0"/>
    <x v="448"/>
    <n v="521.94779999999992"/>
    <x v="72"/>
    <n v="7"/>
  </r>
  <r>
    <n v="462"/>
    <x v="211"/>
    <x v="83"/>
    <d v="2015-12-22T00:00:00"/>
    <x v="1"/>
    <s v="JH-15985"/>
    <s v="Joseph Holt"/>
    <x v="0"/>
    <s v="United States"/>
    <s v="Seattle"/>
    <s v="Washington"/>
    <n v="98115"/>
    <x v="1"/>
    <s v="OFF-BI-10001098"/>
    <x v="1"/>
    <x v="8"/>
    <s v="Acco D-Ring Binder w/DublLock"/>
    <x v="96"/>
    <n v="3"/>
    <n v="0.2"/>
    <x v="449"/>
    <n v="32.711399999999998"/>
    <x v="22"/>
    <n v="7"/>
  </r>
  <r>
    <n v="463"/>
    <x v="212"/>
    <x v="183"/>
    <d v="2016-04-29T00:00:00"/>
    <x v="1"/>
    <s v="TN-21040"/>
    <s v="Tanja Norvell"/>
    <x v="2"/>
    <s v="United States"/>
    <s v="Phoenix"/>
    <s v="Arizona"/>
    <n v="85023"/>
    <x v="1"/>
    <s v="FUR-FU-10000023"/>
    <x v="0"/>
    <x v="5"/>
    <s v="Eldon Wave Desk Accessories"/>
    <x v="436"/>
    <n v="5"/>
    <n v="0.2"/>
    <x v="450"/>
    <n v="16.491999999999997"/>
    <x v="1"/>
    <n v="7"/>
  </r>
  <r>
    <n v="464"/>
    <x v="212"/>
    <x v="183"/>
    <d v="2016-04-29T00:00:00"/>
    <x v="1"/>
    <s v="TN-21040"/>
    <s v="Tanja Norvell"/>
    <x v="2"/>
    <s v="United States"/>
    <s v="Phoenix"/>
    <s v="Arizona"/>
    <n v="85023"/>
    <x v="1"/>
    <s v="FUR-TA-10001889"/>
    <x v="0"/>
    <x v="3"/>
    <s v="Bush Advantage Collection Racetrack Conference Table"/>
    <x v="437"/>
    <n v="6"/>
    <n v="0.5"/>
    <x v="451"/>
    <n v="2087.1132000000002"/>
    <x v="194"/>
    <n v="7"/>
  </r>
  <r>
    <n v="465"/>
    <x v="212"/>
    <x v="183"/>
    <d v="2016-04-29T00:00:00"/>
    <x v="1"/>
    <s v="TN-21040"/>
    <s v="Tanja Norvell"/>
    <x v="2"/>
    <s v="United States"/>
    <s v="Phoenix"/>
    <s v="Arizona"/>
    <n v="85023"/>
    <x v="1"/>
    <s v="OFF-BI-10000315"/>
    <x v="1"/>
    <x v="8"/>
    <s v="Poly Designer Cover &amp; Back"/>
    <x v="438"/>
    <n v="5"/>
    <n v="0.7"/>
    <x v="452"/>
    <n v="49.373999999999995"/>
    <x v="86"/>
    <n v="7"/>
  </r>
  <r>
    <n v="466"/>
    <x v="212"/>
    <x v="183"/>
    <d v="2016-04-29T00:00:00"/>
    <x v="1"/>
    <s v="TN-21040"/>
    <s v="Tanja Norvell"/>
    <x v="2"/>
    <s v="United States"/>
    <s v="Phoenix"/>
    <s v="Arizona"/>
    <n v="85023"/>
    <x v="1"/>
    <s v="OFF-SU-10003505"/>
    <x v="1"/>
    <x v="14"/>
    <s v="Premier Electric Letter Opener"/>
    <x v="439"/>
    <n v="2"/>
    <n v="0.2"/>
    <x v="453"/>
    <n v="220.13400000000001"/>
    <x v="191"/>
    <n v="7"/>
  </r>
  <r>
    <n v="467"/>
    <x v="212"/>
    <x v="183"/>
    <d v="2016-04-29T00:00:00"/>
    <x v="1"/>
    <s v="TN-21040"/>
    <s v="Tanja Norvell"/>
    <x v="2"/>
    <s v="United States"/>
    <s v="Phoenix"/>
    <s v="Arizona"/>
    <n v="85023"/>
    <x v="1"/>
    <s v="OFF-AP-10002578"/>
    <x v="1"/>
    <x v="9"/>
    <s v="Fellowes Premier Superior Surge Suppressor, 10-Outlet, With Phone and Remote"/>
    <x v="440"/>
    <n v="2"/>
    <n v="0.2"/>
    <x v="454"/>
    <n v="72.401600000000002"/>
    <x v="17"/>
    <n v="7"/>
  </r>
  <r>
    <n v="468"/>
    <x v="213"/>
    <x v="184"/>
    <d v="2015-01-24T00:00:00"/>
    <x v="1"/>
    <s v="JS-15940"/>
    <s v="Joni Sundaresam"/>
    <x v="2"/>
    <s v="United States"/>
    <s v="Park Ridge"/>
    <s v="Illinois"/>
    <n v="60068"/>
    <x v="2"/>
    <s v="FUR-FU-10002918"/>
    <x v="0"/>
    <x v="5"/>
    <s v="Eldon ClusterMat Chair Mat with Cordless Antistatic Protection"/>
    <x v="441"/>
    <n v="7"/>
    <n v="0.6"/>
    <x v="455"/>
    <n v="566.80539999999996"/>
    <x v="195"/>
    <n v="7"/>
  </r>
  <r>
    <n v="469"/>
    <x v="214"/>
    <x v="185"/>
    <d v="2017-04-04T00:00:00"/>
    <x v="1"/>
    <s v="DS-13180"/>
    <s v="David Smith"/>
    <x v="1"/>
    <s v="United States"/>
    <s v="Amarillo"/>
    <s v="Texas"/>
    <n v="79109"/>
    <x v="2"/>
    <s v="FUR-BO-10002824"/>
    <x v="0"/>
    <x v="0"/>
    <s v="Bush Mission Pointe Library"/>
    <x v="442"/>
    <n v="2"/>
    <n v="0.32"/>
    <x v="456"/>
    <n v="241.56799999999998"/>
    <x v="196"/>
    <n v="4"/>
  </r>
  <r>
    <n v="470"/>
    <x v="215"/>
    <x v="186"/>
    <d v="2016-12-20T00:00:00"/>
    <x v="0"/>
    <s v="CC-12670"/>
    <s v="Craig Carreira"/>
    <x v="0"/>
    <s v="United States"/>
    <s v="Chicago"/>
    <s v="Illinois"/>
    <n v="60610"/>
    <x v="2"/>
    <s v="OFF-BI-10002194"/>
    <x v="1"/>
    <x v="8"/>
    <s v="Cardinal Hold-It CD Pocket"/>
    <x v="443"/>
    <n v="3"/>
    <n v="0.8"/>
    <x v="457"/>
    <n v="12.6882"/>
    <x v="148"/>
    <n v="4"/>
  </r>
  <r>
    <n v="471"/>
    <x v="216"/>
    <x v="139"/>
    <d v="2015-12-24T00:00:00"/>
    <x v="1"/>
    <s v="MH-17785"/>
    <s v="Maya Herman"/>
    <x v="1"/>
    <s v="United States"/>
    <s v="Lindenhurst"/>
    <s v="New York"/>
    <n v="11757"/>
    <x v="3"/>
    <s v="OFF-PA-10004071"/>
    <x v="1"/>
    <x v="10"/>
    <s v="Eaton Premium Continuous-Feed Paper, 25% Cotton, Letter Size, White, 1000 Shts/Box"/>
    <x v="444"/>
    <n v="1"/>
    <n v="0"/>
    <x v="458"/>
    <n v="28.849599999999995"/>
    <x v="62"/>
    <n v="4"/>
  </r>
  <r>
    <n v="472"/>
    <x v="217"/>
    <x v="187"/>
    <d v="2014-11-11T00:00:00"/>
    <x v="0"/>
    <s v="JP-15520"/>
    <s v="Jeremy Pistek"/>
    <x v="0"/>
    <s v="United States"/>
    <s v="San Francisco"/>
    <s v="California"/>
    <n v="94110"/>
    <x v="1"/>
    <s v="OFF-ST-10002743"/>
    <x v="1"/>
    <x v="4"/>
    <s v="SAFCO Boltless Steel Shelving"/>
    <x v="445"/>
    <n v="3"/>
    <n v="0"/>
    <x v="459"/>
    <n v="337.51080000000002"/>
    <x v="197"/>
    <n v="2"/>
  </r>
  <r>
    <n v="473"/>
    <x v="217"/>
    <x v="187"/>
    <d v="2014-11-11T00:00:00"/>
    <x v="0"/>
    <s v="JP-15520"/>
    <s v="Jeremy Pistek"/>
    <x v="0"/>
    <s v="United States"/>
    <s v="San Francisco"/>
    <s v="California"/>
    <n v="94110"/>
    <x v="1"/>
    <s v="FUR-BO-10001601"/>
    <x v="0"/>
    <x v="0"/>
    <s v="Sauder Mission Library with Doors, Fruitwood Finish"/>
    <x v="446"/>
    <n v="2"/>
    <n v="0.15"/>
    <x v="460"/>
    <n v="212.1876"/>
    <x v="198"/>
    <n v="2"/>
  </r>
  <r>
    <n v="474"/>
    <x v="217"/>
    <x v="187"/>
    <d v="2014-11-11T00:00:00"/>
    <x v="0"/>
    <s v="JP-15520"/>
    <s v="Jeremy Pistek"/>
    <x v="0"/>
    <s v="United States"/>
    <s v="San Francisco"/>
    <s v="California"/>
    <n v="94110"/>
    <x v="1"/>
    <s v="TEC-PH-10002680"/>
    <x v="2"/>
    <x v="7"/>
    <s v="Samsung Galaxy Note 3"/>
    <x v="447"/>
    <n v="4"/>
    <n v="0.2"/>
    <x v="461"/>
    <n v="615.97199999999998"/>
    <x v="26"/>
    <n v="2"/>
  </r>
  <r>
    <n v="475"/>
    <x v="217"/>
    <x v="187"/>
    <d v="2014-11-11T00:00:00"/>
    <x v="0"/>
    <s v="JP-15520"/>
    <s v="Jeremy Pistek"/>
    <x v="0"/>
    <s v="United States"/>
    <s v="San Francisco"/>
    <s v="California"/>
    <n v="94110"/>
    <x v="1"/>
    <s v="OFF-ST-10001321"/>
    <x v="1"/>
    <x v="4"/>
    <s v="Decoflex Hanging Personal Folder File, Blue"/>
    <x v="448"/>
    <n v="6"/>
    <n v="0"/>
    <x v="462"/>
    <n v="67.539599999999993"/>
    <x v="6"/>
    <n v="2"/>
  </r>
  <r>
    <n v="476"/>
    <x v="217"/>
    <x v="187"/>
    <d v="2014-11-11T00:00:00"/>
    <x v="0"/>
    <s v="JP-15520"/>
    <s v="Jeremy Pistek"/>
    <x v="0"/>
    <s v="United States"/>
    <s v="San Francisco"/>
    <s v="California"/>
    <n v="94110"/>
    <x v="1"/>
    <s v="OFF-PA-10001509"/>
    <x v="1"/>
    <x v="10"/>
    <s v="Recycled Desk Saver Line &quot;While You Were Out&quot; Book, 5 1/2&quot; X 4&quot;"/>
    <x v="449"/>
    <n v="7"/>
    <n v="0"/>
    <x v="463"/>
    <n v="33.831000000000003"/>
    <x v="99"/>
    <n v="2"/>
  </r>
  <r>
    <n v="477"/>
    <x v="217"/>
    <x v="187"/>
    <d v="2014-11-11T00:00:00"/>
    <x v="0"/>
    <s v="JP-15520"/>
    <s v="Jeremy Pistek"/>
    <x v="0"/>
    <s v="United States"/>
    <s v="San Francisco"/>
    <s v="California"/>
    <n v="94110"/>
    <x v="1"/>
    <s v="OFF-PA-10003465"/>
    <x v="1"/>
    <x v="10"/>
    <s v="Xerox 1912"/>
    <x v="450"/>
    <n v="5"/>
    <n v="0"/>
    <x v="464"/>
    <n v="49.321999999999996"/>
    <x v="62"/>
    <n v="2"/>
  </r>
  <r>
    <n v="478"/>
    <x v="218"/>
    <x v="188"/>
    <d v="2016-07-19T00:00:00"/>
    <x v="1"/>
    <s v="KH-16690"/>
    <s v="Kristen Hastings"/>
    <x v="1"/>
    <s v="United States"/>
    <s v="Los Angeles"/>
    <s v="California"/>
    <n v="90008"/>
    <x v="1"/>
    <s v="TEC-PH-10000149"/>
    <x v="2"/>
    <x v="7"/>
    <s v="Cisco SPA525G2 IP Phone - Wireless"/>
    <x v="451"/>
    <n v="6"/>
    <n v="0.2"/>
    <x v="465"/>
    <n v="88.578000000000003"/>
    <x v="17"/>
    <n v="7"/>
  </r>
  <r>
    <n v="479"/>
    <x v="219"/>
    <x v="189"/>
    <d v="2016-11-02T00:00:00"/>
    <x v="1"/>
    <s v="JE-15475"/>
    <s v="Jeremy Ellison"/>
    <x v="0"/>
    <s v="United States"/>
    <s v="Troy"/>
    <s v="New York"/>
    <n v="12180"/>
    <x v="3"/>
    <s v="FUR-FU-10002671"/>
    <x v="0"/>
    <x v="5"/>
    <s v="Electrix 20W Halogen Replacement Bulb for Zoom-In Desk Lamp"/>
    <x v="452"/>
    <n v="3"/>
    <n v="0"/>
    <x v="466"/>
    <n v="20.904000000000003"/>
    <x v="68"/>
    <n v="6"/>
  </r>
  <r>
    <n v="480"/>
    <x v="220"/>
    <x v="190"/>
    <d v="2016-07-02T00:00:00"/>
    <x v="1"/>
    <s v="JG-15805"/>
    <s v="John Grady"/>
    <x v="1"/>
    <s v="United States"/>
    <s v="New York City"/>
    <s v="New York"/>
    <n v="10024"/>
    <x v="3"/>
    <s v="OFF-AR-10003045"/>
    <x v="1"/>
    <x v="6"/>
    <s v="Prang Colored Pencils"/>
    <x v="453"/>
    <n v="5"/>
    <n v="0"/>
    <x v="467"/>
    <n v="8.0849999999999991"/>
    <x v="88"/>
    <n v="6"/>
  </r>
  <r>
    <n v="481"/>
    <x v="220"/>
    <x v="190"/>
    <d v="2016-07-02T00:00:00"/>
    <x v="1"/>
    <s v="JG-15805"/>
    <s v="John Grady"/>
    <x v="1"/>
    <s v="United States"/>
    <s v="New York City"/>
    <s v="New York"/>
    <n v="10024"/>
    <x v="3"/>
    <s v="OFF-ST-10000689"/>
    <x v="1"/>
    <x v="4"/>
    <s v="Fellowes Strictly Business Drawer File, Letter/Legal Size"/>
    <x v="454"/>
    <n v="5"/>
    <n v="0"/>
    <x v="468"/>
    <n v="619.74"/>
    <x v="187"/>
    <n v="6"/>
  </r>
  <r>
    <n v="482"/>
    <x v="221"/>
    <x v="191"/>
    <d v="2014-10-10T00:00:00"/>
    <x v="1"/>
    <s v="XP-21865"/>
    <s v="Xylona Preis"/>
    <x v="0"/>
    <s v="United States"/>
    <s v="San Diego"/>
    <s v="California"/>
    <n v="92024"/>
    <x v="1"/>
    <s v="TEC-AC-10001445"/>
    <x v="2"/>
    <x v="11"/>
    <s v="Imation USB 2.0 Swivel Flash Drive USB flash drive - 4 GB - Pink"/>
    <x v="455"/>
    <n v="3"/>
    <n v="0"/>
    <x v="469"/>
    <n v="7.1810999999999998"/>
    <x v="85"/>
    <n v="4"/>
  </r>
  <r>
    <n v="483"/>
    <x v="222"/>
    <x v="192"/>
    <d v="2014-07-27T00:00:00"/>
    <x v="1"/>
    <s v="EM-14065"/>
    <s v="Erin Mull"/>
    <x v="0"/>
    <s v="United States"/>
    <s v="New York City"/>
    <s v="New York"/>
    <n v="10024"/>
    <x v="3"/>
    <s v="OFF-AR-10002053"/>
    <x v="1"/>
    <x v="6"/>
    <s v="Premium Writing Pencils, Soft, #2 by Central Association for the Blind"/>
    <x v="456"/>
    <n v="2"/>
    <n v="0"/>
    <x v="470"/>
    <n v="4.2911999999999999"/>
    <x v="95"/>
    <n v="5"/>
  </r>
  <r>
    <n v="484"/>
    <x v="222"/>
    <x v="192"/>
    <d v="2014-07-27T00:00:00"/>
    <x v="1"/>
    <s v="EM-14065"/>
    <s v="Erin Mull"/>
    <x v="0"/>
    <s v="United States"/>
    <s v="New York City"/>
    <s v="New York"/>
    <n v="10024"/>
    <x v="3"/>
    <s v="TEC-AC-10002567"/>
    <x v="2"/>
    <x v="11"/>
    <s v="Logitech G602 Wireless Gaming Mouse"/>
    <x v="457"/>
    <n v="2"/>
    <n v="0"/>
    <x v="471"/>
    <n v="102.38719999999999"/>
    <x v="159"/>
    <n v="5"/>
  </r>
  <r>
    <n v="485"/>
    <x v="223"/>
    <x v="193"/>
    <d v="2017-06-13T00:00:00"/>
    <x v="2"/>
    <s v="MT-18070"/>
    <s v="Michelle Tran"/>
    <x v="2"/>
    <s v="United States"/>
    <s v="Los Angeles"/>
    <s v="California"/>
    <n v="90045"/>
    <x v="1"/>
    <s v="OFF-LA-10003923"/>
    <x v="1"/>
    <x v="2"/>
    <s v="Alphabetical Labels for Top Tab Filing"/>
    <x v="458"/>
    <n v="2"/>
    <n v="0"/>
    <x v="472"/>
    <n v="14.8"/>
    <x v="47"/>
    <n v="3"/>
  </r>
  <r>
    <n v="486"/>
    <x v="223"/>
    <x v="193"/>
    <d v="2017-06-13T00:00:00"/>
    <x v="2"/>
    <s v="MT-18070"/>
    <s v="Michelle Tran"/>
    <x v="2"/>
    <s v="United States"/>
    <s v="Los Angeles"/>
    <s v="California"/>
    <n v="90045"/>
    <x v="1"/>
    <s v="FUR-BO-10001337"/>
    <x v="0"/>
    <x v="0"/>
    <s v="O'Sullivan Living Dimensions 2-Shelf Bookcases"/>
    <x v="459"/>
    <n v="5"/>
    <n v="0.15"/>
    <x v="473"/>
    <n v="544.41"/>
    <x v="199"/>
    <n v="3"/>
  </r>
  <r>
    <n v="487"/>
    <x v="223"/>
    <x v="193"/>
    <d v="2017-06-13T00:00:00"/>
    <x v="2"/>
    <s v="MT-18070"/>
    <s v="Michelle Tran"/>
    <x v="2"/>
    <s v="United States"/>
    <s v="Los Angeles"/>
    <s v="California"/>
    <n v="90045"/>
    <x v="1"/>
    <s v="TEC-PH-10001924"/>
    <x v="2"/>
    <x v="7"/>
    <s v="iHome FM Clock Radio with Lightning Dock"/>
    <x v="460"/>
    <n v="5"/>
    <n v="0.2"/>
    <x v="474"/>
    <n v="262.46249999999998"/>
    <x v="107"/>
    <n v="3"/>
  </r>
  <r>
    <n v="488"/>
    <x v="224"/>
    <x v="194"/>
    <d v="2014-10-31T00:00:00"/>
    <x v="2"/>
    <s v="SA-20830"/>
    <s v="Sue Ann Reed"/>
    <x v="0"/>
    <s v="United States"/>
    <s v="Chicago"/>
    <s v="Illinois"/>
    <n v="60610"/>
    <x v="2"/>
    <s v="TEC-PH-10001363"/>
    <x v="2"/>
    <x v="7"/>
    <s v="Apple iPhone 5S"/>
    <x v="461"/>
    <n v="6"/>
    <n v="0.2"/>
    <x v="475"/>
    <n v="2393.9580000000001"/>
    <x v="26"/>
    <n v="2"/>
  </r>
  <r>
    <n v="489"/>
    <x v="225"/>
    <x v="3"/>
    <d v="2014-06-13T00:00:00"/>
    <x v="0"/>
    <s v="CW-11905"/>
    <s v="Carl Weiss"/>
    <x v="2"/>
    <s v="United States"/>
    <s v="Huntsville"/>
    <s v="Texas"/>
    <n v="77340"/>
    <x v="2"/>
    <s v="TEC-PH-10000376"/>
    <x v="2"/>
    <x v="7"/>
    <s v="Square Credit Card Reader"/>
    <x v="462"/>
    <n v="1"/>
    <n v="0.2"/>
    <x v="476"/>
    <n v="7.3925999999999998"/>
    <x v="10"/>
    <n v="4"/>
  </r>
  <r>
    <n v="490"/>
    <x v="225"/>
    <x v="3"/>
    <d v="2014-06-13T00:00:00"/>
    <x v="0"/>
    <s v="CW-11905"/>
    <s v="Carl Weiss"/>
    <x v="2"/>
    <s v="United States"/>
    <s v="Huntsville"/>
    <s v="Texas"/>
    <n v="77340"/>
    <x v="2"/>
    <s v="TEC-AC-10000303"/>
    <x v="2"/>
    <x v="11"/>
    <s v="Logitech M510 Wireless Mouse"/>
    <x v="463"/>
    <n v="2"/>
    <n v="0.2"/>
    <x v="477"/>
    <n v="53.586600000000004"/>
    <x v="114"/>
    <n v="4"/>
  </r>
  <r>
    <n v="491"/>
    <x v="225"/>
    <x v="3"/>
    <d v="2014-06-13T00:00:00"/>
    <x v="0"/>
    <s v="CW-11905"/>
    <s v="Carl Weiss"/>
    <x v="2"/>
    <s v="United States"/>
    <s v="Huntsville"/>
    <s v="Texas"/>
    <n v="77340"/>
    <x v="2"/>
    <s v="OFF-AR-10001953"/>
    <x v="1"/>
    <x v="6"/>
    <s v="Boston 1645 Deluxe Heavier-Duty Electric Pencil Sharpener"/>
    <x v="464"/>
    <n v="2"/>
    <n v="0.2"/>
    <x v="478"/>
    <n v="64.210799999999992"/>
    <x v="152"/>
    <n v="4"/>
  </r>
  <r>
    <n v="492"/>
    <x v="226"/>
    <x v="80"/>
    <d v="2014-09-19T00:00:00"/>
    <x v="1"/>
    <s v="AJ-10960"/>
    <s v="Astrea Jones"/>
    <x v="0"/>
    <s v="United States"/>
    <s v="Rochester"/>
    <s v="New York"/>
    <n v="14609"/>
    <x v="3"/>
    <s v="OFF-ST-10001809"/>
    <x v="1"/>
    <x v="4"/>
    <s v="Fellowes Officeware Wire Shelving"/>
    <x v="465"/>
    <n v="5"/>
    <n v="0"/>
    <x v="479"/>
    <n v="440.16699999999997"/>
    <x v="200"/>
    <n v="5"/>
  </r>
  <r>
    <n v="493"/>
    <x v="226"/>
    <x v="80"/>
    <d v="2014-09-19T00:00:00"/>
    <x v="1"/>
    <s v="AJ-10960"/>
    <s v="Astrea Jones"/>
    <x v="0"/>
    <s v="United States"/>
    <s v="Rochester"/>
    <s v="New York"/>
    <n v="14609"/>
    <x v="3"/>
    <s v="OFF-EN-10003845"/>
    <x v="1"/>
    <x v="12"/>
    <s v="Colored Envelopes"/>
    <x v="466"/>
    <n v="3"/>
    <n v="0"/>
    <x v="480"/>
    <n v="5.9778000000000002"/>
    <x v="99"/>
    <n v="5"/>
  </r>
  <r>
    <n v="494"/>
    <x v="227"/>
    <x v="195"/>
    <d v="2016-05-14T00:00:00"/>
    <x v="1"/>
    <s v="SS-20590"/>
    <s v="Sonia Sunley"/>
    <x v="0"/>
    <s v="United States"/>
    <s v="Seattle"/>
    <s v="Washington"/>
    <n v="98115"/>
    <x v="1"/>
    <s v="TEC-AC-10000991"/>
    <x v="2"/>
    <x v="11"/>
    <s v="Sony Micro Vault Click 8 GB USB 2.0 Flash Drive"/>
    <x v="467"/>
    <n v="2"/>
    <n v="0"/>
    <x v="481"/>
    <n v="80.822800000000001"/>
    <x v="201"/>
    <n v="5"/>
  </r>
  <r>
    <n v="495"/>
    <x v="228"/>
    <x v="196"/>
    <d v="2016-03-21T00:00:00"/>
    <x v="0"/>
    <s v="RO-19780"/>
    <s v="Rose O'Brian"/>
    <x v="0"/>
    <s v="United States"/>
    <s v="Memphis"/>
    <s v="Tennessee"/>
    <n v="38109"/>
    <x v="0"/>
    <s v="FUR-TA-10001857"/>
    <x v="0"/>
    <x v="3"/>
    <s v="Balt Solid Wood Rectangular Table"/>
    <x v="468"/>
    <n v="3"/>
    <n v="0.4"/>
    <x v="482"/>
    <n v="284.82299999999998"/>
    <x v="202"/>
    <n v="3"/>
  </r>
  <r>
    <n v="496"/>
    <x v="229"/>
    <x v="17"/>
    <d v="2015-12-31T00:00:00"/>
    <x v="1"/>
    <s v="MD-17350"/>
    <s v="Maribeth Dona"/>
    <x v="0"/>
    <s v="United States"/>
    <s v="Fayetteville"/>
    <s v="Arkansas"/>
    <n v="72701"/>
    <x v="0"/>
    <s v="OFF-EN-10001434"/>
    <x v="1"/>
    <x v="12"/>
    <s v="Strathmore #10 Envelopes, Ultimate White"/>
    <x v="469"/>
    <n v="2"/>
    <n v="0"/>
    <x v="483"/>
    <n v="53.764200000000002"/>
    <x v="77"/>
    <n v="4"/>
  </r>
  <r>
    <n v="497"/>
    <x v="230"/>
    <x v="197"/>
    <d v="2016-07-31T00:00:00"/>
    <x v="1"/>
    <s v="SC-20095"/>
    <s v="Sanjit Chand"/>
    <x v="0"/>
    <s v="United States"/>
    <s v="Costa Mesa"/>
    <s v="California"/>
    <n v="92627"/>
    <x v="1"/>
    <s v="OFF-BI-10002498"/>
    <x v="1"/>
    <x v="8"/>
    <s v="Clear Mylar Reinforcing Strips"/>
    <x v="470"/>
    <n v="8"/>
    <n v="0.2"/>
    <x v="484"/>
    <n v="79.245599999999996"/>
    <x v="31"/>
    <n v="6"/>
  </r>
  <r>
    <n v="498"/>
    <x v="230"/>
    <x v="197"/>
    <d v="2016-07-31T00:00:00"/>
    <x v="1"/>
    <s v="SC-20095"/>
    <s v="Sanjit Chand"/>
    <x v="0"/>
    <s v="United States"/>
    <s v="Costa Mesa"/>
    <s v="California"/>
    <n v="92627"/>
    <x v="1"/>
    <s v="FUR-FU-10004864"/>
    <x v="0"/>
    <x v="5"/>
    <s v="Howard Miller 14-1/2&quot; Diameter Chrome Round Wall Clock"/>
    <x v="471"/>
    <n v="4"/>
    <n v="0"/>
    <x v="485"/>
    <n v="173.91679999999999"/>
    <x v="203"/>
    <n v="6"/>
  </r>
  <r>
    <n v="499"/>
    <x v="230"/>
    <x v="197"/>
    <d v="2016-07-31T00:00:00"/>
    <x v="1"/>
    <s v="SC-20095"/>
    <s v="Sanjit Chand"/>
    <x v="0"/>
    <s v="United States"/>
    <s v="Costa Mesa"/>
    <s v="California"/>
    <n v="92627"/>
    <x v="1"/>
    <s v="FUR-CH-10002602"/>
    <x v="0"/>
    <x v="1"/>
    <s v="DMI Arturo Collection Mission-style Design Wood Chair"/>
    <x v="472"/>
    <n v="2"/>
    <n v="0.2"/>
    <x v="486"/>
    <n v="223.4504"/>
    <x v="17"/>
    <n v="6"/>
  </r>
  <r>
    <n v="500"/>
    <x v="230"/>
    <x v="197"/>
    <d v="2016-07-31T00:00:00"/>
    <x v="1"/>
    <s v="SC-20095"/>
    <s v="Sanjit Chand"/>
    <x v="0"/>
    <s v="United States"/>
    <s v="Costa Mesa"/>
    <s v="California"/>
    <n v="92627"/>
    <x v="1"/>
    <s v="FUR-FU-10000073"/>
    <x v="0"/>
    <x v="5"/>
    <s v="Deflect-O Glasstique Clear Desk Accessories"/>
    <x v="473"/>
    <n v="9"/>
    <n v="0"/>
    <x v="487"/>
    <n v="46.430999999999997"/>
    <x v="113"/>
    <n v="6"/>
  </r>
  <r>
    <n v="501"/>
    <x v="231"/>
    <x v="198"/>
    <d v="2016-06-04T00:00:00"/>
    <x v="1"/>
    <s v="MY-17380"/>
    <s v="Maribeth Yedwab"/>
    <x v="1"/>
    <s v="United States"/>
    <s v="Parker"/>
    <s v="Colorado"/>
    <n v="80134"/>
    <x v="1"/>
    <s v="OFF-BI-10001670"/>
    <x v="1"/>
    <x v="8"/>
    <s v="Vinyl Sectional Post Binders"/>
    <x v="474"/>
    <n v="2"/>
    <n v="0.7"/>
    <x v="488"/>
    <n v="37.700000000000003"/>
    <x v="71"/>
    <n v="5"/>
  </r>
  <r>
    <n v="502"/>
    <x v="231"/>
    <x v="198"/>
    <d v="2016-06-04T00:00:00"/>
    <x v="1"/>
    <s v="MY-17380"/>
    <s v="Maribeth Yedwab"/>
    <x v="1"/>
    <s v="United States"/>
    <s v="Parker"/>
    <s v="Colorado"/>
    <n v="80134"/>
    <x v="1"/>
    <s v="OFF-BI-10001658"/>
    <x v="1"/>
    <x v="8"/>
    <s v="GBC Standard Therm-A-Bind Covers"/>
    <x v="475"/>
    <n v="2"/>
    <n v="0.7"/>
    <x v="489"/>
    <n v="26.913600000000002"/>
    <x v="128"/>
    <n v="5"/>
  </r>
  <r>
    <n v="503"/>
    <x v="231"/>
    <x v="198"/>
    <d v="2016-06-04T00:00:00"/>
    <x v="1"/>
    <s v="MY-17380"/>
    <s v="Maribeth Yedwab"/>
    <x v="1"/>
    <s v="United States"/>
    <s v="Parker"/>
    <s v="Colorado"/>
    <n v="80134"/>
    <x v="1"/>
    <s v="FUR-CH-10001215"/>
    <x v="0"/>
    <x v="1"/>
    <s v="Global Troy Executive Leather Low-Back Tilter"/>
    <x v="476"/>
    <n v="2"/>
    <n v="0.2"/>
    <x v="490"/>
    <n v="751.47"/>
    <x v="107"/>
    <n v="5"/>
  </r>
  <r>
    <n v="504"/>
    <x v="231"/>
    <x v="198"/>
    <d v="2016-06-04T00:00:00"/>
    <x v="1"/>
    <s v="MY-17380"/>
    <s v="Maribeth Yedwab"/>
    <x v="1"/>
    <s v="United States"/>
    <s v="Parker"/>
    <s v="Colorado"/>
    <n v="80134"/>
    <x v="1"/>
    <s v="OFF-BI-10000831"/>
    <x v="1"/>
    <x v="8"/>
    <s v="Storex Flexible Poly Binders with Double Pockets"/>
    <x v="477"/>
    <n v="3"/>
    <n v="0.7"/>
    <x v="491"/>
    <n v="4.2767999999999997"/>
    <x v="128"/>
    <n v="5"/>
  </r>
  <r>
    <n v="505"/>
    <x v="231"/>
    <x v="198"/>
    <d v="2016-06-04T00:00:00"/>
    <x v="1"/>
    <s v="MY-17380"/>
    <s v="Maribeth Yedwab"/>
    <x v="1"/>
    <s v="United States"/>
    <s v="Parker"/>
    <s v="Colorado"/>
    <n v="80134"/>
    <x v="1"/>
    <s v="OFF-PA-10000357"/>
    <x v="1"/>
    <x v="10"/>
    <s v="White Dual Perf Computer Printout Paper, 2700 Sheets, 1 Part, Heavyweight, 20 lbs., 14 7/8 x 11"/>
    <x v="478"/>
    <n v="1"/>
    <n v="0.2"/>
    <x v="492"/>
    <n v="20.904900000000001"/>
    <x v="49"/>
    <n v="5"/>
  </r>
  <r>
    <n v="506"/>
    <x v="232"/>
    <x v="105"/>
    <d v="2017-11-15T00:00:00"/>
    <x v="0"/>
    <s v="EB-13705"/>
    <s v="Ed Braxton"/>
    <x v="1"/>
    <s v="United States"/>
    <s v="New York City"/>
    <s v="New York"/>
    <n v="10024"/>
    <x v="3"/>
    <s v="OFF-BI-10003274"/>
    <x v="1"/>
    <x v="8"/>
    <s v="Avery Durable Slant Ring Binders, No Labels"/>
    <x v="204"/>
    <n v="5"/>
    <n v="0.2"/>
    <x v="493"/>
    <n v="10.547000000000001"/>
    <x v="27"/>
    <n v="3"/>
  </r>
  <r>
    <n v="507"/>
    <x v="233"/>
    <x v="199"/>
    <d v="2015-03-22T00:00:00"/>
    <x v="1"/>
    <s v="CM-12385"/>
    <s v="Christopher Martinez"/>
    <x v="0"/>
    <s v="United States"/>
    <s v="Atlanta"/>
    <s v="Georgia"/>
    <n v="30318"/>
    <x v="0"/>
    <s v="OFF-AR-10001662"/>
    <x v="1"/>
    <x v="6"/>
    <s v="Rogers Handheld Barrel Pencil Sharpener"/>
    <x v="479"/>
    <n v="1"/>
    <n v="0"/>
    <x v="494"/>
    <n v="2.0002000000000004"/>
    <x v="180"/>
    <n v="6"/>
  </r>
  <r>
    <n v="508"/>
    <x v="233"/>
    <x v="199"/>
    <d v="2015-03-22T00:00:00"/>
    <x v="1"/>
    <s v="CM-12385"/>
    <s v="Christopher Martinez"/>
    <x v="0"/>
    <s v="United States"/>
    <s v="Atlanta"/>
    <s v="Georgia"/>
    <n v="30318"/>
    <x v="0"/>
    <s v="OFF-AR-10003856"/>
    <x v="1"/>
    <x v="6"/>
    <s v="Newell 344"/>
    <x v="480"/>
    <n v="3"/>
    <n v="0"/>
    <x v="495"/>
    <n v="6.1715999999999998"/>
    <x v="96"/>
    <n v="6"/>
  </r>
  <r>
    <n v="509"/>
    <x v="233"/>
    <x v="199"/>
    <d v="2015-03-22T00:00:00"/>
    <x v="1"/>
    <s v="CM-12385"/>
    <s v="Christopher Martinez"/>
    <x v="0"/>
    <s v="United States"/>
    <s v="Atlanta"/>
    <s v="Georgia"/>
    <n v="30318"/>
    <x v="0"/>
    <s v="OFF-ST-10001228"/>
    <x v="1"/>
    <x v="4"/>
    <s v="Personal File Boxes with Fold-Down Carry Handle"/>
    <x v="481"/>
    <n v="3"/>
    <n v="0"/>
    <x v="496"/>
    <n v="35.055"/>
    <x v="45"/>
    <n v="6"/>
  </r>
  <r>
    <n v="510"/>
    <x v="233"/>
    <x v="199"/>
    <d v="2015-03-22T00:00:00"/>
    <x v="1"/>
    <s v="CM-12385"/>
    <s v="Christopher Martinez"/>
    <x v="0"/>
    <s v="United States"/>
    <s v="Atlanta"/>
    <s v="Georgia"/>
    <n v="30318"/>
    <x v="0"/>
    <s v="OFF-BI-10003527"/>
    <x v="1"/>
    <x v="8"/>
    <s v="Fellowes PB500 Electric Punch Plastic Comb Binding Machine with Manual Bind"/>
    <x v="482"/>
    <n v="5"/>
    <n v="0"/>
    <x v="497"/>
    <n v="3177.4749999999999"/>
    <x v="47"/>
    <n v="6"/>
  </r>
  <r>
    <n v="511"/>
    <x v="234"/>
    <x v="200"/>
    <d v="2017-11-27T00:00:00"/>
    <x v="2"/>
    <s v="LS-17245"/>
    <s v="Lynn Smith"/>
    <x v="0"/>
    <s v="United States"/>
    <s v="Gladstone"/>
    <s v="Missouri"/>
    <n v="64118"/>
    <x v="2"/>
    <s v="FUR-FU-10001290"/>
    <x v="0"/>
    <x v="5"/>
    <s v="Executive Impressions Supervisor Wall Clock"/>
    <x v="483"/>
    <n v="3"/>
    <n v="0"/>
    <x v="498"/>
    <n v="85.884"/>
    <x v="203"/>
    <n v="1"/>
  </r>
  <r>
    <n v="512"/>
    <x v="234"/>
    <x v="200"/>
    <d v="2017-11-27T00:00:00"/>
    <x v="2"/>
    <s v="LS-17245"/>
    <s v="Lynn Smith"/>
    <x v="0"/>
    <s v="United States"/>
    <s v="Gladstone"/>
    <s v="Missouri"/>
    <n v="64118"/>
    <x v="2"/>
    <s v="TEC-AC-10002399"/>
    <x v="2"/>
    <x v="11"/>
    <s v="SanDisk Cruzer 32 GB USB Flash Drive"/>
    <x v="484"/>
    <n v="2"/>
    <n v="0"/>
    <x v="499"/>
    <n v="25.867199999999997"/>
    <x v="203"/>
    <n v="1"/>
  </r>
  <r>
    <n v="513"/>
    <x v="235"/>
    <x v="201"/>
    <d v="2016-10-23T00:00:00"/>
    <x v="2"/>
    <s v="LF-17185"/>
    <s v="Luke Foster"/>
    <x v="0"/>
    <s v="United States"/>
    <s v="Newark"/>
    <s v="Ohio"/>
    <n v="43055"/>
    <x v="3"/>
    <s v="OFF-AR-10002053"/>
    <x v="1"/>
    <x v="6"/>
    <s v="Premium Writing Pencils, Soft, #2 by Central Association for the Blind"/>
    <x v="485"/>
    <n v="3"/>
    <n v="0.2"/>
    <x v="500"/>
    <n v="6.4367999999999999"/>
    <x v="7"/>
    <n v="3"/>
  </r>
  <r>
    <n v="514"/>
    <x v="236"/>
    <x v="202"/>
    <d v="2017-12-25T00:00:00"/>
    <x v="1"/>
    <s v="BN-11515"/>
    <s v="Bradley Nguyen"/>
    <x v="0"/>
    <s v="United States"/>
    <s v="Los Angeles"/>
    <s v="California"/>
    <n v="90049"/>
    <x v="1"/>
    <s v="OFF-AR-10003811"/>
    <x v="1"/>
    <x v="6"/>
    <s v="Newell 327"/>
    <x v="153"/>
    <n v="3"/>
    <n v="0"/>
    <x v="155"/>
    <n v="4.8399000000000001"/>
    <x v="6"/>
    <n v="4"/>
  </r>
  <r>
    <n v="515"/>
    <x v="236"/>
    <x v="202"/>
    <d v="2017-12-25T00:00:00"/>
    <x v="1"/>
    <s v="BN-11515"/>
    <s v="Bradley Nguyen"/>
    <x v="0"/>
    <s v="United States"/>
    <s v="Los Angeles"/>
    <s v="California"/>
    <n v="90049"/>
    <x v="1"/>
    <s v="OFF-AR-10001246"/>
    <x v="1"/>
    <x v="6"/>
    <s v="Newell 317"/>
    <x v="486"/>
    <n v="2"/>
    <n v="0"/>
    <x v="501"/>
    <n v="4.1747999999999994"/>
    <x v="74"/>
    <n v="4"/>
  </r>
  <r>
    <n v="516"/>
    <x v="237"/>
    <x v="203"/>
    <d v="2017-01-27T00:00:00"/>
    <x v="1"/>
    <s v="AD-10180"/>
    <s v="Alan Dominguez"/>
    <x v="2"/>
    <s v="United States"/>
    <s v="Great Falls"/>
    <s v="Montana"/>
    <n v="59405"/>
    <x v="1"/>
    <s v="TEC-CO-10003236"/>
    <x v="2"/>
    <x v="16"/>
    <s v="Canon Image Class D660 Copier"/>
    <x v="487"/>
    <n v="5"/>
    <n v="0"/>
    <x v="502"/>
    <n v="1619.9729999999997"/>
    <x v="153"/>
    <n v="5"/>
  </r>
  <r>
    <n v="517"/>
    <x v="237"/>
    <x v="203"/>
    <d v="2017-01-27T00:00:00"/>
    <x v="1"/>
    <s v="AD-10180"/>
    <s v="Alan Dominguez"/>
    <x v="2"/>
    <s v="United States"/>
    <s v="Great Falls"/>
    <s v="Montana"/>
    <n v="59405"/>
    <x v="1"/>
    <s v="OFF-ST-10004507"/>
    <x v="1"/>
    <x v="4"/>
    <s v="Advantus Rolling Storage Box"/>
    <x v="488"/>
    <n v="3"/>
    <n v="0"/>
    <x v="503"/>
    <n v="37.558500000000002"/>
    <x v="6"/>
    <n v="5"/>
  </r>
  <r>
    <n v="518"/>
    <x v="237"/>
    <x v="203"/>
    <d v="2017-01-27T00:00:00"/>
    <x v="1"/>
    <s v="AD-10180"/>
    <s v="Alan Dominguez"/>
    <x v="2"/>
    <s v="United States"/>
    <s v="Great Falls"/>
    <s v="Montana"/>
    <n v="59405"/>
    <x v="1"/>
    <s v="OFF-PA-10001667"/>
    <x v="1"/>
    <x v="10"/>
    <s v="Great White Multi-Use Recycled Paper (20Lb. and 84 Bright)"/>
    <x v="489"/>
    <n v="2"/>
    <n v="0"/>
    <x v="504"/>
    <n v="6.5780000000000012"/>
    <x v="100"/>
    <n v="5"/>
  </r>
  <r>
    <n v="519"/>
    <x v="237"/>
    <x v="203"/>
    <d v="2017-01-27T00:00:00"/>
    <x v="1"/>
    <s v="AD-10180"/>
    <s v="Alan Dominguez"/>
    <x v="2"/>
    <s v="United States"/>
    <s v="Great Falls"/>
    <s v="Montana"/>
    <n v="59405"/>
    <x v="1"/>
    <s v="OFF-ST-10004459"/>
    <x v="1"/>
    <x v="4"/>
    <s v="Tennsco Single-Tier Lockers"/>
    <x v="490"/>
    <n v="3"/>
    <n v="0"/>
    <x v="505"/>
    <n v="1069.7190000000001"/>
    <x v="9"/>
    <n v="5"/>
  </r>
  <r>
    <n v="520"/>
    <x v="238"/>
    <x v="204"/>
    <d v="2015-03-26T00:00:00"/>
    <x v="1"/>
    <s v="DB-13210"/>
    <s v="Dean Braden"/>
    <x v="0"/>
    <s v="United States"/>
    <s v="Houston"/>
    <s v="Texas"/>
    <n v="77041"/>
    <x v="2"/>
    <s v="TEC-AC-10000171"/>
    <x v="2"/>
    <x v="11"/>
    <s v="Verbatim 25 GB 6x Blu-ray Single Layer Recordable Disc, 25/Pack"/>
    <x v="491"/>
    <n v="1"/>
    <n v="0.2"/>
    <x v="506"/>
    <n v="13.104299999999999"/>
    <x v="204"/>
    <n v="4"/>
  </r>
  <r>
    <n v="521"/>
    <x v="238"/>
    <x v="204"/>
    <d v="2015-03-26T00:00:00"/>
    <x v="1"/>
    <s v="DB-13210"/>
    <s v="Dean Braden"/>
    <x v="0"/>
    <s v="United States"/>
    <s v="Houston"/>
    <s v="Texas"/>
    <n v="77041"/>
    <x v="2"/>
    <s v="OFF-ST-10000736"/>
    <x v="1"/>
    <x v="4"/>
    <s v="Carina Double Wide Media Storage Towers in Natural &amp; Black"/>
    <x v="431"/>
    <n v="2"/>
    <n v="0.2"/>
    <x v="507"/>
    <n v="155.48160000000001"/>
    <x v="205"/>
    <n v="4"/>
  </r>
  <r>
    <n v="522"/>
    <x v="238"/>
    <x v="204"/>
    <d v="2015-03-26T00:00:00"/>
    <x v="1"/>
    <s v="DB-13210"/>
    <s v="Dean Braden"/>
    <x v="0"/>
    <s v="United States"/>
    <s v="Houston"/>
    <s v="Texas"/>
    <n v="77041"/>
    <x v="2"/>
    <s v="OFF-BI-10000285"/>
    <x v="1"/>
    <x v="8"/>
    <s v="XtraLife ClearVue Slant-D Ring Binders by Cardinal"/>
    <x v="492"/>
    <n v="9"/>
    <n v="0.8"/>
    <x v="508"/>
    <n v="35.28"/>
    <x v="14"/>
    <n v="4"/>
  </r>
  <r>
    <n v="523"/>
    <x v="239"/>
    <x v="205"/>
    <d v="2017-01-25T00:00:00"/>
    <x v="2"/>
    <s v="MC-17605"/>
    <s v="Matt Connell"/>
    <x v="1"/>
    <s v="United States"/>
    <s v="Detroit"/>
    <s v="Michigan"/>
    <n v="48234"/>
    <x v="2"/>
    <s v="FUR-TA-10001857"/>
    <x v="0"/>
    <x v="3"/>
    <s v="Balt Solid Wood Rectangular Table"/>
    <x v="493"/>
    <n v="2"/>
    <n v="0"/>
    <x v="509"/>
    <n v="189.88200000000001"/>
    <x v="36"/>
    <n v="2"/>
  </r>
  <r>
    <n v="524"/>
    <x v="240"/>
    <x v="206"/>
    <d v="2016-05-23T00:00:00"/>
    <x v="2"/>
    <s v="LH-17155"/>
    <s v="Logan Haushalter"/>
    <x v="0"/>
    <s v="United States"/>
    <s v="Los Angeles"/>
    <s v="California"/>
    <n v="90032"/>
    <x v="1"/>
    <s v="TEC-PH-10003555"/>
    <x v="2"/>
    <x v="7"/>
    <s v="Motorola HK250 Universal Bluetooth Headset"/>
    <x v="494"/>
    <n v="3"/>
    <n v="0.2"/>
    <x v="510"/>
    <n v="67.590599999999995"/>
    <x v="206"/>
    <n v="2"/>
  </r>
  <r>
    <n v="525"/>
    <x v="240"/>
    <x v="206"/>
    <d v="2016-05-23T00:00:00"/>
    <x v="2"/>
    <s v="LH-17155"/>
    <s v="Logan Haushalter"/>
    <x v="0"/>
    <s v="United States"/>
    <s v="Los Angeles"/>
    <s v="California"/>
    <n v="90032"/>
    <x v="1"/>
    <s v="TEC-AC-10003832"/>
    <x v="2"/>
    <x v="11"/>
    <s v="Imation 16GB Mini TravelDrive USB 2.0 Flash Drive"/>
    <x v="495"/>
    <n v="2"/>
    <n v="0"/>
    <x v="511"/>
    <n v="39.093400000000003"/>
    <x v="44"/>
    <n v="2"/>
  </r>
  <r>
    <n v="526"/>
    <x v="241"/>
    <x v="207"/>
    <d v="2016-01-02T00:00:00"/>
    <x v="1"/>
    <s v="BD-11605"/>
    <s v="Brian Dahlen"/>
    <x v="0"/>
    <s v="United States"/>
    <s v="Lawrence"/>
    <s v="Massachusetts"/>
    <n v="1841"/>
    <x v="3"/>
    <s v="OFF-FA-10002815"/>
    <x v="1"/>
    <x v="13"/>
    <s v="Staples"/>
    <x v="496"/>
    <n v="5"/>
    <n v="0"/>
    <x v="512"/>
    <n v="11.766"/>
    <x v="41"/>
    <n v="7"/>
  </r>
  <r>
    <n v="527"/>
    <x v="242"/>
    <x v="208"/>
    <d v="2017-10-26T00:00:00"/>
    <x v="1"/>
    <s v="PH-18790"/>
    <s v="Patricia Hirasaki"/>
    <x v="2"/>
    <s v="United States"/>
    <s v="Lakeland"/>
    <s v="Florida"/>
    <n v="33801"/>
    <x v="0"/>
    <s v="FUR-CH-10003379"/>
    <x v="0"/>
    <x v="1"/>
    <s v="Global Commerce Series High-Back Swivel/Tilt Chairs"/>
    <x v="497"/>
    <n v="3"/>
    <n v="0.2"/>
    <x v="513"/>
    <n v="641.20500000000004"/>
    <x v="107"/>
    <n v="5"/>
  </r>
  <r>
    <n v="528"/>
    <x v="242"/>
    <x v="208"/>
    <d v="2017-10-26T00:00:00"/>
    <x v="1"/>
    <s v="PH-18790"/>
    <s v="Patricia Hirasaki"/>
    <x v="2"/>
    <s v="United States"/>
    <s v="Lakeland"/>
    <s v="Florida"/>
    <n v="33801"/>
    <x v="0"/>
    <s v="FUR-FU-10001756"/>
    <x v="0"/>
    <x v="5"/>
    <s v="Eldon Expressions Desk Accessory, Wood Photo Frame, Mahogany"/>
    <x v="498"/>
    <n v="3"/>
    <n v="0.2"/>
    <x v="514"/>
    <n v="40.555199999999999"/>
    <x v="4"/>
    <n v="5"/>
  </r>
  <r>
    <n v="529"/>
    <x v="243"/>
    <x v="37"/>
    <d v="2015-09-07T00:00:00"/>
    <x v="1"/>
    <s v="MG-18145"/>
    <s v="Mike Gockenbach"/>
    <x v="0"/>
    <s v="United States"/>
    <s v="Philadelphia"/>
    <s v="Pennsylvania"/>
    <n v="19134"/>
    <x v="3"/>
    <s v="OFF-ST-10004963"/>
    <x v="1"/>
    <x v="4"/>
    <s v="Eldon Gobal File Keepers"/>
    <x v="499"/>
    <n v="3"/>
    <n v="0.2"/>
    <x v="515"/>
    <n v="43.603200000000001"/>
    <x v="94"/>
    <n v="4"/>
  </r>
  <r>
    <n v="530"/>
    <x v="243"/>
    <x v="37"/>
    <d v="2015-09-07T00:00:00"/>
    <x v="1"/>
    <s v="MG-18145"/>
    <s v="Mike Gockenbach"/>
    <x v="0"/>
    <s v="United States"/>
    <s v="Philadelphia"/>
    <s v="Pennsylvania"/>
    <n v="19134"/>
    <x v="3"/>
    <s v="OFF-SU-10002881"/>
    <x v="1"/>
    <x v="14"/>
    <s v="Martin Yale Chadless Opener Electric Letter Opener"/>
    <x v="500"/>
    <n v="1"/>
    <n v="0.2"/>
    <x v="516"/>
    <n v="816.15380000000005"/>
    <x v="207"/>
    <n v="4"/>
  </r>
  <r>
    <n v="531"/>
    <x v="243"/>
    <x v="37"/>
    <d v="2015-09-07T00:00:00"/>
    <x v="1"/>
    <s v="MG-18145"/>
    <s v="Mike Gockenbach"/>
    <x v="0"/>
    <s v="United States"/>
    <s v="Philadelphia"/>
    <s v="Pennsylvania"/>
    <n v="19134"/>
    <x v="3"/>
    <s v="OFF-EN-10001335"/>
    <x v="1"/>
    <x v="12"/>
    <s v="White Business Envelopes with Contemporary Seam, Recycled White Business Envelopes"/>
    <x v="501"/>
    <n v="6"/>
    <n v="0.2"/>
    <x v="517"/>
    <n v="32.82"/>
    <x v="52"/>
    <n v="4"/>
  </r>
  <r>
    <n v="532"/>
    <x v="244"/>
    <x v="209"/>
    <d v="2015-11-09T00:00:00"/>
    <x v="0"/>
    <s v="KB-16240"/>
    <s v="Karen Bern"/>
    <x v="1"/>
    <s v="United States"/>
    <s v="Los Angeles"/>
    <s v="California"/>
    <n v="90036"/>
    <x v="1"/>
    <s v="FUR-CH-10000595"/>
    <x v="0"/>
    <x v="1"/>
    <s v="Safco Contoured Stacking Chairs"/>
    <x v="502"/>
    <n v="1"/>
    <n v="0.2"/>
    <x v="518"/>
    <n v="178.8"/>
    <x v="107"/>
    <n v="2"/>
  </r>
  <r>
    <n v="533"/>
    <x v="245"/>
    <x v="210"/>
    <d v="2017-09-11T00:00:00"/>
    <x v="1"/>
    <s v="JC-15340"/>
    <s v="Jasper Cacioppo"/>
    <x v="0"/>
    <s v="United States"/>
    <s v="Los Angeles"/>
    <s v="California"/>
    <n v="90032"/>
    <x v="1"/>
    <s v="FUR-FU-10000448"/>
    <x v="0"/>
    <x v="5"/>
    <s v="Tenex Chairmats For Use With Carpeted Floors"/>
    <x v="503"/>
    <n v="3"/>
    <n v="0"/>
    <x v="519"/>
    <n v="45.542999999999999"/>
    <x v="125"/>
    <n v="4"/>
  </r>
  <r>
    <n v="534"/>
    <x v="246"/>
    <x v="211"/>
    <d v="2016-06-01T00:00:00"/>
    <x v="0"/>
    <s v="RL-19615"/>
    <s v="Rob Lucas"/>
    <x v="0"/>
    <s v="United States"/>
    <s v="Montgomery"/>
    <s v="Alabama"/>
    <n v="36116"/>
    <x v="0"/>
    <s v="TEC-PH-10000984"/>
    <x v="2"/>
    <x v="7"/>
    <s v="Panasonic KX-TG9471B"/>
    <x v="504"/>
    <n v="5"/>
    <n v="0"/>
    <x v="520"/>
    <n v="705.56400000000008"/>
    <x v="95"/>
    <n v="3"/>
  </r>
  <r>
    <n v="535"/>
    <x v="246"/>
    <x v="211"/>
    <d v="2016-06-01T00:00:00"/>
    <x v="0"/>
    <s v="RL-19615"/>
    <s v="Rob Lucas"/>
    <x v="0"/>
    <s v="United States"/>
    <s v="Montgomery"/>
    <s v="Alabama"/>
    <n v="36116"/>
    <x v="0"/>
    <s v="OFF-BI-10002557"/>
    <x v="1"/>
    <x v="8"/>
    <s v="Presstex Flexible Ring Binders"/>
    <x v="505"/>
    <n v="5"/>
    <n v="0"/>
    <x v="521"/>
    <n v="11.375"/>
    <x v="47"/>
    <n v="3"/>
  </r>
  <r>
    <n v="536"/>
    <x v="247"/>
    <x v="212"/>
    <d v="2016-07-16T00:00:00"/>
    <x v="1"/>
    <s v="AA-10375"/>
    <s v="Allen Armold"/>
    <x v="0"/>
    <s v="United States"/>
    <s v="Mesa"/>
    <s v="Arizona"/>
    <n v="85204"/>
    <x v="1"/>
    <s v="OFF-ST-10001325"/>
    <x v="1"/>
    <x v="4"/>
    <s v="Sterilite Officeware Hinged File Box"/>
    <x v="506"/>
    <n v="2"/>
    <n v="0.2"/>
    <x v="522"/>
    <n v="15.300800000000001"/>
    <x v="152"/>
    <n v="6"/>
  </r>
  <r>
    <n v="537"/>
    <x v="248"/>
    <x v="213"/>
    <d v="2017-09-08T00:00:00"/>
    <x v="0"/>
    <s v="EP-13915"/>
    <s v="Emily Phan"/>
    <x v="0"/>
    <s v="United States"/>
    <s v="Chicago"/>
    <s v="Illinois"/>
    <n v="60653"/>
    <x v="2"/>
    <s v="OFF-BI-10002429"/>
    <x v="1"/>
    <x v="8"/>
    <s v="Premier Elliptical Ring Binder, Black"/>
    <x v="507"/>
    <n v="7"/>
    <n v="0.8"/>
    <x v="523"/>
    <n v="110.80159999999999"/>
    <x v="208"/>
    <n v="5"/>
  </r>
  <r>
    <n v="538"/>
    <x v="249"/>
    <x v="155"/>
    <d v="2015-12-08T00:00:00"/>
    <x v="1"/>
    <s v="MP-17470"/>
    <s v="Mark Packer"/>
    <x v="2"/>
    <s v="United States"/>
    <s v="New York City"/>
    <s v="New York"/>
    <n v="10009"/>
    <x v="3"/>
    <s v="OFF-BI-10004528"/>
    <x v="1"/>
    <x v="8"/>
    <s v="Cardinal Poly Pocket Divider Pockets for Ring Binders"/>
    <x v="508"/>
    <n v="4"/>
    <n v="0.2"/>
    <x v="524"/>
    <n v="7.3920000000000012"/>
    <x v="8"/>
    <n v="5"/>
  </r>
  <r>
    <n v="539"/>
    <x v="250"/>
    <x v="214"/>
    <d v="2015-12-11T00:00:00"/>
    <x v="1"/>
    <s v="DK-12985"/>
    <s v="Darren Koutras"/>
    <x v="0"/>
    <s v="United States"/>
    <s v="Henderson"/>
    <s v="Kentucky"/>
    <n v="42420"/>
    <x v="0"/>
    <s v="OFF-AP-10001271"/>
    <x v="1"/>
    <x v="9"/>
    <s v="Eureka The Boss Cordless Rechargeable Stick Vac"/>
    <x v="509"/>
    <n v="3"/>
    <n v="0"/>
    <x v="525"/>
    <n v="111.64619999999999"/>
    <x v="180"/>
    <n v="4"/>
  </r>
  <r>
    <n v="540"/>
    <x v="250"/>
    <x v="214"/>
    <d v="2015-12-11T00:00:00"/>
    <x v="1"/>
    <s v="DK-12985"/>
    <s v="Darren Koutras"/>
    <x v="0"/>
    <s v="United States"/>
    <s v="Henderson"/>
    <s v="Kentucky"/>
    <n v="42420"/>
    <x v="0"/>
    <s v="FUR-CH-10002647"/>
    <x v="0"/>
    <x v="1"/>
    <s v="Situations Contoured Folding Chairs, 4/Set"/>
    <x v="510"/>
    <n v="4"/>
    <n v="0"/>
    <x v="526"/>
    <n v="212.94"/>
    <x v="45"/>
    <n v="4"/>
  </r>
  <r>
    <n v="541"/>
    <x v="251"/>
    <x v="215"/>
    <d v="2014-02-03T00:00:00"/>
    <x v="2"/>
    <s v="BD-11500"/>
    <s v="Bradley Drucker"/>
    <x v="0"/>
    <s v="United States"/>
    <s v="Green Bay"/>
    <s v="Wisconsin"/>
    <n v="54302"/>
    <x v="2"/>
    <s v="TEC-AC-10001432"/>
    <x v="2"/>
    <x v="11"/>
    <s v="Enermax Aurora Lite Keyboard"/>
    <x v="511"/>
    <n v="6"/>
    <n v="0"/>
    <x v="527"/>
    <n v="262.58399999999995"/>
    <x v="48"/>
    <n v="2"/>
  </r>
  <r>
    <n v="542"/>
    <x v="252"/>
    <x v="216"/>
    <d v="2016-07-17T00:00:00"/>
    <x v="2"/>
    <s v="ES-14080"/>
    <s v="Erin Smith"/>
    <x v="1"/>
    <s v="United States"/>
    <s v="Tucson"/>
    <s v="Arizona"/>
    <n v="85705"/>
    <x v="1"/>
    <s v="TEC-PH-10002262"/>
    <x v="2"/>
    <x v="7"/>
    <s v="LG Electronics Tone+ HBS-730 Bluetooth Headset"/>
    <x v="512"/>
    <n v="8"/>
    <n v="0.2"/>
    <x v="528"/>
    <n v="342.77760000000001"/>
    <x v="36"/>
    <n v="3"/>
  </r>
  <r>
    <n v="543"/>
    <x v="253"/>
    <x v="217"/>
    <d v="2015-12-23T00:00:00"/>
    <x v="1"/>
    <s v="LM-17065"/>
    <s v="Liz MacKendrick"/>
    <x v="0"/>
    <s v="United States"/>
    <s v="Springfield"/>
    <s v="Ohio"/>
    <n v="45503"/>
    <x v="3"/>
    <s v="OFF-ST-10001809"/>
    <x v="1"/>
    <x v="4"/>
    <s v="Fellowes Officeware Wire Shelving"/>
    <x v="513"/>
    <n v="9"/>
    <n v="0.2"/>
    <x v="529"/>
    <n v="792.30059999999992"/>
    <x v="206"/>
    <n v="5"/>
  </r>
  <r>
    <n v="544"/>
    <x v="254"/>
    <x v="218"/>
    <d v="2014-05-16T00:00:00"/>
    <x v="1"/>
    <s v="PG-18895"/>
    <s v="Paul Gonzalez"/>
    <x v="0"/>
    <s v="United States"/>
    <s v="Fort Worth"/>
    <s v="Texas"/>
    <n v="76106"/>
    <x v="2"/>
    <s v="TEC-AC-10001465"/>
    <x v="2"/>
    <x v="11"/>
    <s v="SanDisk Cruzer 64 GB USB Flash Drive"/>
    <x v="514"/>
    <n v="2"/>
    <n v="0.2"/>
    <x v="530"/>
    <n v="50.847999999999999"/>
    <x v="26"/>
    <n v="5"/>
  </r>
  <r>
    <n v="545"/>
    <x v="254"/>
    <x v="218"/>
    <d v="2014-05-16T00:00:00"/>
    <x v="1"/>
    <s v="PG-18895"/>
    <s v="Paul Gonzalez"/>
    <x v="0"/>
    <s v="United States"/>
    <s v="Fort Worth"/>
    <s v="Texas"/>
    <n v="76106"/>
    <x v="2"/>
    <s v="TEC-PH-10002597"/>
    <x v="2"/>
    <x v="7"/>
    <s v="Xblue XB-1670-86 X16 Small Office Telephone - Titanium"/>
    <x v="515"/>
    <n v="1"/>
    <n v="0.2"/>
    <x v="531"/>
    <n v="94.492500000000007"/>
    <x v="107"/>
    <n v="5"/>
  </r>
  <r>
    <n v="546"/>
    <x v="254"/>
    <x v="218"/>
    <d v="2014-05-16T00:00:00"/>
    <x v="1"/>
    <s v="PG-18895"/>
    <s v="Paul Gonzalez"/>
    <x v="0"/>
    <s v="United States"/>
    <s v="Fort Worth"/>
    <s v="Texas"/>
    <n v="76106"/>
    <x v="2"/>
    <s v="FUR-FU-10000723"/>
    <x v="0"/>
    <x v="5"/>
    <s v="Deflect-o EconoMat Studded, No Bevel Mat for Low Pile Carpeting"/>
    <x v="516"/>
    <n v="4"/>
    <n v="0.6"/>
    <x v="532"/>
    <n v="150.40479999999999"/>
    <x v="209"/>
    <n v="5"/>
  </r>
  <r>
    <n v="547"/>
    <x v="255"/>
    <x v="123"/>
    <d v="2017-11-22T00:00:00"/>
    <x v="2"/>
    <s v="AS-10135"/>
    <s v="Adrian Shami"/>
    <x v="2"/>
    <s v="United States"/>
    <s v="New York City"/>
    <s v="New York"/>
    <n v="10035"/>
    <x v="3"/>
    <s v="OFF-BI-10000404"/>
    <x v="1"/>
    <x v="8"/>
    <s v="Avery Printable Repositionable Plastic Tabs"/>
    <x v="517"/>
    <n v="6"/>
    <n v="0.2"/>
    <x v="533"/>
    <n v="27.347999999999999"/>
    <x v="27"/>
    <n v="3"/>
  </r>
  <r>
    <n v="548"/>
    <x v="255"/>
    <x v="123"/>
    <d v="2017-11-22T00:00:00"/>
    <x v="2"/>
    <s v="AS-10135"/>
    <s v="Adrian Shami"/>
    <x v="2"/>
    <s v="United States"/>
    <s v="New York City"/>
    <s v="New York"/>
    <n v="10035"/>
    <x v="3"/>
    <s v="OFF-PA-10002986"/>
    <x v="1"/>
    <x v="10"/>
    <s v="Xerox 1898"/>
    <x v="518"/>
    <n v="2"/>
    <n v="0"/>
    <x v="534"/>
    <n v="6.9471999999999996"/>
    <x v="42"/>
    <n v="3"/>
  </r>
  <r>
    <n v="549"/>
    <x v="256"/>
    <x v="219"/>
    <d v="2015-11-17T00:00:00"/>
    <x v="0"/>
    <s v="DK-13225"/>
    <s v="Dean Katz"/>
    <x v="1"/>
    <s v="United States"/>
    <s v="Chicago"/>
    <s v="Illinois"/>
    <n v="60653"/>
    <x v="2"/>
    <s v="OFF-ST-10000604"/>
    <x v="1"/>
    <x v="4"/>
    <s v="Home/Office Personal File Carts"/>
    <x v="519"/>
    <n v="9"/>
    <n v="0.2"/>
    <x v="535"/>
    <n v="234.63"/>
    <x v="107"/>
    <n v="2"/>
  </r>
  <r>
    <n v="550"/>
    <x v="256"/>
    <x v="219"/>
    <d v="2015-11-17T00:00:00"/>
    <x v="0"/>
    <s v="DK-13225"/>
    <s v="Dean Katz"/>
    <x v="1"/>
    <s v="United States"/>
    <s v="Chicago"/>
    <s v="Illinois"/>
    <n v="60653"/>
    <x v="2"/>
    <s v="OFF-BI-10004738"/>
    <x v="1"/>
    <x v="8"/>
    <s v="Flexible Leather- Look Classic Collection Ring Binder"/>
    <x v="520"/>
    <n v="3"/>
    <n v="0.8"/>
    <x v="536"/>
    <n v="28.41"/>
    <x v="210"/>
    <n v="2"/>
  </r>
  <r>
    <n v="551"/>
    <x v="256"/>
    <x v="219"/>
    <d v="2015-11-17T00:00:00"/>
    <x v="0"/>
    <s v="DK-13225"/>
    <s v="Dean Katz"/>
    <x v="1"/>
    <s v="United States"/>
    <s v="Chicago"/>
    <s v="Illinois"/>
    <n v="60653"/>
    <x v="2"/>
    <s v="OFF-SU-10001935"/>
    <x v="1"/>
    <x v="14"/>
    <s v="Staple remover"/>
    <x v="521"/>
    <n v="5"/>
    <n v="0.2"/>
    <x v="537"/>
    <n v="10.464"/>
    <x v="205"/>
    <n v="2"/>
  </r>
  <r>
    <n v="552"/>
    <x v="257"/>
    <x v="173"/>
    <d v="2016-04-17T00:00:00"/>
    <x v="0"/>
    <s v="BD-11320"/>
    <s v="Bill Donatelli"/>
    <x v="0"/>
    <s v="United States"/>
    <s v="San Francisco"/>
    <s v="California"/>
    <n v="94110"/>
    <x v="1"/>
    <s v="FUR-CH-10002024"/>
    <x v="0"/>
    <x v="1"/>
    <s v="HON 5400 Series Task Chairs for Big and Tall"/>
    <x v="522"/>
    <n v="2"/>
    <n v="0.2"/>
    <x v="232"/>
    <n v="1121.568"/>
    <x v="136"/>
    <n v="2"/>
  </r>
  <r>
    <n v="553"/>
    <x v="258"/>
    <x v="220"/>
    <d v="2017-09-12T00:00:00"/>
    <x v="2"/>
    <s v="RC-19960"/>
    <s v="Ryan Crowe"/>
    <x v="0"/>
    <s v="United States"/>
    <s v="Jacksonville"/>
    <s v="Florida"/>
    <n v="32216"/>
    <x v="0"/>
    <s v="FUR-FU-10003039"/>
    <x v="0"/>
    <x v="5"/>
    <s v="Howard Miller 11-1/2&quot; Diameter Grantwood Wall Clock"/>
    <x v="523"/>
    <n v="1"/>
    <n v="0.2"/>
    <x v="538"/>
    <n v="28.465799999999998"/>
    <x v="211"/>
    <n v="1"/>
  </r>
  <r>
    <n v="554"/>
    <x v="259"/>
    <x v="221"/>
    <d v="2017-11-28T00:00:00"/>
    <x v="1"/>
    <s v="GT-14710"/>
    <s v="Greg Tran"/>
    <x v="0"/>
    <s v="United States"/>
    <s v="Houston"/>
    <s v="Texas"/>
    <n v="77070"/>
    <x v="2"/>
    <s v="OFF-FA-10004248"/>
    <x v="1"/>
    <x v="13"/>
    <s v="Advantus T-Pin Paper Clips"/>
    <x v="524"/>
    <n v="3"/>
    <n v="0.2"/>
    <x v="539"/>
    <n v="8.2532999999999994"/>
    <x v="212"/>
    <n v="4"/>
  </r>
  <r>
    <n v="555"/>
    <x v="260"/>
    <x v="222"/>
    <d v="2017-07-03T00:00:00"/>
    <x v="0"/>
    <s v="DK-13225"/>
    <s v="Dean Katz"/>
    <x v="1"/>
    <s v="United States"/>
    <s v="Anaheim"/>
    <s v="California"/>
    <n v="92804"/>
    <x v="1"/>
    <s v="OFF-ST-10001780"/>
    <x v="1"/>
    <x v="4"/>
    <s v="Tennsco 16-Compartment Lockers with Coat Rack"/>
    <x v="525"/>
    <n v="2"/>
    <n v="0"/>
    <x v="540"/>
    <n v="984.79279999999994"/>
    <x v="213"/>
    <n v="4"/>
  </r>
  <r>
    <n v="556"/>
    <x v="261"/>
    <x v="223"/>
    <d v="2014-03-07T00:00:00"/>
    <x v="0"/>
    <s v="AJ-10945"/>
    <s v="Ashley Jarboe"/>
    <x v="0"/>
    <s v="United States"/>
    <s v="Wilmington"/>
    <s v="North Carolina"/>
    <n v="28403"/>
    <x v="0"/>
    <s v="OFF-AR-10003560"/>
    <x v="1"/>
    <x v="6"/>
    <s v="Zebra Zazzle Fluorescent Highlighters"/>
    <x v="526"/>
    <n v="4"/>
    <n v="0.2"/>
    <x v="541"/>
    <n v="16.051200000000001"/>
    <x v="167"/>
    <n v="4"/>
  </r>
  <r>
    <n v="557"/>
    <x v="262"/>
    <x v="224"/>
    <d v="2016-06-15T00:00:00"/>
    <x v="1"/>
    <s v="OT-18730"/>
    <s v="Olvera Toch"/>
    <x v="0"/>
    <s v="United States"/>
    <s v="Los Angeles"/>
    <s v="California"/>
    <n v="90045"/>
    <x v="1"/>
    <s v="OFF-LA-10001297"/>
    <x v="1"/>
    <x v="2"/>
    <s v="Avery 473"/>
    <x v="343"/>
    <n v="2"/>
    <n v="0"/>
    <x v="354"/>
    <n v="10.763999999999999"/>
    <x v="62"/>
    <n v="5"/>
  </r>
  <r>
    <n v="558"/>
    <x v="262"/>
    <x v="224"/>
    <d v="2016-06-15T00:00:00"/>
    <x v="1"/>
    <s v="OT-18730"/>
    <s v="Olvera Toch"/>
    <x v="0"/>
    <s v="United States"/>
    <s v="Los Angeles"/>
    <s v="California"/>
    <n v="90045"/>
    <x v="1"/>
    <s v="FUR-TA-10004256"/>
    <x v="0"/>
    <x v="3"/>
    <s v="Bretford “Just In Time” Height-Adjustable Multi-Task Work Tables"/>
    <x v="527"/>
    <n v="4"/>
    <n v="0.2"/>
    <x v="542"/>
    <n v="1552.7280000000001"/>
    <x v="179"/>
    <n v="5"/>
  </r>
  <r>
    <n v="559"/>
    <x v="262"/>
    <x v="224"/>
    <d v="2016-06-15T00:00:00"/>
    <x v="1"/>
    <s v="OT-18730"/>
    <s v="Olvera Toch"/>
    <x v="0"/>
    <s v="United States"/>
    <s v="Los Angeles"/>
    <s v="California"/>
    <n v="90045"/>
    <x v="1"/>
    <s v="OFF-PA-10003441"/>
    <x v="1"/>
    <x v="10"/>
    <s v="Xerox 226"/>
    <x v="56"/>
    <n v="5"/>
    <n v="0"/>
    <x v="56"/>
    <n v="16.847999999999999"/>
    <x v="42"/>
    <n v="5"/>
  </r>
  <r>
    <n v="560"/>
    <x v="263"/>
    <x v="225"/>
    <d v="2017-11-22T00:00:00"/>
    <x v="0"/>
    <s v="LP-17080"/>
    <s v="Liz Pelletier"/>
    <x v="0"/>
    <s v="United States"/>
    <s v="San Francisco"/>
    <s v="California"/>
    <n v="94110"/>
    <x v="1"/>
    <s v="FUR-FU-10003347"/>
    <x v="0"/>
    <x v="5"/>
    <s v="Coloredge Poster Frame"/>
    <x v="528"/>
    <n v="3"/>
    <n v="0"/>
    <x v="543"/>
    <n v="25.986000000000001"/>
    <x v="87"/>
    <n v="2"/>
  </r>
  <r>
    <n v="561"/>
    <x v="263"/>
    <x v="225"/>
    <d v="2017-11-22T00:00:00"/>
    <x v="0"/>
    <s v="LP-17080"/>
    <s v="Liz Pelletier"/>
    <x v="0"/>
    <s v="United States"/>
    <s v="San Francisco"/>
    <s v="California"/>
    <n v="94110"/>
    <x v="1"/>
    <s v="OFF-BI-10000069"/>
    <x v="1"/>
    <x v="8"/>
    <s v="GBC Prepunched Paper, 19-Hole, for Binding Systems, 24-lb"/>
    <x v="529"/>
    <n v="7"/>
    <n v="0.2"/>
    <x v="544"/>
    <n v="56.737799999999993"/>
    <x v="18"/>
    <n v="2"/>
  </r>
  <r>
    <n v="562"/>
    <x v="264"/>
    <x v="80"/>
    <d v="2014-09-18T00:00:00"/>
    <x v="0"/>
    <s v="CA-12775"/>
    <s v="Cynthia Arntzen"/>
    <x v="0"/>
    <s v="United States"/>
    <s v="Tampa"/>
    <s v="Florida"/>
    <n v="33614"/>
    <x v="0"/>
    <s v="OFF-AP-10003914"/>
    <x v="1"/>
    <x v="9"/>
    <s v="Sanitaire Vibra Groomer IR Commercial Upright Vacuum, Replacement Belts"/>
    <x v="530"/>
    <n v="5"/>
    <n v="0.2"/>
    <x v="545"/>
    <n v="11.7"/>
    <x v="36"/>
    <n v="4"/>
  </r>
  <r>
    <n v="563"/>
    <x v="264"/>
    <x v="80"/>
    <d v="2014-09-18T00:00:00"/>
    <x v="0"/>
    <s v="CA-12775"/>
    <s v="Cynthia Arntzen"/>
    <x v="0"/>
    <s v="United States"/>
    <s v="Tampa"/>
    <s v="Florida"/>
    <n v="33614"/>
    <x v="0"/>
    <s v="FUR-FU-10004020"/>
    <x v="0"/>
    <x v="5"/>
    <s v="Advantus Panel Wall Acrylic Frame"/>
    <x v="531"/>
    <n v="3"/>
    <n v="0.2"/>
    <x v="546"/>
    <n v="9.3536999999999999"/>
    <x v="204"/>
    <n v="4"/>
  </r>
  <r>
    <n v="564"/>
    <x v="265"/>
    <x v="214"/>
    <d v="2015-12-09T00:00:00"/>
    <x v="2"/>
    <s v="JF-15490"/>
    <s v="Jeremy Farry"/>
    <x v="0"/>
    <s v="United States"/>
    <s v="Seattle"/>
    <s v="Washington"/>
    <n v="98105"/>
    <x v="1"/>
    <s v="OFF-FA-10003467"/>
    <x v="1"/>
    <x v="13"/>
    <s v="Alliance Big Bands Rubber Bands, 12/Pack"/>
    <x v="532"/>
    <n v="2"/>
    <n v="0"/>
    <x v="232"/>
    <n v="3.96"/>
    <x v="136"/>
    <n v="2"/>
  </r>
  <r>
    <n v="565"/>
    <x v="265"/>
    <x v="214"/>
    <d v="2015-12-09T00:00:00"/>
    <x v="2"/>
    <s v="JF-15490"/>
    <s v="Jeremy Farry"/>
    <x v="0"/>
    <s v="United States"/>
    <s v="Seattle"/>
    <s v="Washington"/>
    <n v="98105"/>
    <x v="1"/>
    <s v="OFF-LA-10000634"/>
    <x v="1"/>
    <x v="2"/>
    <s v="Avery 509"/>
    <x v="533"/>
    <n v="1"/>
    <n v="0"/>
    <x v="547"/>
    <n v="1.4094"/>
    <x v="55"/>
    <n v="2"/>
  </r>
  <r>
    <n v="566"/>
    <x v="266"/>
    <x v="226"/>
    <d v="2017-12-10T00:00:00"/>
    <x v="2"/>
    <s v="FP-14320"/>
    <s v="Frank Preis"/>
    <x v="0"/>
    <s v="United States"/>
    <s v="Los Angeles"/>
    <s v="California"/>
    <n v="90008"/>
    <x v="1"/>
    <s v="TEC-PH-10002496"/>
    <x v="2"/>
    <x v="7"/>
    <s v="Cisco SPA301"/>
    <x v="534"/>
    <n v="3"/>
    <n v="0.2"/>
    <x v="548"/>
    <n v="327.57899999999995"/>
    <x v="26"/>
    <n v="3"/>
  </r>
  <r>
    <n v="567"/>
    <x v="267"/>
    <x v="172"/>
    <d v="2017-10-08T00:00:00"/>
    <x v="1"/>
    <s v="EB-13840"/>
    <s v="Ellis Ballard"/>
    <x v="1"/>
    <s v="United States"/>
    <s v="Seattle"/>
    <s v="Washington"/>
    <n v="98105"/>
    <x v="1"/>
    <s v="OFF-PA-10004530"/>
    <x v="1"/>
    <x v="10"/>
    <s v="Personal Creations Ink Jet Cards and Labels"/>
    <x v="535"/>
    <n v="8"/>
    <n v="0"/>
    <x v="549"/>
    <n v="46.8384"/>
    <x v="77"/>
    <n v="7"/>
  </r>
  <r>
    <n v="568"/>
    <x v="267"/>
    <x v="172"/>
    <d v="2017-10-08T00:00:00"/>
    <x v="1"/>
    <s v="EB-13840"/>
    <s v="Ellis Ballard"/>
    <x v="1"/>
    <s v="United States"/>
    <s v="Seattle"/>
    <s v="Washington"/>
    <n v="98105"/>
    <x v="1"/>
    <s v="OFF-BI-10001107"/>
    <x v="1"/>
    <x v="8"/>
    <s v="GBC White Gloss Covers, Plain Front"/>
    <x v="536"/>
    <n v="7"/>
    <n v="0.2"/>
    <x v="550"/>
    <n v="53.720799999999997"/>
    <x v="27"/>
    <n v="7"/>
  </r>
  <r>
    <n v="569"/>
    <x v="267"/>
    <x v="172"/>
    <d v="2017-10-08T00:00:00"/>
    <x v="1"/>
    <s v="EB-13840"/>
    <s v="Ellis Ballard"/>
    <x v="1"/>
    <s v="United States"/>
    <s v="Seattle"/>
    <s v="Washington"/>
    <n v="98105"/>
    <x v="1"/>
    <s v="OFF-PA-10004451"/>
    <x v="1"/>
    <x v="10"/>
    <s v="Xerox 222"/>
    <x v="537"/>
    <n v="3"/>
    <n v="0"/>
    <x v="551"/>
    <n v="10.1088"/>
    <x v="62"/>
    <n v="7"/>
  </r>
  <r>
    <n v="570"/>
    <x v="267"/>
    <x v="172"/>
    <d v="2017-10-08T00:00:00"/>
    <x v="1"/>
    <s v="EB-13840"/>
    <s v="Ellis Ballard"/>
    <x v="1"/>
    <s v="United States"/>
    <s v="Seattle"/>
    <s v="Washington"/>
    <n v="98105"/>
    <x v="1"/>
    <s v="FUR-CH-10004997"/>
    <x v="0"/>
    <x v="1"/>
    <s v="Hon Every-Day Series Multi-Task Chairs"/>
    <x v="538"/>
    <n v="3"/>
    <n v="0.2"/>
    <x v="232"/>
    <n v="451.15199999999999"/>
    <x v="136"/>
    <n v="7"/>
  </r>
  <r>
    <n v="571"/>
    <x v="268"/>
    <x v="116"/>
    <d v="2018-01-04T00:00:00"/>
    <x v="1"/>
    <s v="JF-15415"/>
    <s v="Jennifer Ferguson"/>
    <x v="0"/>
    <s v="United States"/>
    <s v="New York City"/>
    <s v="New York"/>
    <n v="10024"/>
    <x v="3"/>
    <s v="OFF-LA-10001297"/>
    <x v="1"/>
    <x v="2"/>
    <s v="Avery 473"/>
    <x v="539"/>
    <n v="7"/>
    <n v="0"/>
    <x v="552"/>
    <n v="37.673999999999999"/>
    <x v="62"/>
    <n v="7"/>
  </r>
  <r>
    <n v="572"/>
    <x v="268"/>
    <x v="116"/>
    <d v="2018-01-04T00:00:00"/>
    <x v="1"/>
    <s v="JF-15415"/>
    <s v="Jennifer Ferguson"/>
    <x v="0"/>
    <s v="United States"/>
    <s v="New York City"/>
    <s v="New York"/>
    <n v="10024"/>
    <x v="3"/>
    <s v="OFF-FA-10000585"/>
    <x v="1"/>
    <x v="13"/>
    <s v="OIC Bulk Pack Metal Binder Clips"/>
    <x v="540"/>
    <n v="4"/>
    <n v="0"/>
    <x v="553"/>
    <n v="7.5384000000000011"/>
    <x v="55"/>
    <n v="7"/>
  </r>
  <r>
    <n v="573"/>
    <x v="268"/>
    <x v="116"/>
    <d v="2018-01-04T00:00:00"/>
    <x v="1"/>
    <s v="JF-15415"/>
    <s v="Jennifer Ferguson"/>
    <x v="0"/>
    <s v="United States"/>
    <s v="New York City"/>
    <s v="New York"/>
    <n v="10024"/>
    <x v="3"/>
    <s v="OFF-BI-10001922"/>
    <x v="1"/>
    <x v="8"/>
    <s v="Storex Dura Pro Binders"/>
    <x v="541"/>
    <n v="7"/>
    <n v="0.2"/>
    <x v="554"/>
    <n v="22.037400000000005"/>
    <x v="31"/>
    <n v="7"/>
  </r>
  <r>
    <n v="574"/>
    <x v="268"/>
    <x v="116"/>
    <d v="2018-01-04T00:00:00"/>
    <x v="1"/>
    <s v="JF-15415"/>
    <s v="Jennifer Ferguson"/>
    <x v="0"/>
    <s v="United States"/>
    <s v="New York City"/>
    <s v="New York"/>
    <n v="10024"/>
    <x v="3"/>
    <s v="TEC-PH-10000347"/>
    <x v="2"/>
    <x v="7"/>
    <s v="Cush Cases Heavy Duty Rugged Cover Case for Samsung Galaxy S5 - Purple"/>
    <x v="542"/>
    <n v="3"/>
    <n v="0"/>
    <x v="555"/>
    <n v="10.840499999999999"/>
    <x v="6"/>
    <n v="7"/>
  </r>
  <r>
    <n v="575"/>
    <x v="269"/>
    <x v="54"/>
    <d v="2016-11-07T00:00:00"/>
    <x v="1"/>
    <s v="SF-20200"/>
    <s v="Sarah Foster"/>
    <x v="0"/>
    <s v="United States"/>
    <s v="Marysville"/>
    <s v="Washington"/>
    <n v="98270"/>
    <x v="1"/>
    <s v="OFF-AR-10003394"/>
    <x v="1"/>
    <x v="6"/>
    <s v="Newell 332"/>
    <x v="138"/>
    <n v="3"/>
    <n v="0"/>
    <x v="140"/>
    <n v="6.4386000000000001"/>
    <x v="6"/>
    <n v="4"/>
  </r>
  <r>
    <n v="576"/>
    <x v="270"/>
    <x v="227"/>
    <d v="2015-09-22T00:00:00"/>
    <x v="0"/>
    <s v="TG-21640"/>
    <s v="Trudy Glocke"/>
    <x v="0"/>
    <s v="United States"/>
    <s v="Long Beach"/>
    <s v="California"/>
    <n v="90805"/>
    <x v="1"/>
    <s v="OFF-PA-10004530"/>
    <x v="1"/>
    <x v="10"/>
    <s v="Personal Creations Ink Jet Cards and Labels"/>
    <x v="543"/>
    <n v="14"/>
    <n v="0"/>
    <x v="556"/>
    <n v="81.967200000000005"/>
    <x v="181"/>
    <n v="4"/>
  </r>
  <r>
    <n v="577"/>
    <x v="270"/>
    <x v="227"/>
    <d v="2015-09-22T00:00:00"/>
    <x v="0"/>
    <s v="TG-21640"/>
    <s v="Trudy Glocke"/>
    <x v="0"/>
    <s v="United States"/>
    <s v="Long Beach"/>
    <s v="California"/>
    <n v="90805"/>
    <x v="1"/>
    <s v="OFF-PA-10001450"/>
    <x v="1"/>
    <x v="10"/>
    <s v="Rediform S.O.S. Phone Message Books"/>
    <x v="544"/>
    <n v="4"/>
    <n v="0"/>
    <x v="557"/>
    <n v="10.159200000000002"/>
    <x v="181"/>
    <n v="4"/>
  </r>
  <r>
    <n v="578"/>
    <x v="270"/>
    <x v="227"/>
    <d v="2015-09-22T00:00:00"/>
    <x v="0"/>
    <s v="TG-21640"/>
    <s v="Trudy Glocke"/>
    <x v="0"/>
    <s v="United States"/>
    <s v="Long Beach"/>
    <s v="California"/>
    <n v="90805"/>
    <x v="1"/>
    <s v="OFF-SU-10001574"/>
    <x v="1"/>
    <x v="14"/>
    <s v="Acme Value Line Scissors"/>
    <x v="545"/>
    <n v="2"/>
    <n v="0"/>
    <x v="558"/>
    <n v="5.1099999999999994"/>
    <x v="1"/>
    <n v="4"/>
  </r>
  <r>
    <n v="579"/>
    <x v="271"/>
    <x v="228"/>
    <d v="2017-07-26T00:00:00"/>
    <x v="1"/>
    <s v="CS-11950"/>
    <s v="Carlos Soltero"/>
    <x v="0"/>
    <s v="United States"/>
    <s v="Chicago"/>
    <s v="Illinois"/>
    <n v="60610"/>
    <x v="2"/>
    <s v="OFF-ST-10002974"/>
    <x v="1"/>
    <x v="4"/>
    <s v="Trav-L-File Heavy-Duty Shuttle II, Black"/>
    <x v="546"/>
    <n v="2"/>
    <n v="0.2"/>
    <x v="559"/>
    <n v="60.998000000000005"/>
    <x v="26"/>
    <n v="6"/>
  </r>
  <r>
    <n v="580"/>
    <x v="271"/>
    <x v="228"/>
    <d v="2017-07-26T00:00:00"/>
    <x v="1"/>
    <s v="CS-11950"/>
    <s v="Carlos Soltero"/>
    <x v="0"/>
    <s v="United States"/>
    <s v="Chicago"/>
    <s v="Illinois"/>
    <n v="60610"/>
    <x v="2"/>
    <s v="FUR-FU-10001475"/>
    <x v="0"/>
    <x v="5"/>
    <s v="Contract Clock, 14&quot;, Brown"/>
    <x v="547"/>
    <n v="1"/>
    <n v="0.6"/>
    <x v="560"/>
    <n v="14.5068"/>
    <x v="214"/>
    <n v="6"/>
  </r>
  <r>
    <n v="581"/>
    <x v="272"/>
    <x v="229"/>
    <d v="2015-09-14T00:00:00"/>
    <x v="1"/>
    <s v="CC-12145"/>
    <s v="Charles Crestani"/>
    <x v="0"/>
    <s v="United States"/>
    <s v="Los Angeles"/>
    <s v="California"/>
    <n v="90004"/>
    <x v="1"/>
    <s v="OFF-SU-10004498"/>
    <x v="1"/>
    <x v="14"/>
    <s v="Martin-Yale Premier Letter Opener"/>
    <x v="548"/>
    <n v="4"/>
    <n v="0"/>
    <x v="561"/>
    <n v="49.974400000000003"/>
    <x v="215"/>
    <n v="4"/>
  </r>
  <r>
    <n v="582"/>
    <x v="273"/>
    <x v="96"/>
    <d v="2017-12-05T00:00:00"/>
    <x v="1"/>
    <s v="DV-13465"/>
    <s v="Dianna Vittorini"/>
    <x v="0"/>
    <s v="United States"/>
    <s v="Denver"/>
    <s v="Colorado"/>
    <n v="80219"/>
    <x v="1"/>
    <s v="TEC-PH-10004977"/>
    <x v="2"/>
    <x v="7"/>
    <s v="GE 30524EE4"/>
    <x v="549"/>
    <n v="3"/>
    <n v="0.2"/>
    <x v="562"/>
    <n v="417.45869999999996"/>
    <x v="4"/>
    <n v="4"/>
  </r>
  <r>
    <n v="583"/>
    <x v="273"/>
    <x v="96"/>
    <d v="2017-12-05T00:00:00"/>
    <x v="1"/>
    <s v="DV-13465"/>
    <s v="Dianna Vittorini"/>
    <x v="0"/>
    <s v="United States"/>
    <s v="Denver"/>
    <s v="Colorado"/>
    <n v="80219"/>
    <x v="1"/>
    <s v="TEC-PH-10000586"/>
    <x v="2"/>
    <x v="7"/>
    <s v="AT&amp;T SB67148 SynJ"/>
    <x v="550"/>
    <n v="2"/>
    <n v="0.2"/>
    <x v="563"/>
    <n v="96.345399999999998"/>
    <x v="152"/>
    <n v="4"/>
  </r>
  <r>
    <n v="584"/>
    <x v="273"/>
    <x v="96"/>
    <d v="2017-12-05T00:00:00"/>
    <x v="1"/>
    <s v="DV-13465"/>
    <s v="Dianna Vittorini"/>
    <x v="0"/>
    <s v="United States"/>
    <s v="Denver"/>
    <s v="Colorado"/>
    <n v="80219"/>
    <x v="1"/>
    <s v="OFF-AP-10000358"/>
    <x v="1"/>
    <x v="9"/>
    <s v="Fellowes Basic Home/Office Series Surge Protectors"/>
    <x v="551"/>
    <n v="3"/>
    <n v="0.2"/>
    <x v="564"/>
    <n v="27.647400000000001"/>
    <x v="28"/>
    <n v="4"/>
  </r>
  <r>
    <n v="585"/>
    <x v="273"/>
    <x v="96"/>
    <d v="2017-12-05T00:00:00"/>
    <x v="1"/>
    <s v="DV-13465"/>
    <s v="Dianna Vittorini"/>
    <x v="0"/>
    <s v="United States"/>
    <s v="Denver"/>
    <s v="Colorado"/>
    <n v="80219"/>
    <x v="1"/>
    <s v="OFF-BI-10002764"/>
    <x v="1"/>
    <x v="8"/>
    <s v="Recycled Pressboard Report Cover with Reinforced Top Hinge"/>
    <x v="552"/>
    <n v="7"/>
    <n v="0.7"/>
    <x v="565"/>
    <n v="11.5311"/>
    <x v="126"/>
    <n v="4"/>
  </r>
  <r>
    <n v="586"/>
    <x v="273"/>
    <x v="96"/>
    <d v="2017-12-05T00:00:00"/>
    <x v="1"/>
    <s v="DV-13465"/>
    <s v="Dianna Vittorini"/>
    <x v="0"/>
    <s v="United States"/>
    <s v="Denver"/>
    <s v="Colorado"/>
    <n v="80219"/>
    <x v="1"/>
    <s v="TEC-PH-10001254"/>
    <x v="2"/>
    <x v="7"/>
    <s v="Jabra BIZ 2300 Duo QD Duo Corded Headset"/>
    <x v="553"/>
    <n v="4"/>
    <n v="0.2"/>
    <x v="566"/>
    <n v="375.8904"/>
    <x v="17"/>
    <n v="4"/>
  </r>
  <r>
    <n v="587"/>
    <x v="274"/>
    <x v="230"/>
    <d v="2015-07-09T00:00:00"/>
    <x v="1"/>
    <s v="BD-11725"/>
    <s v="Bruce Degenhardt"/>
    <x v="0"/>
    <s v="United States"/>
    <s v="Richmond"/>
    <s v="Kentucky"/>
    <n v="40475"/>
    <x v="0"/>
    <s v="FUR-CH-10003956"/>
    <x v="0"/>
    <x v="1"/>
    <s v="Novimex High-Tech Fabric Mesh Task Chair"/>
    <x v="554"/>
    <n v="1"/>
    <n v="0"/>
    <x v="567"/>
    <n v="66.011400000000009"/>
    <x v="216"/>
    <n v="6"/>
  </r>
  <r>
    <n v="588"/>
    <x v="274"/>
    <x v="230"/>
    <d v="2015-07-09T00:00:00"/>
    <x v="1"/>
    <s v="BD-11725"/>
    <s v="Bruce Degenhardt"/>
    <x v="0"/>
    <s v="United States"/>
    <s v="Richmond"/>
    <s v="Kentucky"/>
    <n v="40475"/>
    <x v="0"/>
    <s v="OFF-LA-10003930"/>
    <x v="1"/>
    <x v="2"/>
    <s v="Dot Matrix Printer Tape Reel Labels, White, 5000/Box"/>
    <x v="555"/>
    <n v="3"/>
    <n v="0"/>
    <x v="568"/>
    <n v="150.4143"/>
    <x v="70"/>
    <n v="6"/>
  </r>
  <r>
    <n v="589"/>
    <x v="275"/>
    <x v="231"/>
    <d v="2016-03-24T00:00:00"/>
    <x v="1"/>
    <s v="ZC-21910"/>
    <s v="Zuschuss Carroll"/>
    <x v="0"/>
    <s v="United States"/>
    <s v="Salem"/>
    <s v="Oregon"/>
    <n v="97301"/>
    <x v="1"/>
    <s v="TEC-PH-10003800"/>
    <x v="2"/>
    <x v="7"/>
    <s v="i.Sound Portable Power - 8000 mAh"/>
    <x v="556"/>
    <n v="2"/>
    <n v="0.2"/>
    <x v="569"/>
    <n v="104.92020000000001"/>
    <x v="217"/>
    <n v="4"/>
  </r>
  <r>
    <n v="590"/>
    <x v="275"/>
    <x v="231"/>
    <d v="2016-03-24T00:00:00"/>
    <x v="1"/>
    <s v="ZC-21910"/>
    <s v="Zuschuss Carroll"/>
    <x v="0"/>
    <s v="United States"/>
    <s v="Salem"/>
    <s v="Oregon"/>
    <n v="97301"/>
    <x v="1"/>
    <s v="OFF-PA-10002005"/>
    <x v="1"/>
    <x v="10"/>
    <s v="Xerox 225"/>
    <x v="557"/>
    <n v="4"/>
    <n v="0.2"/>
    <x v="570"/>
    <n v="13.478400000000001"/>
    <x v="73"/>
    <n v="4"/>
  </r>
  <r>
    <n v="591"/>
    <x v="275"/>
    <x v="231"/>
    <d v="2016-03-24T00:00:00"/>
    <x v="1"/>
    <s v="ZC-21910"/>
    <s v="Zuschuss Carroll"/>
    <x v="0"/>
    <s v="United States"/>
    <s v="Salem"/>
    <s v="Oregon"/>
    <n v="97301"/>
    <x v="1"/>
    <s v="OFF-BI-10002498"/>
    <x v="1"/>
    <x v="8"/>
    <s v="Clear Mylar Reinforcing Strips"/>
    <x v="558"/>
    <n v="3"/>
    <n v="0.7"/>
    <x v="571"/>
    <n v="29.717100000000002"/>
    <x v="116"/>
    <n v="4"/>
  </r>
  <r>
    <n v="592"/>
    <x v="275"/>
    <x v="231"/>
    <d v="2016-03-24T00:00:00"/>
    <x v="1"/>
    <s v="ZC-21910"/>
    <s v="Zuschuss Carroll"/>
    <x v="0"/>
    <s v="United States"/>
    <s v="Salem"/>
    <s v="Oregon"/>
    <n v="97301"/>
    <x v="1"/>
    <s v="OFF-PA-10004101"/>
    <x v="1"/>
    <x v="10"/>
    <s v="Xerox 1894"/>
    <x v="559"/>
    <n v="2"/>
    <n v="0.2"/>
    <x v="572"/>
    <n v="6.7392000000000003"/>
    <x v="73"/>
    <n v="4"/>
  </r>
  <r>
    <n v="593"/>
    <x v="276"/>
    <x v="232"/>
    <d v="2014-01-13T00:00:00"/>
    <x v="1"/>
    <s v="MS-17830"/>
    <s v="Melanie Seite"/>
    <x v="0"/>
    <s v="United States"/>
    <s v="Laredo"/>
    <s v="Texas"/>
    <n v="78041"/>
    <x v="2"/>
    <s v="OFF-AR-10004078"/>
    <x v="1"/>
    <x v="6"/>
    <s v="Newell 312"/>
    <x v="560"/>
    <n v="2"/>
    <n v="0.2"/>
    <x v="573"/>
    <n v="8.1760000000000002"/>
    <x v="26"/>
    <n v="4"/>
  </r>
  <r>
    <n v="594"/>
    <x v="276"/>
    <x v="232"/>
    <d v="2014-01-13T00:00:00"/>
    <x v="1"/>
    <s v="MS-17830"/>
    <s v="Melanie Seite"/>
    <x v="0"/>
    <s v="United States"/>
    <s v="Laredo"/>
    <s v="Texas"/>
    <n v="78041"/>
    <x v="2"/>
    <s v="TEC-AC-10001266"/>
    <x v="2"/>
    <x v="11"/>
    <s v="Memorex Micro Travel Drive 8 GB"/>
    <x v="561"/>
    <n v="3"/>
    <n v="0.2"/>
    <x v="574"/>
    <n v="21.45"/>
    <x v="33"/>
    <n v="4"/>
  </r>
  <r>
    <n v="595"/>
    <x v="277"/>
    <x v="233"/>
    <d v="2014-08-15T00:00:00"/>
    <x v="1"/>
    <s v="LR-16915"/>
    <s v="Lena Radford"/>
    <x v="0"/>
    <s v="United States"/>
    <s v="San Diego"/>
    <s v="California"/>
    <n v="92024"/>
    <x v="1"/>
    <s v="OFF-AP-10004708"/>
    <x v="1"/>
    <x v="9"/>
    <s v="Fellowes Superior 10 Outlet Split Surge Protector"/>
    <x v="562"/>
    <n v="2"/>
    <n v="0"/>
    <x v="575"/>
    <n v="54.045200000000008"/>
    <x v="5"/>
    <n v="7"/>
  </r>
  <r>
    <n v="596"/>
    <x v="277"/>
    <x v="233"/>
    <d v="2014-08-15T00:00:00"/>
    <x v="1"/>
    <s v="LR-16915"/>
    <s v="Lena Radford"/>
    <x v="0"/>
    <s v="United States"/>
    <s v="San Diego"/>
    <s v="California"/>
    <n v="92024"/>
    <x v="1"/>
    <s v="TEC-CO-10004115"/>
    <x v="2"/>
    <x v="16"/>
    <s v="Sharp AL-1530CS Digital Copier"/>
    <x v="384"/>
    <n v="3"/>
    <n v="0.2"/>
    <x v="396"/>
    <n v="764.98470000000009"/>
    <x v="49"/>
    <n v="7"/>
  </r>
  <r>
    <n v="597"/>
    <x v="277"/>
    <x v="233"/>
    <d v="2014-08-15T00:00:00"/>
    <x v="1"/>
    <s v="LR-16915"/>
    <s v="Lena Radford"/>
    <x v="0"/>
    <s v="United States"/>
    <s v="San Diego"/>
    <s v="California"/>
    <n v="92024"/>
    <x v="1"/>
    <s v="TEC-PH-10002398"/>
    <x v="2"/>
    <x v="7"/>
    <s v="AT&amp;T 1070 Corded Phone"/>
    <x v="563"/>
    <n v="5"/>
    <n v="0.2"/>
    <x v="576"/>
    <n v="390.21499999999997"/>
    <x v="26"/>
    <n v="7"/>
  </r>
  <r>
    <n v="598"/>
    <x v="277"/>
    <x v="233"/>
    <d v="2014-08-15T00:00:00"/>
    <x v="1"/>
    <s v="LR-16915"/>
    <s v="Lena Radford"/>
    <x v="0"/>
    <s v="United States"/>
    <s v="San Diego"/>
    <s v="California"/>
    <n v="92024"/>
    <x v="1"/>
    <s v="FUR-FU-10001979"/>
    <x v="0"/>
    <x v="5"/>
    <s v="Dana Halogen Swing-Arm Architect Lamp"/>
    <x v="564"/>
    <n v="8"/>
    <n v="0"/>
    <x v="577"/>
    <n v="235.98719999999997"/>
    <x v="95"/>
    <n v="7"/>
  </r>
  <r>
    <n v="599"/>
    <x v="278"/>
    <x v="216"/>
    <d v="2016-07-16T00:00:00"/>
    <x v="2"/>
    <s v="TP-21130"/>
    <s v="Theone Pippenger"/>
    <x v="0"/>
    <s v="United States"/>
    <s v="Philadelphia"/>
    <s v="Pennsylvania"/>
    <n v="19134"/>
    <x v="3"/>
    <s v="OFF-SU-10004115"/>
    <x v="1"/>
    <x v="14"/>
    <s v="Acme Stainless Steel Office Snips"/>
    <x v="565"/>
    <n v="2"/>
    <n v="0.2"/>
    <x v="578"/>
    <n v="10.6142"/>
    <x v="66"/>
    <n v="2"/>
  </r>
  <r>
    <n v="600"/>
    <x v="279"/>
    <x v="87"/>
    <d v="2016-07-21T00:00:00"/>
    <x v="1"/>
    <s v="CK-12205"/>
    <s v="Chloris Kastensmidt"/>
    <x v="0"/>
    <s v="United States"/>
    <s v="Philadelphia"/>
    <s v="Pennsylvania"/>
    <n v="19120"/>
    <x v="3"/>
    <s v="TEC-PH-10001425"/>
    <x v="2"/>
    <x v="7"/>
    <s v="Mophie Juice Pack Helium for iPhone"/>
    <x v="566"/>
    <n v="3"/>
    <n v="0.4"/>
    <x v="579"/>
    <n v="172.7784"/>
    <x v="205"/>
    <n v="5"/>
  </r>
  <r>
    <n v="601"/>
    <x v="279"/>
    <x v="87"/>
    <d v="2016-07-21T00:00:00"/>
    <x v="1"/>
    <s v="CK-12205"/>
    <s v="Chloris Kastensmidt"/>
    <x v="0"/>
    <s v="United States"/>
    <s v="Philadelphia"/>
    <s v="Pennsylvania"/>
    <n v="19120"/>
    <x v="3"/>
    <s v="TEC-PH-10003963"/>
    <x v="2"/>
    <x v="7"/>
    <s v="GE 2-Jack Phone Line Splitter"/>
    <x v="567"/>
    <n v="4"/>
    <n v="0.4"/>
    <x v="580"/>
    <n v="609.73039999999992"/>
    <x v="123"/>
    <n v="5"/>
  </r>
  <r>
    <n v="602"/>
    <x v="279"/>
    <x v="87"/>
    <d v="2016-07-21T00:00:00"/>
    <x v="1"/>
    <s v="CK-12205"/>
    <s v="Chloris Kastensmidt"/>
    <x v="0"/>
    <s v="United States"/>
    <s v="Philadelphia"/>
    <s v="Pennsylvania"/>
    <n v="19120"/>
    <x v="3"/>
    <s v="OFF-SU-10001574"/>
    <x v="1"/>
    <x v="14"/>
    <s v="Acme Value Line Scissors"/>
    <x v="568"/>
    <n v="2"/>
    <n v="0.2"/>
    <x v="581"/>
    <n v="5.1099999999999994"/>
    <x v="26"/>
    <n v="5"/>
  </r>
  <r>
    <n v="603"/>
    <x v="280"/>
    <x v="234"/>
    <d v="2014-03-19T00:00:00"/>
    <x v="1"/>
    <s v="AS-10240"/>
    <s v="Alan Shonely"/>
    <x v="0"/>
    <s v="United States"/>
    <s v="Tampa"/>
    <s v="Florida"/>
    <n v="33614"/>
    <x v="0"/>
    <s v="OFF-ST-10001490"/>
    <x v="1"/>
    <x v="4"/>
    <s v="Hot File 7-Pocket, Floor Stand"/>
    <x v="569"/>
    <n v="1"/>
    <n v="0.2"/>
    <x v="582"/>
    <n v="124.929"/>
    <x v="26"/>
    <n v="4"/>
  </r>
  <r>
    <n v="604"/>
    <x v="280"/>
    <x v="234"/>
    <d v="2014-03-19T00:00:00"/>
    <x v="1"/>
    <s v="AS-10240"/>
    <s v="Alan Shonely"/>
    <x v="0"/>
    <s v="United States"/>
    <s v="Tampa"/>
    <s v="Florida"/>
    <n v="33614"/>
    <x v="0"/>
    <s v="FUR-FU-10001756"/>
    <x v="0"/>
    <x v="5"/>
    <s v="Eldon Expressions Desk Accessory, Wood Photo Frame, Mahogany"/>
    <x v="498"/>
    <n v="3"/>
    <n v="0.2"/>
    <x v="514"/>
    <n v="40.555199999999999"/>
    <x v="4"/>
    <n v="4"/>
  </r>
  <r>
    <n v="605"/>
    <x v="280"/>
    <x v="234"/>
    <d v="2014-03-19T00:00:00"/>
    <x v="1"/>
    <s v="AS-10240"/>
    <s v="Alan Shonely"/>
    <x v="0"/>
    <s v="United States"/>
    <s v="Tampa"/>
    <s v="Florida"/>
    <n v="33614"/>
    <x v="0"/>
    <s v="OFF-BI-10000773"/>
    <x v="1"/>
    <x v="8"/>
    <s v="Insertable Tab Post Binder Dividers"/>
    <x v="570"/>
    <n v="3"/>
    <n v="0.7"/>
    <x v="583"/>
    <n v="12.751799999999999"/>
    <x v="91"/>
    <n v="4"/>
  </r>
  <r>
    <n v="606"/>
    <x v="280"/>
    <x v="234"/>
    <d v="2014-03-19T00:00:00"/>
    <x v="1"/>
    <s v="AS-10240"/>
    <s v="Alan Shonely"/>
    <x v="0"/>
    <s v="United States"/>
    <s v="Tampa"/>
    <s v="Florida"/>
    <n v="33614"/>
    <x v="0"/>
    <s v="OFF-BI-10001543"/>
    <x v="1"/>
    <x v="8"/>
    <s v="GBC VeloBinder Manual Binding System"/>
    <x v="571"/>
    <n v="4"/>
    <n v="0.7"/>
    <x v="584"/>
    <n v="74.859200000000001"/>
    <x v="86"/>
    <n v="4"/>
  </r>
  <r>
    <n v="607"/>
    <x v="280"/>
    <x v="234"/>
    <d v="2014-03-19T00:00:00"/>
    <x v="1"/>
    <s v="AS-10240"/>
    <s v="Alan Shonely"/>
    <x v="0"/>
    <s v="United States"/>
    <s v="Tampa"/>
    <s v="Florida"/>
    <n v="33614"/>
    <x v="0"/>
    <s v="OFF-PA-10002120"/>
    <x v="1"/>
    <x v="10"/>
    <s v="Xerox 1889"/>
    <x v="572"/>
    <n v="3"/>
    <n v="0.2"/>
    <x v="585"/>
    <n v="84.088799999999992"/>
    <x v="49"/>
    <n v="4"/>
  </r>
  <r>
    <n v="608"/>
    <x v="281"/>
    <x v="235"/>
    <d v="2014-05-27T00:00:00"/>
    <x v="1"/>
    <s v="AR-10510"/>
    <s v="Andrew Roberts"/>
    <x v="0"/>
    <s v="United States"/>
    <s v="Philadelphia"/>
    <s v="Pennsylvania"/>
    <n v="19134"/>
    <x v="3"/>
    <s v="OFF-BI-10000848"/>
    <x v="1"/>
    <x v="8"/>
    <s v="Angle-D Ring Binders"/>
    <x v="573"/>
    <n v="2"/>
    <n v="0.7"/>
    <x v="586"/>
    <n v="5.9076000000000004"/>
    <x v="124"/>
    <n v="4"/>
  </r>
  <r>
    <n v="609"/>
    <x v="281"/>
    <x v="235"/>
    <d v="2014-05-27T00:00:00"/>
    <x v="1"/>
    <s v="AR-10510"/>
    <s v="Andrew Roberts"/>
    <x v="0"/>
    <s v="United States"/>
    <s v="Philadelphia"/>
    <s v="Pennsylvania"/>
    <n v="19134"/>
    <x v="3"/>
    <s v="OFF-AR-10001246"/>
    <x v="1"/>
    <x v="6"/>
    <s v="Newell 317"/>
    <x v="574"/>
    <n v="9"/>
    <n v="0.2"/>
    <x v="140"/>
    <n v="18.7866"/>
    <x v="156"/>
    <n v="4"/>
  </r>
  <r>
    <n v="610"/>
    <x v="281"/>
    <x v="235"/>
    <d v="2014-05-27T00:00:00"/>
    <x v="1"/>
    <s v="AR-10510"/>
    <s v="Andrew Roberts"/>
    <x v="0"/>
    <s v="United States"/>
    <s v="Philadelphia"/>
    <s v="Pennsylvania"/>
    <n v="19134"/>
    <x v="3"/>
    <s v="TEC-PH-10003092"/>
    <x v="2"/>
    <x v="7"/>
    <s v="Motorola L804"/>
    <x v="575"/>
    <n v="2"/>
    <n v="0.4"/>
    <x v="587"/>
    <n v="65.305800000000005"/>
    <x v="218"/>
    <n v="4"/>
  </r>
  <r>
    <n v="611"/>
    <x v="282"/>
    <x v="236"/>
    <d v="2016-05-01T00:00:00"/>
    <x v="2"/>
    <s v="NB-18655"/>
    <s v="Nona Balk"/>
    <x v="1"/>
    <s v="United States"/>
    <s v="Dallas"/>
    <s v="Texas"/>
    <n v="75217"/>
    <x v="2"/>
    <s v="TEC-PH-10003012"/>
    <x v="2"/>
    <x v="7"/>
    <s v="Nortel Meridian M3904 Professional Digital phone"/>
    <x v="576"/>
    <n v="3"/>
    <n v="0.2"/>
    <x v="588"/>
    <n v="327.99870000000004"/>
    <x v="4"/>
    <n v="3"/>
  </r>
  <r>
    <n v="612"/>
    <x v="282"/>
    <x v="236"/>
    <d v="2016-05-01T00:00:00"/>
    <x v="2"/>
    <s v="NB-18655"/>
    <s v="Nona Balk"/>
    <x v="1"/>
    <s v="United States"/>
    <s v="Dallas"/>
    <s v="Texas"/>
    <n v="75217"/>
    <x v="2"/>
    <s v="OFF-LA-10004345"/>
    <x v="1"/>
    <x v="2"/>
    <s v="Avery 493"/>
    <x v="577"/>
    <n v="4"/>
    <n v="0.2"/>
    <x v="589"/>
    <n v="10.016400000000001"/>
    <x v="49"/>
    <n v="3"/>
  </r>
  <r>
    <n v="613"/>
    <x v="283"/>
    <x v="108"/>
    <d v="2016-09-13T00:00:00"/>
    <x v="0"/>
    <s v="GD-14590"/>
    <s v="Giulietta Dortch"/>
    <x v="1"/>
    <s v="United States"/>
    <s v="Philadelphia"/>
    <s v="Pennsylvania"/>
    <n v="19143"/>
    <x v="3"/>
    <s v="OFF-PA-10001204"/>
    <x v="1"/>
    <x v="10"/>
    <s v="Xerox 1972"/>
    <x v="578"/>
    <n v="2"/>
    <n v="0.2"/>
    <x v="590"/>
    <n v="5.8079999999999998"/>
    <x v="33"/>
    <n v="2"/>
  </r>
  <r>
    <n v="614"/>
    <x v="283"/>
    <x v="108"/>
    <d v="2016-09-13T00:00:00"/>
    <x v="0"/>
    <s v="GD-14590"/>
    <s v="Giulietta Dortch"/>
    <x v="1"/>
    <s v="United States"/>
    <s v="Philadelphia"/>
    <s v="Pennsylvania"/>
    <n v="19143"/>
    <x v="3"/>
    <s v="TEC-PH-10004667"/>
    <x v="2"/>
    <x v="7"/>
    <s v="Cisco 8x8 Inc. 6753i IP Business Phone System"/>
    <x v="579"/>
    <n v="9"/>
    <n v="0.4"/>
    <x v="591"/>
    <n v="886.88430000000005"/>
    <x v="219"/>
    <n v="2"/>
  </r>
  <r>
    <n v="615"/>
    <x v="284"/>
    <x v="237"/>
    <d v="2017-11-17T00:00:00"/>
    <x v="0"/>
    <s v="CK-12595"/>
    <s v="Clytie Kelty"/>
    <x v="0"/>
    <s v="United States"/>
    <s v="Grove City"/>
    <s v="Ohio"/>
    <n v="43123"/>
    <x v="3"/>
    <s v="TEC-PH-10000011"/>
    <x v="2"/>
    <x v="7"/>
    <s v="PureGear Roll-On Screen Protector"/>
    <x v="580"/>
    <n v="10"/>
    <n v="0.4"/>
    <x v="592"/>
    <n v="103.94799999999999"/>
    <x v="220"/>
    <n v="3"/>
  </r>
  <r>
    <n v="616"/>
    <x v="284"/>
    <x v="237"/>
    <d v="2017-11-17T00:00:00"/>
    <x v="0"/>
    <s v="CK-12595"/>
    <s v="Clytie Kelty"/>
    <x v="0"/>
    <s v="United States"/>
    <s v="Grove City"/>
    <s v="Ohio"/>
    <n v="43123"/>
    <x v="3"/>
    <s v="OFF-BI-10002949"/>
    <x v="1"/>
    <x v="8"/>
    <s v="Prestige Round Ring Binders"/>
    <x v="581"/>
    <n v="2"/>
    <n v="0.7"/>
    <x v="593"/>
    <n v="6.4448000000000008"/>
    <x v="91"/>
    <n v="3"/>
  </r>
  <r>
    <n v="617"/>
    <x v="285"/>
    <x v="238"/>
    <d v="2017-08-23T00:00:00"/>
    <x v="0"/>
    <s v="NG-18355"/>
    <s v="Nat Gilpin"/>
    <x v="1"/>
    <s v="United States"/>
    <s v="New York City"/>
    <s v="New York"/>
    <n v="10011"/>
    <x v="3"/>
    <s v="FUR-FU-10003849"/>
    <x v="0"/>
    <x v="5"/>
    <s v="DAX Metal Frame, Desktop, Stepped-Edge"/>
    <x v="582"/>
    <n v="2"/>
    <n v="0"/>
    <x v="594"/>
    <n v="24.692799999999998"/>
    <x v="87"/>
    <n v="5"/>
  </r>
  <r>
    <n v="618"/>
    <x v="285"/>
    <x v="238"/>
    <d v="2017-08-23T00:00:00"/>
    <x v="0"/>
    <s v="NG-18355"/>
    <s v="Nat Gilpin"/>
    <x v="1"/>
    <s v="United States"/>
    <s v="New York City"/>
    <s v="New York"/>
    <n v="10011"/>
    <x v="3"/>
    <s v="FUR-FU-10000010"/>
    <x v="0"/>
    <x v="5"/>
    <s v="DAX Value U-Channel Document Frames, Easel Back"/>
    <x v="583"/>
    <n v="2"/>
    <n v="0"/>
    <x v="595"/>
    <n v="6.8585999999999991"/>
    <x v="221"/>
    <n v="5"/>
  </r>
  <r>
    <n v="619"/>
    <x v="285"/>
    <x v="238"/>
    <d v="2017-08-23T00:00:00"/>
    <x v="0"/>
    <s v="NG-18355"/>
    <s v="Nat Gilpin"/>
    <x v="1"/>
    <s v="United States"/>
    <s v="New York City"/>
    <s v="New York"/>
    <n v="10011"/>
    <x v="3"/>
    <s v="OFF-BI-10002824"/>
    <x v="1"/>
    <x v="8"/>
    <s v="Recycled Easel Ring Binders"/>
    <x v="584"/>
    <n v="9"/>
    <n v="0.2"/>
    <x v="596"/>
    <n v="73.854000000000013"/>
    <x v="33"/>
    <n v="5"/>
  </r>
  <r>
    <n v="620"/>
    <x v="285"/>
    <x v="238"/>
    <d v="2017-08-23T00:00:00"/>
    <x v="0"/>
    <s v="NG-18355"/>
    <s v="Nat Gilpin"/>
    <x v="1"/>
    <s v="United States"/>
    <s v="New York City"/>
    <s v="New York"/>
    <n v="10011"/>
    <x v="3"/>
    <s v="TEC-PH-10002538"/>
    <x v="2"/>
    <x v="7"/>
    <s v="Grandstream GXP1160 VoIP phone"/>
    <x v="585"/>
    <n v="1"/>
    <n v="0"/>
    <x v="597"/>
    <n v="26.916099999999997"/>
    <x v="74"/>
    <n v="5"/>
  </r>
  <r>
    <n v="621"/>
    <x v="285"/>
    <x v="238"/>
    <d v="2017-08-23T00:00:00"/>
    <x v="0"/>
    <s v="NG-18355"/>
    <s v="Nat Gilpin"/>
    <x v="1"/>
    <s v="United States"/>
    <s v="New York City"/>
    <s v="New York"/>
    <n v="10011"/>
    <x v="3"/>
    <s v="FUR-FU-10000521"/>
    <x v="0"/>
    <x v="5"/>
    <s v="Seth Thomas 14&quot; Putty-Colored Wall Clock"/>
    <x v="586"/>
    <n v="3"/>
    <n v="0"/>
    <x v="598"/>
    <n v="60.733799999999995"/>
    <x v="221"/>
    <n v="5"/>
  </r>
  <r>
    <n v="622"/>
    <x v="286"/>
    <x v="58"/>
    <d v="2014-12-31T00:00:00"/>
    <x v="1"/>
    <s v="CA-12265"/>
    <s v="Christina Anderson"/>
    <x v="0"/>
    <s v="United States"/>
    <s v="Chicago"/>
    <s v="Illinois"/>
    <n v="60610"/>
    <x v="2"/>
    <s v="OFF-BI-10002103"/>
    <x v="1"/>
    <x v="8"/>
    <s v="Cardinal Slant-D Ring Binder, Heavy Gauge Vinyl"/>
    <x v="587"/>
    <n v="5"/>
    <n v="0.8"/>
    <x v="599"/>
    <n v="23.463000000000001"/>
    <x v="76"/>
    <n v="5"/>
  </r>
  <r>
    <n v="623"/>
    <x v="287"/>
    <x v="239"/>
    <d v="2015-12-03T00:00:00"/>
    <x v="1"/>
    <s v="SF-20965"/>
    <s v="Sylvia Foulston"/>
    <x v="1"/>
    <s v="United States"/>
    <s v="Dearborn"/>
    <s v="Michigan"/>
    <n v="48126"/>
    <x v="2"/>
    <s v="FUR-CH-10004853"/>
    <x v="0"/>
    <x v="1"/>
    <s v="Global Manager's Adjustable Task Chair, Storm"/>
    <x v="85"/>
    <n v="2"/>
    <n v="0"/>
    <x v="600"/>
    <n v="214.39159999999998"/>
    <x v="74"/>
    <n v="4"/>
  </r>
  <r>
    <n v="624"/>
    <x v="287"/>
    <x v="239"/>
    <d v="2015-12-03T00:00:00"/>
    <x v="1"/>
    <s v="SF-20965"/>
    <s v="Sylvia Foulston"/>
    <x v="1"/>
    <s v="United States"/>
    <s v="Dearborn"/>
    <s v="Michigan"/>
    <n v="48126"/>
    <x v="2"/>
    <s v="OFF-AP-10000179"/>
    <x v="1"/>
    <x v="9"/>
    <s v="Honeywell Enviracaire Portable HEPA Air Cleaner for up to 10 x 16 Room"/>
    <x v="588"/>
    <n v="5"/>
    <n v="0.1"/>
    <x v="601"/>
    <n v="376.30900000000003"/>
    <x v="222"/>
    <n v="4"/>
  </r>
  <r>
    <n v="625"/>
    <x v="287"/>
    <x v="239"/>
    <d v="2015-12-03T00:00:00"/>
    <x v="1"/>
    <s v="SF-20965"/>
    <s v="Sylvia Foulston"/>
    <x v="1"/>
    <s v="United States"/>
    <s v="Dearborn"/>
    <s v="Michigan"/>
    <n v="48126"/>
    <x v="2"/>
    <s v="OFF-ST-10001272"/>
    <x v="1"/>
    <x v="4"/>
    <s v="Mini 13-1/2 Capacity Data Binder Rack, Pearl"/>
    <x v="589"/>
    <n v="4"/>
    <n v="0"/>
    <x v="602"/>
    <n v="392.61"/>
    <x v="45"/>
    <n v="4"/>
  </r>
  <r>
    <n v="626"/>
    <x v="287"/>
    <x v="239"/>
    <d v="2015-12-03T00:00:00"/>
    <x v="1"/>
    <s v="SF-20965"/>
    <s v="Sylvia Foulston"/>
    <x v="1"/>
    <s v="United States"/>
    <s v="Dearborn"/>
    <s v="Michigan"/>
    <n v="48126"/>
    <x v="2"/>
    <s v="OFF-AR-10004042"/>
    <x v="1"/>
    <x v="6"/>
    <s v="BOSTON Model 1800 Electric Pencil Sharpeners, Putty/Woodgrain"/>
    <x v="590"/>
    <n v="9"/>
    <n v="0"/>
    <x v="603"/>
    <n v="114.8922"/>
    <x v="5"/>
    <n v="4"/>
  </r>
  <r>
    <n v="627"/>
    <x v="288"/>
    <x v="175"/>
    <d v="2017-09-19T00:00:00"/>
    <x v="1"/>
    <s v="MO-17800"/>
    <s v="Meg O'Connel"/>
    <x v="2"/>
    <s v="United States"/>
    <s v="New York City"/>
    <s v="New York"/>
    <n v="10009"/>
    <x v="3"/>
    <s v="FUR-FU-10000221"/>
    <x v="0"/>
    <x v="5"/>
    <s v="Master Caster Door Stop, Brown"/>
    <x v="591"/>
    <n v="7"/>
    <n v="0"/>
    <x v="604"/>
    <n v="23.4696"/>
    <x v="65"/>
    <n v="4"/>
  </r>
  <r>
    <n v="628"/>
    <x v="289"/>
    <x v="240"/>
    <d v="2017-05-23T00:00:00"/>
    <x v="1"/>
    <s v="AT-10735"/>
    <s v="Annie Thurman"/>
    <x v="0"/>
    <s v="United States"/>
    <s v="Seattle"/>
    <s v="Washington"/>
    <n v="98115"/>
    <x v="1"/>
    <s v="OFF-AP-10001563"/>
    <x v="1"/>
    <x v="9"/>
    <s v="Belkin Premiere Surge Master II 8-outlet surge protector"/>
    <x v="592"/>
    <n v="2"/>
    <n v="0"/>
    <x v="605"/>
    <n v="68.983599999999996"/>
    <x v="74"/>
    <n v="4"/>
  </r>
  <r>
    <n v="629"/>
    <x v="290"/>
    <x v="94"/>
    <d v="2017-12-21T00:00:00"/>
    <x v="1"/>
    <s v="LC-17140"/>
    <s v="Logan Currie"/>
    <x v="0"/>
    <s v="United States"/>
    <s v="San Francisco"/>
    <s v="California"/>
    <n v="94122"/>
    <x v="1"/>
    <s v="OFF-BI-10000605"/>
    <x v="1"/>
    <x v="8"/>
    <s v="Acco Pressboard Covers with Storage Hooks, 9 1/2&quot; x 11&quot;, Executive Red"/>
    <x v="593"/>
    <n v="5"/>
    <n v="0.2"/>
    <x v="606"/>
    <n v="10.096499999999999"/>
    <x v="27"/>
    <n v="4"/>
  </r>
  <r>
    <n v="630"/>
    <x v="290"/>
    <x v="94"/>
    <d v="2017-12-21T00:00:00"/>
    <x v="1"/>
    <s v="LC-17140"/>
    <s v="Logan Currie"/>
    <x v="0"/>
    <s v="United States"/>
    <s v="San Francisco"/>
    <s v="California"/>
    <n v="94122"/>
    <x v="1"/>
    <s v="OFF-PA-10002615"/>
    <x v="1"/>
    <x v="10"/>
    <s v="Ampad Gold Fibre Wirebound Steno Books, 6&quot; x 9&quot;, Gregg Ruled"/>
    <x v="594"/>
    <n v="3"/>
    <n v="0"/>
    <x v="607"/>
    <n v="7.1442000000000005"/>
    <x v="55"/>
    <n v="4"/>
  </r>
  <r>
    <n v="631"/>
    <x v="291"/>
    <x v="25"/>
    <d v="2016-12-13T00:00:00"/>
    <x v="0"/>
    <s v="FM-14380"/>
    <s v="Fred McMath"/>
    <x v="0"/>
    <s v="United States"/>
    <s v="Aurora"/>
    <s v="Colorado"/>
    <n v="80013"/>
    <x v="1"/>
    <s v="OFF-ST-10001963"/>
    <x v="1"/>
    <x v="4"/>
    <s v="Tennsco Regal Shelving Units"/>
    <x v="595"/>
    <n v="3"/>
    <n v="0.2"/>
    <x v="608"/>
    <n v="295.10309999999998"/>
    <x v="63"/>
    <n v="2"/>
  </r>
  <r>
    <n v="632"/>
    <x v="291"/>
    <x v="25"/>
    <d v="2016-12-13T00:00:00"/>
    <x v="0"/>
    <s v="FM-14380"/>
    <s v="Fred McMath"/>
    <x v="0"/>
    <s v="United States"/>
    <s v="Aurora"/>
    <s v="Colorado"/>
    <n v="80013"/>
    <x v="1"/>
    <s v="TEC-AC-10001267"/>
    <x v="2"/>
    <x v="11"/>
    <s v="Imation 32GB Pocket Pro USB 3.0 Flash Drive - 32 GB - Black - 1 P ..."/>
    <x v="596"/>
    <n v="5"/>
    <n v="0.2"/>
    <x v="609"/>
    <n v="89.85"/>
    <x v="45"/>
    <n v="2"/>
  </r>
  <r>
    <n v="633"/>
    <x v="291"/>
    <x v="25"/>
    <d v="2016-12-13T00:00:00"/>
    <x v="0"/>
    <s v="FM-14380"/>
    <s v="Fred McMath"/>
    <x v="0"/>
    <s v="United States"/>
    <s v="Aurora"/>
    <s v="Colorado"/>
    <n v="80013"/>
    <x v="1"/>
    <s v="TEC-PH-10002103"/>
    <x v="2"/>
    <x v="7"/>
    <s v="Jabra SPEAK 410"/>
    <x v="597"/>
    <n v="4"/>
    <n v="0.2"/>
    <x v="610"/>
    <n v="270.69119999999998"/>
    <x v="36"/>
    <n v="2"/>
  </r>
  <r>
    <n v="634"/>
    <x v="292"/>
    <x v="241"/>
    <d v="2017-09-26T00:00:00"/>
    <x v="0"/>
    <s v="BD-11605"/>
    <s v="Brian Dahlen"/>
    <x v="0"/>
    <s v="United States"/>
    <s v="Miami"/>
    <s v="Florida"/>
    <n v="33180"/>
    <x v="0"/>
    <s v="TEC-AC-10002857"/>
    <x v="2"/>
    <x v="11"/>
    <s v="Verbatim 25 GB 6x Blu-ray Single Layer Recordable Disc, 1/Pack"/>
    <x v="598"/>
    <n v="3"/>
    <n v="0.2"/>
    <x v="611"/>
    <n v="15.421499999999998"/>
    <x v="223"/>
    <n v="2"/>
  </r>
  <r>
    <n v="635"/>
    <x v="292"/>
    <x v="241"/>
    <d v="2017-09-26T00:00:00"/>
    <x v="0"/>
    <s v="BD-11605"/>
    <s v="Brian Dahlen"/>
    <x v="0"/>
    <s v="United States"/>
    <s v="Miami"/>
    <s v="Florida"/>
    <n v="33180"/>
    <x v="0"/>
    <s v="OFF-LA-10003930"/>
    <x v="1"/>
    <x v="2"/>
    <s v="Dot Matrix Printer Tape Reel Labels, White, 5000/Box"/>
    <x v="599"/>
    <n v="3"/>
    <n v="0.2"/>
    <x v="612"/>
    <n v="150.41429999999997"/>
    <x v="22"/>
    <n v="2"/>
  </r>
  <r>
    <n v="636"/>
    <x v="293"/>
    <x v="242"/>
    <d v="2015-10-09T00:00:00"/>
    <x v="0"/>
    <s v="DJ-13420"/>
    <s v="Denny Joy"/>
    <x v="1"/>
    <s v="United States"/>
    <s v="Warner Robins"/>
    <s v="Georgia"/>
    <n v="31088"/>
    <x v="0"/>
    <s v="FUR-CH-10001482"/>
    <x v="0"/>
    <x v="1"/>
    <s v="Office Star - Mesh Screen back chair with Vinyl seat"/>
    <x v="600"/>
    <n v="3"/>
    <n v="0"/>
    <x v="613"/>
    <n v="349.71659999999997"/>
    <x v="39"/>
    <n v="5"/>
  </r>
  <r>
    <n v="637"/>
    <x v="294"/>
    <x v="243"/>
    <d v="2016-08-21T00:00:00"/>
    <x v="1"/>
    <s v="ME-17725"/>
    <s v="Max Engle"/>
    <x v="0"/>
    <s v="United States"/>
    <s v="Aurora"/>
    <s v="Colorado"/>
    <n v="80013"/>
    <x v="1"/>
    <s v="OFF-BI-10001989"/>
    <x v="1"/>
    <x v="8"/>
    <s v="Premium Transparent Presentation Covers by GBC"/>
    <x v="601"/>
    <n v="3"/>
    <n v="0.7"/>
    <x v="614"/>
    <n v="32.7288"/>
    <x v="86"/>
    <n v="6"/>
  </r>
  <r>
    <n v="638"/>
    <x v="294"/>
    <x v="243"/>
    <d v="2016-08-21T00:00:00"/>
    <x v="1"/>
    <s v="ME-17725"/>
    <s v="Max Engle"/>
    <x v="0"/>
    <s v="United States"/>
    <s v="Aurora"/>
    <s v="Colorado"/>
    <n v="80013"/>
    <x v="1"/>
    <s v="OFF-AP-10003287"/>
    <x v="1"/>
    <x v="9"/>
    <s v="Tripp Lite TLP810NET Broadband Surge for Modem/Fax"/>
    <x v="602"/>
    <n v="3"/>
    <n v="0.2"/>
    <x v="615"/>
    <n v="110.09520000000001"/>
    <x v="7"/>
    <n v="6"/>
  </r>
  <r>
    <n v="639"/>
    <x v="295"/>
    <x v="244"/>
    <d v="2016-05-25T00:00:00"/>
    <x v="1"/>
    <s v="RB-19465"/>
    <s v="Rick Bensley"/>
    <x v="2"/>
    <s v="United States"/>
    <s v="Vallejo"/>
    <s v="California"/>
    <n v="94591"/>
    <x v="1"/>
    <s v="FUR-FU-10000576"/>
    <x v="0"/>
    <x v="5"/>
    <s v="Luxo Professional Fluorescent Magnifier Lamp with Clamp-Mount Base"/>
    <x v="603"/>
    <n v="5"/>
    <n v="0"/>
    <x v="616"/>
    <n v="776.40800000000013"/>
    <x v="19"/>
    <n v="5"/>
  </r>
  <r>
    <n v="640"/>
    <x v="295"/>
    <x v="244"/>
    <d v="2016-05-25T00:00:00"/>
    <x v="1"/>
    <s v="RB-19465"/>
    <s v="Rick Bensley"/>
    <x v="2"/>
    <s v="United States"/>
    <s v="Vallejo"/>
    <s v="California"/>
    <n v="94591"/>
    <x v="1"/>
    <s v="OFF-BI-10004728"/>
    <x v="1"/>
    <x v="8"/>
    <s v="Wilson Jones Turn Tabs Binder Tool for Ring Binders"/>
    <x v="604"/>
    <n v="4"/>
    <n v="0.2"/>
    <x v="617"/>
    <n v="10.411199999999999"/>
    <x v="18"/>
    <n v="5"/>
  </r>
  <r>
    <n v="641"/>
    <x v="296"/>
    <x v="122"/>
    <d v="2016-12-22T00:00:00"/>
    <x v="1"/>
    <s v="JD-16150"/>
    <s v="Justin Deggeller"/>
    <x v="1"/>
    <s v="United States"/>
    <s v="Minneapolis"/>
    <s v="Minnesota"/>
    <n v="55407"/>
    <x v="2"/>
    <s v="FUR-FU-10000732"/>
    <x v="0"/>
    <x v="5"/>
    <s v="Eldon 200 Class Desk Accessories"/>
    <x v="605"/>
    <n v="3"/>
    <n v="0"/>
    <x v="618"/>
    <n v="12.811199999999999"/>
    <x v="203"/>
    <n v="4"/>
  </r>
  <r>
    <n v="642"/>
    <x v="297"/>
    <x v="245"/>
    <d v="2017-08-03T00:00:00"/>
    <x v="0"/>
    <s v="JL-15835"/>
    <s v="John Lee"/>
    <x v="0"/>
    <s v="United States"/>
    <s v="Mission Viejo"/>
    <s v="California"/>
    <n v="92691"/>
    <x v="1"/>
    <s v="OFF-ST-10000585"/>
    <x v="1"/>
    <x v="4"/>
    <s v="Economy Rollaway Files"/>
    <x v="606"/>
    <n v="2"/>
    <n v="0"/>
    <x v="619"/>
    <n v="244.49599999999998"/>
    <x v="96"/>
    <n v="4"/>
  </r>
  <r>
    <n v="643"/>
    <x v="297"/>
    <x v="245"/>
    <d v="2017-08-03T00:00:00"/>
    <x v="0"/>
    <s v="JL-15835"/>
    <s v="John Lee"/>
    <x v="0"/>
    <s v="United States"/>
    <s v="Mission Viejo"/>
    <s v="California"/>
    <n v="92691"/>
    <x v="1"/>
    <s v="OFF-LA-10002787"/>
    <x v="1"/>
    <x v="2"/>
    <s v="Avery 480"/>
    <x v="607"/>
    <n v="7"/>
    <n v="0"/>
    <x v="620"/>
    <n v="13.65"/>
    <x v="42"/>
    <n v="4"/>
  </r>
  <r>
    <n v="644"/>
    <x v="298"/>
    <x v="193"/>
    <d v="2017-06-15T00:00:00"/>
    <x v="1"/>
    <s v="SC-20305"/>
    <s v="Sean Christensen"/>
    <x v="0"/>
    <s v="United States"/>
    <s v="Rochester Hills"/>
    <s v="Michigan"/>
    <n v="48307"/>
    <x v="2"/>
    <s v="TEC-AC-10003832"/>
    <x v="2"/>
    <x v="11"/>
    <s v="Imation 16GB Mini TravelDrive USB 2.0 Flash Drive"/>
    <x v="608"/>
    <n v="4"/>
    <n v="0"/>
    <x v="621"/>
    <n v="78.186800000000005"/>
    <x v="44"/>
    <n v="5"/>
  </r>
  <r>
    <n v="645"/>
    <x v="299"/>
    <x v="246"/>
    <d v="2017-07-25T00:00:00"/>
    <x v="1"/>
    <s v="TW-21025"/>
    <s v="Tamara Willingham"/>
    <x v="2"/>
    <s v="United States"/>
    <s v="Plainfield"/>
    <s v="New Jersey"/>
    <n v="7060"/>
    <x v="3"/>
    <s v="OFF-PA-10001934"/>
    <x v="1"/>
    <x v="10"/>
    <s v="Xerox 1993"/>
    <x v="90"/>
    <n v="1"/>
    <n v="0"/>
    <x v="622"/>
    <n v="3.3048000000000006"/>
    <x v="181"/>
    <n v="4"/>
  </r>
  <r>
    <n v="646"/>
    <x v="300"/>
    <x v="247"/>
    <d v="2018-01-05T00:00:00"/>
    <x v="1"/>
    <s v="CC-12430"/>
    <s v="Chuck Clark"/>
    <x v="2"/>
    <s v="United States"/>
    <s v="Columbus"/>
    <s v="Indiana"/>
    <n v="47201"/>
    <x v="2"/>
    <s v="OFF-AP-10002457"/>
    <x v="1"/>
    <x v="9"/>
    <s v="Eureka The Boss Plus 12-Amp Hard Box Upright Vacuum, Red"/>
    <x v="609"/>
    <n v="2"/>
    <n v="0"/>
    <x v="623"/>
    <n v="152.78900000000002"/>
    <x v="6"/>
    <n v="6"/>
  </r>
  <r>
    <n v="647"/>
    <x v="301"/>
    <x v="178"/>
    <d v="2016-04-08T00:00:00"/>
    <x v="1"/>
    <s v="BB-10990"/>
    <s v="Barry Blumstein"/>
    <x v="1"/>
    <s v="United States"/>
    <s v="Sierra Vista"/>
    <s v="Arizona"/>
    <n v="85635"/>
    <x v="1"/>
    <s v="OFF-FA-10003112"/>
    <x v="1"/>
    <x v="13"/>
    <s v="Staples"/>
    <x v="610"/>
    <n v="5"/>
    <n v="0.2"/>
    <x v="624"/>
    <n v="21.697499999999998"/>
    <x v="224"/>
    <n v="7"/>
  </r>
  <r>
    <n v="648"/>
    <x v="301"/>
    <x v="178"/>
    <d v="2016-04-08T00:00:00"/>
    <x v="1"/>
    <s v="BB-10990"/>
    <s v="Barry Blumstein"/>
    <x v="1"/>
    <s v="United States"/>
    <s v="Sierra Vista"/>
    <s v="Arizona"/>
    <n v="85635"/>
    <x v="1"/>
    <s v="OFF-AP-10002350"/>
    <x v="1"/>
    <x v="9"/>
    <s v="Belkin F9H710-06 7 Outlet SurgeMaster Surge Protector"/>
    <x v="611"/>
    <n v="2"/>
    <n v="0.2"/>
    <x v="625"/>
    <n v="27.129599999999996"/>
    <x v="36"/>
    <n v="7"/>
  </r>
  <r>
    <n v="649"/>
    <x v="302"/>
    <x v="25"/>
    <d v="2016-12-16T00:00:00"/>
    <x v="0"/>
    <s v="AR-10825"/>
    <s v="Anthony Rawles"/>
    <x v="1"/>
    <s v="United States"/>
    <s v="Vancouver"/>
    <s v="Washington"/>
    <n v="98661"/>
    <x v="1"/>
    <s v="FUR-FU-10001935"/>
    <x v="0"/>
    <x v="5"/>
    <s v="3M Hangers With Command Adhesive"/>
    <x v="612"/>
    <n v="4"/>
    <n v="0"/>
    <x v="626"/>
    <n v="8.7320000000000011"/>
    <x v="44"/>
    <n v="5"/>
  </r>
  <r>
    <n v="650"/>
    <x v="302"/>
    <x v="25"/>
    <d v="2016-12-16T00:00:00"/>
    <x v="0"/>
    <s v="AR-10825"/>
    <s v="Anthony Rawles"/>
    <x v="1"/>
    <s v="United States"/>
    <s v="Vancouver"/>
    <s v="Washington"/>
    <n v="98661"/>
    <x v="1"/>
    <s v="TEC-PH-10003273"/>
    <x v="2"/>
    <x v="7"/>
    <s v="AT&amp;T TR1909W"/>
    <x v="214"/>
    <n v="3"/>
    <n v="0.2"/>
    <x v="216"/>
    <n v="279.69779999999997"/>
    <x v="10"/>
    <n v="5"/>
  </r>
  <r>
    <n v="651"/>
    <x v="302"/>
    <x v="25"/>
    <d v="2016-12-16T00:00:00"/>
    <x v="0"/>
    <s v="AR-10825"/>
    <s v="Anthony Rawles"/>
    <x v="1"/>
    <s v="United States"/>
    <s v="Vancouver"/>
    <s v="Washington"/>
    <n v="98661"/>
    <x v="1"/>
    <s v="TEC-AC-10001142"/>
    <x v="2"/>
    <x v="11"/>
    <s v="First Data FD10 PIN Pad"/>
    <x v="613"/>
    <n v="4"/>
    <n v="0"/>
    <x v="627"/>
    <n v="284.39999999999998"/>
    <x v="36"/>
    <n v="5"/>
  </r>
  <r>
    <n v="652"/>
    <x v="303"/>
    <x v="248"/>
    <d v="2016-10-29T00:00:00"/>
    <x v="1"/>
    <s v="SR-20740"/>
    <s v="Steven Roelle"/>
    <x v="2"/>
    <s v="United States"/>
    <s v="New York City"/>
    <s v="New York"/>
    <n v="10024"/>
    <x v="3"/>
    <s v="OFF-PA-10000482"/>
    <x v="1"/>
    <x v="10"/>
    <s v="Snap-A-Way Black Print Carbonless Ruled Speed Letter, Triplicate"/>
    <x v="614"/>
    <n v="10"/>
    <n v="0"/>
    <x v="628"/>
    <n v="201.08199999999997"/>
    <x v="53"/>
    <n v="6"/>
  </r>
  <r>
    <n v="653"/>
    <x v="304"/>
    <x v="249"/>
    <d v="2017-06-23T00:00:00"/>
    <x v="1"/>
    <s v="AR-10405"/>
    <s v="Allen Rosenblatt"/>
    <x v="1"/>
    <s v="United States"/>
    <s v="New York City"/>
    <s v="New York"/>
    <n v="10035"/>
    <x v="3"/>
    <s v="OFF-PA-10003892"/>
    <x v="1"/>
    <x v="10"/>
    <s v="Xerox 1943"/>
    <x v="615"/>
    <n v="2"/>
    <n v="0"/>
    <x v="629"/>
    <n v="51.844599999999993"/>
    <x v="2"/>
    <n v="4"/>
  </r>
  <r>
    <n v="654"/>
    <x v="304"/>
    <x v="249"/>
    <d v="2017-06-23T00:00:00"/>
    <x v="1"/>
    <s v="AR-10405"/>
    <s v="Allen Rosenblatt"/>
    <x v="1"/>
    <s v="United States"/>
    <s v="New York City"/>
    <s v="New York"/>
    <n v="10035"/>
    <x v="3"/>
    <s v="TEC-AC-10001101"/>
    <x v="2"/>
    <x v="11"/>
    <s v="Sony 16GB Class 10 Micro SDHC R40 Memory Card"/>
    <x v="616"/>
    <n v="8"/>
    <n v="0"/>
    <x v="630"/>
    <n v="92.808000000000007"/>
    <x v="7"/>
    <n v="4"/>
  </r>
  <r>
    <n v="655"/>
    <x v="305"/>
    <x v="250"/>
    <d v="2016-08-28T00:00:00"/>
    <x v="1"/>
    <s v="CR-12730"/>
    <s v="Craig Reiter"/>
    <x v="0"/>
    <s v="United States"/>
    <s v="Columbus"/>
    <s v="Ohio"/>
    <n v="43229"/>
    <x v="3"/>
    <s v="OFF-AP-10002439"/>
    <x v="1"/>
    <x v="9"/>
    <s v="Tripp Lite Isotel 8 Ultra 8 Outlet Metal Surge"/>
    <x v="617"/>
    <n v="2"/>
    <n v="0.2"/>
    <x v="631"/>
    <n v="105.0356"/>
    <x v="17"/>
    <n v="6"/>
  </r>
  <r>
    <n v="656"/>
    <x v="305"/>
    <x v="250"/>
    <d v="2016-08-28T00:00:00"/>
    <x v="1"/>
    <s v="CR-12730"/>
    <s v="Craig Reiter"/>
    <x v="0"/>
    <s v="United States"/>
    <s v="Columbus"/>
    <s v="Ohio"/>
    <n v="43229"/>
    <x v="3"/>
    <s v="OFF-BI-10002827"/>
    <x v="1"/>
    <x v="8"/>
    <s v="Avery Durable Poly Binders"/>
    <x v="618"/>
    <n v="2"/>
    <n v="0.7"/>
    <x v="632"/>
    <n v="5.9724000000000004"/>
    <x v="124"/>
    <n v="6"/>
  </r>
  <r>
    <n v="657"/>
    <x v="305"/>
    <x v="250"/>
    <d v="2016-08-28T00:00:00"/>
    <x v="1"/>
    <s v="CR-12730"/>
    <s v="Craig Reiter"/>
    <x v="0"/>
    <s v="United States"/>
    <s v="Columbus"/>
    <s v="Ohio"/>
    <n v="43229"/>
    <x v="3"/>
    <s v="OFF-EN-10002230"/>
    <x v="1"/>
    <x v="12"/>
    <s v="Airmail Envelopes"/>
    <x v="619"/>
    <n v="2"/>
    <n v="0.2"/>
    <x v="633"/>
    <n v="88.965800000000002"/>
    <x v="31"/>
    <n v="6"/>
  </r>
  <r>
    <n v="658"/>
    <x v="306"/>
    <x v="251"/>
    <d v="2016-09-19T00:00:00"/>
    <x v="3"/>
    <s v="EH-14125"/>
    <s v="Eugene Hildebrand"/>
    <x v="2"/>
    <s v="United States"/>
    <s v="Aurora"/>
    <s v="Illinois"/>
    <n v="60505"/>
    <x v="2"/>
    <s v="FUR-CH-10001215"/>
    <x v="0"/>
    <x v="1"/>
    <s v="Global Troy Executive Leather Low-Back Tilter"/>
    <x v="620"/>
    <n v="2"/>
    <n v="0.3"/>
    <x v="634"/>
    <n v="751.46999999999991"/>
    <x v="50"/>
    <n v="0"/>
  </r>
  <r>
    <n v="659"/>
    <x v="306"/>
    <x v="251"/>
    <d v="2016-09-19T00:00:00"/>
    <x v="3"/>
    <s v="EH-14125"/>
    <s v="Eugene Hildebrand"/>
    <x v="2"/>
    <s v="United States"/>
    <s v="Aurora"/>
    <s v="Illinois"/>
    <n v="60505"/>
    <x v="2"/>
    <s v="OFF-BI-10004654"/>
    <x v="1"/>
    <x v="8"/>
    <s v="Avery Binding System Hidden Tab Executive Style Index Sets"/>
    <x v="621"/>
    <n v="2"/>
    <n v="0.8"/>
    <x v="635"/>
    <n v="5.77"/>
    <x v="225"/>
    <n v="0"/>
  </r>
  <r>
    <n v="660"/>
    <x v="307"/>
    <x v="252"/>
    <d v="2015-08-28T00:00:00"/>
    <x v="1"/>
    <s v="CB-12025"/>
    <s v="Cassandra Brandow"/>
    <x v="0"/>
    <s v="United States"/>
    <s v="Arlington"/>
    <s v="Texas"/>
    <n v="76017"/>
    <x v="2"/>
    <s v="OFF-ST-10001490"/>
    <x v="1"/>
    <x v="4"/>
    <s v="Hot File 7-Pocket, Floor Stand"/>
    <x v="622"/>
    <n v="7"/>
    <n v="0.2"/>
    <x v="636"/>
    <n v="874.50300000000004"/>
    <x v="26"/>
    <n v="4"/>
  </r>
  <r>
    <n v="661"/>
    <x v="307"/>
    <x v="252"/>
    <d v="2015-08-28T00:00:00"/>
    <x v="1"/>
    <s v="CB-12025"/>
    <s v="Cassandra Brandow"/>
    <x v="0"/>
    <s v="United States"/>
    <s v="Arlington"/>
    <s v="Texas"/>
    <n v="76017"/>
    <x v="2"/>
    <s v="OFF-ST-10001511"/>
    <x v="1"/>
    <x v="4"/>
    <s v="Space Solutions Commercial Steel Shelving"/>
    <x v="623"/>
    <n v="14"/>
    <n v="0.2"/>
    <x v="637"/>
    <n v="859.84500000000003"/>
    <x v="226"/>
    <n v="4"/>
  </r>
  <r>
    <n v="662"/>
    <x v="307"/>
    <x v="252"/>
    <d v="2015-08-28T00:00:00"/>
    <x v="1"/>
    <s v="CB-12025"/>
    <s v="Cassandra Brandow"/>
    <x v="0"/>
    <s v="United States"/>
    <s v="Arlington"/>
    <s v="Texas"/>
    <n v="76017"/>
    <x v="2"/>
    <s v="FUR-TA-10001768"/>
    <x v="0"/>
    <x v="3"/>
    <s v="Hon Racetrack Conference Tables"/>
    <x v="624"/>
    <n v="5"/>
    <n v="0.3"/>
    <x v="638"/>
    <n v="1036.9144999999999"/>
    <x v="192"/>
    <n v="4"/>
  </r>
  <r>
    <n v="663"/>
    <x v="307"/>
    <x v="252"/>
    <d v="2015-08-28T00:00:00"/>
    <x v="1"/>
    <s v="CB-12025"/>
    <s v="Cassandra Brandow"/>
    <x v="0"/>
    <s v="United States"/>
    <s v="Arlington"/>
    <s v="Texas"/>
    <n v="76017"/>
    <x v="2"/>
    <s v="OFF-BI-10003981"/>
    <x v="1"/>
    <x v="8"/>
    <s v="Avery Durable Plastic 1&quot; Binders"/>
    <x v="625"/>
    <n v="3"/>
    <n v="0.8"/>
    <x v="639"/>
    <n v="6.9462000000000002"/>
    <x v="59"/>
    <n v="4"/>
  </r>
  <r>
    <n v="664"/>
    <x v="308"/>
    <x v="253"/>
    <d v="2016-03-30T00:00:00"/>
    <x v="1"/>
    <s v="SP-20545"/>
    <s v="Sibella Parks"/>
    <x v="1"/>
    <s v="United States"/>
    <s v="New York City"/>
    <s v="New York"/>
    <n v="10011"/>
    <x v="3"/>
    <s v="OFF-ST-10001522"/>
    <x v="1"/>
    <x v="4"/>
    <s v="Gould Plastics 18-Pocket Panel Bin, 34w x 5-1/4d x 20-1/2h"/>
    <x v="626"/>
    <n v="5"/>
    <n v="0"/>
    <x v="640"/>
    <n v="441.55199999999996"/>
    <x v="38"/>
    <n v="4"/>
  </r>
  <r>
    <n v="665"/>
    <x v="309"/>
    <x v="254"/>
    <d v="2016-11-04T00:00:00"/>
    <x v="3"/>
    <s v="RC-19825"/>
    <s v="Roy Collins"/>
    <x v="0"/>
    <s v="United States"/>
    <s v="Louisville"/>
    <s v="Kentucky"/>
    <n v="40214"/>
    <x v="0"/>
    <s v="OFF-FA-10000621"/>
    <x v="1"/>
    <x v="13"/>
    <s v="OIC Colored Binder Clips, Assorted Sizes"/>
    <x v="627"/>
    <n v="3"/>
    <n v="0"/>
    <x v="641"/>
    <n v="5.4774000000000003"/>
    <x v="77"/>
    <n v="0"/>
  </r>
  <r>
    <n v="666"/>
    <x v="310"/>
    <x v="110"/>
    <d v="2017-06-10T00:00:00"/>
    <x v="0"/>
    <s v="TH-21235"/>
    <s v="Tiffany House"/>
    <x v="1"/>
    <s v="United States"/>
    <s v="Dallas"/>
    <s v="Texas"/>
    <n v="75081"/>
    <x v="2"/>
    <s v="OFF-SU-10004231"/>
    <x v="1"/>
    <x v="14"/>
    <s v="Acme Tagit Stainless Steel Antibacterial Scissors"/>
    <x v="628"/>
    <n v="3"/>
    <n v="0.2"/>
    <x v="642"/>
    <n v="21.681000000000001"/>
    <x v="66"/>
    <n v="2"/>
  </r>
  <r>
    <n v="667"/>
    <x v="310"/>
    <x v="110"/>
    <d v="2017-06-10T00:00:00"/>
    <x v="0"/>
    <s v="TH-21235"/>
    <s v="Tiffany House"/>
    <x v="1"/>
    <s v="United States"/>
    <s v="Dallas"/>
    <s v="Texas"/>
    <n v="75081"/>
    <x v="2"/>
    <s v="OFF-PA-10000474"/>
    <x v="1"/>
    <x v="10"/>
    <s v="Easy-staple paper"/>
    <x v="629"/>
    <n v="3"/>
    <n v="0.2"/>
    <x v="643"/>
    <n v="56.349599999999995"/>
    <x v="31"/>
    <n v="2"/>
  </r>
  <r>
    <n v="668"/>
    <x v="310"/>
    <x v="110"/>
    <d v="2017-06-10T00:00:00"/>
    <x v="0"/>
    <s v="TH-21235"/>
    <s v="Tiffany House"/>
    <x v="1"/>
    <s v="United States"/>
    <s v="Dallas"/>
    <s v="Texas"/>
    <n v="75081"/>
    <x v="2"/>
    <s v="TEC-PH-10004042"/>
    <x v="2"/>
    <x v="7"/>
    <s v="ClearOne Communications CHAT 70 OC Speaker Phone"/>
    <x v="630"/>
    <n v="3"/>
    <n v="0.2"/>
    <x v="644"/>
    <n v="352.95780000000002"/>
    <x v="17"/>
    <n v="2"/>
  </r>
  <r>
    <n v="669"/>
    <x v="311"/>
    <x v="163"/>
    <d v="2014-12-26T00:00:00"/>
    <x v="2"/>
    <s v="RP-19390"/>
    <s v="Resi Pölking"/>
    <x v="0"/>
    <s v="United States"/>
    <s v="Cleveland"/>
    <s v="Ohio"/>
    <n v="44105"/>
    <x v="3"/>
    <s v="FUR-FU-10003096"/>
    <x v="0"/>
    <x v="5"/>
    <s v="Master Giant Foot Doorstop, Safety Yellow"/>
    <x v="631"/>
    <n v="5"/>
    <n v="0.2"/>
    <x v="645"/>
    <n v="21.631499999999999"/>
    <x v="204"/>
    <n v="2"/>
  </r>
  <r>
    <n v="670"/>
    <x v="312"/>
    <x v="255"/>
    <d v="2017-06-13T00:00:00"/>
    <x v="1"/>
    <s v="MO-17800"/>
    <s v="Meg O'Connel"/>
    <x v="2"/>
    <s v="United States"/>
    <s v="Chicago"/>
    <s v="Illinois"/>
    <n v="60653"/>
    <x v="2"/>
    <s v="FUR-FU-10002759"/>
    <x v="0"/>
    <x v="5"/>
    <s v="12-1/2 Diameter Round Wall Clock"/>
    <x v="112"/>
    <n v="3"/>
    <n v="0.6"/>
    <x v="646"/>
    <n v="38.361599999999996"/>
    <x v="60"/>
    <n v="4"/>
  </r>
  <r>
    <n v="671"/>
    <x v="312"/>
    <x v="255"/>
    <d v="2017-06-13T00:00:00"/>
    <x v="1"/>
    <s v="MO-17800"/>
    <s v="Meg O'Connel"/>
    <x v="2"/>
    <s v="United States"/>
    <s v="Chicago"/>
    <s v="Illinois"/>
    <n v="60653"/>
    <x v="2"/>
    <s v="FUR-TA-10000688"/>
    <x v="0"/>
    <x v="3"/>
    <s v="Chromcraft Bull-Nose Wood Round Conference Table Top, Wood Base"/>
    <x v="632"/>
    <n v="1"/>
    <n v="0.5"/>
    <x v="647"/>
    <n v="180.81549999999999"/>
    <x v="90"/>
    <n v="4"/>
  </r>
  <r>
    <n v="672"/>
    <x v="312"/>
    <x v="255"/>
    <d v="2017-06-13T00:00:00"/>
    <x v="1"/>
    <s v="MO-17800"/>
    <s v="Meg O'Connel"/>
    <x v="2"/>
    <s v="United States"/>
    <s v="Chicago"/>
    <s v="Illinois"/>
    <n v="60653"/>
    <x v="2"/>
    <s v="OFF-PA-10002377"/>
    <x v="1"/>
    <x v="10"/>
    <s v="Adams Telephone Message Book W/Dividers/Space For Phone Numbers, 5 1/4&quot;X8 1/2&quot;, 200/Messages"/>
    <x v="633"/>
    <n v="8"/>
    <n v="0.2"/>
    <x v="648"/>
    <n v="24.991999999999997"/>
    <x v="33"/>
    <n v="4"/>
  </r>
  <r>
    <n v="673"/>
    <x v="313"/>
    <x v="140"/>
    <d v="2017-06-22T00:00:00"/>
    <x v="1"/>
    <s v="TD-20995"/>
    <s v="Tamara Dahlen"/>
    <x v="0"/>
    <s v="United States"/>
    <s v="Quincy"/>
    <s v="Illinois"/>
    <n v="62301"/>
    <x v="2"/>
    <s v="OFF-AR-10001954"/>
    <x v="1"/>
    <x v="6"/>
    <s v="Newell 331"/>
    <x v="634"/>
    <n v="5"/>
    <n v="0.2"/>
    <x v="649"/>
    <n v="17.848499999999998"/>
    <x v="66"/>
    <n v="7"/>
  </r>
  <r>
    <n v="674"/>
    <x v="314"/>
    <x v="256"/>
    <d v="2017-12-08T00:00:00"/>
    <x v="2"/>
    <s v="RB-19570"/>
    <s v="Rob Beeghly"/>
    <x v="0"/>
    <s v="United States"/>
    <s v="Columbus"/>
    <s v="Indiana"/>
    <n v="47201"/>
    <x v="2"/>
    <s v="OFF-AP-10004532"/>
    <x v="1"/>
    <x v="9"/>
    <s v="Kensington 6 Outlet Guardian Standard Surge Protector"/>
    <x v="635"/>
    <n v="3"/>
    <n v="0"/>
    <x v="650"/>
    <n v="44.851199999999999"/>
    <x v="6"/>
    <n v="3"/>
  </r>
  <r>
    <n v="675"/>
    <x v="314"/>
    <x v="256"/>
    <d v="2017-12-08T00:00:00"/>
    <x v="2"/>
    <s v="RB-19570"/>
    <s v="Rob Beeghly"/>
    <x v="0"/>
    <s v="United States"/>
    <s v="Columbus"/>
    <s v="Indiana"/>
    <n v="47201"/>
    <x v="2"/>
    <s v="OFF-PA-10002137"/>
    <x v="1"/>
    <x v="10"/>
    <s v="Southworth 100% Résumé Paper, 24lb."/>
    <x v="636"/>
    <n v="5"/>
    <n v="0"/>
    <x v="651"/>
    <n v="21.395"/>
    <x v="88"/>
    <n v="3"/>
  </r>
  <r>
    <n v="676"/>
    <x v="314"/>
    <x v="256"/>
    <d v="2017-12-08T00:00:00"/>
    <x v="2"/>
    <s v="RB-19570"/>
    <s v="Rob Beeghly"/>
    <x v="0"/>
    <s v="United States"/>
    <s v="Columbus"/>
    <s v="Indiana"/>
    <n v="47201"/>
    <x v="2"/>
    <s v="TEC-AC-10003832"/>
    <x v="2"/>
    <x v="11"/>
    <s v="Imation 16GB Mini TravelDrive USB 2.0 Flash Drive"/>
    <x v="637"/>
    <n v="3"/>
    <n v="0"/>
    <x v="652"/>
    <n v="58.640100000000004"/>
    <x v="44"/>
    <n v="3"/>
  </r>
  <r>
    <n v="677"/>
    <x v="315"/>
    <x v="257"/>
    <d v="2017-03-23T00:00:00"/>
    <x v="1"/>
    <s v="CD-11980"/>
    <s v="Carol Darley"/>
    <x v="0"/>
    <s v="United States"/>
    <s v="Tyler"/>
    <s v="Texas"/>
    <n v="75701"/>
    <x v="2"/>
    <s v="OFF-AP-10000804"/>
    <x v="1"/>
    <x v="9"/>
    <s v="Hoover Portapower Portable Vacuum"/>
    <x v="638"/>
    <n v="3"/>
    <n v="0.8"/>
    <x v="653"/>
    <n v="10.08"/>
    <x v="145"/>
    <n v="5"/>
  </r>
  <r>
    <n v="678"/>
    <x v="315"/>
    <x v="257"/>
    <d v="2017-03-23T00:00:00"/>
    <x v="1"/>
    <s v="CD-11980"/>
    <s v="Carol Darley"/>
    <x v="0"/>
    <s v="United States"/>
    <s v="Tyler"/>
    <s v="Texas"/>
    <n v="75701"/>
    <x v="2"/>
    <s v="TEC-AC-10003614"/>
    <x v="2"/>
    <x v="11"/>
    <s v="Verbatim 25 GB 6x Blu-ray Single Layer Recordable Disc, 10/Pack"/>
    <x v="639"/>
    <n v="3"/>
    <n v="0.2"/>
    <x v="654"/>
    <n v="23.2959"/>
    <x v="173"/>
    <n v="5"/>
  </r>
  <r>
    <n v="679"/>
    <x v="315"/>
    <x v="257"/>
    <d v="2017-03-23T00:00:00"/>
    <x v="1"/>
    <s v="CD-11980"/>
    <s v="Carol Darley"/>
    <x v="0"/>
    <s v="United States"/>
    <s v="Tyler"/>
    <s v="Texas"/>
    <n v="75701"/>
    <x v="2"/>
    <s v="FUR-FU-10003553"/>
    <x v="0"/>
    <x v="5"/>
    <s v="Howard Miller 13-1/2&quot; Diameter Rosebrook Wall Clock"/>
    <x v="640"/>
    <n v="3"/>
    <n v="0.6"/>
    <x v="655"/>
    <n v="123.786"/>
    <x v="202"/>
    <n v="5"/>
  </r>
  <r>
    <n v="680"/>
    <x v="315"/>
    <x v="257"/>
    <d v="2017-03-23T00:00:00"/>
    <x v="1"/>
    <s v="CD-11980"/>
    <s v="Carol Darley"/>
    <x v="0"/>
    <s v="United States"/>
    <s v="Tyler"/>
    <s v="Texas"/>
    <n v="75701"/>
    <x v="2"/>
    <s v="OFF-BI-10004632"/>
    <x v="1"/>
    <x v="8"/>
    <s v="Ibico Hi-Tech Manual Binding System"/>
    <x v="641"/>
    <n v="3"/>
    <n v="0.8"/>
    <x v="656"/>
    <n v="503.23350000000005"/>
    <x v="227"/>
    <n v="5"/>
  </r>
  <r>
    <n v="681"/>
    <x v="316"/>
    <x v="258"/>
    <d v="2016-11-24T00:00:00"/>
    <x v="1"/>
    <s v="DJ-13630"/>
    <s v="Doug Jacobs"/>
    <x v="0"/>
    <s v="United States"/>
    <s v="New York City"/>
    <s v="New York"/>
    <n v="10024"/>
    <x v="3"/>
    <s v="OFF-BI-10003305"/>
    <x v="1"/>
    <x v="8"/>
    <s v="Avery Hanging File Binders"/>
    <x v="642"/>
    <n v="3"/>
    <n v="0.2"/>
    <x v="657"/>
    <n v="9.6875999999999998"/>
    <x v="12"/>
    <n v="5"/>
  </r>
  <r>
    <n v="682"/>
    <x v="316"/>
    <x v="258"/>
    <d v="2016-11-24T00:00:00"/>
    <x v="1"/>
    <s v="DJ-13630"/>
    <s v="Doug Jacobs"/>
    <x v="0"/>
    <s v="United States"/>
    <s v="New York City"/>
    <s v="New York"/>
    <n v="10024"/>
    <x v="3"/>
    <s v="OFF-ST-10002583"/>
    <x v="1"/>
    <x v="4"/>
    <s v="Fellowes Neat Ideas Storage Cubes"/>
    <x v="643"/>
    <n v="2"/>
    <n v="0"/>
    <x v="658"/>
    <n v="62.361599999999996"/>
    <x v="38"/>
    <n v="5"/>
  </r>
  <r>
    <n v="683"/>
    <x v="316"/>
    <x v="258"/>
    <d v="2016-11-24T00:00:00"/>
    <x v="1"/>
    <s v="DJ-13630"/>
    <s v="Doug Jacobs"/>
    <x v="0"/>
    <s v="United States"/>
    <s v="New York City"/>
    <s v="New York"/>
    <n v="10024"/>
    <x v="3"/>
    <s v="OFF-ST-10004507"/>
    <x v="1"/>
    <x v="4"/>
    <s v="Advantus Rolling Storage Box"/>
    <x v="644"/>
    <n v="4"/>
    <n v="0"/>
    <x v="659"/>
    <n v="50.077999999999996"/>
    <x v="6"/>
    <n v="5"/>
  </r>
  <r>
    <n v="684"/>
    <x v="317"/>
    <x v="259"/>
    <d v="2017-11-04T00:00:00"/>
    <x v="3"/>
    <s v="GT-14635"/>
    <s v="Grant Thornton"/>
    <x v="1"/>
    <s v="United States"/>
    <s v="Burlington"/>
    <s v="North Carolina"/>
    <n v="27217"/>
    <x v="0"/>
    <s v="TEC-MA-10004125"/>
    <x v="2"/>
    <x v="15"/>
    <s v="Cubify CubeX 3D Printer Triple Head Print"/>
    <x v="645"/>
    <n v="4"/>
    <n v="0.5"/>
    <x v="660"/>
    <n v="11839.9704"/>
    <x v="228"/>
    <n v="0"/>
  </r>
  <r>
    <n v="685"/>
    <x v="317"/>
    <x v="259"/>
    <d v="2017-11-04T00:00:00"/>
    <x v="3"/>
    <s v="GT-14635"/>
    <s v="Grant Thornton"/>
    <x v="1"/>
    <s v="United States"/>
    <s v="Burlington"/>
    <s v="North Carolina"/>
    <n v="27217"/>
    <x v="0"/>
    <s v="OFF-AP-10002457"/>
    <x v="1"/>
    <x v="9"/>
    <s v="Eureka The Boss Plus 12-Amp Hard Box Upright Vacuum, Red"/>
    <x v="646"/>
    <n v="2"/>
    <n v="0.2"/>
    <x v="661"/>
    <n v="152.78899999999999"/>
    <x v="152"/>
    <n v="0"/>
  </r>
  <r>
    <n v="686"/>
    <x v="318"/>
    <x v="260"/>
    <d v="2014-07-08T00:00:00"/>
    <x v="2"/>
    <s v="MC-17845"/>
    <s v="Michael Chen"/>
    <x v="0"/>
    <s v="United States"/>
    <s v="Jackson"/>
    <s v="Mississippi"/>
    <n v="39212"/>
    <x v="0"/>
    <s v="TEC-AC-10003911"/>
    <x v="2"/>
    <x v="11"/>
    <s v="NETGEAR AC1750 Dual Band Gigabit Smart WiFi Router"/>
    <x v="647"/>
    <n v="3"/>
    <n v="0"/>
    <x v="662"/>
    <n v="316.78020000000004"/>
    <x v="143"/>
    <n v="3"/>
  </r>
  <r>
    <n v="687"/>
    <x v="318"/>
    <x v="260"/>
    <d v="2014-07-08T00:00:00"/>
    <x v="2"/>
    <s v="MC-17845"/>
    <s v="Michael Chen"/>
    <x v="0"/>
    <s v="United States"/>
    <s v="Jackson"/>
    <s v="Mississippi"/>
    <n v="39212"/>
    <x v="0"/>
    <s v="OFF-LA-10001934"/>
    <x v="1"/>
    <x v="2"/>
    <s v="Avery 516"/>
    <x v="2"/>
    <n v="2"/>
    <n v="0"/>
    <x v="2"/>
    <n v="7.7485999999999988"/>
    <x v="2"/>
    <n v="3"/>
  </r>
  <r>
    <n v="688"/>
    <x v="318"/>
    <x v="260"/>
    <d v="2014-07-08T00:00:00"/>
    <x v="2"/>
    <s v="MC-17845"/>
    <s v="Michael Chen"/>
    <x v="0"/>
    <s v="United States"/>
    <s v="Jackson"/>
    <s v="Mississippi"/>
    <n v="39212"/>
    <x v="0"/>
    <s v="OFF-PA-10000304"/>
    <x v="1"/>
    <x v="10"/>
    <s v="Xerox 1995"/>
    <x v="537"/>
    <n v="3"/>
    <n v="0"/>
    <x v="551"/>
    <n v="10.1088"/>
    <x v="62"/>
    <n v="3"/>
  </r>
  <r>
    <n v="689"/>
    <x v="319"/>
    <x v="53"/>
    <d v="2017-12-29T00:00:00"/>
    <x v="1"/>
    <s v="RA-19285"/>
    <s v="Ralph Arnett"/>
    <x v="0"/>
    <s v="United States"/>
    <s v="New York City"/>
    <s v="New York"/>
    <n v="10035"/>
    <x v="3"/>
    <s v="FUR-BO-10004015"/>
    <x v="0"/>
    <x v="0"/>
    <s v="Bush Andora Bookcase, Maple/Graphite Gray Finish"/>
    <x v="648"/>
    <n v="2"/>
    <n v="0.2"/>
    <x v="663"/>
    <n v="187.18440000000001"/>
    <x v="101"/>
    <n v="4"/>
  </r>
  <r>
    <n v="690"/>
    <x v="320"/>
    <x v="261"/>
    <d v="2014-06-23T00:00:00"/>
    <x v="0"/>
    <s v="NP-18325"/>
    <s v="Naresj Patel"/>
    <x v="0"/>
    <s v="United States"/>
    <s v="Waynesboro"/>
    <s v="Virginia"/>
    <n v="22980"/>
    <x v="0"/>
    <s v="FUR-FU-10004071"/>
    <x v="0"/>
    <x v="5"/>
    <s v="Luxo Professional Magnifying Clamp-On Fluorescent Lamps"/>
    <x v="649"/>
    <n v="1"/>
    <n v="0"/>
    <x v="664"/>
    <n v="89.448599999999999"/>
    <x v="229"/>
    <n v="2"/>
  </r>
  <r>
    <n v="691"/>
    <x v="320"/>
    <x v="261"/>
    <d v="2014-06-23T00:00:00"/>
    <x v="0"/>
    <s v="NP-18325"/>
    <s v="Naresj Patel"/>
    <x v="0"/>
    <s v="United States"/>
    <s v="Waynesboro"/>
    <s v="Virginia"/>
    <n v="22980"/>
    <x v="0"/>
    <s v="TEC-PH-10002033"/>
    <x v="2"/>
    <x v="7"/>
    <s v="Konftel 250 Conference phone - Charcoal black"/>
    <x v="650"/>
    <n v="1"/>
    <n v="0"/>
    <x v="665"/>
    <n v="210.76679999999999"/>
    <x v="96"/>
    <n v="2"/>
  </r>
  <r>
    <n v="692"/>
    <x v="320"/>
    <x v="261"/>
    <d v="2014-06-23T00:00:00"/>
    <x v="0"/>
    <s v="NP-18325"/>
    <s v="Naresj Patel"/>
    <x v="0"/>
    <s v="United States"/>
    <s v="Waynesboro"/>
    <s v="Virginia"/>
    <n v="22980"/>
    <x v="0"/>
    <s v="OFF-ST-10002444"/>
    <x v="1"/>
    <x v="4"/>
    <s v="Recycled Eldon Regeneration Jumbo File"/>
    <x v="651"/>
    <n v="3"/>
    <n v="0"/>
    <x v="666"/>
    <n v="26.524800000000003"/>
    <x v="40"/>
    <n v="2"/>
  </r>
  <r>
    <n v="693"/>
    <x v="321"/>
    <x v="262"/>
    <d v="2015-04-02T00:00:00"/>
    <x v="1"/>
    <s v="AB-10165"/>
    <s v="Alan Barnes"/>
    <x v="0"/>
    <s v="United States"/>
    <s v="Los Angeles"/>
    <s v="California"/>
    <n v="90036"/>
    <x v="1"/>
    <s v="TEC-AC-10002253"/>
    <x v="2"/>
    <x v="11"/>
    <s v="Imation Bio 8GB USB Flash Drive Imation Corp"/>
    <x v="652"/>
    <n v="1"/>
    <n v="0"/>
    <x v="667"/>
    <n v="141.304"/>
    <x v="230"/>
    <n v="5"/>
  </r>
  <r>
    <n v="694"/>
    <x v="321"/>
    <x v="262"/>
    <d v="2015-04-02T00:00:00"/>
    <x v="1"/>
    <s v="AB-10165"/>
    <s v="Alan Barnes"/>
    <x v="0"/>
    <s v="United States"/>
    <s v="Los Angeles"/>
    <s v="California"/>
    <n v="90036"/>
    <x v="1"/>
    <s v="OFF-PA-10000743"/>
    <x v="1"/>
    <x v="10"/>
    <s v="Xerox 1977"/>
    <x v="653"/>
    <n v="5"/>
    <n v="0"/>
    <x v="668"/>
    <n v="17.367999999999999"/>
    <x v="62"/>
    <n v="5"/>
  </r>
  <r>
    <n v="695"/>
    <x v="322"/>
    <x v="263"/>
    <d v="2015-05-17T00:00:00"/>
    <x v="2"/>
    <s v="JO-15550"/>
    <s v="Jesus Ocampo"/>
    <x v="2"/>
    <s v="United States"/>
    <s v="Chester"/>
    <s v="Pennsylvania"/>
    <n v="19013"/>
    <x v="3"/>
    <s v="OFF-AR-10003373"/>
    <x v="1"/>
    <x v="6"/>
    <s v="Boston School Pro Electric Pencil Sharpener, 1670"/>
    <x v="654"/>
    <n v="8"/>
    <n v="0.2"/>
    <x v="669"/>
    <n v="180.92319999999998"/>
    <x v="66"/>
    <n v="3"/>
  </r>
  <r>
    <n v="696"/>
    <x v="322"/>
    <x v="263"/>
    <d v="2015-05-17T00:00:00"/>
    <x v="2"/>
    <s v="JO-15550"/>
    <s v="Jesus Ocampo"/>
    <x v="2"/>
    <s v="United States"/>
    <s v="Chester"/>
    <s v="Pennsylvania"/>
    <n v="19013"/>
    <x v="3"/>
    <s v="OFF-LA-10002312"/>
    <x v="1"/>
    <x v="2"/>
    <s v="Avery 490"/>
    <x v="655"/>
    <n v="4"/>
    <n v="0.2"/>
    <x v="670"/>
    <n v="29.599999999999998"/>
    <x v="54"/>
    <n v="3"/>
  </r>
  <r>
    <n v="697"/>
    <x v="322"/>
    <x v="263"/>
    <d v="2015-05-17T00:00:00"/>
    <x v="2"/>
    <s v="JO-15550"/>
    <s v="Jesus Ocampo"/>
    <x v="2"/>
    <s v="United States"/>
    <s v="Chester"/>
    <s v="Pennsylvania"/>
    <n v="19013"/>
    <x v="3"/>
    <s v="OFF-EN-10000927"/>
    <x v="1"/>
    <x v="12"/>
    <s v="Jet-Pak Recycled Peel 'N' Seal Padded Mailers"/>
    <x v="83"/>
    <n v="7"/>
    <n v="0.2"/>
    <x v="83"/>
    <n v="138.1765"/>
    <x v="33"/>
    <n v="3"/>
  </r>
  <r>
    <n v="698"/>
    <x v="322"/>
    <x v="263"/>
    <d v="2015-05-17T00:00:00"/>
    <x v="2"/>
    <s v="JO-15550"/>
    <s v="Jesus Ocampo"/>
    <x v="2"/>
    <s v="United States"/>
    <s v="Chester"/>
    <s v="Pennsylvania"/>
    <n v="19013"/>
    <x v="3"/>
    <s v="OFF-LA-10003510"/>
    <x v="1"/>
    <x v="2"/>
    <s v="Avery 4027 File Folder Labels for Dot Matrix Printers, 5000 Labels per Box, White"/>
    <x v="656"/>
    <n v="4"/>
    <n v="0.2"/>
    <x v="671"/>
    <n v="65.944800000000001"/>
    <x v="18"/>
    <n v="3"/>
  </r>
  <r>
    <n v="699"/>
    <x v="322"/>
    <x v="263"/>
    <d v="2015-05-17T00:00:00"/>
    <x v="2"/>
    <s v="JO-15550"/>
    <s v="Jesus Ocampo"/>
    <x v="2"/>
    <s v="United States"/>
    <s v="Chester"/>
    <s v="Pennsylvania"/>
    <n v="19013"/>
    <x v="3"/>
    <s v="OFF-AR-10001118"/>
    <x v="1"/>
    <x v="6"/>
    <s v="Binney &amp; Smith Crayola Metallic Crayons, 16-Color Pack"/>
    <x v="657"/>
    <n v="1"/>
    <n v="0.2"/>
    <x v="672"/>
    <n v="1.8872000000000002"/>
    <x v="1"/>
    <n v="3"/>
  </r>
  <r>
    <n v="700"/>
    <x v="322"/>
    <x v="263"/>
    <d v="2015-05-17T00:00:00"/>
    <x v="2"/>
    <s v="JO-15550"/>
    <s v="Jesus Ocampo"/>
    <x v="2"/>
    <s v="United States"/>
    <s v="Chester"/>
    <s v="Pennsylvania"/>
    <n v="19013"/>
    <x v="3"/>
    <s v="OFF-BI-10001575"/>
    <x v="1"/>
    <x v="8"/>
    <s v="GBC Linen Binding Covers"/>
    <x v="658"/>
    <n v="2"/>
    <n v="0.7"/>
    <x v="673"/>
    <n v="32.219200000000001"/>
    <x v="86"/>
    <n v="3"/>
  </r>
  <r>
    <n v="701"/>
    <x v="322"/>
    <x v="263"/>
    <d v="2015-05-17T00:00:00"/>
    <x v="2"/>
    <s v="JO-15550"/>
    <s v="Jesus Ocampo"/>
    <x v="2"/>
    <s v="United States"/>
    <s v="Chester"/>
    <s v="Pennsylvania"/>
    <n v="19013"/>
    <x v="3"/>
    <s v="OFF-BI-10001982"/>
    <x v="1"/>
    <x v="8"/>
    <s v="Wilson Jones Custom Binder Spines &amp; Labels"/>
    <x v="319"/>
    <n v="3"/>
    <n v="0.7"/>
    <x v="328"/>
    <n v="8.3231999999999999"/>
    <x v="80"/>
    <n v="3"/>
  </r>
  <r>
    <n v="702"/>
    <x v="323"/>
    <x v="264"/>
    <d v="2017-09-08T00:00:00"/>
    <x v="1"/>
    <s v="Dl-13600"/>
    <s v="Dorris liebe"/>
    <x v="1"/>
    <s v="United States"/>
    <s v="Cleveland"/>
    <s v="Ohio"/>
    <n v="44105"/>
    <x v="3"/>
    <s v="FUR-FU-10002960"/>
    <x v="0"/>
    <x v="5"/>
    <s v="Eldon 200 Class Desk Accessories, Burgundy"/>
    <x v="659"/>
    <n v="3"/>
    <n v="0.2"/>
    <x v="674"/>
    <n v="10.927199999999999"/>
    <x v="102"/>
    <n v="6"/>
  </r>
  <r>
    <n v="703"/>
    <x v="324"/>
    <x v="254"/>
    <d v="2016-11-08T00:00:00"/>
    <x v="0"/>
    <s v="AS-10285"/>
    <s v="Alejandro Savely"/>
    <x v="1"/>
    <s v="United States"/>
    <s v="Seattle"/>
    <s v="Washington"/>
    <n v="98103"/>
    <x v="1"/>
    <s v="FUR-FU-10003394"/>
    <x v="0"/>
    <x v="5"/>
    <s v="Tenex &quot;The Solids&quot; Textured Chair Mats"/>
    <x v="660"/>
    <n v="3"/>
    <n v="0"/>
    <x v="675"/>
    <n v="174.2004"/>
    <x v="231"/>
    <n v="4"/>
  </r>
  <r>
    <n v="704"/>
    <x v="325"/>
    <x v="265"/>
    <d v="2015-04-14T00:00:00"/>
    <x v="1"/>
    <s v="JK-15370"/>
    <s v="Jay Kimmel"/>
    <x v="0"/>
    <s v="United States"/>
    <s v="Long Beach"/>
    <s v="California"/>
    <n v="90805"/>
    <x v="1"/>
    <s v="FUR-TA-10002774"/>
    <x v="0"/>
    <x v="3"/>
    <s v="Laminate Occasional Tables"/>
    <x v="661"/>
    <n v="3"/>
    <n v="0.2"/>
    <x v="676"/>
    <n v="383.78369999999995"/>
    <x v="232"/>
    <n v="5"/>
  </r>
  <r>
    <n v="705"/>
    <x v="326"/>
    <x v="171"/>
    <d v="2014-09-17T00:00:00"/>
    <x v="1"/>
    <s v="BN-11470"/>
    <s v="Brad Norvell"/>
    <x v="1"/>
    <s v="United States"/>
    <s v="Cary"/>
    <s v="North Carolina"/>
    <n v="27511"/>
    <x v="0"/>
    <s v="OFF-PA-10001800"/>
    <x v="1"/>
    <x v="10"/>
    <s v="Xerox 220"/>
    <x v="559"/>
    <n v="2"/>
    <n v="0.2"/>
    <x v="572"/>
    <n v="6.7392000000000003"/>
    <x v="73"/>
    <n v="5"/>
  </r>
  <r>
    <n v="706"/>
    <x v="326"/>
    <x v="171"/>
    <d v="2014-09-17T00:00:00"/>
    <x v="1"/>
    <s v="BN-11470"/>
    <s v="Brad Norvell"/>
    <x v="1"/>
    <s v="United States"/>
    <s v="Cary"/>
    <s v="North Carolina"/>
    <n v="27511"/>
    <x v="0"/>
    <s v="OFF-AP-10001469"/>
    <x v="1"/>
    <x v="9"/>
    <s v="Fellowes 8 Outlet Superior Workstation Surge Protector"/>
    <x v="662"/>
    <n v="5"/>
    <n v="0.2"/>
    <x v="677"/>
    <n v="148.07050000000001"/>
    <x v="4"/>
    <n v="5"/>
  </r>
  <r>
    <n v="707"/>
    <x v="326"/>
    <x v="171"/>
    <d v="2014-09-17T00:00:00"/>
    <x v="1"/>
    <s v="BN-11470"/>
    <s v="Brad Norvell"/>
    <x v="1"/>
    <s v="United States"/>
    <s v="Cary"/>
    <s v="North Carolina"/>
    <n v="27511"/>
    <x v="0"/>
    <s v="TEC-AC-10002399"/>
    <x v="2"/>
    <x v="11"/>
    <s v="SanDisk Cruzer 32 GB USB Flash Drive"/>
    <x v="663"/>
    <n v="1"/>
    <n v="0.2"/>
    <x v="678"/>
    <n v="12.933599999999998"/>
    <x v="230"/>
    <n v="5"/>
  </r>
  <r>
    <n v="708"/>
    <x v="327"/>
    <x v="266"/>
    <d v="2014-12-04T00:00:00"/>
    <x v="2"/>
    <s v="DP-13165"/>
    <s v="David Philippe"/>
    <x v="0"/>
    <s v="United States"/>
    <s v="New York City"/>
    <s v="New York"/>
    <n v="10035"/>
    <x v="3"/>
    <s v="TEC-AC-10003628"/>
    <x v="2"/>
    <x v="11"/>
    <s v="Logitech 910-002974 M325 Wireless Mouse for Web Scrolling"/>
    <x v="664"/>
    <n v="4"/>
    <n v="0"/>
    <x v="679"/>
    <n v="67.177599999999984"/>
    <x v="166"/>
    <n v="2"/>
  </r>
  <r>
    <n v="709"/>
    <x v="327"/>
    <x v="266"/>
    <d v="2014-12-04T00:00:00"/>
    <x v="2"/>
    <s v="DP-13165"/>
    <s v="David Philippe"/>
    <x v="0"/>
    <s v="United States"/>
    <s v="New York City"/>
    <s v="New York"/>
    <n v="10035"/>
    <x v="3"/>
    <s v="FUR-BO-10003272"/>
    <x v="0"/>
    <x v="0"/>
    <s v="O'Sullivan Living Dimensions 5-Shelf Bookcases"/>
    <x v="665"/>
    <n v="5"/>
    <n v="0.2"/>
    <x v="680"/>
    <n v="994.41"/>
    <x v="233"/>
    <n v="2"/>
  </r>
  <r>
    <n v="710"/>
    <x v="327"/>
    <x v="266"/>
    <d v="2014-12-04T00:00:00"/>
    <x v="2"/>
    <s v="DP-13165"/>
    <s v="David Philippe"/>
    <x v="0"/>
    <s v="United States"/>
    <s v="New York City"/>
    <s v="New York"/>
    <n v="10035"/>
    <x v="3"/>
    <s v="OFF-BI-10000050"/>
    <x v="1"/>
    <x v="8"/>
    <s v="Angle-D Binders with Locking Rings, Label Holders"/>
    <x v="666"/>
    <n v="8"/>
    <n v="0.2"/>
    <x v="681"/>
    <n v="30.951999999999998"/>
    <x v="27"/>
    <n v="2"/>
  </r>
  <r>
    <n v="711"/>
    <x v="328"/>
    <x v="267"/>
    <d v="2014-04-07T00:00:00"/>
    <x v="2"/>
    <s v="TH-21550"/>
    <s v="Tracy Hopkins"/>
    <x v="2"/>
    <s v="United States"/>
    <s v="New York City"/>
    <s v="New York"/>
    <n v="10035"/>
    <x v="3"/>
    <s v="OFF-PA-10004071"/>
    <x v="1"/>
    <x v="10"/>
    <s v="Eaton Premium Continuous-Feed Paper, 25% Cotton, Letter Size, White, 1000 Shts/Box"/>
    <x v="444"/>
    <n v="1"/>
    <n v="0"/>
    <x v="458"/>
    <n v="28.849599999999995"/>
    <x v="62"/>
    <n v="2"/>
  </r>
  <r>
    <n v="712"/>
    <x v="329"/>
    <x v="213"/>
    <d v="2017-09-07T00:00:00"/>
    <x v="1"/>
    <s v="AP-10915"/>
    <s v="Arthur Prichep"/>
    <x v="0"/>
    <s v="United States"/>
    <s v="Palm Coast"/>
    <s v="Florida"/>
    <n v="32137"/>
    <x v="0"/>
    <s v="OFF-EN-10001219"/>
    <x v="1"/>
    <x v="12"/>
    <s v="#10- 4 1/8&quot; x 9 1/2&quot; Security-Tint Envelopes"/>
    <x v="667"/>
    <n v="4"/>
    <n v="0.2"/>
    <x v="682"/>
    <n v="15.585600000000001"/>
    <x v="117"/>
    <n v="4"/>
  </r>
  <r>
    <n v="713"/>
    <x v="330"/>
    <x v="240"/>
    <d v="2017-05-24T00:00:00"/>
    <x v="1"/>
    <s v="RS-19765"/>
    <s v="Roland Schwarz"/>
    <x v="1"/>
    <s v="United States"/>
    <s v="Mount Vernon"/>
    <s v="New York"/>
    <n v="10550"/>
    <x v="3"/>
    <s v="OFF-AP-10001154"/>
    <x v="1"/>
    <x v="9"/>
    <s v="Bionaire Personal Warm Mist Humidifier/Vaporizer"/>
    <x v="668"/>
    <n v="6"/>
    <n v="0"/>
    <x v="683"/>
    <n v="171.61739999999998"/>
    <x v="87"/>
    <n v="5"/>
  </r>
  <r>
    <n v="714"/>
    <x v="330"/>
    <x v="240"/>
    <d v="2017-05-24T00:00:00"/>
    <x v="1"/>
    <s v="RS-19765"/>
    <s v="Roland Schwarz"/>
    <x v="1"/>
    <s v="United States"/>
    <s v="Mount Vernon"/>
    <s v="New York"/>
    <n v="10550"/>
    <x v="3"/>
    <s v="TEC-PH-10003012"/>
    <x v="2"/>
    <x v="7"/>
    <s v="Nortel Meridian M3904 Professional Digital phone"/>
    <x v="669"/>
    <n v="2"/>
    <n v="0"/>
    <x v="684"/>
    <n v="218.66580000000002"/>
    <x v="5"/>
    <n v="5"/>
  </r>
  <r>
    <n v="715"/>
    <x v="330"/>
    <x v="240"/>
    <d v="2017-05-24T00:00:00"/>
    <x v="1"/>
    <s v="RS-19765"/>
    <s v="Roland Schwarz"/>
    <x v="1"/>
    <s v="United States"/>
    <s v="Mount Vernon"/>
    <s v="New York"/>
    <n v="10550"/>
    <x v="3"/>
    <s v="TEC-AC-10001606"/>
    <x v="2"/>
    <x v="11"/>
    <s v="Logitech Wireless Performance Mouse MX for PC and Mac"/>
    <x v="670"/>
    <n v="3"/>
    <n v="0"/>
    <x v="685"/>
    <n v="185.98140000000001"/>
    <x v="234"/>
    <n v="5"/>
  </r>
  <r>
    <n v="716"/>
    <x v="331"/>
    <x v="268"/>
    <d v="2014-07-06T00:00:00"/>
    <x v="0"/>
    <s v="Dl-13600"/>
    <s v="Dorris liebe"/>
    <x v="1"/>
    <s v="United States"/>
    <s v="Seattle"/>
    <s v="Washington"/>
    <n v="98105"/>
    <x v="1"/>
    <s v="OFF-BI-10003355"/>
    <x v="1"/>
    <x v="8"/>
    <s v="Cardinal Holdit Business Card Pockets"/>
    <x v="544"/>
    <n v="5"/>
    <n v="0.2"/>
    <x v="686"/>
    <n v="12.948"/>
    <x v="73"/>
    <n v="5"/>
  </r>
  <r>
    <n v="717"/>
    <x v="332"/>
    <x v="269"/>
    <d v="2014-01-14T00:00:00"/>
    <x v="2"/>
    <s v="SV-20365"/>
    <s v="Seth Vernon"/>
    <x v="0"/>
    <s v="United States"/>
    <s v="Dover"/>
    <s v="Delaware"/>
    <n v="19901"/>
    <x v="3"/>
    <s v="FUR-FU-10000010"/>
    <x v="0"/>
    <x v="5"/>
    <s v="DAX Value U-Channel Document Frames, Easel Back"/>
    <x v="583"/>
    <n v="2"/>
    <n v="0"/>
    <x v="595"/>
    <n v="6.8585999999999991"/>
    <x v="221"/>
    <n v="3"/>
  </r>
  <r>
    <n v="718"/>
    <x v="333"/>
    <x v="241"/>
    <d v="2017-09-29T00:00:00"/>
    <x v="1"/>
    <s v="KC-16540"/>
    <s v="Kelly Collister"/>
    <x v="0"/>
    <s v="United States"/>
    <s v="Newark"/>
    <s v="Ohio"/>
    <n v="43055"/>
    <x v="3"/>
    <s v="FUR-FU-10002253"/>
    <x v="0"/>
    <x v="5"/>
    <s v="Howard Miller 13&quot; Diameter Pewter Finish Round Wall Clock"/>
    <x v="671"/>
    <n v="3"/>
    <n v="0.2"/>
    <x v="687"/>
    <n v="78.580199999999991"/>
    <x v="212"/>
    <n v="5"/>
  </r>
  <r>
    <n v="719"/>
    <x v="334"/>
    <x v="270"/>
    <d v="2014-06-07T00:00:00"/>
    <x v="1"/>
    <s v="CK-12325"/>
    <s v="Christine Kargatis"/>
    <x v="2"/>
    <s v="United States"/>
    <s v="Orem"/>
    <s v="Utah"/>
    <n v="84057"/>
    <x v="1"/>
    <s v="OFF-BI-10001658"/>
    <x v="1"/>
    <x v="8"/>
    <s v="GBC Standard Therm-A-Bind Covers"/>
    <x v="672"/>
    <n v="3"/>
    <n v="0.2"/>
    <x v="688"/>
    <n v="40.370400000000004"/>
    <x v="18"/>
    <n v="5"/>
  </r>
  <r>
    <n v="720"/>
    <x v="334"/>
    <x v="270"/>
    <d v="2014-06-07T00:00:00"/>
    <x v="1"/>
    <s v="CK-12325"/>
    <s v="Christine Kargatis"/>
    <x v="2"/>
    <s v="United States"/>
    <s v="Orem"/>
    <s v="Utah"/>
    <n v="84057"/>
    <x v="1"/>
    <s v="FUR-FU-10000246"/>
    <x v="0"/>
    <x v="5"/>
    <s v="Aluminum Document Frame"/>
    <x v="673"/>
    <n v="6"/>
    <n v="0"/>
    <x v="689"/>
    <n v="51.323999999999998"/>
    <x v="1"/>
    <n v="5"/>
  </r>
  <r>
    <n v="721"/>
    <x v="335"/>
    <x v="271"/>
    <d v="2016-02-18T00:00:00"/>
    <x v="1"/>
    <s v="RD-19810"/>
    <s v="Ross DeVincentis"/>
    <x v="2"/>
    <s v="United States"/>
    <s v="Los Angeles"/>
    <s v="California"/>
    <n v="90045"/>
    <x v="1"/>
    <s v="OFF-PA-10004092"/>
    <x v="1"/>
    <x v="10"/>
    <s v="Tops Green Bar Computer Printout Paper"/>
    <x v="674"/>
    <n v="3"/>
    <n v="0"/>
    <x v="690"/>
    <n v="73.41"/>
    <x v="47"/>
    <n v="5"/>
  </r>
  <r>
    <n v="722"/>
    <x v="336"/>
    <x v="272"/>
    <d v="2016-12-19T00:00:00"/>
    <x v="1"/>
    <s v="MP-17965"/>
    <s v="Michael Paige"/>
    <x v="1"/>
    <s v="United States"/>
    <s v="Detroit"/>
    <s v="Michigan"/>
    <n v="48205"/>
    <x v="2"/>
    <s v="FUR-TA-10000198"/>
    <x v="0"/>
    <x v="3"/>
    <s v="Chromcraft Bull-Nose Wood Oval Conference Tables &amp; Bases"/>
    <x v="675"/>
    <n v="3"/>
    <n v="0"/>
    <x v="691"/>
    <n v="1421.5284000000001"/>
    <x v="201"/>
    <n v="4"/>
  </r>
  <r>
    <n v="723"/>
    <x v="336"/>
    <x v="272"/>
    <d v="2016-12-19T00:00:00"/>
    <x v="1"/>
    <s v="MP-17965"/>
    <s v="Michael Paige"/>
    <x v="1"/>
    <s v="United States"/>
    <s v="Detroit"/>
    <s v="Michigan"/>
    <n v="48205"/>
    <x v="2"/>
    <s v="OFF-ST-10000036"/>
    <x v="1"/>
    <x v="4"/>
    <s v="Recycled Data-Pak for Archival Bound Computer Printouts, 12-1/2 x 12-1/2 x 16"/>
    <x v="676"/>
    <n v="3"/>
    <n v="0"/>
    <x v="692"/>
    <n v="216.3501"/>
    <x v="6"/>
    <n v="4"/>
  </r>
  <r>
    <n v="724"/>
    <x v="337"/>
    <x v="273"/>
    <d v="2014-10-13T00:00:00"/>
    <x v="1"/>
    <s v="MR-17545"/>
    <s v="Mathew Reese"/>
    <x v="2"/>
    <s v="United States"/>
    <s v="Philadelphia"/>
    <s v="Pennsylvania"/>
    <n v="19140"/>
    <x v="3"/>
    <s v="FUR-FU-10000222"/>
    <x v="0"/>
    <x v="5"/>
    <s v="Seth Thomas 16&quot; Steel Case Clock"/>
    <x v="677"/>
    <n v="5"/>
    <n v="0.2"/>
    <x v="693"/>
    <n v="108.80799999999999"/>
    <x v="173"/>
    <n v="6"/>
  </r>
  <r>
    <n v="725"/>
    <x v="338"/>
    <x v="274"/>
    <d v="2016-07-12T00:00:00"/>
    <x v="1"/>
    <s v="SC-20695"/>
    <s v="Steve Chapman"/>
    <x v="1"/>
    <s v="United States"/>
    <s v="Hialeah"/>
    <s v="Florida"/>
    <n v="33012"/>
    <x v="0"/>
    <s v="OFF-SU-10004664"/>
    <x v="1"/>
    <x v="14"/>
    <s v="Acme Softgrip Scissors"/>
    <x v="678"/>
    <n v="7"/>
    <n v="0.2"/>
    <x v="694"/>
    <n v="40.455800000000004"/>
    <x v="28"/>
    <n v="5"/>
  </r>
  <r>
    <n v="726"/>
    <x v="339"/>
    <x v="118"/>
    <d v="2017-09-20T00:00:00"/>
    <x v="1"/>
    <s v="JF-15355"/>
    <s v="Jay Fein"/>
    <x v="0"/>
    <s v="United States"/>
    <s v="Austin"/>
    <s v="Texas"/>
    <n v="78745"/>
    <x v="2"/>
    <s v="OFF-EN-10001141"/>
    <x v="1"/>
    <x v="12"/>
    <s v="Manila Recycled Extra-Heavyweight Clasp Envelopes, 6&quot; x 9&quot;"/>
    <x v="679"/>
    <n v="2"/>
    <n v="0.2"/>
    <x v="695"/>
    <n v="11.1996"/>
    <x v="49"/>
    <n v="4"/>
  </r>
  <r>
    <n v="727"/>
    <x v="339"/>
    <x v="118"/>
    <d v="2017-09-20T00:00:00"/>
    <x v="1"/>
    <s v="JF-15355"/>
    <s v="Jay Fein"/>
    <x v="0"/>
    <s v="United States"/>
    <s v="Austin"/>
    <s v="Texas"/>
    <n v="78745"/>
    <x v="2"/>
    <s v="TEC-PH-10002170"/>
    <x v="2"/>
    <x v="7"/>
    <s v="ClearSounds CSC500 Amplified Spirit Phone Corded phone"/>
    <x v="680"/>
    <n v="1"/>
    <n v="0.2"/>
    <x v="696"/>
    <n v="50.392799999999994"/>
    <x v="36"/>
    <n v="4"/>
  </r>
  <r>
    <n v="728"/>
    <x v="340"/>
    <x v="275"/>
    <d v="2016-12-06T00:00:00"/>
    <x v="2"/>
    <s v="EG-13900"/>
    <s v="Emily Grady"/>
    <x v="0"/>
    <s v="United States"/>
    <s v="Oceanside"/>
    <s v="New York"/>
    <n v="11572"/>
    <x v="3"/>
    <s v="OFF-PA-10001954"/>
    <x v="1"/>
    <x v="10"/>
    <s v="Xerox 1964"/>
    <x v="681"/>
    <n v="8"/>
    <n v="0"/>
    <x v="697"/>
    <n v="98.668800000000005"/>
    <x v="55"/>
    <n v="3"/>
  </r>
  <r>
    <n v="729"/>
    <x v="340"/>
    <x v="275"/>
    <d v="2016-12-06T00:00:00"/>
    <x v="2"/>
    <s v="EG-13900"/>
    <s v="Emily Grady"/>
    <x v="0"/>
    <s v="United States"/>
    <s v="Oceanside"/>
    <s v="New York"/>
    <n v="11572"/>
    <x v="3"/>
    <s v="FUR-TA-10002228"/>
    <x v="0"/>
    <x v="3"/>
    <s v="Bevis Traditional Conference Table Top, Plinth Base"/>
    <x v="682"/>
    <n v="2"/>
    <n v="0.4"/>
    <x v="698"/>
    <n v="553.37760000000003"/>
    <x v="235"/>
    <n v="3"/>
  </r>
  <r>
    <n v="730"/>
    <x v="340"/>
    <x v="275"/>
    <d v="2016-12-06T00:00:00"/>
    <x v="2"/>
    <s v="EG-13900"/>
    <s v="Emily Grady"/>
    <x v="0"/>
    <s v="United States"/>
    <s v="Oceanside"/>
    <s v="New York"/>
    <n v="11572"/>
    <x v="3"/>
    <s v="OFF-ST-10004634"/>
    <x v="1"/>
    <x v="4"/>
    <s v="Personal Folder Holder, Ebony"/>
    <x v="683"/>
    <n v="3"/>
    <n v="0"/>
    <x v="699"/>
    <n v="23.541000000000004"/>
    <x v="1"/>
    <n v="3"/>
  </r>
  <r>
    <n v="731"/>
    <x v="340"/>
    <x v="275"/>
    <d v="2016-12-06T00:00:00"/>
    <x v="2"/>
    <s v="EG-13900"/>
    <s v="Emily Grady"/>
    <x v="0"/>
    <s v="United States"/>
    <s v="Oceanside"/>
    <s v="New York"/>
    <n v="11572"/>
    <x v="3"/>
    <s v="FUR-CH-10002965"/>
    <x v="0"/>
    <x v="1"/>
    <s v="Global Leather Highback Executive Chair with Pneumatic Height Adjustment, Black"/>
    <x v="684"/>
    <n v="3"/>
    <n v="0.1"/>
    <x v="700"/>
    <n v="440.14619999999996"/>
    <x v="236"/>
    <n v="3"/>
  </r>
  <r>
    <n v="732"/>
    <x v="340"/>
    <x v="275"/>
    <d v="2016-12-06T00:00:00"/>
    <x v="2"/>
    <s v="EG-13900"/>
    <s v="Emily Grady"/>
    <x v="0"/>
    <s v="United States"/>
    <s v="Oceanside"/>
    <s v="New York"/>
    <n v="11572"/>
    <x v="3"/>
    <s v="OFF-LA-10001317"/>
    <x v="1"/>
    <x v="2"/>
    <s v="Avery 520"/>
    <x v="685"/>
    <n v="2"/>
    <n v="0"/>
    <x v="701"/>
    <n v="3.2759999999999998"/>
    <x v="62"/>
    <n v="3"/>
  </r>
  <r>
    <n v="733"/>
    <x v="341"/>
    <x v="276"/>
    <d v="2017-01-25T00:00:00"/>
    <x v="1"/>
    <s v="DS-13030"/>
    <s v="Darrin Sayre"/>
    <x v="2"/>
    <s v="United States"/>
    <s v="Seattle"/>
    <s v="Washington"/>
    <n v="98115"/>
    <x v="1"/>
    <s v="OFF-ST-10000736"/>
    <x v="1"/>
    <x v="4"/>
    <s v="Carina Double Wide Media Storage Towers in Natural &amp; Black"/>
    <x v="420"/>
    <n v="3"/>
    <n v="0"/>
    <x v="702"/>
    <n v="233.22239999999999"/>
    <x v="237"/>
    <n v="4"/>
  </r>
  <r>
    <n v="734"/>
    <x v="341"/>
    <x v="276"/>
    <d v="2017-01-25T00:00:00"/>
    <x v="1"/>
    <s v="DS-13030"/>
    <s v="Darrin Sayre"/>
    <x v="2"/>
    <s v="United States"/>
    <s v="Seattle"/>
    <s v="Washington"/>
    <n v="98115"/>
    <x v="1"/>
    <s v="TEC-AC-10003610"/>
    <x v="2"/>
    <x v="11"/>
    <s v="Logitech Illuminated - Keyboard"/>
    <x v="686"/>
    <n v="3"/>
    <n v="0"/>
    <x v="703"/>
    <n v="93.584400000000002"/>
    <x v="42"/>
    <n v="4"/>
  </r>
  <r>
    <n v="735"/>
    <x v="341"/>
    <x v="276"/>
    <d v="2017-01-25T00:00:00"/>
    <x v="1"/>
    <s v="DS-13030"/>
    <s v="Darrin Sayre"/>
    <x v="2"/>
    <s v="United States"/>
    <s v="Seattle"/>
    <s v="Washington"/>
    <n v="98115"/>
    <x v="1"/>
    <s v="OFF-BI-10003982"/>
    <x v="1"/>
    <x v="8"/>
    <s v="Wilson Jones Century Plastic Molded Ring Binders"/>
    <x v="687"/>
    <n v="6"/>
    <n v="0.2"/>
    <x v="704"/>
    <n v="66.048599999999993"/>
    <x v="31"/>
    <n v="4"/>
  </r>
  <r>
    <n v="736"/>
    <x v="341"/>
    <x v="276"/>
    <d v="2017-01-25T00:00:00"/>
    <x v="1"/>
    <s v="DS-13030"/>
    <s v="Darrin Sayre"/>
    <x v="2"/>
    <s v="United States"/>
    <s v="Seattle"/>
    <s v="Washington"/>
    <n v="98115"/>
    <x v="1"/>
    <s v="OFF-BI-10003291"/>
    <x v="1"/>
    <x v="8"/>
    <s v="Wilson Jones Leather-Like Binders with DublLock Round Rings"/>
    <x v="688"/>
    <n v="4"/>
    <n v="0.2"/>
    <x v="705"/>
    <n v="18.5076"/>
    <x v="27"/>
    <n v="4"/>
  </r>
  <r>
    <n v="737"/>
    <x v="341"/>
    <x v="276"/>
    <d v="2017-01-25T00:00:00"/>
    <x v="1"/>
    <s v="DS-13030"/>
    <s v="Darrin Sayre"/>
    <x v="2"/>
    <s v="United States"/>
    <s v="Seattle"/>
    <s v="Washington"/>
    <n v="98115"/>
    <x v="1"/>
    <s v="FUR-BO-10001619"/>
    <x v="0"/>
    <x v="0"/>
    <s v="O'Sullivan Cherrywood Estates Traditional Bookcase"/>
    <x v="689"/>
    <n v="1"/>
    <n v="0"/>
    <x v="706"/>
    <n v="66.284400000000005"/>
    <x v="130"/>
    <n v="4"/>
  </r>
  <r>
    <n v="738"/>
    <x v="341"/>
    <x v="276"/>
    <d v="2017-01-25T00:00:00"/>
    <x v="1"/>
    <s v="DS-13030"/>
    <s v="Darrin Sayre"/>
    <x v="2"/>
    <s v="United States"/>
    <s v="Seattle"/>
    <s v="Washington"/>
    <n v="98115"/>
    <x v="1"/>
    <s v="OFF-BI-10000138"/>
    <x v="1"/>
    <x v="8"/>
    <s v="Acco Translucent Poly Ring Binders"/>
    <x v="690"/>
    <n v="5"/>
    <n v="0.2"/>
    <x v="173"/>
    <n v="12.167999999999999"/>
    <x v="73"/>
    <n v="4"/>
  </r>
  <r>
    <n v="739"/>
    <x v="342"/>
    <x v="78"/>
    <d v="2014-09-12T00:00:00"/>
    <x v="1"/>
    <s v="GZ-14470"/>
    <s v="Gary Zandusky"/>
    <x v="0"/>
    <s v="United States"/>
    <s v="San Francisco"/>
    <s v="California"/>
    <n v="94110"/>
    <x v="1"/>
    <s v="TEC-AC-10001383"/>
    <x v="2"/>
    <x v="11"/>
    <s v="Logitech Wireless Touch Keyboard K400"/>
    <x v="691"/>
    <n v="2"/>
    <n v="0"/>
    <x v="707"/>
    <n v="41.483399999999996"/>
    <x v="238"/>
    <n v="4"/>
  </r>
  <r>
    <n v="740"/>
    <x v="343"/>
    <x v="277"/>
    <d v="2014-01-08T00:00:00"/>
    <x v="1"/>
    <s v="PO-19195"/>
    <s v="Phillina Ober"/>
    <x v="2"/>
    <s v="United States"/>
    <s v="Naperville"/>
    <s v="Illinois"/>
    <n v="60540"/>
    <x v="2"/>
    <s v="OFF-LA-10003223"/>
    <x v="1"/>
    <x v="2"/>
    <s v="Avery 508"/>
    <x v="692"/>
    <n v="3"/>
    <n v="0.2"/>
    <x v="708"/>
    <n v="7.5123000000000006"/>
    <x v="49"/>
    <n v="4"/>
  </r>
  <r>
    <n v="741"/>
    <x v="343"/>
    <x v="277"/>
    <d v="2014-01-08T00:00:00"/>
    <x v="1"/>
    <s v="PO-19195"/>
    <s v="Phillina Ober"/>
    <x v="2"/>
    <s v="United States"/>
    <s v="Naperville"/>
    <s v="Illinois"/>
    <n v="60540"/>
    <x v="2"/>
    <s v="OFF-ST-10002743"/>
    <x v="1"/>
    <x v="4"/>
    <s v="SAFCO Boltless Steel Shelving"/>
    <x v="693"/>
    <n v="3"/>
    <n v="0.2"/>
    <x v="709"/>
    <n v="337.51080000000002"/>
    <x v="141"/>
    <n v="4"/>
  </r>
  <r>
    <n v="742"/>
    <x v="343"/>
    <x v="277"/>
    <d v="2014-01-08T00:00:00"/>
    <x v="1"/>
    <s v="PO-19195"/>
    <s v="Phillina Ober"/>
    <x v="2"/>
    <s v="United States"/>
    <s v="Naperville"/>
    <s v="Illinois"/>
    <n v="60540"/>
    <x v="2"/>
    <s v="OFF-BI-10004094"/>
    <x v="1"/>
    <x v="8"/>
    <s v="GBC Standard Plastic Binding Systems Combs"/>
    <x v="694"/>
    <n v="2"/>
    <n v="0.8"/>
    <x v="710"/>
    <n v="9.027000000000001"/>
    <x v="170"/>
    <n v="4"/>
  </r>
  <r>
    <n v="743"/>
    <x v="344"/>
    <x v="278"/>
    <d v="2016-09-01T00:00:00"/>
    <x v="1"/>
    <s v="SS-20875"/>
    <s v="Sung Shariari"/>
    <x v="0"/>
    <s v="United States"/>
    <s v="Dallas"/>
    <s v="Texas"/>
    <n v="75220"/>
    <x v="2"/>
    <s v="OFF-SU-10004498"/>
    <x v="1"/>
    <x v="14"/>
    <s v="Martin-Yale Premier Letter Opener"/>
    <x v="548"/>
    <n v="5"/>
    <n v="0.2"/>
    <x v="711"/>
    <n v="62.468000000000004"/>
    <x v="63"/>
    <n v="5"/>
  </r>
  <r>
    <n v="744"/>
    <x v="344"/>
    <x v="278"/>
    <d v="2016-09-01T00:00:00"/>
    <x v="1"/>
    <s v="SS-20875"/>
    <s v="Sung Shariari"/>
    <x v="0"/>
    <s v="United States"/>
    <s v="Dallas"/>
    <s v="Texas"/>
    <n v="75220"/>
    <x v="2"/>
    <s v="OFF-PA-10002615"/>
    <x v="1"/>
    <x v="10"/>
    <s v="Ampad Gold Fibre Wirebound Steno Books, 6&quot; x 9&quot;, Gregg Ruled"/>
    <x v="695"/>
    <n v="1"/>
    <n v="0.2"/>
    <x v="712"/>
    <n v="2.3814000000000002"/>
    <x v="18"/>
    <n v="5"/>
  </r>
  <r>
    <n v="745"/>
    <x v="344"/>
    <x v="278"/>
    <d v="2016-09-01T00:00:00"/>
    <x v="1"/>
    <s v="SS-20875"/>
    <s v="Sung Shariari"/>
    <x v="0"/>
    <s v="United States"/>
    <s v="Dallas"/>
    <s v="Texas"/>
    <n v="75220"/>
    <x v="2"/>
    <s v="OFF-PA-10004971"/>
    <x v="1"/>
    <x v="10"/>
    <s v="Xerox 196"/>
    <x v="696"/>
    <n v="1"/>
    <n v="0.2"/>
    <x v="713"/>
    <n v="2.9478"/>
    <x v="49"/>
    <n v="5"/>
  </r>
  <r>
    <n v="746"/>
    <x v="344"/>
    <x v="278"/>
    <d v="2016-09-01T00:00:00"/>
    <x v="1"/>
    <s v="SS-20875"/>
    <s v="Sung Shariari"/>
    <x v="0"/>
    <s v="United States"/>
    <s v="Dallas"/>
    <s v="Texas"/>
    <n v="75220"/>
    <x v="2"/>
    <s v="OFF-SU-10004261"/>
    <x v="1"/>
    <x v="14"/>
    <s v="Fiskars 8&quot; Scissors, 2/Pack"/>
    <x v="697"/>
    <n v="4"/>
    <n v="0.2"/>
    <x v="714"/>
    <n v="48.961599999999997"/>
    <x v="4"/>
    <n v="5"/>
  </r>
  <r>
    <n v="747"/>
    <x v="345"/>
    <x v="279"/>
    <d v="2014-05-27T00:00:00"/>
    <x v="3"/>
    <s v="MH-17785"/>
    <s v="Maya Herman"/>
    <x v="1"/>
    <s v="United States"/>
    <s v="San Diego"/>
    <s v="California"/>
    <n v="92105"/>
    <x v="1"/>
    <s v="FUR-TA-10002607"/>
    <x v="0"/>
    <x v="3"/>
    <s v="KI Conference Tables"/>
    <x v="698"/>
    <n v="10"/>
    <n v="0.2"/>
    <x v="715"/>
    <n v="595.476"/>
    <x v="239"/>
    <n v="0"/>
  </r>
  <r>
    <n v="748"/>
    <x v="345"/>
    <x v="279"/>
    <d v="2014-05-27T00:00:00"/>
    <x v="3"/>
    <s v="MH-17785"/>
    <s v="Maya Herman"/>
    <x v="1"/>
    <s v="United States"/>
    <s v="San Diego"/>
    <s v="California"/>
    <n v="92105"/>
    <x v="1"/>
    <s v="OFF-ST-10001809"/>
    <x v="1"/>
    <x v="4"/>
    <s v="Fellowes Officeware Wire Shelving"/>
    <x v="699"/>
    <n v="4"/>
    <n v="0"/>
    <x v="716"/>
    <n v="352.1336"/>
    <x v="15"/>
    <n v="0"/>
  </r>
  <r>
    <n v="749"/>
    <x v="346"/>
    <x v="231"/>
    <d v="2016-03-22T00:00:00"/>
    <x v="0"/>
    <s v="PB-19105"/>
    <s v="Peter Bühler"/>
    <x v="0"/>
    <s v="United States"/>
    <s v="Evanston"/>
    <s v="Illinois"/>
    <n v="60201"/>
    <x v="2"/>
    <s v="TEC-PH-10000004"/>
    <x v="2"/>
    <x v="7"/>
    <s v="Belkin iPhone and iPad Lightning Cable"/>
    <x v="700"/>
    <n v="1"/>
    <n v="0.2"/>
    <x v="717"/>
    <n v="11.092600000000001"/>
    <x v="17"/>
    <n v="2"/>
  </r>
  <r>
    <n v="750"/>
    <x v="347"/>
    <x v="280"/>
    <d v="2017-10-06T00:00:00"/>
    <x v="1"/>
    <s v="RF-19735"/>
    <s v="Roland Fjeld"/>
    <x v="0"/>
    <s v="United States"/>
    <s v="Trenton"/>
    <s v="Michigan"/>
    <n v="48183"/>
    <x v="2"/>
    <s v="OFF-BI-10003638"/>
    <x v="1"/>
    <x v="8"/>
    <s v="GBC Durable Plastic Covers"/>
    <x v="701"/>
    <n v="3"/>
    <n v="0"/>
    <x v="718"/>
    <n v="31.346999999999998"/>
    <x v="99"/>
    <n v="4"/>
  </r>
  <r>
    <n v="751"/>
    <x v="347"/>
    <x v="280"/>
    <d v="2017-10-06T00:00:00"/>
    <x v="1"/>
    <s v="RF-19735"/>
    <s v="Roland Fjeld"/>
    <x v="0"/>
    <s v="United States"/>
    <s v="Trenton"/>
    <s v="Michigan"/>
    <n v="48183"/>
    <x v="2"/>
    <s v="FUR-FU-10003577"/>
    <x v="0"/>
    <x v="5"/>
    <s v="Nu-Dell Leatherette Frames"/>
    <x v="702"/>
    <n v="11"/>
    <n v="0"/>
    <x v="719"/>
    <n v="100.95360000000001"/>
    <x v="159"/>
    <n v="4"/>
  </r>
  <r>
    <n v="752"/>
    <x v="347"/>
    <x v="280"/>
    <d v="2017-10-06T00:00:00"/>
    <x v="1"/>
    <s v="RF-19735"/>
    <s v="Roland Fjeld"/>
    <x v="0"/>
    <s v="United States"/>
    <s v="Trenton"/>
    <s v="Michigan"/>
    <n v="48183"/>
    <x v="2"/>
    <s v="OFF-AR-10003478"/>
    <x v="1"/>
    <x v="6"/>
    <s v="Avery Hi-Liter EverBold Pen Style Fluorescent Highlighters, 4/Pack"/>
    <x v="703"/>
    <n v="7"/>
    <n v="0"/>
    <x v="720"/>
    <n v="34.187999999999995"/>
    <x v="240"/>
    <n v="4"/>
  </r>
  <r>
    <n v="753"/>
    <x v="347"/>
    <x v="280"/>
    <d v="2017-10-06T00:00:00"/>
    <x v="1"/>
    <s v="RF-19735"/>
    <s v="Roland Fjeld"/>
    <x v="0"/>
    <s v="United States"/>
    <s v="Trenton"/>
    <s v="Michigan"/>
    <n v="48183"/>
    <x v="2"/>
    <s v="OFF-BI-10000546"/>
    <x v="1"/>
    <x v="8"/>
    <s v="Avery Durable Binders"/>
    <x v="704"/>
    <n v="1"/>
    <n v="0"/>
    <x v="721"/>
    <n v="1.4687999999999999"/>
    <x v="70"/>
    <n v="4"/>
  </r>
  <r>
    <n v="754"/>
    <x v="348"/>
    <x v="281"/>
    <d v="2016-04-09T00:00:00"/>
    <x v="2"/>
    <s v="YC-21895"/>
    <s v="Yoseph Carroll"/>
    <x v="1"/>
    <s v="United States"/>
    <s v="San Francisco"/>
    <s v="California"/>
    <n v="94110"/>
    <x v="1"/>
    <s v="TEC-CO-10002095"/>
    <x v="2"/>
    <x v="16"/>
    <s v="Hewlett Packard 610 Color Digital Copier / Printer"/>
    <x v="384"/>
    <n v="3"/>
    <n v="0.2"/>
    <x v="722"/>
    <n v="824.98350000000005"/>
    <x v="33"/>
    <n v="2"/>
  </r>
  <r>
    <n v="755"/>
    <x v="349"/>
    <x v="214"/>
    <d v="2015-12-12T00:00:00"/>
    <x v="1"/>
    <s v="MS-17830"/>
    <s v="Melanie Seite"/>
    <x v="0"/>
    <s v="United States"/>
    <s v="Los Angeles"/>
    <s v="California"/>
    <n v="90036"/>
    <x v="1"/>
    <s v="FUR-FU-10002759"/>
    <x v="0"/>
    <x v="5"/>
    <s v="12-1/2 Diameter Round Wall Clock"/>
    <x v="705"/>
    <n v="4"/>
    <n v="0"/>
    <x v="723"/>
    <n v="51.148800000000001"/>
    <x v="159"/>
    <n v="5"/>
  </r>
  <r>
    <n v="756"/>
    <x v="350"/>
    <x v="31"/>
    <d v="2016-09-22T00:00:00"/>
    <x v="1"/>
    <s v="NB-18655"/>
    <s v="Nona Balk"/>
    <x v="1"/>
    <s v="United States"/>
    <s v="Jacksonville"/>
    <s v="Florida"/>
    <n v="32216"/>
    <x v="0"/>
    <s v="FUR-TA-10001095"/>
    <x v="0"/>
    <x v="3"/>
    <s v="Chromcraft Round Conference Tables"/>
    <x v="706"/>
    <n v="4"/>
    <n v="0.45"/>
    <x v="724"/>
    <n v="550.75639999999999"/>
    <x v="134"/>
    <n v="4"/>
  </r>
  <r>
    <n v="757"/>
    <x v="351"/>
    <x v="282"/>
    <d v="2015-01-02T00:00:00"/>
    <x v="1"/>
    <s v="DC-13285"/>
    <s v="Debra Catini"/>
    <x v="0"/>
    <s v="United States"/>
    <s v="Cottage Grove"/>
    <s v="Minnesota"/>
    <n v="55016"/>
    <x v="2"/>
    <s v="OFF-ST-10002444"/>
    <x v="1"/>
    <x v="4"/>
    <s v="Recycled Eldon Regeneration Jumbo File"/>
    <x v="332"/>
    <n v="2"/>
    <n v="0"/>
    <x v="725"/>
    <n v="17.683199999999999"/>
    <x v="95"/>
    <n v="4"/>
  </r>
  <r>
    <n v="758"/>
    <x v="351"/>
    <x v="282"/>
    <d v="2015-01-02T00:00:00"/>
    <x v="1"/>
    <s v="DC-13285"/>
    <s v="Debra Catini"/>
    <x v="0"/>
    <s v="United States"/>
    <s v="Cottage Grove"/>
    <s v="Minnesota"/>
    <n v="55016"/>
    <x v="2"/>
    <s v="TEC-AC-10001267"/>
    <x v="2"/>
    <x v="11"/>
    <s v="Imation 32GB Pocket Pro USB 3.0 Flash Drive - 32 GB - Black - 1 P ..."/>
    <x v="596"/>
    <n v="4"/>
    <n v="0"/>
    <x v="726"/>
    <n v="71.88"/>
    <x v="240"/>
    <n v="4"/>
  </r>
  <r>
    <n v="759"/>
    <x v="352"/>
    <x v="283"/>
    <d v="2017-07-28T00:00:00"/>
    <x v="1"/>
    <s v="CP-12340"/>
    <s v="Christine Phan"/>
    <x v="1"/>
    <s v="United States"/>
    <s v="New York City"/>
    <s v="New York"/>
    <n v="10009"/>
    <x v="3"/>
    <s v="OFF-BI-10000848"/>
    <x v="1"/>
    <x v="8"/>
    <s v="Angle-D Ring Binders"/>
    <x v="531"/>
    <n v="3"/>
    <n v="0.2"/>
    <x v="727"/>
    <n v="8.8613999999999997"/>
    <x v="18"/>
    <n v="5"/>
  </r>
  <r>
    <n v="760"/>
    <x v="353"/>
    <x v="65"/>
    <d v="2017-09-22T00:00:00"/>
    <x v="1"/>
    <s v="BF-11020"/>
    <s v="Barry Französisch"/>
    <x v="1"/>
    <s v="United States"/>
    <s v="Green Bay"/>
    <s v="Wisconsin"/>
    <n v="54302"/>
    <x v="2"/>
    <s v="OFF-PA-10002377"/>
    <x v="1"/>
    <x v="10"/>
    <s v="Adams Telephone Message Book W/Dividers/Space For Phone Numbers, 5 1/4&quot;X8 1/2&quot;, 200/Messages"/>
    <x v="20"/>
    <n v="4"/>
    <n v="0"/>
    <x v="728"/>
    <n v="12.495999999999999"/>
    <x v="88"/>
    <n v="4"/>
  </r>
  <r>
    <n v="761"/>
    <x v="354"/>
    <x v="284"/>
    <d v="2015-09-05T00:00:00"/>
    <x v="1"/>
    <s v="AR-10510"/>
    <s v="Andrew Roberts"/>
    <x v="0"/>
    <s v="United States"/>
    <s v="Los Angeles"/>
    <s v="California"/>
    <n v="90004"/>
    <x v="1"/>
    <s v="OFF-PA-10003441"/>
    <x v="1"/>
    <x v="10"/>
    <s v="Xerox 226"/>
    <x v="707"/>
    <n v="9"/>
    <n v="0"/>
    <x v="729"/>
    <n v="30.3264"/>
    <x v="42"/>
    <n v="5"/>
  </r>
  <r>
    <n v="762"/>
    <x v="355"/>
    <x v="132"/>
    <d v="2017-11-07T00:00:00"/>
    <x v="1"/>
    <s v="JC-16105"/>
    <s v="Julie Creighton"/>
    <x v="1"/>
    <s v="United States"/>
    <s v="Atlanta"/>
    <s v="Georgia"/>
    <n v="30318"/>
    <x v="0"/>
    <s v="OFF-LA-10004484"/>
    <x v="1"/>
    <x v="2"/>
    <s v="Avery 476"/>
    <x v="708"/>
    <n v="3"/>
    <n v="0"/>
    <x v="730"/>
    <n v="6.6906000000000008"/>
    <x v="55"/>
    <n v="4"/>
  </r>
  <r>
    <n v="763"/>
    <x v="356"/>
    <x v="285"/>
    <d v="2015-02-13T00:00:00"/>
    <x v="1"/>
    <s v="LH-17020"/>
    <s v="Lisa Hazard"/>
    <x v="0"/>
    <s v="United States"/>
    <s v="Columbus"/>
    <s v="Ohio"/>
    <n v="43229"/>
    <x v="3"/>
    <s v="TEC-PH-10003931"/>
    <x v="2"/>
    <x v="7"/>
    <s v="JBL Micro Wireless Portable Bluetooth Speaker"/>
    <x v="709"/>
    <n v="3"/>
    <n v="0.4"/>
    <x v="731"/>
    <n v="134.97749999999999"/>
    <x v="58"/>
    <n v="5"/>
  </r>
  <r>
    <n v="764"/>
    <x v="357"/>
    <x v="286"/>
    <d v="2014-01-15T00:00:00"/>
    <x v="0"/>
    <s v="CS-12250"/>
    <s v="Chris Selesnick"/>
    <x v="1"/>
    <s v="United States"/>
    <s v="Bossier City"/>
    <s v="Louisiana"/>
    <n v="71111"/>
    <x v="0"/>
    <s v="OFF-EN-10001990"/>
    <x v="1"/>
    <x v="12"/>
    <s v="Staple envelope"/>
    <x v="710"/>
    <n v="2"/>
    <n v="0"/>
    <x v="732"/>
    <n v="6.0207999999999995"/>
    <x v="2"/>
    <n v="2"/>
  </r>
  <r>
    <n v="765"/>
    <x v="357"/>
    <x v="286"/>
    <d v="2014-01-15T00:00:00"/>
    <x v="0"/>
    <s v="CS-12250"/>
    <s v="Chris Selesnick"/>
    <x v="1"/>
    <s v="United States"/>
    <s v="Bossier City"/>
    <s v="Louisiana"/>
    <n v="71111"/>
    <x v="0"/>
    <s v="OFF-EN-10001532"/>
    <x v="1"/>
    <x v="12"/>
    <s v="Brown Kraft Recycled Envelopes"/>
    <x v="711"/>
    <n v="3"/>
    <n v="0"/>
    <x v="733"/>
    <n v="25.47"/>
    <x v="47"/>
    <n v="2"/>
  </r>
  <r>
    <n v="766"/>
    <x v="357"/>
    <x v="286"/>
    <d v="2014-01-15T00:00:00"/>
    <x v="0"/>
    <s v="CS-12250"/>
    <s v="Chris Selesnick"/>
    <x v="1"/>
    <s v="United States"/>
    <s v="Bossier City"/>
    <s v="Louisiana"/>
    <n v="71111"/>
    <x v="0"/>
    <s v="TEC-AC-10003174"/>
    <x v="2"/>
    <x v="11"/>
    <s v="Plantronics S12 Corded Telephone Headset System"/>
    <x v="712"/>
    <n v="6"/>
    <n v="0"/>
    <x v="734"/>
    <n v="388.04399999999998"/>
    <x v="240"/>
    <n v="2"/>
  </r>
  <r>
    <n v="767"/>
    <x v="357"/>
    <x v="286"/>
    <d v="2014-01-15T00:00:00"/>
    <x v="0"/>
    <s v="CS-12250"/>
    <s v="Chris Selesnick"/>
    <x v="1"/>
    <s v="United States"/>
    <s v="Bossier City"/>
    <s v="Louisiana"/>
    <n v="71111"/>
    <x v="0"/>
    <s v="OFF-BI-10004187"/>
    <x v="1"/>
    <x v="8"/>
    <s v="3-ring staple pack"/>
    <x v="713"/>
    <n v="3"/>
    <n v="0"/>
    <x v="735"/>
    <n v="2.9327999999999999"/>
    <x v="42"/>
    <n v="2"/>
  </r>
  <r>
    <n v="768"/>
    <x v="357"/>
    <x v="286"/>
    <d v="2014-01-15T00:00:00"/>
    <x v="0"/>
    <s v="CS-12250"/>
    <s v="Chris Selesnick"/>
    <x v="1"/>
    <s v="United States"/>
    <s v="Bossier City"/>
    <s v="Louisiana"/>
    <n v="71111"/>
    <x v="0"/>
    <s v="OFF-ST-10000025"/>
    <x v="1"/>
    <x v="4"/>
    <s v="Fellowes Stor/Drawer Steel Plus Storage Drawers"/>
    <x v="714"/>
    <n v="6"/>
    <n v="0"/>
    <x v="736"/>
    <n v="538.22520000000009"/>
    <x v="241"/>
    <n v="2"/>
  </r>
  <r>
    <n v="769"/>
    <x v="358"/>
    <x v="287"/>
    <d v="2014-05-20T00:00:00"/>
    <x v="1"/>
    <s v="AJ-10795"/>
    <s v="Anthony Johnson"/>
    <x v="1"/>
    <s v="United States"/>
    <s v="Saint Petersburg"/>
    <s v="Florida"/>
    <n v="33710"/>
    <x v="0"/>
    <s v="FUR-FU-10004306"/>
    <x v="0"/>
    <x v="5"/>
    <s v="Electrix Halogen Magnifier Lamp"/>
    <x v="715"/>
    <n v="2"/>
    <n v="0.2"/>
    <x v="737"/>
    <n v="287.56400000000002"/>
    <x v="17"/>
    <n v="6"/>
  </r>
  <r>
    <n v="770"/>
    <x v="359"/>
    <x v="288"/>
    <d v="2016-05-24T00:00:00"/>
    <x v="1"/>
    <s v="LE-16810"/>
    <s v="Laurel Elliston"/>
    <x v="0"/>
    <s v="United States"/>
    <s v="Arlington"/>
    <s v="Virginia"/>
    <n v="22204"/>
    <x v="0"/>
    <s v="FUR-CH-10003746"/>
    <x v="0"/>
    <x v="1"/>
    <s v="Hon 4070 Series Pagoda Round Back Stacking Chairs"/>
    <x v="716"/>
    <n v="2"/>
    <n v="0"/>
    <x v="738"/>
    <n v="462.21120000000008"/>
    <x v="40"/>
    <n v="5"/>
  </r>
  <r>
    <n v="771"/>
    <x v="360"/>
    <x v="289"/>
    <d v="2017-02-05T00:00:00"/>
    <x v="1"/>
    <s v="BV-11245"/>
    <s v="Benjamin Venier"/>
    <x v="1"/>
    <s v="United States"/>
    <s v="Des Moines"/>
    <s v="Iowa"/>
    <n v="50315"/>
    <x v="2"/>
    <s v="OFF-BI-10001036"/>
    <x v="1"/>
    <x v="8"/>
    <s v="Cardinal EasyOpen D-Ring Binders"/>
    <x v="717"/>
    <n v="2"/>
    <n v="0"/>
    <x v="739"/>
    <n v="9.14"/>
    <x v="47"/>
    <n v="6"/>
  </r>
  <r>
    <n v="772"/>
    <x v="360"/>
    <x v="289"/>
    <d v="2017-02-05T00:00:00"/>
    <x v="1"/>
    <s v="BV-11245"/>
    <s v="Benjamin Venier"/>
    <x v="1"/>
    <s v="United States"/>
    <s v="Des Moines"/>
    <s v="Iowa"/>
    <n v="50315"/>
    <x v="2"/>
    <s v="TEC-PH-10004614"/>
    <x v="2"/>
    <x v="7"/>
    <s v="AT&amp;T 841000 Phone"/>
    <x v="718"/>
    <n v="3"/>
    <n v="0"/>
    <x v="740"/>
    <n v="155.25"/>
    <x v="45"/>
    <n v="6"/>
  </r>
  <r>
    <n v="773"/>
    <x v="360"/>
    <x v="289"/>
    <d v="2017-02-05T00:00:00"/>
    <x v="1"/>
    <s v="BV-11245"/>
    <s v="Benjamin Venier"/>
    <x v="1"/>
    <s v="United States"/>
    <s v="Des Moines"/>
    <s v="Iowa"/>
    <n v="50315"/>
    <x v="2"/>
    <s v="OFF-BI-10000301"/>
    <x v="1"/>
    <x v="8"/>
    <s v="GBC Instant Report Kit"/>
    <x v="719"/>
    <n v="5"/>
    <n v="0"/>
    <x v="741"/>
    <n v="16.175000000000001"/>
    <x v="47"/>
    <n v="6"/>
  </r>
  <r>
    <n v="774"/>
    <x v="360"/>
    <x v="289"/>
    <d v="2017-02-05T00:00:00"/>
    <x v="1"/>
    <s v="BV-11245"/>
    <s v="Benjamin Venier"/>
    <x v="1"/>
    <s v="United States"/>
    <s v="Des Moines"/>
    <s v="Iowa"/>
    <n v="50315"/>
    <x v="2"/>
    <s v="OFF-BI-10003910"/>
    <x v="1"/>
    <x v="8"/>
    <s v="DXL Angle-View Binders with Locking Rings by Samsill"/>
    <x v="720"/>
    <n v="1"/>
    <n v="0"/>
    <x v="742"/>
    <n v="4.2404999999999999"/>
    <x v="88"/>
    <n v="6"/>
  </r>
  <r>
    <n v="775"/>
    <x v="360"/>
    <x v="289"/>
    <d v="2017-02-05T00:00:00"/>
    <x v="1"/>
    <s v="BV-11245"/>
    <s v="Benjamin Venier"/>
    <x v="1"/>
    <s v="United States"/>
    <s v="Des Moines"/>
    <s v="Iowa"/>
    <n v="50315"/>
    <x v="2"/>
    <s v="OFF-AR-10004648"/>
    <x v="1"/>
    <x v="6"/>
    <s v="Boston 19500 Mighty Mite Electric Pencil Sharpener"/>
    <x v="721"/>
    <n v="2"/>
    <n v="0"/>
    <x v="743"/>
    <n v="29.418999999999997"/>
    <x v="6"/>
    <n v="6"/>
  </r>
  <r>
    <n v="776"/>
    <x v="360"/>
    <x v="289"/>
    <d v="2017-02-05T00:00:00"/>
    <x v="1"/>
    <s v="BV-11245"/>
    <s v="Benjamin Venier"/>
    <x v="1"/>
    <s v="United States"/>
    <s v="Des Moines"/>
    <s v="Iowa"/>
    <n v="50315"/>
    <x v="2"/>
    <s v="FUR-FU-10002597"/>
    <x v="0"/>
    <x v="5"/>
    <s v="C-Line Magnetic Cubicle Keepers, Clear Polypropylene"/>
    <x v="722"/>
    <n v="7"/>
    <n v="0"/>
    <x v="744"/>
    <n v="20.056399999999996"/>
    <x v="242"/>
    <n v="6"/>
  </r>
  <r>
    <n v="777"/>
    <x v="361"/>
    <x v="290"/>
    <d v="2014-07-06T00:00:00"/>
    <x v="1"/>
    <s v="DL-12865"/>
    <s v="Dan Lawera"/>
    <x v="0"/>
    <s v="United States"/>
    <s v="Cincinnati"/>
    <s v="Ohio"/>
    <n v="45231"/>
    <x v="3"/>
    <s v="OFF-AR-10003405"/>
    <x v="1"/>
    <x v="6"/>
    <s v="Dixon My First Ticonderoga Pencil, #2"/>
    <x v="723"/>
    <n v="7"/>
    <n v="0.2"/>
    <x v="745"/>
    <n v="29.074499999999997"/>
    <x v="156"/>
    <n v="7"/>
  </r>
  <r>
    <n v="778"/>
    <x v="362"/>
    <x v="291"/>
    <d v="2015-08-23T00:00:00"/>
    <x v="2"/>
    <s v="NZ-18565"/>
    <s v="Nick Zandusky"/>
    <x v="2"/>
    <s v="United States"/>
    <s v="San Francisco"/>
    <s v="California"/>
    <n v="94110"/>
    <x v="1"/>
    <s v="FUR-CH-10002335"/>
    <x v="0"/>
    <x v="1"/>
    <s v="Hon GuestStacker Chair"/>
    <x v="724"/>
    <n v="3"/>
    <n v="0.2"/>
    <x v="746"/>
    <n v="503.20740000000001"/>
    <x v="17"/>
    <n v="2"/>
  </r>
  <r>
    <n v="779"/>
    <x v="362"/>
    <x v="291"/>
    <d v="2015-08-23T00:00:00"/>
    <x v="2"/>
    <s v="NZ-18565"/>
    <s v="Nick Zandusky"/>
    <x v="2"/>
    <s v="United States"/>
    <s v="San Francisco"/>
    <s v="California"/>
    <n v="94110"/>
    <x v="1"/>
    <s v="OFF-PA-10000157"/>
    <x v="1"/>
    <x v="10"/>
    <s v="Xerox 191"/>
    <x v="725"/>
    <n v="3"/>
    <n v="0"/>
    <x v="747"/>
    <n v="31.768199999999997"/>
    <x v="2"/>
    <n v="2"/>
  </r>
  <r>
    <n v="780"/>
    <x v="362"/>
    <x v="291"/>
    <d v="2015-08-23T00:00:00"/>
    <x v="2"/>
    <s v="NZ-18565"/>
    <s v="Nick Zandusky"/>
    <x v="2"/>
    <s v="United States"/>
    <s v="San Francisco"/>
    <s v="California"/>
    <n v="94110"/>
    <x v="1"/>
    <s v="OFF-PA-10001947"/>
    <x v="1"/>
    <x v="10"/>
    <s v="Xerox 1974"/>
    <x v="100"/>
    <n v="4"/>
    <n v="0"/>
    <x v="101"/>
    <n v="12.199200000000001"/>
    <x v="77"/>
    <n v="2"/>
  </r>
  <r>
    <n v="781"/>
    <x v="362"/>
    <x v="291"/>
    <d v="2015-08-23T00:00:00"/>
    <x v="2"/>
    <s v="NZ-18565"/>
    <s v="Nick Zandusky"/>
    <x v="2"/>
    <s v="United States"/>
    <s v="San Francisco"/>
    <s v="California"/>
    <n v="94110"/>
    <x v="1"/>
    <s v="OFF-PA-10003657"/>
    <x v="1"/>
    <x v="10"/>
    <s v="Xerox 1927"/>
    <x v="726"/>
    <n v="1"/>
    <n v="0"/>
    <x v="748"/>
    <n v="2.3540000000000001"/>
    <x v="100"/>
    <n v="2"/>
  </r>
  <r>
    <n v="782"/>
    <x v="363"/>
    <x v="292"/>
    <d v="2015-10-06T00:00:00"/>
    <x v="0"/>
    <s v="BM-11785"/>
    <s v="Bryan Mills"/>
    <x v="0"/>
    <s v="United States"/>
    <s v="Columbus"/>
    <s v="Ohio"/>
    <n v="43229"/>
    <x v="3"/>
    <s v="OFF-BI-10001098"/>
    <x v="1"/>
    <x v="8"/>
    <s v="Acco D-Ring Binder w/DublLock"/>
    <x v="727"/>
    <n v="5"/>
    <n v="0.7"/>
    <x v="749"/>
    <n v="54.519000000000005"/>
    <x v="80"/>
    <n v="3"/>
  </r>
  <r>
    <n v="783"/>
    <x v="363"/>
    <x v="292"/>
    <d v="2015-10-06T00:00:00"/>
    <x v="0"/>
    <s v="BM-11785"/>
    <s v="Bryan Mills"/>
    <x v="0"/>
    <s v="United States"/>
    <s v="Columbus"/>
    <s v="Ohio"/>
    <n v="43229"/>
    <x v="3"/>
    <s v="TEC-AC-10002167"/>
    <x v="2"/>
    <x v="11"/>
    <s v="Imation 8gb Micro Traveldrive Usb 2.0 Flash Drive"/>
    <x v="728"/>
    <n v="2"/>
    <n v="0.2"/>
    <x v="750"/>
    <n v="26.7"/>
    <x v="75"/>
    <n v="3"/>
  </r>
  <r>
    <n v="784"/>
    <x v="363"/>
    <x v="292"/>
    <d v="2015-10-06T00:00:00"/>
    <x v="0"/>
    <s v="BM-11785"/>
    <s v="Bryan Mills"/>
    <x v="0"/>
    <s v="United States"/>
    <s v="Columbus"/>
    <s v="Ohio"/>
    <n v="43229"/>
    <x v="3"/>
    <s v="FUR-BO-10004409"/>
    <x v="0"/>
    <x v="0"/>
    <s v="Safco Value Mate Series Steel Bookcases, Baked Enamel Finish on Steel, Gray"/>
    <x v="729"/>
    <n v="1"/>
    <n v="0.5"/>
    <x v="751"/>
    <n v="51.105600000000003"/>
    <x v="243"/>
    <n v="3"/>
  </r>
  <r>
    <n v="785"/>
    <x v="363"/>
    <x v="292"/>
    <d v="2015-10-06T00:00:00"/>
    <x v="0"/>
    <s v="BM-11785"/>
    <s v="Bryan Mills"/>
    <x v="0"/>
    <s v="United States"/>
    <s v="Columbus"/>
    <s v="Ohio"/>
    <n v="43229"/>
    <x v="3"/>
    <s v="TEC-AC-10000057"/>
    <x v="2"/>
    <x v="11"/>
    <s v="Microsoft Natural Ergonomic Keyboard 4000"/>
    <x v="730"/>
    <n v="2"/>
    <n v="0.2"/>
    <x v="752"/>
    <n v="47.3842"/>
    <x v="177"/>
    <n v="3"/>
  </r>
  <r>
    <n v="786"/>
    <x v="364"/>
    <x v="293"/>
    <d v="2015-05-28T00:00:00"/>
    <x v="1"/>
    <s v="EA-14035"/>
    <s v="Erin Ashbrook"/>
    <x v="1"/>
    <s v="United States"/>
    <s v="Columbia"/>
    <s v="South Carolina"/>
    <n v="29203"/>
    <x v="0"/>
    <s v="OFF-EN-10000056"/>
    <x v="1"/>
    <x v="12"/>
    <s v="Cameo Buff Policy Envelopes"/>
    <x v="731"/>
    <n v="3"/>
    <n v="0"/>
    <x v="753"/>
    <n v="98.945700000000002"/>
    <x v="41"/>
    <n v="5"/>
  </r>
  <r>
    <n v="787"/>
    <x v="365"/>
    <x v="294"/>
    <d v="2017-03-21T00:00:00"/>
    <x v="0"/>
    <s v="CL-12565"/>
    <s v="Clay Ludtke"/>
    <x v="0"/>
    <s v="United States"/>
    <s v="Lancaster"/>
    <s v="California"/>
    <n v="93534"/>
    <x v="1"/>
    <s v="OFF-BI-10000014"/>
    <x v="1"/>
    <x v="8"/>
    <s v="Heavy-Duty E-Z-D Binders"/>
    <x v="732"/>
    <n v="2"/>
    <n v="0.2"/>
    <x v="754"/>
    <n v="11.564599999999999"/>
    <x v="27"/>
    <n v="4"/>
  </r>
  <r>
    <n v="788"/>
    <x v="366"/>
    <x v="295"/>
    <d v="2015-12-16T00:00:00"/>
    <x v="1"/>
    <s v="LT-17110"/>
    <s v="Liz Thompson"/>
    <x v="0"/>
    <s v="United States"/>
    <s v="Lancaster"/>
    <s v="California"/>
    <n v="93534"/>
    <x v="1"/>
    <s v="FUR-CH-10004675"/>
    <x v="0"/>
    <x v="1"/>
    <s v="Lifetime Advantage Folding Chairs, 4/Carton"/>
    <x v="733"/>
    <n v="2"/>
    <n v="0.2"/>
    <x v="755"/>
    <n v="314.03519999999997"/>
    <x v="36"/>
    <n v="4"/>
  </r>
  <r>
    <n v="789"/>
    <x v="367"/>
    <x v="153"/>
    <d v="2015-06-30T00:00:00"/>
    <x v="1"/>
    <s v="SA-20830"/>
    <s v="Sue Ann Reed"/>
    <x v="0"/>
    <s v="United States"/>
    <s v="Richmond"/>
    <s v="Virginia"/>
    <n v="23223"/>
    <x v="0"/>
    <s v="OFF-BI-10001543"/>
    <x v="1"/>
    <x v="8"/>
    <s v="GBC VeloBinder Manual Binding System"/>
    <x v="734"/>
    <n v="4"/>
    <n v="0"/>
    <x v="756"/>
    <n v="74.859200000000001"/>
    <x v="62"/>
    <n v="4"/>
  </r>
  <r>
    <n v="790"/>
    <x v="367"/>
    <x v="153"/>
    <d v="2015-06-30T00:00:00"/>
    <x v="1"/>
    <s v="SA-20830"/>
    <s v="Sue Ann Reed"/>
    <x v="0"/>
    <s v="United States"/>
    <s v="Richmond"/>
    <s v="Virginia"/>
    <n v="23223"/>
    <x v="0"/>
    <s v="OFF-ST-10001321"/>
    <x v="1"/>
    <x v="4"/>
    <s v="Decoflex Hanging Personal Folder File, Blue"/>
    <x v="735"/>
    <n v="1"/>
    <n v="0"/>
    <x v="757"/>
    <n v="11.256599999999999"/>
    <x v="6"/>
    <n v="4"/>
  </r>
  <r>
    <n v="791"/>
    <x v="367"/>
    <x v="153"/>
    <d v="2015-06-30T00:00:00"/>
    <x v="1"/>
    <s v="SA-20830"/>
    <s v="Sue Ann Reed"/>
    <x v="0"/>
    <s v="United States"/>
    <s v="Richmond"/>
    <s v="Virginia"/>
    <n v="23223"/>
    <x v="0"/>
    <s v="OFF-BI-10001132"/>
    <x v="1"/>
    <x v="8"/>
    <s v="Acco PRESSTEX Data Binder with Storage Hooks, Dark Blue, 9 1/2&quot; X 11&quot;"/>
    <x v="736"/>
    <n v="8"/>
    <n v="0"/>
    <x v="758"/>
    <n v="21.950399999999998"/>
    <x v="70"/>
    <n v="4"/>
  </r>
  <r>
    <n v="792"/>
    <x v="367"/>
    <x v="153"/>
    <d v="2015-06-30T00:00:00"/>
    <x v="1"/>
    <s v="SA-20830"/>
    <s v="Sue Ann Reed"/>
    <x v="0"/>
    <s v="United States"/>
    <s v="Richmond"/>
    <s v="Virginia"/>
    <n v="23223"/>
    <x v="0"/>
    <s v="FUR-CH-10003199"/>
    <x v="0"/>
    <x v="1"/>
    <s v="Office Star - Contemporary Task Swivel Chair"/>
    <x v="737"/>
    <n v="3"/>
    <n v="0"/>
    <x v="759"/>
    <n v="253.03440000000001"/>
    <x v="244"/>
    <n v="4"/>
  </r>
  <r>
    <n v="793"/>
    <x v="368"/>
    <x v="244"/>
    <d v="2016-05-20T00:00:00"/>
    <x v="3"/>
    <s v="JK-15730"/>
    <s v="Joe Kamberova"/>
    <x v="0"/>
    <s v="United States"/>
    <s v="Asheville"/>
    <s v="North Carolina"/>
    <n v="28806"/>
    <x v="0"/>
    <s v="TEC-PH-10001530"/>
    <x v="2"/>
    <x v="7"/>
    <s v="Cisco Unified IP Phone 7945G VoIP phone"/>
    <x v="738"/>
    <n v="5"/>
    <n v="0.2"/>
    <x v="760"/>
    <n v="1278.7125000000001"/>
    <x v="107"/>
    <n v="0"/>
  </r>
  <r>
    <n v="794"/>
    <x v="369"/>
    <x v="59"/>
    <d v="2014-09-26T00:00:00"/>
    <x v="1"/>
    <s v="ES-14020"/>
    <s v="Erica Smith"/>
    <x v="0"/>
    <s v="United States"/>
    <s v="San Francisco"/>
    <s v="California"/>
    <n v="94110"/>
    <x v="1"/>
    <s v="OFF-LA-10001569"/>
    <x v="1"/>
    <x v="2"/>
    <s v="Avery 499"/>
    <x v="739"/>
    <n v="2"/>
    <n v="0"/>
    <x v="761"/>
    <n v="5.378400000000001"/>
    <x v="55"/>
    <n v="6"/>
  </r>
  <r>
    <n v="795"/>
    <x v="369"/>
    <x v="59"/>
    <d v="2014-09-26T00:00:00"/>
    <x v="1"/>
    <s v="ES-14020"/>
    <s v="Erica Smith"/>
    <x v="0"/>
    <s v="United States"/>
    <s v="San Francisco"/>
    <s v="California"/>
    <n v="94110"/>
    <x v="1"/>
    <s v="OFF-PA-10003724"/>
    <x v="1"/>
    <x v="10"/>
    <s v="Wirebound Message Book, 4 per Page"/>
    <x v="740"/>
    <n v="4"/>
    <n v="0"/>
    <x v="762"/>
    <n v="11.077199999999999"/>
    <x v="77"/>
    <n v="6"/>
  </r>
  <r>
    <n v="796"/>
    <x v="370"/>
    <x v="296"/>
    <d v="2017-09-26T00:00:00"/>
    <x v="1"/>
    <s v="RH-19495"/>
    <s v="Rick Hansen"/>
    <x v="0"/>
    <s v="United States"/>
    <s v="Rochester"/>
    <s v="Minnesota"/>
    <n v="55901"/>
    <x v="2"/>
    <s v="OFF-BI-10000546"/>
    <x v="1"/>
    <x v="8"/>
    <s v="Avery Durable Binders"/>
    <x v="171"/>
    <n v="7"/>
    <n v="0"/>
    <x v="763"/>
    <n v="10.281600000000001"/>
    <x v="181"/>
    <n v="5"/>
  </r>
  <r>
    <n v="797"/>
    <x v="371"/>
    <x v="100"/>
    <d v="2015-12-26T00:00:00"/>
    <x v="2"/>
    <s v="DB-13120"/>
    <s v="David Bremer"/>
    <x v="1"/>
    <s v="United States"/>
    <s v="Rochester"/>
    <s v="New York"/>
    <n v="14609"/>
    <x v="3"/>
    <s v="OFF-PA-10000176"/>
    <x v="1"/>
    <x v="10"/>
    <s v="Xerox 1887"/>
    <x v="741"/>
    <n v="7"/>
    <n v="0"/>
    <x v="764"/>
    <n v="69.050799999999995"/>
    <x v="42"/>
    <n v="2"/>
  </r>
  <r>
    <n v="798"/>
    <x v="371"/>
    <x v="100"/>
    <d v="2015-12-26T00:00:00"/>
    <x v="2"/>
    <s v="DB-13120"/>
    <s v="David Bremer"/>
    <x v="1"/>
    <s v="United States"/>
    <s v="Rochester"/>
    <s v="New York"/>
    <n v="14609"/>
    <x v="3"/>
    <s v="OFF-PA-10002365"/>
    <x v="1"/>
    <x v="10"/>
    <s v="Xerox 1967"/>
    <x v="91"/>
    <n v="2"/>
    <n v="0"/>
    <x v="91"/>
    <n v="6.7392000000000012"/>
    <x v="68"/>
    <n v="2"/>
  </r>
  <r>
    <n v="799"/>
    <x v="371"/>
    <x v="100"/>
    <d v="2015-12-26T00:00:00"/>
    <x v="2"/>
    <s v="DB-13120"/>
    <s v="David Bremer"/>
    <x v="1"/>
    <s v="United States"/>
    <s v="Rochester"/>
    <s v="New York"/>
    <n v="14609"/>
    <x v="3"/>
    <s v="OFF-LA-10002271"/>
    <x v="1"/>
    <x v="2"/>
    <s v="Smead Alpha-Z Color-Coded Second Alphabetical Labels and Starter Set"/>
    <x v="742"/>
    <n v="7"/>
    <n v="0"/>
    <x v="765"/>
    <n v="11.211199999999998"/>
    <x v="62"/>
    <n v="2"/>
  </r>
  <r>
    <n v="800"/>
    <x v="372"/>
    <x v="154"/>
    <d v="2015-12-03T00:00:00"/>
    <x v="1"/>
    <s v="CD-11920"/>
    <s v="Carlos Daly"/>
    <x v="0"/>
    <s v="United States"/>
    <s v="Lake Elsinore"/>
    <s v="California"/>
    <n v="92530"/>
    <x v="1"/>
    <s v="FUR-CH-10002647"/>
    <x v="0"/>
    <x v="1"/>
    <s v="Situations Contoured Folding Chairs, 4/Set"/>
    <x v="510"/>
    <n v="5"/>
    <n v="0.2"/>
    <x v="766"/>
    <n v="266.17500000000001"/>
    <x v="107"/>
    <n v="6"/>
  </r>
  <r>
    <n v="801"/>
    <x v="373"/>
    <x v="297"/>
    <d v="2017-02-23T00:00:00"/>
    <x v="2"/>
    <s v="HW-14935"/>
    <s v="Helen Wasserman"/>
    <x v="1"/>
    <s v="United States"/>
    <s v="San Diego"/>
    <s v="California"/>
    <n v="92105"/>
    <x v="1"/>
    <s v="FUR-FU-10004090"/>
    <x v="0"/>
    <x v="5"/>
    <s v="Executive Impressions 14&quot; Contract Wall Clock"/>
    <x v="743"/>
    <n v="1"/>
    <n v="0"/>
    <x v="767"/>
    <n v="14.894100000000002"/>
    <x v="67"/>
    <n v="3"/>
  </r>
  <r>
    <n v="802"/>
    <x v="373"/>
    <x v="297"/>
    <d v="2017-02-23T00:00:00"/>
    <x v="2"/>
    <s v="HW-14935"/>
    <s v="Helen Wasserman"/>
    <x v="1"/>
    <s v="United States"/>
    <s v="San Diego"/>
    <s v="California"/>
    <n v="92105"/>
    <x v="1"/>
    <s v="TEC-PH-10001580"/>
    <x v="2"/>
    <x v="7"/>
    <s v="Logitech Mobile Speakerphone P710e - speaker phone"/>
    <x v="744"/>
    <n v="2"/>
    <n v="0.2"/>
    <x v="768"/>
    <n v="197.07079999999999"/>
    <x v="66"/>
    <n v="3"/>
  </r>
  <r>
    <n v="803"/>
    <x v="374"/>
    <x v="298"/>
    <d v="2016-08-23T00:00:00"/>
    <x v="0"/>
    <s v="HW-14935"/>
    <s v="Helen Wasserman"/>
    <x v="1"/>
    <s v="United States"/>
    <s v="New York City"/>
    <s v="New York"/>
    <n v="10024"/>
    <x v="3"/>
    <s v="OFF-AP-10000576"/>
    <x v="1"/>
    <x v="9"/>
    <s v="Belkin 7 Outlet SurgeMaster II"/>
    <x v="745"/>
    <n v="9"/>
    <n v="0"/>
    <x v="769"/>
    <n v="255.8304"/>
    <x v="40"/>
    <n v="5"/>
  </r>
  <r>
    <n v="804"/>
    <x v="375"/>
    <x v="299"/>
    <d v="2016-03-17T00:00:00"/>
    <x v="1"/>
    <s v="MC-18130"/>
    <s v="Mike Caudle"/>
    <x v="1"/>
    <s v="United States"/>
    <s v="Monroe"/>
    <s v="Louisiana"/>
    <n v="71203"/>
    <x v="0"/>
    <s v="OFF-PA-10003953"/>
    <x v="1"/>
    <x v="10"/>
    <s v="Xerox 218"/>
    <x v="91"/>
    <n v="2"/>
    <n v="0"/>
    <x v="91"/>
    <n v="6.7392000000000012"/>
    <x v="68"/>
    <n v="5"/>
  </r>
  <r>
    <n v="805"/>
    <x v="376"/>
    <x v="300"/>
    <d v="2017-04-24T00:00:00"/>
    <x v="2"/>
    <s v="GM-14440"/>
    <s v="Gary McGarr"/>
    <x v="0"/>
    <s v="United States"/>
    <s v="San Francisco"/>
    <s v="California"/>
    <n v="94122"/>
    <x v="1"/>
    <s v="FUR-FU-10000794"/>
    <x v="0"/>
    <x v="5"/>
    <s v="Eldon Stackable Tray, Side-Load, Legal, Smoke"/>
    <x v="717"/>
    <n v="2"/>
    <n v="0"/>
    <x v="770"/>
    <n v="12.064800000000002"/>
    <x v="143"/>
    <n v="2"/>
  </r>
  <r>
    <n v="806"/>
    <x v="377"/>
    <x v="301"/>
    <d v="2014-11-07T00:00:00"/>
    <x v="1"/>
    <s v="RA-19915"/>
    <s v="Russell Applegate"/>
    <x v="0"/>
    <s v="United States"/>
    <s v="Denver"/>
    <s v="Colorado"/>
    <n v="80219"/>
    <x v="1"/>
    <s v="OFF-AR-10001897"/>
    <x v="1"/>
    <x v="6"/>
    <s v="Model L Table or Wall-Mount Pencil Sharpener"/>
    <x v="746"/>
    <n v="3"/>
    <n v="0.2"/>
    <x v="771"/>
    <n v="38.858400000000003"/>
    <x v="7"/>
    <n v="6"/>
  </r>
  <r>
    <n v="807"/>
    <x v="377"/>
    <x v="301"/>
    <d v="2014-11-07T00:00:00"/>
    <x v="1"/>
    <s v="RA-19915"/>
    <s v="Russell Applegate"/>
    <x v="0"/>
    <s v="United States"/>
    <s v="Denver"/>
    <s v="Colorado"/>
    <n v="80219"/>
    <x v="1"/>
    <s v="TEC-PH-10001795"/>
    <x v="2"/>
    <x v="7"/>
    <s v="ClearOne CHATAttach 160 - speaker phone"/>
    <x v="747"/>
    <n v="4"/>
    <n v="0.2"/>
    <x v="772"/>
    <n v="1735.972"/>
    <x v="26"/>
    <n v="6"/>
  </r>
  <r>
    <n v="808"/>
    <x v="378"/>
    <x v="302"/>
    <d v="2015-02-05T00:00:00"/>
    <x v="2"/>
    <s v="AA-10375"/>
    <s v="Allen Armold"/>
    <x v="0"/>
    <s v="United States"/>
    <s v="Omaha"/>
    <s v="Nebraska"/>
    <n v="68104"/>
    <x v="2"/>
    <s v="FUR-FU-10003347"/>
    <x v="0"/>
    <x v="5"/>
    <s v="Coloredge Poster Frame"/>
    <x v="158"/>
    <n v="2"/>
    <n v="0"/>
    <x v="415"/>
    <n v="17.323999999999998"/>
    <x v="87"/>
    <n v="2"/>
  </r>
  <r>
    <n v="809"/>
    <x v="378"/>
    <x v="302"/>
    <d v="2015-02-05T00:00:00"/>
    <x v="2"/>
    <s v="AA-10375"/>
    <s v="Allen Armold"/>
    <x v="0"/>
    <s v="United States"/>
    <s v="Omaha"/>
    <s v="Nebraska"/>
    <n v="68104"/>
    <x v="2"/>
    <s v="TEC-AC-10004901"/>
    <x v="2"/>
    <x v="11"/>
    <s v="Kensington SlimBlade Notebook Wireless Mouse with Nano Receiver "/>
    <x v="145"/>
    <n v="3"/>
    <n v="0"/>
    <x v="773"/>
    <n v="98.980199999999996"/>
    <x v="65"/>
    <n v="2"/>
  </r>
  <r>
    <n v="810"/>
    <x v="379"/>
    <x v="303"/>
    <d v="2014-10-15T00:00:00"/>
    <x v="2"/>
    <s v="ZC-21910"/>
    <s v="Zuschuss Carroll"/>
    <x v="0"/>
    <s v="United States"/>
    <s v="Edmonds"/>
    <s v="Washington"/>
    <n v="98026"/>
    <x v="1"/>
    <s v="OFF-AR-10003190"/>
    <x v="1"/>
    <x v="6"/>
    <s v="Newell 32"/>
    <x v="132"/>
    <n v="4"/>
    <n v="0"/>
    <x v="774"/>
    <n v="8.2943999999999996"/>
    <x v="95"/>
    <n v="2"/>
  </r>
  <r>
    <n v="811"/>
    <x v="379"/>
    <x v="303"/>
    <d v="2014-10-15T00:00:00"/>
    <x v="2"/>
    <s v="ZC-21910"/>
    <s v="Zuschuss Carroll"/>
    <x v="0"/>
    <s v="United States"/>
    <s v="Edmonds"/>
    <s v="Washington"/>
    <n v="98026"/>
    <x v="1"/>
    <s v="FUR-TA-10002903"/>
    <x v="0"/>
    <x v="3"/>
    <s v="Bevis Round Bullnose 29&quot; High Table Top"/>
    <x v="748"/>
    <n v="5"/>
    <n v="0"/>
    <x v="775"/>
    <n v="986.89799999999991"/>
    <x v="213"/>
    <n v="2"/>
  </r>
  <r>
    <n v="812"/>
    <x v="379"/>
    <x v="303"/>
    <d v="2014-10-15T00:00:00"/>
    <x v="2"/>
    <s v="ZC-21910"/>
    <s v="Zuschuss Carroll"/>
    <x v="0"/>
    <s v="United States"/>
    <s v="Edmonds"/>
    <s v="Washington"/>
    <n v="98026"/>
    <x v="1"/>
    <s v="OFF-AP-10000240"/>
    <x v="1"/>
    <x v="9"/>
    <s v="Belkin F9G930V10-GRY 9 Outlet Surge"/>
    <x v="749"/>
    <n v="4"/>
    <n v="0"/>
    <x v="776"/>
    <n v="151.88319999999999"/>
    <x v="74"/>
    <n v="2"/>
  </r>
  <r>
    <n v="813"/>
    <x v="379"/>
    <x v="303"/>
    <d v="2014-10-15T00:00:00"/>
    <x v="2"/>
    <s v="ZC-21910"/>
    <s v="Zuschuss Carroll"/>
    <x v="0"/>
    <s v="United States"/>
    <s v="Edmonds"/>
    <s v="Washington"/>
    <n v="98026"/>
    <x v="1"/>
    <s v="TEC-AC-10001101"/>
    <x v="2"/>
    <x v="11"/>
    <s v="Sony 16GB Class 10 Micro SDHC R40 Memory Card"/>
    <x v="750"/>
    <n v="2"/>
    <n v="0"/>
    <x v="777"/>
    <n v="23.202000000000002"/>
    <x v="7"/>
    <n v="2"/>
  </r>
  <r>
    <n v="814"/>
    <x v="380"/>
    <x v="304"/>
    <d v="2017-05-14T00:00:00"/>
    <x v="3"/>
    <s v="PJ-19015"/>
    <s v="Pauline Johnson"/>
    <x v="0"/>
    <s v="United States"/>
    <s v="Santa Ana"/>
    <s v="California"/>
    <n v="92704"/>
    <x v="1"/>
    <s v="FUR-FU-10000794"/>
    <x v="0"/>
    <x v="5"/>
    <s v="Eldon Stackable Tray, Side-Load, Legal, Smoke"/>
    <x v="717"/>
    <n v="2"/>
    <n v="0"/>
    <x v="770"/>
    <n v="12.064800000000002"/>
    <x v="143"/>
    <n v="0"/>
  </r>
  <r>
    <n v="815"/>
    <x v="380"/>
    <x v="304"/>
    <d v="2017-05-14T00:00:00"/>
    <x v="3"/>
    <s v="PJ-19015"/>
    <s v="Pauline Johnson"/>
    <x v="0"/>
    <s v="United States"/>
    <s v="Santa Ana"/>
    <s v="California"/>
    <n v="92704"/>
    <x v="1"/>
    <s v="TEC-AC-10001838"/>
    <x v="2"/>
    <x v="11"/>
    <s v="Razer Tiamat Over Ear 7.1 Surround Sound PC Gaming Headset"/>
    <x v="751"/>
    <n v="7"/>
    <n v="0"/>
    <x v="778"/>
    <n v="797.96010000000001"/>
    <x v="157"/>
    <n v="0"/>
  </r>
  <r>
    <n v="816"/>
    <x v="381"/>
    <x v="305"/>
    <d v="2015-03-23T00:00:00"/>
    <x v="2"/>
    <s v="BW-11110"/>
    <s v="Bart Watters"/>
    <x v="1"/>
    <s v="United States"/>
    <s v="Milwaukee"/>
    <s v="Wisconsin"/>
    <n v="53209"/>
    <x v="2"/>
    <s v="OFF-PA-10000061"/>
    <x v="1"/>
    <x v="10"/>
    <s v="Xerox 205"/>
    <x v="187"/>
    <n v="8"/>
    <n v="0"/>
    <x v="189"/>
    <n v="26.956800000000005"/>
    <x v="68"/>
    <n v="3"/>
  </r>
  <r>
    <n v="817"/>
    <x v="382"/>
    <x v="306"/>
    <d v="2016-09-19T00:00:00"/>
    <x v="1"/>
    <s v="DB-13210"/>
    <s v="Dean Braden"/>
    <x v="0"/>
    <s v="United States"/>
    <s v="Philadelphia"/>
    <s v="Pennsylvania"/>
    <n v="19140"/>
    <x v="3"/>
    <s v="OFF-PA-10003651"/>
    <x v="1"/>
    <x v="10"/>
    <s v="Xerox 1968"/>
    <x v="752"/>
    <n v="1"/>
    <n v="0.2"/>
    <x v="779"/>
    <n v="3.4736000000000002"/>
    <x v="73"/>
    <n v="4"/>
  </r>
  <r>
    <n v="818"/>
    <x v="383"/>
    <x v="307"/>
    <d v="2014-07-02T00:00:00"/>
    <x v="1"/>
    <s v="CA-12775"/>
    <s v="Cynthia Arntzen"/>
    <x v="0"/>
    <s v="United States"/>
    <s v="Philadelphia"/>
    <s v="Pennsylvania"/>
    <n v="19140"/>
    <x v="3"/>
    <s v="OFF-PA-10000304"/>
    <x v="1"/>
    <x v="10"/>
    <s v="Xerox 1995"/>
    <x v="753"/>
    <n v="8"/>
    <n v="0.2"/>
    <x v="780"/>
    <n v="26.956800000000001"/>
    <x v="73"/>
    <n v="4"/>
  </r>
  <r>
    <n v="819"/>
    <x v="383"/>
    <x v="307"/>
    <d v="2014-07-02T00:00:00"/>
    <x v="1"/>
    <s v="CA-12775"/>
    <s v="Cynthia Arntzen"/>
    <x v="0"/>
    <s v="United States"/>
    <s v="Philadelphia"/>
    <s v="Pennsylvania"/>
    <n v="19140"/>
    <x v="3"/>
    <s v="OFF-BI-10003094"/>
    <x v="1"/>
    <x v="8"/>
    <s v="Self-Adhesive Ring Binder Labels"/>
    <x v="754"/>
    <n v="3"/>
    <n v="0.7"/>
    <x v="781"/>
    <n v="5.5968"/>
    <x v="116"/>
    <n v="4"/>
  </r>
  <r>
    <n v="820"/>
    <x v="383"/>
    <x v="307"/>
    <d v="2014-07-02T00:00:00"/>
    <x v="1"/>
    <s v="CA-12775"/>
    <s v="Cynthia Arntzen"/>
    <x v="0"/>
    <s v="United States"/>
    <s v="Philadelphia"/>
    <s v="Pennsylvania"/>
    <n v="19140"/>
    <x v="3"/>
    <s v="FUR-CH-10001394"/>
    <x v="0"/>
    <x v="1"/>
    <s v="Global Leather Executive Chair"/>
    <x v="755"/>
    <n v="5"/>
    <n v="0.3"/>
    <x v="232"/>
    <n v="1228.4649999999999"/>
    <x v="136"/>
    <n v="4"/>
  </r>
  <r>
    <n v="821"/>
    <x v="383"/>
    <x v="307"/>
    <d v="2014-07-02T00:00:00"/>
    <x v="1"/>
    <s v="CA-12775"/>
    <s v="Cynthia Arntzen"/>
    <x v="0"/>
    <s v="United States"/>
    <s v="Philadelphia"/>
    <s v="Pennsylvania"/>
    <n v="19140"/>
    <x v="3"/>
    <s v="OFF-BI-10004230"/>
    <x v="1"/>
    <x v="8"/>
    <s v="GBC Recycled Grain Textured Covers"/>
    <x v="756"/>
    <n v="3"/>
    <n v="0.7"/>
    <x v="782"/>
    <n v="53.882399999999997"/>
    <x v="86"/>
    <n v="4"/>
  </r>
  <r>
    <n v="822"/>
    <x v="383"/>
    <x v="307"/>
    <d v="2014-07-02T00:00:00"/>
    <x v="1"/>
    <s v="CA-12775"/>
    <s v="Cynthia Arntzen"/>
    <x v="0"/>
    <s v="United States"/>
    <s v="Philadelphia"/>
    <s v="Pennsylvania"/>
    <n v="19140"/>
    <x v="3"/>
    <s v="OFF-PA-10003395"/>
    <x v="1"/>
    <x v="10"/>
    <s v="Xerox 1941"/>
    <x v="757"/>
    <n v="4"/>
    <n v="0.2"/>
    <x v="783"/>
    <n v="218.08799999999997"/>
    <x v="11"/>
    <n v="4"/>
  </r>
  <r>
    <n v="823"/>
    <x v="384"/>
    <x v="308"/>
    <d v="2017-06-27T00:00:00"/>
    <x v="1"/>
    <s v="TR-21325"/>
    <s v="Toby Ritter"/>
    <x v="0"/>
    <s v="United States"/>
    <s v="Belleville"/>
    <s v="New Jersey"/>
    <n v="7109"/>
    <x v="3"/>
    <s v="TEC-AC-10002402"/>
    <x v="2"/>
    <x v="11"/>
    <s v="Razer Kraken PRO Over Ear PC and Music Headset"/>
    <x v="758"/>
    <n v="3"/>
    <n v="0"/>
    <x v="784"/>
    <n v="167.97899999999998"/>
    <x v="1"/>
    <n v="7"/>
  </r>
  <r>
    <n v="824"/>
    <x v="384"/>
    <x v="308"/>
    <d v="2017-06-27T00:00:00"/>
    <x v="1"/>
    <s v="TR-21325"/>
    <s v="Toby Ritter"/>
    <x v="0"/>
    <s v="United States"/>
    <s v="Belleville"/>
    <s v="New Jersey"/>
    <n v="7109"/>
    <x v="3"/>
    <s v="OFF-LA-10003223"/>
    <x v="1"/>
    <x v="2"/>
    <s v="Avery 508"/>
    <x v="759"/>
    <n v="2"/>
    <n v="0"/>
    <x v="785"/>
    <n v="5.0082000000000004"/>
    <x v="77"/>
    <n v="7"/>
  </r>
  <r>
    <n v="825"/>
    <x v="385"/>
    <x v="309"/>
    <d v="2014-05-15T00:00:00"/>
    <x v="1"/>
    <s v="PG-18820"/>
    <s v="Patrick Gardner"/>
    <x v="0"/>
    <s v="United States"/>
    <s v="San Francisco"/>
    <s v="California"/>
    <n v="94110"/>
    <x v="1"/>
    <s v="TEC-AC-10003441"/>
    <x v="2"/>
    <x v="11"/>
    <s v="Kingston Digital DataTraveler 32GB USB 2.0"/>
    <x v="760"/>
    <n v="4"/>
    <n v="0"/>
    <x v="786"/>
    <n v="63.731999999999999"/>
    <x v="245"/>
    <n v="6"/>
  </r>
  <r>
    <n v="826"/>
    <x v="385"/>
    <x v="309"/>
    <d v="2014-05-15T00:00:00"/>
    <x v="1"/>
    <s v="PG-18820"/>
    <s v="Patrick Gardner"/>
    <x v="0"/>
    <s v="United States"/>
    <s v="San Francisco"/>
    <s v="California"/>
    <n v="94110"/>
    <x v="1"/>
    <s v="TEC-AC-10000109"/>
    <x v="2"/>
    <x v="11"/>
    <s v="Sony Micro Vault Click 16 GB USB 2.0 Flash Drive"/>
    <x v="761"/>
    <n v="3"/>
    <n v="0"/>
    <x v="787"/>
    <n v="127.65719999999999"/>
    <x v="244"/>
    <n v="6"/>
  </r>
  <r>
    <n v="827"/>
    <x v="386"/>
    <x v="170"/>
    <d v="2017-08-28T00:00:00"/>
    <x v="1"/>
    <s v="GT-14710"/>
    <s v="Greg Tran"/>
    <x v="0"/>
    <s v="United States"/>
    <s v="Lakeville"/>
    <s v="Minnesota"/>
    <n v="55044"/>
    <x v="2"/>
    <s v="OFF-FA-10002280"/>
    <x v="1"/>
    <x v="13"/>
    <s v="Advantus Plastic Paper Clips"/>
    <x v="762"/>
    <n v="7"/>
    <n v="0"/>
    <x v="788"/>
    <n v="18.2"/>
    <x v="62"/>
    <n v="7"/>
  </r>
  <r>
    <n v="828"/>
    <x v="386"/>
    <x v="170"/>
    <d v="2017-08-28T00:00:00"/>
    <x v="1"/>
    <s v="GT-14710"/>
    <s v="Greg Tran"/>
    <x v="0"/>
    <s v="United States"/>
    <s v="Lakeville"/>
    <s v="Minnesota"/>
    <n v="55044"/>
    <x v="2"/>
    <s v="OFF-SU-10000381"/>
    <x v="1"/>
    <x v="14"/>
    <s v="Acme Forged Steel Scissors with Black Enamel Handles"/>
    <x v="763"/>
    <n v="4"/>
    <n v="0"/>
    <x v="789"/>
    <n v="26.440400000000004"/>
    <x v="5"/>
    <n v="7"/>
  </r>
  <r>
    <n v="829"/>
    <x v="386"/>
    <x v="170"/>
    <d v="2017-08-28T00:00:00"/>
    <x v="1"/>
    <s v="GT-14710"/>
    <s v="Greg Tran"/>
    <x v="0"/>
    <s v="United States"/>
    <s v="Lakeville"/>
    <s v="Minnesota"/>
    <n v="55044"/>
    <x v="2"/>
    <s v="OFF-EN-10004459"/>
    <x v="1"/>
    <x v="12"/>
    <s v="Security-Tint Envelopes"/>
    <x v="764"/>
    <n v="2"/>
    <n v="0"/>
    <x v="790"/>
    <n v="7.7927999999999997"/>
    <x v="77"/>
    <n v="7"/>
  </r>
  <r>
    <n v="830"/>
    <x v="387"/>
    <x v="114"/>
    <d v="2017-06-21T00:00:00"/>
    <x v="0"/>
    <s v="JE-15745"/>
    <s v="Joel Eaton"/>
    <x v="0"/>
    <s v="United States"/>
    <s v="Florence"/>
    <s v="Kentucky"/>
    <n v="41042"/>
    <x v="0"/>
    <s v="FUR-CH-10000665"/>
    <x v="0"/>
    <x v="1"/>
    <s v="Global Airflow Leather Mesh Back Chair, Black"/>
    <x v="85"/>
    <n v="2"/>
    <n v="0"/>
    <x v="791"/>
    <n v="211.37199999999999"/>
    <x v="1"/>
    <n v="5"/>
  </r>
  <r>
    <n v="831"/>
    <x v="387"/>
    <x v="114"/>
    <d v="2017-06-21T00:00:00"/>
    <x v="0"/>
    <s v="JE-15745"/>
    <s v="Joel Eaton"/>
    <x v="0"/>
    <s v="United States"/>
    <s v="Florence"/>
    <s v="Kentucky"/>
    <n v="41042"/>
    <x v="0"/>
    <s v="OFF-AP-10003884"/>
    <x v="1"/>
    <x v="9"/>
    <s v="Fellowes Smart Surge Ten-Outlet Protector, Platinum"/>
    <x v="765"/>
    <n v="3"/>
    <n v="0"/>
    <x v="792"/>
    <n v="130.0752"/>
    <x v="95"/>
    <n v="5"/>
  </r>
  <r>
    <n v="832"/>
    <x v="387"/>
    <x v="114"/>
    <d v="2017-06-21T00:00:00"/>
    <x v="0"/>
    <s v="JE-15745"/>
    <s v="Joel Eaton"/>
    <x v="0"/>
    <s v="United States"/>
    <s v="Florence"/>
    <s v="Kentucky"/>
    <n v="41042"/>
    <x v="0"/>
    <s v="TEC-PH-10001557"/>
    <x v="2"/>
    <x v="7"/>
    <s v="Pyle PMP37LED"/>
    <x v="766"/>
    <n v="2"/>
    <n v="0"/>
    <x v="793"/>
    <n v="140.1454"/>
    <x v="6"/>
    <n v="5"/>
  </r>
  <r>
    <n v="833"/>
    <x v="387"/>
    <x v="114"/>
    <d v="2017-06-21T00:00:00"/>
    <x v="0"/>
    <s v="JE-15745"/>
    <s v="Joel Eaton"/>
    <x v="0"/>
    <s v="United States"/>
    <s v="Florence"/>
    <s v="Kentucky"/>
    <n v="41042"/>
    <x v="0"/>
    <s v="TEC-PH-10002085"/>
    <x v="2"/>
    <x v="7"/>
    <s v="Clarity 53712"/>
    <x v="767"/>
    <n v="1"/>
    <n v="0"/>
    <x v="794"/>
    <n v="48.832599999999999"/>
    <x v="96"/>
    <n v="5"/>
  </r>
  <r>
    <n v="834"/>
    <x v="388"/>
    <x v="310"/>
    <d v="2016-07-27T00:00:00"/>
    <x v="1"/>
    <s v="JB-15400"/>
    <s v="Jennifer Braxton"/>
    <x v="1"/>
    <s v="United States"/>
    <s v="Tampa"/>
    <s v="Florida"/>
    <n v="33614"/>
    <x v="0"/>
    <s v="OFF-AR-10002956"/>
    <x v="1"/>
    <x v="6"/>
    <s v="Boston 16801 Nautilus Battery Pencil Sharpener"/>
    <x v="768"/>
    <n v="2"/>
    <n v="0.2"/>
    <x v="795"/>
    <n v="32.574800000000003"/>
    <x v="17"/>
    <n v="4"/>
  </r>
  <r>
    <n v="835"/>
    <x v="388"/>
    <x v="310"/>
    <d v="2016-07-27T00:00:00"/>
    <x v="1"/>
    <s v="JB-15400"/>
    <s v="Jennifer Braxton"/>
    <x v="1"/>
    <s v="United States"/>
    <s v="Tampa"/>
    <s v="Florida"/>
    <n v="33614"/>
    <x v="0"/>
    <s v="OFF-AP-10003266"/>
    <x v="1"/>
    <x v="9"/>
    <s v="Holmes Replacement Filter for HEPA Air Cleaner, Large Room"/>
    <x v="769"/>
    <n v="2"/>
    <n v="0.2"/>
    <x v="796"/>
    <n v="17.179600000000001"/>
    <x v="246"/>
    <n v="4"/>
  </r>
  <r>
    <n v="836"/>
    <x v="388"/>
    <x v="310"/>
    <d v="2016-07-27T00:00:00"/>
    <x v="1"/>
    <s v="JB-15400"/>
    <s v="Jennifer Braxton"/>
    <x v="1"/>
    <s v="United States"/>
    <s v="Tampa"/>
    <s v="Florida"/>
    <n v="33614"/>
    <x v="0"/>
    <s v="TEC-MA-10004002"/>
    <x v="2"/>
    <x v="15"/>
    <s v="Zebra GX420t Direct Thermal/Thermal Transfer Printer"/>
    <x v="770"/>
    <n v="1"/>
    <n v="0.5"/>
    <x v="797"/>
    <n v="376.97450000000003"/>
    <x v="247"/>
    <n v="4"/>
  </r>
  <r>
    <n v="837"/>
    <x v="389"/>
    <x v="78"/>
    <d v="2014-09-13T00:00:00"/>
    <x v="0"/>
    <s v="LH-17020"/>
    <s v="Lisa Hazard"/>
    <x v="0"/>
    <s v="United States"/>
    <s v="Tyler"/>
    <s v="Texas"/>
    <n v="75701"/>
    <x v="2"/>
    <s v="OFF-BI-10001071"/>
    <x v="1"/>
    <x v="8"/>
    <s v="GBC ProClick Punch Binding System"/>
    <x v="771"/>
    <n v="4"/>
    <n v="0.8"/>
    <x v="798"/>
    <n v="130.51920000000001"/>
    <x v="170"/>
    <n v="5"/>
  </r>
  <r>
    <n v="838"/>
    <x v="390"/>
    <x v="259"/>
    <d v="2017-11-11T00:00:00"/>
    <x v="1"/>
    <s v="JL-15175"/>
    <s v="James Lanier"/>
    <x v="2"/>
    <s v="United States"/>
    <s v="Columbia"/>
    <s v="Tennessee"/>
    <n v="38401"/>
    <x v="0"/>
    <s v="OFF-PA-10001560"/>
    <x v="1"/>
    <x v="10"/>
    <s v="Adams Telephone Message Books, 5 1/4” x 11”"/>
    <x v="772"/>
    <n v="2"/>
    <n v="0.2"/>
    <x v="799"/>
    <n v="6.4024000000000001"/>
    <x v="27"/>
    <n v="7"/>
  </r>
  <r>
    <n v="839"/>
    <x v="391"/>
    <x v="311"/>
    <d v="2016-03-12T00:00:00"/>
    <x v="1"/>
    <s v="EB-13705"/>
    <s v="Ed Braxton"/>
    <x v="1"/>
    <s v="United States"/>
    <s v="Fort Worth"/>
    <s v="Texas"/>
    <n v="76106"/>
    <x v="2"/>
    <s v="TEC-PH-10002365"/>
    <x v="2"/>
    <x v="7"/>
    <s v="Belkin Grip Candy Sheer Case / Cover for iPhone 5 and 5S"/>
    <x v="773"/>
    <n v="3"/>
    <n v="0.2"/>
    <x v="800"/>
    <n v="19.491599999999998"/>
    <x v="10"/>
    <n v="5"/>
  </r>
  <r>
    <n v="840"/>
    <x v="392"/>
    <x v="312"/>
    <d v="2015-11-25T00:00:00"/>
    <x v="1"/>
    <s v="BM-11650"/>
    <s v="Brian Moss"/>
    <x v="1"/>
    <s v="United States"/>
    <s v="New York City"/>
    <s v="New York"/>
    <n v="10035"/>
    <x v="3"/>
    <s v="OFF-AR-10004648"/>
    <x v="1"/>
    <x v="6"/>
    <s v="Boston 19500 Mighty Mite Electric Pencil Sharpener"/>
    <x v="774"/>
    <n v="3"/>
    <n v="0"/>
    <x v="801"/>
    <n v="44.128500000000003"/>
    <x v="6"/>
    <n v="5"/>
  </r>
  <r>
    <n v="841"/>
    <x v="392"/>
    <x v="312"/>
    <d v="2015-11-25T00:00:00"/>
    <x v="1"/>
    <s v="BM-11650"/>
    <s v="Brian Moss"/>
    <x v="1"/>
    <s v="United States"/>
    <s v="New York City"/>
    <s v="New York"/>
    <n v="10035"/>
    <x v="3"/>
    <s v="OFF-AR-10002578"/>
    <x v="1"/>
    <x v="6"/>
    <s v="Newell 335"/>
    <x v="132"/>
    <n v="4"/>
    <n v="0"/>
    <x v="802"/>
    <n v="8.1791999999999998"/>
    <x v="74"/>
    <n v="5"/>
  </r>
  <r>
    <n v="842"/>
    <x v="392"/>
    <x v="312"/>
    <d v="2015-11-25T00:00:00"/>
    <x v="1"/>
    <s v="BM-11650"/>
    <s v="Brian Moss"/>
    <x v="1"/>
    <s v="United States"/>
    <s v="New York City"/>
    <s v="New York"/>
    <n v="10035"/>
    <x v="3"/>
    <s v="FUR-BO-10001519"/>
    <x v="0"/>
    <x v="0"/>
    <s v="O'Sullivan 3-Shelf Heavy-Duty Bookcases"/>
    <x v="775"/>
    <n v="4"/>
    <n v="0.2"/>
    <x v="803"/>
    <n v="176.7456"/>
    <x v="9"/>
    <n v="5"/>
  </r>
  <r>
    <n v="843"/>
    <x v="393"/>
    <x v="77"/>
    <d v="2016-11-09T00:00:00"/>
    <x v="2"/>
    <s v="EM-14095"/>
    <s v="Eudokia Martin"/>
    <x v="1"/>
    <s v="United States"/>
    <s v="Los Angeles"/>
    <s v="California"/>
    <n v="90036"/>
    <x v="1"/>
    <s v="OFF-BI-10001294"/>
    <x v="1"/>
    <x v="8"/>
    <s v="Fellowes Binding Cases"/>
    <x v="776"/>
    <n v="4"/>
    <n v="0.2"/>
    <x v="804"/>
    <n v="25.74"/>
    <x v="33"/>
    <n v="2"/>
  </r>
  <r>
    <n v="844"/>
    <x v="393"/>
    <x v="77"/>
    <d v="2016-11-09T00:00:00"/>
    <x v="2"/>
    <s v="EM-14095"/>
    <s v="Eudokia Martin"/>
    <x v="1"/>
    <s v="United States"/>
    <s v="Los Angeles"/>
    <s v="California"/>
    <n v="90036"/>
    <x v="1"/>
    <s v="OFF-BI-10001636"/>
    <x v="1"/>
    <x v="8"/>
    <s v="Ibico Plastic and Wire Spiral Binding Combs"/>
    <x v="777"/>
    <n v="4"/>
    <n v="0.2"/>
    <x v="805"/>
    <n v="18.208799999999997"/>
    <x v="82"/>
    <n v="2"/>
  </r>
  <r>
    <n v="845"/>
    <x v="393"/>
    <x v="77"/>
    <d v="2016-11-09T00:00:00"/>
    <x v="2"/>
    <s v="EM-14095"/>
    <s v="Eudokia Martin"/>
    <x v="1"/>
    <s v="United States"/>
    <s v="Los Angeles"/>
    <s v="California"/>
    <n v="90036"/>
    <x v="1"/>
    <s v="OFF-SU-10002503"/>
    <x v="1"/>
    <x v="14"/>
    <s v="Acme Preferred Stainless Steel Scissors"/>
    <x v="710"/>
    <n v="2"/>
    <n v="0"/>
    <x v="806"/>
    <n v="8.0655999999999999"/>
    <x v="74"/>
    <n v="2"/>
  </r>
  <r>
    <n v="846"/>
    <x v="393"/>
    <x v="77"/>
    <d v="2016-11-09T00:00:00"/>
    <x v="2"/>
    <s v="EM-14095"/>
    <s v="Eudokia Martin"/>
    <x v="1"/>
    <s v="United States"/>
    <s v="Los Angeles"/>
    <s v="California"/>
    <n v="90036"/>
    <x v="1"/>
    <s v="OFF-LA-10004093"/>
    <x v="1"/>
    <x v="2"/>
    <s v="Avery 486"/>
    <x v="2"/>
    <n v="2"/>
    <n v="0"/>
    <x v="2"/>
    <n v="7.7485999999999988"/>
    <x v="2"/>
    <n v="2"/>
  </r>
  <r>
    <n v="847"/>
    <x v="394"/>
    <x v="313"/>
    <d v="2015-10-17T00:00:00"/>
    <x v="1"/>
    <s v="AF-10885"/>
    <s v="Art Foster"/>
    <x v="0"/>
    <s v="United States"/>
    <s v="Louisville"/>
    <s v="Kentucky"/>
    <n v="40214"/>
    <x v="0"/>
    <s v="TEC-PH-10001552"/>
    <x v="2"/>
    <x v="7"/>
    <s v="I Need's 3d Hello Kitty Hybrid Silicone Case Cover for HTC One X 4g with 3d Hello Kitty Stylus Pen Green/pink"/>
    <x v="778"/>
    <n v="7"/>
    <n v="0"/>
    <x v="807"/>
    <n v="60.278399999999998"/>
    <x v="95"/>
    <n v="4"/>
  </r>
  <r>
    <n v="848"/>
    <x v="394"/>
    <x v="313"/>
    <d v="2015-10-17T00:00:00"/>
    <x v="1"/>
    <s v="AF-10885"/>
    <s v="Art Foster"/>
    <x v="0"/>
    <s v="United States"/>
    <s v="Louisville"/>
    <s v="Kentucky"/>
    <n v="40214"/>
    <x v="0"/>
    <s v="FUR-CH-10001891"/>
    <x v="0"/>
    <x v="1"/>
    <s v="Global Deluxe Office Fabric Chairs"/>
    <x v="779"/>
    <n v="3"/>
    <n v="0"/>
    <x v="808"/>
    <n v="210.1962"/>
    <x v="180"/>
    <n v="4"/>
  </r>
  <r>
    <n v="849"/>
    <x v="395"/>
    <x v="314"/>
    <d v="2017-01-06T00:00:00"/>
    <x v="1"/>
    <s v="GA-14725"/>
    <s v="Guy Armstrong"/>
    <x v="0"/>
    <s v="United States"/>
    <s v="Lorain"/>
    <s v="Ohio"/>
    <n v="44052"/>
    <x v="3"/>
    <s v="FUR-FU-10003878"/>
    <x v="0"/>
    <x v="5"/>
    <s v="Linden 10&quot; Round Wall Clock, Black"/>
    <x v="780"/>
    <n v="4"/>
    <n v="0.2"/>
    <x v="809"/>
    <n v="40.339199999999998"/>
    <x v="211"/>
    <n v="5"/>
  </r>
  <r>
    <n v="850"/>
    <x v="396"/>
    <x v="315"/>
    <d v="2014-02-12T00:00:00"/>
    <x v="1"/>
    <s v="CK-12760"/>
    <s v="Cyma Kinney"/>
    <x v="1"/>
    <s v="United States"/>
    <s v="Linden"/>
    <s v="New Jersey"/>
    <n v="7036"/>
    <x v="3"/>
    <s v="TEC-AC-10000710"/>
    <x v="2"/>
    <x v="11"/>
    <s v="Maxell DVD-RAM Discs"/>
    <x v="781"/>
    <n v="7"/>
    <n v="0"/>
    <x v="810"/>
    <n v="65.755200000000002"/>
    <x v="157"/>
    <n v="5"/>
  </r>
  <r>
    <n v="851"/>
    <x v="397"/>
    <x v="23"/>
    <d v="2016-06-25T00:00:00"/>
    <x v="0"/>
    <s v="DP-13105"/>
    <s v="Dave Poirier"/>
    <x v="1"/>
    <s v="United States"/>
    <s v="Salinas"/>
    <s v="California"/>
    <n v="93905"/>
    <x v="1"/>
    <s v="OFF-AR-10002335"/>
    <x v="1"/>
    <x v="6"/>
    <s v="DIXON Oriole Pencils"/>
    <x v="782"/>
    <n v="2"/>
    <n v="0"/>
    <x v="811"/>
    <n v="3.8184000000000005"/>
    <x v="19"/>
    <n v="5"/>
  </r>
  <r>
    <n v="852"/>
    <x v="397"/>
    <x v="23"/>
    <d v="2016-06-25T00:00:00"/>
    <x v="0"/>
    <s v="DP-13105"/>
    <s v="Dave Poirier"/>
    <x v="1"/>
    <s v="United States"/>
    <s v="Salinas"/>
    <s v="California"/>
    <n v="93905"/>
    <x v="1"/>
    <s v="OFF-PA-10001870"/>
    <x v="1"/>
    <x v="10"/>
    <s v="Xerox 202"/>
    <x v="783"/>
    <n v="6"/>
    <n v="0"/>
    <x v="812"/>
    <n v="20.217600000000001"/>
    <x v="62"/>
    <n v="5"/>
  </r>
  <r>
    <n v="853"/>
    <x v="398"/>
    <x v="316"/>
    <d v="2016-06-04T00:00:00"/>
    <x v="1"/>
    <s v="VD-21670"/>
    <s v="Valerie Dominguez"/>
    <x v="0"/>
    <s v="United States"/>
    <s v="Jackson"/>
    <s v="Mississippi"/>
    <n v="39212"/>
    <x v="0"/>
    <s v="OFF-AR-10003373"/>
    <x v="1"/>
    <x v="6"/>
    <s v="Boston School Pro Electric Pencil Sharpener, 1670"/>
    <x v="784"/>
    <n v="6"/>
    <n v="0"/>
    <x v="813"/>
    <n v="135.69239999999999"/>
    <x v="6"/>
    <n v="7"/>
  </r>
  <r>
    <n v="854"/>
    <x v="399"/>
    <x v="317"/>
    <d v="2016-02-24T00:00:00"/>
    <x v="1"/>
    <s v="GT-14710"/>
    <s v="Greg Tran"/>
    <x v="0"/>
    <s v="United States"/>
    <s v="New York City"/>
    <s v="New York"/>
    <n v="10035"/>
    <x v="3"/>
    <s v="FUR-FU-10004090"/>
    <x v="0"/>
    <x v="5"/>
    <s v="Executive Impressions 14&quot; Contract Wall Clock"/>
    <x v="785"/>
    <n v="2"/>
    <n v="0"/>
    <x v="814"/>
    <n v="29.788200000000003"/>
    <x v="67"/>
    <n v="5"/>
  </r>
  <r>
    <n v="855"/>
    <x v="399"/>
    <x v="317"/>
    <d v="2016-02-24T00:00:00"/>
    <x v="1"/>
    <s v="GT-14710"/>
    <s v="Greg Tran"/>
    <x v="0"/>
    <s v="United States"/>
    <s v="New York City"/>
    <s v="New York"/>
    <n v="10035"/>
    <x v="3"/>
    <s v="OFF-ST-10000736"/>
    <x v="1"/>
    <x v="4"/>
    <s v="Carina Double Wide Media Storage Towers in Natural &amp; Black"/>
    <x v="420"/>
    <n v="3"/>
    <n v="0"/>
    <x v="702"/>
    <n v="233.22239999999999"/>
    <x v="237"/>
    <n v="5"/>
  </r>
  <r>
    <n v="856"/>
    <x v="400"/>
    <x v="93"/>
    <d v="2014-08-08T00:00:00"/>
    <x v="1"/>
    <s v="BK-11260"/>
    <s v="Berenike Kampe"/>
    <x v="0"/>
    <s v="United States"/>
    <s v="New York City"/>
    <s v="New York"/>
    <n v="10035"/>
    <x v="3"/>
    <s v="OFF-PA-10001019"/>
    <x v="1"/>
    <x v="10"/>
    <s v="Xerox 1884"/>
    <x v="786"/>
    <n v="2"/>
    <n v="0"/>
    <x v="815"/>
    <n v="21.178800000000003"/>
    <x v="41"/>
    <n v="5"/>
  </r>
  <r>
    <n v="857"/>
    <x v="400"/>
    <x v="93"/>
    <d v="2014-08-08T00:00:00"/>
    <x v="1"/>
    <s v="BK-11260"/>
    <s v="Berenike Kampe"/>
    <x v="0"/>
    <s v="United States"/>
    <s v="New York City"/>
    <s v="New York"/>
    <n v="10035"/>
    <x v="3"/>
    <s v="OFF-SU-10002537"/>
    <x v="1"/>
    <x v="14"/>
    <s v="Acme Box Cutter Scissors"/>
    <x v="787"/>
    <n v="10"/>
    <n v="0"/>
    <x v="816"/>
    <n v="75.701999999999998"/>
    <x v="96"/>
    <n v="5"/>
  </r>
  <r>
    <n v="858"/>
    <x v="400"/>
    <x v="93"/>
    <d v="2014-08-08T00:00:00"/>
    <x v="1"/>
    <s v="BK-11260"/>
    <s v="Berenike Kampe"/>
    <x v="0"/>
    <s v="United States"/>
    <s v="New York City"/>
    <s v="New York"/>
    <n v="10035"/>
    <x v="3"/>
    <s v="OFF-ST-10003221"/>
    <x v="1"/>
    <x v="4"/>
    <s v="Staple magnet"/>
    <x v="788"/>
    <n v="2"/>
    <n v="0"/>
    <x v="817"/>
    <n v="15.5928"/>
    <x v="6"/>
    <n v="5"/>
  </r>
  <r>
    <n v="859"/>
    <x v="401"/>
    <x v="318"/>
    <d v="2017-04-15T00:00:00"/>
    <x v="1"/>
    <s v="SJ-20125"/>
    <s v="Sanjit Jacobs"/>
    <x v="2"/>
    <s v="United States"/>
    <s v="New Brunswick"/>
    <s v="New Jersey"/>
    <n v="8901"/>
    <x v="3"/>
    <s v="OFF-PA-10004569"/>
    <x v="1"/>
    <x v="10"/>
    <s v="Wirebound Message Books, Two 4 1/4&quot; x 5&quot; Forms per Page"/>
    <x v="244"/>
    <n v="1"/>
    <n v="0"/>
    <x v="247"/>
    <n v="4.0333000000000006"/>
    <x v="2"/>
    <n v="5"/>
  </r>
  <r>
    <n v="860"/>
    <x v="401"/>
    <x v="318"/>
    <d v="2017-04-15T00:00:00"/>
    <x v="1"/>
    <s v="SJ-20125"/>
    <s v="Sanjit Jacobs"/>
    <x v="2"/>
    <s v="United States"/>
    <s v="New Brunswick"/>
    <s v="New Jersey"/>
    <n v="8901"/>
    <x v="3"/>
    <s v="OFF-FA-10000624"/>
    <x v="1"/>
    <x v="13"/>
    <s v="OIC Binder Clips"/>
    <x v="181"/>
    <n v="2"/>
    <n v="0"/>
    <x v="317"/>
    <n v="3.58"/>
    <x v="47"/>
    <n v="5"/>
  </r>
  <r>
    <n v="861"/>
    <x v="402"/>
    <x v="3"/>
    <d v="2014-06-16T00:00:00"/>
    <x v="1"/>
    <s v="CM-12445"/>
    <s v="Chuck Magee"/>
    <x v="0"/>
    <s v="United States"/>
    <s v="San Francisco"/>
    <s v="California"/>
    <n v="94122"/>
    <x v="1"/>
    <s v="OFF-SU-10001225"/>
    <x v="1"/>
    <x v="14"/>
    <s v="Staple remover"/>
    <x v="348"/>
    <n v="2"/>
    <n v="0"/>
    <x v="359"/>
    <n v="7.2128000000000005"/>
    <x v="15"/>
    <n v="7"/>
  </r>
  <r>
    <n v="862"/>
    <x v="402"/>
    <x v="3"/>
    <d v="2014-06-16T00:00:00"/>
    <x v="1"/>
    <s v="CM-12445"/>
    <s v="Chuck Magee"/>
    <x v="0"/>
    <s v="United States"/>
    <s v="San Francisco"/>
    <s v="California"/>
    <n v="94122"/>
    <x v="1"/>
    <s v="OFF-AR-10003752"/>
    <x v="1"/>
    <x v="6"/>
    <s v="Deluxe Chalkboard Eraser Cleaner"/>
    <x v="789"/>
    <n v="2"/>
    <n v="0"/>
    <x v="818"/>
    <n v="12.474000000000002"/>
    <x v="55"/>
    <n v="7"/>
  </r>
  <r>
    <n v="863"/>
    <x v="403"/>
    <x v="319"/>
    <d v="2016-01-07T00:00:00"/>
    <x v="0"/>
    <s v="AJ-10795"/>
    <s v="Anthony Johnson"/>
    <x v="1"/>
    <s v="United States"/>
    <s v="Jacksonville"/>
    <s v="Florida"/>
    <n v="32216"/>
    <x v="0"/>
    <s v="TEC-AC-10001714"/>
    <x v="2"/>
    <x v="11"/>
    <s v="Logitech MX Performance Wireless Mouse"/>
    <x v="790"/>
    <n v="6"/>
    <n v="0.2"/>
    <x v="819"/>
    <n v="150.7842"/>
    <x v="105"/>
    <n v="2"/>
  </r>
  <r>
    <n v="864"/>
    <x v="403"/>
    <x v="319"/>
    <d v="2016-01-07T00:00:00"/>
    <x v="0"/>
    <s v="AJ-10795"/>
    <s v="Anthony Johnson"/>
    <x v="1"/>
    <s v="United States"/>
    <s v="Jacksonville"/>
    <s v="Florida"/>
    <n v="32216"/>
    <x v="0"/>
    <s v="OFF-AR-10003958"/>
    <x v="1"/>
    <x v="6"/>
    <s v="Newell 337"/>
    <x v="791"/>
    <n v="2"/>
    <n v="0.2"/>
    <x v="820"/>
    <n v="4.6576000000000004"/>
    <x v="4"/>
    <n v="2"/>
  </r>
  <r>
    <n v="865"/>
    <x v="403"/>
    <x v="319"/>
    <d v="2016-01-07T00:00:00"/>
    <x v="0"/>
    <s v="AJ-10795"/>
    <s v="Anthony Johnson"/>
    <x v="1"/>
    <s v="United States"/>
    <s v="Jacksonville"/>
    <s v="Florida"/>
    <n v="32216"/>
    <x v="0"/>
    <s v="TEC-PH-10002923"/>
    <x v="2"/>
    <x v="7"/>
    <s v="Logitech B530 USB Headset - headset - Full size, Binaural"/>
    <x v="792"/>
    <n v="2"/>
    <n v="0.2"/>
    <x v="821"/>
    <n v="54.005399999999995"/>
    <x v="66"/>
    <n v="2"/>
  </r>
  <r>
    <n v="866"/>
    <x v="404"/>
    <x v="320"/>
    <d v="2014-01-15T00:00:00"/>
    <x v="1"/>
    <s v="AJ-10780"/>
    <s v="Anthony Jacobs"/>
    <x v="1"/>
    <s v="United States"/>
    <s v="Springfield"/>
    <s v="Virginia"/>
    <n v="22153"/>
    <x v="0"/>
    <s v="OFF-LA-10004272"/>
    <x v="1"/>
    <x v="2"/>
    <s v="Avery 482"/>
    <x v="793"/>
    <n v="1"/>
    <n v="0"/>
    <x v="822"/>
    <n v="1.5317000000000001"/>
    <x v="2"/>
    <n v="5"/>
  </r>
  <r>
    <n v="867"/>
    <x v="404"/>
    <x v="320"/>
    <d v="2014-01-15T00:00:00"/>
    <x v="1"/>
    <s v="AJ-10780"/>
    <s v="Anthony Jacobs"/>
    <x v="1"/>
    <s v="United States"/>
    <s v="Springfield"/>
    <s v="Virginia"/>
    <n v="22153"/>
    <x v="0"/>
    <s v="FUR-FU-10000965"/>
    <x v="0"/>
    <x v="5"/>
    <s v="Howard Miller 11-1/2&quot; Diameter Ridgewood Wall Clock"/>
    <x v="794"/>
    <n v="1"/>
    <n v="0"/>
    <x v="823"/>
    <n v="30.644599999999997"/>
    <x v="154"/>
    <n v="5"/>
  </r>
  <r>
    <n v="868"/>
    <x v="405"/>
    <x v="321"/>
    <d v="2016-10-02T00:00:00"/>
    <x v="2"/>
    <s v="LS-16945"/>
    <s v="Linda Southworth"/>
    <x v="1"/>
    <s v="United States"/>
    <s v="Philadelphia"/>
    <s v="Pennsylvania"/>
    <n v="19140"/>
    <x v="3"/>
    <s v="OFF-LA-10004853"/>
    <x v="1"/>
    <x v="2"/>
    <s v="Avery 483"/>
    <x v="795"/>
    <n v="4"/>
    <n v="0.2"/>
    <x v="824"/>
    <n v="10.7568"/>
    <x v="18"/>
    <n v="3"/>
  </r>
  <r>
    <n v="869"/>
    <x v="406"/>
    <x v="322"/>
    <d v="2014-04-10T00:00:00"/>
    <x v="1"/>
    <s v="GP-14740"/>
    <s v="Guy Phonely"/>
    <x v="1"/>
    <s v="United States"/>
    <s v="Lancaster"/>
    <s v="Pennsylvania"/>
    <n v="17602"/>
    <x v="3"/>
    <s v="OFF-BI-10003719"/>
    <x v="1"/>
    <x v="8"/>
    <s v="Large Capacity Hanging Post Binders"/>
    <x v="796"/>
    <n v="6"/>
    <n v="0.7"/>
    <x v="825"/>
    <n v="80.837999999999994"/>
    <x v="128"/>
    <n v="4"/>
  </r>
  <r>
    <n v="870"/>
    <x v="407"/>
    <x v="323"/>
    <d v="2016-09-05T00:00:00"/>
    <x v="2"/>
    <s v="PK-18910"/>
    <s v="Paul Knutson"/>
    <x v="2"/>
    <s v="United States"/>
    <s v="Philadelphia"/>
    <s v="Pennsylvania"/>
    <n v="19143"/>
    <x v="3"/>
    <s v="OFF-BI-10000545"/>
    <x v="1"/>
    <x v="8"/>
    <s v="GBC Ibimaster 500 Manual ProClick Binding System"/>
    <x v="797"/>
    <n v="5"/>
    <n v="0.7"/>
    <x v="826"/>
    <n v="1902.45"/>
    <x v="71"/>
    <n v="2"/>
  </r>
  <r>
    <n v="871"/>
    <x v="407"/>
    <x v="323"/>
    <d v="2016-09-05T00:00:00"/>
    <x v="2"/>
    <s v="PK-18910"/>
    <s v="Paul Knutson"/>
    <x v="2"/>
    <s v="United States"/>
    <s v="Philadelphia"/>
    <s v="Pennsylvania"/>
    <n v="19143"/>
    <x v="3"/>
    <s v="TEC-PH-10002496"/>
    <x v="2"/>
    <x v="7"/>
    <s v="Cisco SPA301"/>
    <x v="798"/>
    <n v="3"/>
    <n v="0.4"/>
    <x v="827"/>
    <n v="327.57899999999995"/>
    <x v="103"/>
    <n v="2"/>
  </r>
  <r>
    <n v="872"/>
    <x v="408"/>
    <x v="324"/>
    <d v="2015-10-20T00:00:00"/>
    <x v="2"/>
    <s v="TB-21520"/>
    <s v="Tracy Blumstein"/>
    <x v="0"/>
    <s v="United States"/>
    <s v="Concord"/>
    <s v="New Hampshire"/>
    <n v="3301"/>
    <x v="3"/>
    <s v="OFF-PA-10003591"/>
    <x v="1"/>
    <x v="10"/>
    <s v="Southworth 100% Cotton The Best Paper"/>
    <x v="799"/>
    <n v="3"/>
    <n v="0"/>
    <x v="828"/>
    <n v="17.22"/>
    <x v="47"/>
    <n v="1"/>
  </r>
  <r>
    <n v="873"/>
    <x v="409"/>
    <x v="325"/>
    <d v="2014-12-15T00:00:00"/>
    <x v="1"/>
    <s v="SM-20005"/>
    <s v="Sally Matthias"/>
    <x v="0"/>
    <s v="United States"/>
    <s v="New York City"/>
    <s v="New York"/>
    <n v="10009"/>
    <x v="3"/>
    <s v="OFF-PA-10004470"/>
    <x v="1"/>
    <x v="10"/>
    <s v="Adams Write n' Stick Phone Message Book, 11&quot; X 5 1/4&quot;, 200 Messages"/>
    <x v="710"/>
    <n v="2"/>
    <n v="0"/>
    <x v="829"/>
    <n v="6.1343999999999994"/>
    <x v="99"/>
    <n v="5"/>
  </r>
  <r>
    <n v="874"/>
    <x v="409"/>
    <x v="325"/>
    <d v="2014-12-15T00:00:00"/>
    <x v="1"/>
    <s v="SM-20005"/>
    <s v="Sally Matthias"/>
    <x v="0"/>
    <s v="United States"/>
    <s v="New York City"/>
    <s v="New York"/>
    <n v="10009"/>
    <x v="3"/>
    <s v="OFF-BI-10000315"/>
    <x v="1"/>
    <x v="8"/>
    <s v="Poly Designer Cover &amp; Back"/>
    <x v="800"/>
    <n v="7"/>
    <n v="0.2"/>
    <x v="830"/>
    <n v="69.123599999999996"/>
    <x v="73"/>
    <n v="5"/>
  </r>
  <r>
    <n v="875"/>
    <x v="410"/>
    <x v="326"/>
    <d v="2017-08-29T00:00:00"/>
    <x v="1"/>
    <s v="GA-14725"/>
    <s v="Guy Armstrong"/>
    <x v="0"/>
    <s v="United States"/>
    <s v="Charlotte"/>
    <s v="North Carolina"/>
    <n v="28205"/>
    <x v="0"/>
    <s v="OFF-PA-10001790"/>
    <x v="1"/>
    <x v="10"/>
    <s v="Xerox 1910"/>
    <x v="801"/>
    <n v="5"/>
    <n v="0.2"/>
    <x v="831"/>
    <n v="124.904"/>
    <x v="11"/>
    <n v="4"/>
  </r>
  <r>
    <n v="876"/>
    <x v="411"/>
    <x v="327"/>
    <d v="2016-01-21T00:00:00"/>
    <x v="1"/>
    <s v="CC-12430"/>
    <s v="Chuck Clark"/>
    <x v="2"/>
    <s v="United States"/>
    <s v="Concord"/>
    <s v="New Hampshire"/>
    <n v="3301"/>
    <x v="3"/>
    <s v="FUR-FU-10004017"/>
    <x v="0"/>
    <x v="5"/>
    <s v="Tenex Contemporary Contur Chairmats for Low and Medium Pile Carpet, Computer, 39&quot; x 49&quot;"/>
    <x v="802"/>
    <n v="3"/>
    <n v="0"/>
    <x v="832"/>
    <n v="258.072"/>
    <x v="248"/>
    <n v="4"/>
  </r>
  <r>
    <n v="877"/>
    <x v="411"/>
    <x v="327"/>
    <d v="2016-01-21T00:00:00"/>
    <x v="1"/>
    <s v="CC-12430"/>
    <s v="Chuck Clark"/>
    <x v="2"/>
    <s v="United States"/>
    <s v="Concord"/>
    <s v="New Hampshire"/>
    <n v="3301"/>
    <x v="3"/>
    <s v="TEC-AC-10003628"/>
    <x v="2"/>
    <x v="11"/>
    <s v="Logitech 910-002974 M325 Wireless Mouse for Web Scrolling"/>
    <x v="803"/>
    <n v="1"/>
    <n v="0"/>
    <x v="833"/>
    <n v="16.794399999999996"/>
    <x v="166"/>
    <n v="4"/>
  </r>
  <r>
    <n v="878"/>
    <x v="411"/>
    <x v="327"/>
    <d v="2016-01-21T00:00:00"/>
    <x v="1"/>
    <s v="CC-12430"/>
    <s v="Chuck Clark"/>
    <x v="2"/>
    <s v="United States"/>
    <s v="Concord"/>
    <s v="New Hampshire"/>
    <n v="3301"/>
    <x v="3"/>
    <s v="TEC-AC-10002049"/>
    <x v="2"/>
    <x v="11"/>
    <s v="Logitech G19 Programmable Gaming Keyboard"/>
    <x v="804"/>
    <n v="3"/>
    <n v="0"/>
    <x v="834"/>
    <n v="305.0154"/>
    <x v="16"/>
    <n v="4"/>
  </r>
  <r>
    <n v="879"/>
    <x v="412"/>
    <x v="328"/>
    <d v="2014-09-21T00:00:00"/>
    <x v="1"/>
    <s v="AG-10765"/>
    <s v="Anthony Garverick"/>
    <x v="2"/>
    <s v="United States"/>
    <s v="Philadelphia"/>
    <s v="Pennsylvania"/>
    <n v="19120"/>
    <x v="3"/>
    <s v="OFF-BI-10003712"/>
    <x v="1"/>
    <x v="8"/>
    <s v="Acco Pressboard Covers with Storage Hooks, 14 7/8&quot; x 11&quot;, Light Blue"/>
    <x v="805"/>
    <n v="4"/>
    <n v="0.7"/>
    <x v="835"/>
    <n v="10.016400000000001"/>
    <x v="249"/>
    <n v="4"/>
  </r>
  <r>
    <n v="880"/>
    <x v="413"/>
    <x v="329"/>
    <d v="2017-12-02T00:00:00"/>
    <x v="0"/>
    <s v="HP-14815"/>
    <s v="Harold Pawlan"/>
    <x v="2"/>
    <s v="United States"/>
    <s v="New York City"/>
    <s v="New York"/>
    <n v="10024"/>
    <x v="3"/>
    <s v="OFF-BI-10003984"/>
    <x v="1"/>
    <x v="8"/>
    <s v="Lock-Up Easel 'Spel-Binder'"/>
    <x v="806"/>
    <n v="3"/>
    <n v="0.2"/>
    <x v="836"/>
    <n v="45.36269999999999"/>
    <x v="27"/>
    <n v="2"/>
  </r>
  <r>
    <n v="881"/>
    <x v="413"/>
    <x v="329"/>
    <d v="2017-12-02T00:00:00"/>
    <x v="0"/>
    <s v="HP-14815"/>
    <s v="Harold Pawlan"/>
    <x v="2"/>
    <s v="United States"/>
    <s v="New York City"/>
    <s v="New York"/>
    <n v="10024"/>
    <x v="3"/>
    <s v="FUR-CH-10004287"/>
    <x v="0"/>
    <x v="1"/>
    <s v="SAFCO Arco Folding Chair"/>
    <x v="807"/>
    <n v="5"/>
    <n v="0.1"/>
    <x v="837"/>
    <n v="980.5100000000001"/>
    <x v="250"/>
    <n v="2"/>
  </r>
  <r>
    <n v="882"/>
    <x v="414"/>
    <x v="330"/>
    <d v="2015-10-13T00:00:00"/>
    <x v="1"/>
    <s v="DK-13090"/>
    <s v="Dave Kipp"/>
    <x v="0"/>
    <s v="United States"/>
    <s v="Springfield"/>
    <s v="Virginia"/>
    <n v="22153"/>
    <x v="0"/>
    <s v="OFF-ST-10001321"/>
    <x v="1"/>
    <x v="4"/>
    <s v="Decoflex Hanging Personal Folder File, Blue"/>
    <x v="117"/>
    <n v="2"/>
    <n v="0"/>
    <x v="838"/>
    <n v="22.513199999999998"/>
    <x v="6"/>
    <n v="4"/>
  </r>
  <r>
    <n v="883"/>
    <x v="415"/>
    <x v="331"/>
    <d v="2017-12-23T00:00:00"/>
    <x v="3"/>
    <s v="GZ-14470"/>
    <s v="Gary Zandusky"/>
    <x v="0"/>
    <s v="United States"/>
    <s v="San Francisco"/>
    <s v="California"/>
    <n v="94109"/>
    <x v="1"/>
    <s v="OFF-AR-10001118"/>
    <x v="1"/>
    <x v="6"/>
    <s v="Binney &amp; Smith Crayola Metallic Crayons, 16-Color Pack"/>
    <x v="808"/>
    <n v="4"/>
    <n v="0"/>
    <x v="839"/>
    <n v="7.5488000000000008"/>
    <x v="129"/>
    <n v="0"/>
  </r>
  <r>
    <n v="884"/>
    <x v="416"/>
    <x v="332"/>
    <d v="2016-10-24T00:00:00"/>
    <x v="2"/>
    <s v="PM-19135"/>
    <s v="Peter McVee"/>
    <x v="2"/>
    <s v="United States"/>
    <s v="Detroit"/>
    <s v="Michigan"/>
    <n v="48227"/>
    <x v="2"/>
    <s v="FUR-FU-10000732"/>
    <x v="0"/>
    <x v="5"/>
    <s v="Eldon 200 Class Desk Accessories"/>
    <x v="809"/>
    <n v="5"/>
    <n v="0"/>
    <x v="840"/>
    <n v="21.351999999999997"/>
    <x v="203"/>
    <n v="2"/>
  </r>
  <r>
    <n v="885"/>
    <x v="417"/>
    <x v="333"/>
    <d v="2014-05-04T00:00:00"/>
    <x v="1"/>
    <s v="LL-16840"/>
    <s v="Lauren Leatherbury"/>
    <x v="0"/>
    <s v="United States"/>
    <s v="Rochester"/>
    <s v="New York"/>
    <n v="14609"/>
    <x v="3"/>
    <s v="FUR-FU-10001424"/>
    <x v="0"/>
    <x v="5"/>
    <s v="Dax Clear Box Frame"/>
    <x v="45"/>
    <n v="2"/>
    <n v="0"/>
    <x v="841"/>
    <n v="11.523600000000002"/>
    <x v="143"/>
    <n v="5"/>
  </r>
  <r>
    <n v="886"/>
    <x v="418"/>
    <x v="334"/>
    <d v="2015-04-28T00:00:00"/>
    <x v="0"/>
    <s v="JS-15595"/>
    <s v="Jill Stevenson"/>
    <x v="1"/>
    <s v="United States"/>
    <s v="Los Angeles"/>
    <s v="California"/>
    <n v="90045"/>
    <x v="1"/>
    <s v="OFF-BI-10002071"/>
    <x v="1"/>
    <x v="8"/>
    <s v="Fellowes Black Plastic Comb Bindings"/>
    <x v="810"/>
    <n v="3"/>
    <n v="0.2"/>
    <x v="842"/>
    <n v="9.4122000000000021"/>
    <x v="12"/>
    <n v="3"/>
  </r>
  <r>
    <n v="887"/>
    <x v="419"/>
    <x v="335"/>
    <d v="2017-07-02T00:00:00"/>
    <x v="1"/>
    <s v="OT-18730"/>
    <s v="Olvera Toch"/>
    <x v="0"/>
    <s v="United States"/>
    <s v="San Diego"/>
    <s v="California"/>
    <n v="92105"/>
    <x v="1"/>
    <s v="OFF-ST-10002486"/>
    <x v="1"/>
    <x v="4"/>
    <s v="Eldon Shelf Savers Cubes and Bins"/>
    <x v="811"/>
    <n v="12"/>
    <n v="0"/>
    <x v="843"/>
    <n v="82.084800000000001"/>
    <x v="15"/>
    <n v="6"/>
  </r>
  <r>
    <n v="888"/>
    <x v="420"/>
    <x v="336"/>
    <d v="2017-10-19T00:00:00"/>
    <x v="1"/>
    <s v="EL-13735"/>
    <s v="Ed Ludwig"/>
    <x v="2"/>
    <s v="United States"/>
    <s v="Columbia"/>
    <s v="Maryland"/>
    <n v="21044"/>
    <x v="3"/>
    <s v="OFF-BI-10001078"/>
    <x v="1"/>
    <x v="8"/>
    <s v="Acco PRESSTEX Data Binder with Storage Hooks, Dark Blue, 14 7/8&quot; X 11&quot;"/>
    <x v="812"/>
    <n v="7"/>
    <n v="0"/>
    <x v="844"/>
    <n v="19.206599999999998"/>
    <x v="77"/>
    <n v="5"/>
  </r>
  <r>
    <n v="889"/>
    <x v="421"/>
    <x v="337"/>
    <d v="2014-12-16T00:00:00"/>
    <x v="1"/>
    <s v="CK-12760"/>
    <s v="Cyma Kinney"/>
    <x v="1"/>
    <s v="United States"/>
    <s v="San Francisco"/>
    <s v="California"/>
    <n v="94122"/>
    <x v="1"/>
    <s v="OFF-PA-10003845"/>
    <x v="1"/>
    <x v="10"/>
    <s v="Xerox 1987"/>
    <x v="813"/>
    <n v="6"/>
    <n v="0"/>
    <x v="845"/>
    <n v="17.686799999999998"/>
    <x v="70"/>
    <n v="7"/>
  </r>
  <r>
    <n v="890"/>
    <x v="422"/>
    <x v="308"/>
    <d v="2017-06-26T00:00:00"/>
    <x v="1"/>
    <s v="JE-15475"/>
    <s v="Jeremy Ellison"/>
    <x v="0"/>
    <s v="United States"/>
    <s v="New Rochelle"/>
    <s v="New York"/>
    <n v="10801"/>
    <x v="3"/>
    <s v="TEC-AC-10000927"/>
    <x v="2"/>
    <x v="11"/>
    <s v="Anker Ultrathin Bluetooth Wireless Keyboard Aluminum Cover with Stand "/>
    <x v="179"/>
    <n v="5"/>
    <n v="0"/>
    <x v="846"/>
    <n v="134.95499999999998"/>
    <x v="36"/>
    <n v="6"/>
  </r>
  <r>
    <n v="891"/>
    <x v="422"/>
    <x v="308"/>
    <d v="2017-06-26T00:00:00"/>
    <x v="1"/>
    <s v="JE-15475"/>
    <s v="Jeremy Ellison"/>
    <x v="0"/>
    <s v="United States"/>
    <s v="New Rochelle"/>
    <s v="New York"/>
    <n v="10801"/>
    <x v="3"/>
    <s v="OFF-BI-10001098"/>
    <x v="1"/>
    <x v="8"/>
    <s v="Acco D-Ring Binder w/DublLock"/>
    <x v="96"/>
    <n v="3"/>
    <n v="0.2"/>
    <x v="449"/>
    <n v="32.711399999999998"/>
    <x v="22"/>
    <n v="6"/>
  </r>
  <r>
    <n v="892"/>
    <x v="423"/>
    <x v="335"/>
    <d v="2017-06-27T00:00:00"/>
    <x v="2"/>
    <s v="TH-21550"/>
    <s v="Tracy Hopkins"/>
    <x v="2"/>
    <s v="United States"/>
    <s v="Detroit"/>
    <s v="Michigan"/>
    <n v="48227"/>
    <x v="2"/>
    <s v="OFF-PA-10001622"/>
    <x v="1"/>
    <x v="10"/>
    <s v="Ampad Poly Cover Wirebound Steno Book, 6&quot; x 9&quot; Assorted Colors, Gregg Ruled"/>
    <x v="814"/>
    <n v="1"/>
    <n v="0"/>
    <x v="847"/>
    <n v="2.4969999999999999"/>
    <x v="88"/>
    <n v="1"/>
  </r>
  <r>
    <n v="893"/>
    <x v="423"/>
    <x v="335"/>
    <d v="2017-06-27T00:00:00"/>
    <x v="2"/>
    <s v="TH-21550"/>
    <s v="Tracy Hopkins"/>
    <x v="2"/>
    <s v="United States"/>
    <s v="Detroit"/>
    <s v="Michigan"/>
    <n v="48227"/>
    <x v="2"/>
    <s v="OFF-AR-10003158"/>
    <x v="1"/>
    <x v="6"/>
    <s v="Fluorescent Highlighters by Dixon"/>
    <x v="204"/>
    <n v="4"/>
    <n v="0"/>
    <x v="848"/>
    <n v="10.507200000000001"/>
    <x v="143"/>
    <n v="1"/>
  </r>
  <r>
    <n v="894"/>
    <x v="423"/>
    <x v="335"/>
    <d v="2017-06-27T00:00:00"/>
    <x v="2"/>
    <s v="TH-21550"/>
    <s v="Tracy Hopkins"/>
    <x v="2"/>
    <s v="United States"/>
    <s v="Detroit"/>
    <s v="Michigan"/>
    <n v="48227"/>
    <x v="2"/>
    <s v="TEC-PH-10002660"/>
    <x v="2"/>
    <x v="7"/>
    <s v="Nortel Networks T7316 E Nt8 B27"/>
    <x v="815"/>
    <n v="8"/>
    <n v="0"/>
    <x v="849"/>
    <n v="407.93999999999994"/>
    <x v="45"/>
    <n v="1"/>
  </r>
  <r>
    <n v="895"/>
    <x v="424"/>
    <x v="338"/>
    <d v="2016-11-12T00:00:00"/>
    <x v="2"/>
    <s v="PC-18745"/>
    <s v="Pamela Coakley"/>
    <x v="1"/>
    <s v="United States"/>
    <s v="San Francisco"/>
    <s v="California"/>
    <n v="94122"/>
    <x v="1"/>
    <s v="OFF-ST-10002205"/>
    <x v="1"/>
    <x v="4"/>
    <s v="File Shuttle I and Handi-File"/>
    <x v="816"/>
    <n v="7"/>
    <n v="0"/>
    <x v="850"/>
    <n v="113.7486"/>
    <x v="6"/>
    <n v="2"/>
  </r>
  <r>
    <n v="896"/>
    <x v="424"/>
    <x v="338"/>
    <d v="2016-11-12T00:00:00"/>
    <x v="2"/>
    <s v="PC-18745"/>
    <s v="Pamela Coakley"/>
    <x v="1"/>
    <s v="United States"/>
    <s v="San Francisco"/>
    <s v="California"/>
    <n v="94122"/>
    <x v="1"/>
    <s v="OFF-BI-10003364"/>
    <x v="1"/>
    <x v="8"/>
    <s v="Binding Machine Supplies"/>
    <x v="817"/>
    <n v="3"/>
    <n v="0.2"/>
    <x v="851"/>
    <n v="45.505199999999995"/>
    <x v="11"/>
    <n v="2"/>
  </r>
  <r>
    <n v="897"/>
    <x v="425"/>
    <x v="339"/>
    <d v="2016-10-06T00:00:00"/>
    <x v="0"/>
    <s v="HL-15040"/>
    <s v="Hunter Lopez"/>
    <x v="0"/>
    <s v="United States"/>
    <s v="Houston"/>
    <s v="Texas"/>
    <n v="77095"/>
    <x v="2"/>
    <s v="OFF-EN-10001099"/>
    <x v="1"/>
    <x v="12"/>
    <s v="Staple envelope"/>
    <x v="818"/>
    <n v="2"/>
    <n v="0.2"/>
    <x v="852"/>
    <n v="10.5624"/>
    <x v="18"/>
    <n v="3"/>
  </r>
  <r>
    <n v="898"/>
    <x v="426"/>
    <x v="340"/>
    <d v="2014-09-15T00:00:00"/>
    <x v="1"/>
    <s v="MS-17365"/>
    <s v="Maribeth Schnelling"/>
    <x v="0"/>
    <s v="United States"/>
    <s v="Detroit"/>
    <s v="Michigan"/>
    <n v="48227"/>
    <x v="2"/>
    <s v="OFF-LA-10003923"/>
    <x v="1"/>
    <x v="2"/>
    <s v="Alphabetical Labels for Top Tab Filing"/>
    <x v="819"/>
    <n v="7"/>
    <n v="0"/>
    <x v="853"/>
    <n v="51.8"/>
    <x v="47"/>
    <n v="6"/>
  </r>
  <r>
    <n v="899"/>
    <x v="427"/>
    <x v="341"/>
    <d v="2017-10-31T00:00:00"/>
    <x v="0"/>
    <s v="GB-14530"/>
    <s v="George Bell"/>
    <x v="1"/>
    <s v="United States"/>
    <s v="Auburn"/>
    <s v="New York"/>
    <n v="13021"/>
    <x v="3"/>
    <s v="OFF-PA-10002250"/>
    <x v="1"/>
    <x v="10"/>
    <s v="Things To Do Today Pad"/>
    <x v="820"/>
    <n v="8"/>
    <n v="0"/>
    <x v="854"/>
    <n v="24.4192"/>
    <x v="42"/>
    <n v="2"/>
  </r>
  <r>
    <n v="900"/>
    <x v="428"/>
    <x v="342"/>
    <d v="2016-04-12T00:00:00"/>
    <x v="2"/>
    <s v="JR-16210"/>
    <s v="Justin Ritter"/>
    <x v="1"/>
    <s v="United States"/>
    <s v="Springfield"/>
    <s v="Ohio"/>
    <n v="45503"/>
    <x v="3"/>
    <s v="OFF-BI-10004716"/>
    <x v="1"/>
    <x v="8"/>
    <s v="Wilson Jones Hanging Recycled Pressboard Data Binders"/>
    <x v="821"/>
    <n v="2"/>
    <n v="0.7"/>
    <x v="855"/>
    <n v="15.4336"/>
    <x v="25"/>
    <n v="2"/>
  </r>
  <r>
    <n v="901"/>
    <x v="429"/>
    <x v="343"/>
    <d v="2017-11-13T00:00:00"/>
    <x v="2"/>
    <s v="TD-20995"/>
    <s v="Tamara Dahlen"/>
    <x v="0"/>
    <s v="United States"/>
    <s v="Garland"/>
    <s v="Texas"/>
    <n v="75043"/>
    <x v="2"/>
    <s v="OFF-LA-10001045"/>
    <x v="1"/>
    <x v="2"/>
    <s v="Permanent Self-Adhesive File Folder Labels for Typewriters by Universal"/>
    <x v="822"/>
    <n v="5"/>
    <n v="0.2"/>
    <x v="856"/>
    <n v="7.0469999999999997"/>
    <x v="18"/>
    <n v="2"/>
  </r>
  <r>
    <n v="902"/>
    <x v="429"/>
    <x v="343"/>
    <d v="2017-11-13T00:00:00"/>
    <x v="2"/>
    <s v="TD-20995"/>
    <s v="Tamara Dahlen"/>
    <x v="0"/>
    <s v="United States"/>
    <s v="Garland"/>
    <s v="Texas"/>
    <n v="75043"/>
    <x v="2"/>
    <s v="OFF-BI-10001510"/>
    <x v="1"/>
    <x v="8"/>
    <s v="Deluxe Heavy-Duty Vinyl Round Ring Binder"/>
    <x v="823"/>
    <n v="4"/>
    <n v="0.8"/>
    <x v="857"/>
    <n v="50.423999999999999"/>
    <x v="227"/>
    <n v="2"/>
  </r>
  <r>
    <n v="903"/>
    <x v="430"/>
    <x v="175"/>
    <d v="2017-09-17T00:00:00"/>
    <x v="2"/>
    <s v="DB-13060"/>
    <s v="Dave Brooks"/>
    <x v="0"/>
    <s v="United States"/>
    <s v="Chicago"/>
    <s v="Illinois"/>
    <n v="60653"/>
    <x v="2"/>
    <s v="TEC-PH-10004536"/>
    <x v="2"/>
    <x v="7"/>
    <s v="Avaya 5420 Digital phone"/>
    <x v="824"/>
    <n v="3"/>
    <n v="0.2"/>
    <x v="858"/>
    <n v="303.72750000000002"/>
    <x v="107"/>
    <n v="2"/>
  </r>
  <r>
    <n v="904"/>
    <x v="431"/>
    <x v="143"/>
    <d v="2016-04-12T00:00:00"/>
    <x v="1"/>
    <s v="LC-17140"/>
    <s v="Logan Currie"/>
    <x v="0"/>
    <s v="United States"/>
    <s v="Los Angeles"/>
    <s v="California"/>
    <n v="90032"/>
    <x v="1"/>
    <s v="OFF-PA-10002947"/>
    <x v="1"/>
    <x v="10"/>
    <s v="Xerox 1923"/>
    <x v="130"/>
    <n v="3"/>
    <n v="0"/>
    <x v="132"/>
    <n v="10.4208"/>
    <x v="42"/>
    <n v="4"/>
  </r>
  <r>
    <n v="905"/>
    <x v="431"/>
    <x v="143"/>
    <d v="2016-04-12T00:00:00"/>
    <x v="1"/>
    <s v="LC-17140"/>
    <s v="Logan Currie"/>
    <x v="0"/>
    <s v="United States"/>
    <s v="Los Angeles"/>
    <s v="California"/>
    <n v="90032"/>
    <x v="1"/>
    <s v="OFF-ST-10002583"/>
    <x v="1"/>
    <x v="4"/>
    <s v="Fellowes Neat Ideas Storage Cubes"/>
    <x v="643"/>
    <n v="2"/>
    <n v="0"/>
    <x v="658"/>
    <n v="62.361599999999996"/>
    <x v="38"/>
    <n v="4"/>
  </r>
  <r>
    <n v="906"/>
    <x v="431"/>
    <x v="143"/>
    <d v="2016-04-12T00:00:00"/>
    <x v="1"/>
    <s v="LC-17140"/>
    <s v="Logan Currie"/>
    <x v="0"/>
    <s v="United States"/>
    <s v="Los Angeles"/>
    <s v="California"/>
    <n v="90032"/>
    <x v="1"/>
    <s v="OFF-PA-10000019"/>
    <x v="1"/>
    <x v="10"/>
    <s v="Xerox 1931"/>
    <x v="91"/>
    <n v="2"/>
    <n v="0"/>
    <x v="91"/>
    <n v="6.7392000000000012"/>
    <x v="68"/>
    <n v="4"/>
  </r>
  <r>
    <n v="907"/>
    <x v="432"/>
    <x v="247"/>
    <d v="2018-01-03T00:00:00"/>
    <x v="1"/>
    <s v="PO-18865"/>
    <s v="Patrick O'Donnell"/>
    <x v="0"/>
    <s v="United States"/>
    <s v="New York City"/>
    <s v="New York"/>
    <n v="10009"/>
    <x v="3"/>
    <s v="FUR-BO-10003441"/>
    <x v="0"/>
    <x v="0"/>
    <s v="Bush Westfield Collection Bookcases, Fully Assembled"/>
    <x v="825"/>
    <n v="4"/>
    <n v="0.2"/>
    <x v="859"/>
    <n v="311.01840000000004"/>
    <x v="251"/>
    <n v="4"/>
  </r>
  <r>
    <n v="908"/>
    <x v="432"/>
    <x v="247"/>
    <d v="2018-01-03T00:00:00"/>
    <x v="1"/>
    <s v="PO-18865"/>
    <s v="Patrick O'Donnell"/>
    <x v="0"/>
    <s v="United States"/>
    <s v="New York City"/>
    <s v="New York"/>
    <n v="10009"/>
    <x v="3"/>
    <s v="TEC-PH-10004774"/>
    <x v="2"/>
    <x v="7"/>
    <s v="Gear Head AU3700S Headset"/>
    <x v="826"/>
    <n v="7"/>
    <n v="0"/>
    <x v="860"/>
    <n v="88.202100000000002"/>
    <x v="215"/>
    <n v="4"/>
  </r>
  <r>
    <n v="909"/>
    <x v="432"/>
    <x v="247"/>
    <d v="2018-01-03T00:00:00"/>
    <x v="1"/>
    <s v="PO-18865"/>
    <s v="Patrick O'Donnell"/>
    <x v="0"/>
    <s v="United States"/>
    <s v="New York City"/>
    <s v="New York"/>
    <n v="10009"/>
    <x v="3"/>
    <s v="OFF-BI-10003684"/>
    <x v="1"/>
    <x v="8"/>
    <s v="Wilson Jones Legal Size Ring Binders"/>
    <x v="827"/>
    <n v="3"/>
    <n v="0.2"/>
    <x v="861"/>
    <n v="32.984999999999999"/>
    <x v="52"/>
    <n v="4"/>
  </r>
  <r>
    <n v="910"/>
    <x v="433"/>
    <x v="264"/>
    <d v="2017-09-07T00:00:00"/>
    <x v="1"/>
    <s v="BE-11335"/>
    <s v="Bill Eplett"/>
    <x v="2"/>
    <s v="United States"/>
    <s v="Jackson"/>
    <s v="Michigan"/>
    <n v="49201"/>
    <x v="2"/>
    <s v="TEC-PH-10001494"/>
    <x v="2"/>
    <x v="7"/>
    <s v="Polycom CX600 IP Phone VoIP phone"/>
    <x v="828"/>
    <n v="4"/>
    <n v="0"/>
    <x v="862"/>
    <n v="875.85399999999993"/>
    <x v="6"/>
    <n v="5"/>
  </r>
  <r>
    <n v="911"/>
    <x v="433"/>
    <x v="264"/>
    <d v="2017-09-07T00:00:00"/>
    <x v="1"/>
    <s v="BE-11335"/>
    <s v="Bill Eplett"/>
    <x v="2"/>
    <s v="United States"/>
    <s v="Jackson"/>
    <s v="Michigan"/>
    <n v="49201"/>
    <x v="2"/>
    <s v="TEC-AC-10004666"/>
    <x v="2"/>
    <x v="11"/>
    <s v="Maxell iVDR EX 500GB Cartridge"/>
    <x v="829"/>
    <n v="7"/>
    <n v="0"/>
    <x v="863"/>
    <n v="1099.4045999999998"/>
    <x v="157"/>
    <n v="5"/>
  </r>
  <r>
    <n v="912"/>
    <x v="433"/>
    <x v="264"/>
    <d v="2017-09-07T00:00:00"/>
    <x v="1"/>
    <s v="BE-11335"/>
    <s v="Bill Eplett"/>
    <x v="2"/>
    <s v="United States"/>
    <s v="Jackson"/>
    <s v="Michigan"/>
    <n v="49201"/>
    <x v="2"/>
    <s v="OFF-ST-10003816"/>
    <x v="1"/>
    <x v="4"/>
    <s v="Fellowes High-Stak Drawer Files"/>
    <x v="830"/>
    <n v="2"/>
    <n v="0"/>
    <x v="864"/>
    <n v="271.33260000000001"/>
    <x v="21"/>
    <n v="5"/>
  </r>
  <r>
    <n v="913"/>
    <x v="434"/>
    <x v="70"/>
    <d v="2015-06-07T00:00:00"/>
    <x v="1"/>
    <s v="SC-20050"/>
    <s v="Sample Company A"/>
    <x v="2"/>
    <s v="United States"/>
    <s v="Norwich"/>
    <s v="Connecticut"/>
    <n v="6360"/>
    <x v="3"/>
    <s v="FUR-FU-10001935"/>
    <x v="0"/>
    <x v="5"/>
    <s v="3M Hangers With Command Adhesive"/>
    <x v="496"/>
    <n v="6"/>
    <n v="0"/>
    <x v="865"/>
    <n v="13.097999999999999"/>
    <x v="154"/>
    <n v="7"/>
  </r>
  <r>
    <n v="914"/>
    <x v="435"/>
    <x v="344"/>
    <d v="2017-11-29T00:00:00"/>
    <x v="2"/>
    <s v="BM-11650"/>
    <s v="Brian Moss"/>
    <x v="1"/>
    <s v="United States"/>
    <s v="Milwaukee"/>
    <s v="Wisconsin"/>
    <n v="53209"/>
    <x v="2"/>
    <s v="FUR-FU-10004091"/>
    <x v="0"/>
    <x v="5"/>
    <s v="Howard Miller 13&quot; Diameter Goldtone Round Wall Clock"/>
    <x v="831"/>
    <n v="1"/>
    <n v="0"/>
    <x v="866"/>
    <n v="27.694599999999998"/>
    <x v="154"/>
    <n v="2"/>
  </r>
  <r>
    <n v="915"/>
    <x v="435"/>
    <x v="344"/>
    <d v="2017-11-29T00:00:00"/>
    <x v="2"/>
    <s v="BM-11650"/>
    <s v="Brian Moss"/>
    <x v="1"/>
    <s v="United States"/>
    <s v="Milwaukee"/>
    <s v="Wisconsin"/>
    <n v="53209"/>
    <x v="2"/>
    <s v="TEC-AC-10001772"/>
    <x v="2"/>
    <x v="11"/>
    <s v="Memorex Mini Travel Drive 16 GB USB 2.0 Flash Drive"/>
    <x v="832"/>
    <n v="9"/>
    <n v="0"/>
    <x v="867"/>
    <n v="87.675299999999993"/>
    <x v="87"/>
    <n v="2"/>
  </r>
  <r>
    <n v="916"/>
    <x v="436"/>
    <x v="345"/>
    <d v="2014-06-21T00:00:00"/>
    <x v="1"/>
    <s v="KL-16555"/>
    <s v="Kelly Lampkin"/>
    <x v="1"/>
    <s v="United States"/>
    <s v="San Antonio"/>
    <s v="Texas"/>
    <n v="78207"/>
    <x v="2"/>
    <s v="FUR-TA-10001520"/>
    <x v="0"/>
    <x v="3"/>
    <s v="Lesro Sheffield Collection Coffee Table, End Table, Center Table, Corner Table"/>
    <x v="833"/>
    <n v="2"/>
    <n v="0.3"/>
    <x v="868"/>
    <n v="118.47420000000001"/>
    <x v="252"/>
    <n v="6"/>
  </r>
  <r>
    <n v="917"/>
    <x v="436"/>
    <x v="345"/>
    <d v="2014-06-21T00:00:00"/>
    <x v="1"/>
    <s v="KL-16555"/>
    <s v="Kelly Lampkin"/>
    <x v="1"/>
    <s v="United States"/>
    <s v="San Antonio"/>
    <s v="Texas"/>
    <n v="78207"/>
    <x v="2"/>
    <s v="FUR-CH-10003379"/>
    <x v="0"/>
    <x v="1"/>
    <s v="Global Commerce Series High-Back Swivel/Tilt Chairs"/>
    <x v="834"/>
    <n v="4"/>
    <n v="0.3"/>
    <x v="869"/>
    <n v="854.93999999999994"/>
    <x v="35"/>
    <n v="6"/>
  </r>
  <r>
    <n v="918"/>
    <x v="436"/>
    <x v="345"/>
    <d v="2014-06-21T00:00:00"/>
    <x v="1"/>
    <s v="KL-16555"/>
    <s v="Kelly Lampkin"/>
    <x v="1"/>
    <s v="United States"/>
    <s v="San Antonio"/>
    <s v="Texas"/>
    <n v="78207"/>
    <x v="2"/>
    <s v="OFF-BI-10002706"/>
    <x v="1"/>
    <x v="8"/>
    <s v="Avery Premier Heavy-Duty Binder with Round Locking Rings"/>
    <x v="835"/>
    <n v="3"/>
    <n v="0.8"/>
    <x v="870"/>
    <n v="23.133600000000001"/>
    <x v="76"/>
    <n v="6"/>
  </r>
  <r>
    <n v="919"/>
    <x v="437"/>
    <x v="346"/>
    <d v="2016-03-11T00:00:00"/>
    <x v="1"/>
    <s v="RW-19630"/>
    <s v="Rob Williams"/>
    <x v="1"/>
    <s v="United States"/>
    <s v="Dallas"/>
    <s v="Texas"/>
    <n v="75220"/>
    <x v="2"/>
    <s v="OFF-EN-10000056"/>
    <x v="1"/>
    <x v="12"/>
    <s v="Cameo Buff Policy Envelopes"/>
    <x v="836"/>
    <n v="3"/>
    <n v="0.2"/>
    <x v="871"/>
    <n v="98.945700000000002"/>
    <x v="27"/>
    <n v="6"/>
  </r>
  <r>
    <n v="920"/>
    <x v="437"/>
    <x v="346"/>
    <d v="2016-03-11T00:00:00"/>
    <x v="1"/>
    <s v="RW-19630"/>
    <s v="Rob Williams"/>
    <x v="1"/>
    <s v="United States"/>
    <s v="Dallas"/>
    <s v="Texas"/>
    <n v="75220"/>
    <x v="2"/>
    <s v="OFF-ST-10001558"/>
    <x v="1"/>
    <x v="4"/>
    <s v="Acco Perma 4000 Stacking Storage Drawers"/>
    <x v="837"/>
    <n v="1"/>
    <n v="0.2"/>
    <x v="872"/>
    <n v="13.804"/>
    <x v="168"/>
    <n v="6"/>
  </r>
  <r>
    <n v="921"/>
    <x v="438"/>
    <x v="29"/>
    <d v="2014-12-12T00:00:00"/>
    <x v="1"/>
    <s v="RC-19825"/>
    <s v="Roy Collins"/>
    <x v="0"/>
    <s v="United States"/>
    <s v="Alexandria"/>
    <s v="Virginia"/>
    <n v="22304"/>
    <x v="0"/>
    <s v="OFF-ST-10002444"/>
    <x v="1"/>
    <x v="4"/>
    <s v="Recycled Eldon Regeneration Jumbo File"/>
    <x v="332"/>
    <n v="2"/>
    <n v="0"/>
    <x v="725"/>
    <n v="17.683199999999999"/>
    <x v="95"/>
    <n v="7"/>
  </r>
  <r>
    <n v="922"/>
    <x v="439"/>
    <x v="347"/>
    <d v="2015-04-15T00:00:00"/>
    <x v="1"/>
    <s v="SE-20110"/>
    <s v="Sanjit Engle"/>
    <x v="0"/>
    <s v="United States"/>
    <s v="New York City"/>
    <s v="New York"/>
    <n v="10009"/>
    <x v="3"/>
    <s v="TEC-AC-10002473"/>
    <x v="2"/>
    <x v="11"/>
    <s v="Maxell 4.7GB DVD-R"/>
    <x v="838"/>
    <n v="3"/>
    <n v="0"/>
    <x v="873"/>
    <n v="50.232599999999998"/>
    <x v="154"/>
    <n v="4"/>
  </r>
  <r>
    <n v="923"/>
    <x v="439"/>
    <x v="347"/>
    <d v="2015-04-15T00:00:00"/>
    <x v="1"/>
    <s v="SE-20110"/>
    <s v="Sanjit Engle"/>
    <x v="0"/>
    <s v="United States"/>
    <s v="New York City"/>
    <s v="New York"/>
    <n v="10009"/>
    <x v="3"/>
    <s v="TEC-PH-10004531"/>
    <x v="2"/>
    <x v="7"/>
    <s v="OtterBox Commuter Series Case - iPhone 5 &amp; 5s"/>
    <x v="839"/>
    <n v="1"/>
    <n v="0"/>
    <x v="874"/>
    <n v="11.434799999999999"/>
    <x v="42"/>
    <n v="4"/>
  </r>
  <r>
    <n v="924"/>
    <x v="439"/>
    <x v="347"/>
    <d v="2015-04-15T00:00:00"/>
    <x v="1"/>
    <s v="SE-20110"/>
    <s v="Sanjit Engle"/>
    <x v="0"/>
    <s v="United States"/>
    <s v="New York City"/>
    <s v="New York"/>
    <n v="10009"/>
    <x v="3"/>
    <s v="OFF-AP-10004487"/>
    <x v="1"/>
    <x v="9"/>
    <s v="Kensington 4 Outlet MasterPiece Compact Power Control Center"/>
    <x v="840"/>
    <n v="5"/>
    <n v="0"/>
    <x v="875"/>
    <n v="292.75200000000001"/>
    <x v="40"/>
    <n v="4"/>
  </r>
  <r>
    <n v="925"/>
    <x v="440"/>
    <x v="306"/>
    <d v="2016-09-20T00:00:00"/>
    <x v="1"/>
    <s v="AH-10075"/>
    <s v="Adam Hart"/>
    <x v="1"/>
    <s v="United States"/>
    <s v="New York City"/>
    <s v="New York"/>
    <n v="10011"/>
    <x v="3"/>
    <s v="OFF-BI-10003650"/>
    <x v="1"/>
    <x v="8"/>
    <s v="GBC DocuBind 300 Electric Binding Machine"/>
    <x v="841"/>
    <n v="2"/>
    <n v="0.2"/>
    <x v="876"/>
    <n v="547.01919999999996"/>
    <x v="11"/>
    <n v="5"/>
  </r>
  <r>
    <n v="926"/>
    <x v="441"/>
    <x v="103"/>
    <d v="2014-09-16T00:00:00"/>
    <x v="2"/>
    <s v="JM-15535"/>
    <s v="Jessica Myrick"/>
    <x v="0"/>
    <s v="United States"/>
    <s v="Philadelphia"/>
    <s v="Pennsylvania"/>
    <n v="19143"/>
    <x v="3"/>
    <s v="OFF-PA-10003543"/>
    <x v="1"/>
    <x v="10"/>
    <s v="Xerox 1985"/>
    <x v="12"/>
    <n v="3"/>
    <n v="0.2"/>
    <x v="12"/>
    <n v="10.108799999999999"/>
    <x v="11"/>
    <n v="3"/>
  </r>
  <r>
    <n v="927"/>
    <x v="441"/>
    <x v="103"/>
    <d v="2014-09-16T00:00:00"/>
    <x v="2"/>
    <s v="JM-15535"/>
    <s v="Jessica Myrick"/>
    <x v="0"/>
    <s v="United States"/>
    <s v="Philadelphia"/>
    <s v="Pennsylvania"/>
    <n v="19143"/>
    <x v="3"/>
    <s v="TEC-AC-10004353"/>
    <x v="2"/>
    <x v="11"/>
    <s v="Hypercom P1300 Pinpad"/>
    <x v="842"/>
    <n v="5"/>
    <n v="0.2"/>
    <x v="877"/>
    <n v="198.45"/>
    <x v="105"/>
    <n v="3"/>
  </r>
  <r>
    <n v="928"/>
    <x v="442"/>
    <x v="348"/>
    <d v="2015-10-09T00:00:00"/>
    <x v="1"/>
    <s v="JJ-15760"/>
    <s v="Joel Jenkins"/>
    <x v="2"/>
    <s v="United States"/>
    <s v="Springfield"/>
    <s v="Virginia"/>
    <n v="22153"/>
    <x v="0"/>
    <s v="OFF-AR-10000658"/>
    <x v="1"/>
    <x v="6"/>
    <s v="Newell 324"/>
    <x v="843"/>
    <n v="4"/>
    <n v="0"/>
    <x v="878"/>
    <n v="33.264000000000003"/>
    <x v="40"/>
    <n v="4"/>
  </r>
  <r>
    <n v="929"/>
    <x v="442"/>
    <x v="348"/>
    <d v="2015-10-09T00:00:00"/>
    <x v="1"/>
    <s v="JJ-15760"/>
    <s v="Joel Jenkins"/>
    <x v="2"/>
    <s v="United States"/>
    <s v="Springfield"/>
    <s v="Virginia"/>
    <n v="22153"/>
    <x v="0"/>
    <s v="OFF-AP-10000696"/>
    <x v="1"/>
    <x v="9"/>
    <s v="Holmes Odor Grabber"/>
    <x v="844"/>
    <n v="2"/>
    <n v="0"/>
    <x v="879"/>
    <n v="19.322800000000001"/>
    <x v="113"/>
    <n v="4"/>
  </r>
  <r>
    <n v="930"/>
    <x v="443"/>
    <x v="349"/>
    <d v="2017-04-17T00:00:00"/>
    <x v="2"/>
    <s v="AB-10165"/>
    <s v="Alan Barnes"/>
    <x v="0"/>
    <s v="United States"/>
    <s v="Toledo"/>
    <s v="Ohio"/>
    <n v="43615"/>
    <x v="3"/>
    <s v="OFF-AR-10003560"/>
    <x v="1"/>
    <x v="6"/>
    <s v="Zebra Zazzle Fluorescent Highlighters"/>
    <x v="845"/>
    <n v="3"/>
    <n v="0.2"/>
    <x v="880"/>
    <n v="12.038400000000001"/>
    <x v="167"/>
    <n v="3"/>
  </r>
  <r>
    <n v="931"/>
    <x v="443"/>
    <x v="349"/>
    <d v="2017-04-17T00:00:00"/>
    <x v="2"/>
    <s v="AB-10165"/>
    <s v="Alan Barnes"/>
    <x v="0"/>
    <s v="United States"/>
    <s v="Toledo"/>
    <s v="Ohio"/>
    <n v="43615"/>
    <x v="3"/>
    <s v="OFF-AR-10001468"/>
    <x v="1"/>
    <x v="6"/>
    <s v="Sanford Prismacolor Professional Thick Lead Art Pencils, 36-Color Set"/>
    <x v="846"/>
    <n v="3"/>
    <n v="0.2"/>
    <x v="881"/>
    <n v="68.515199999999993"/>
    <x v="81"/>
    <n v="3"/>
  </r>
  <r>
    <n v="932"/>
    <x v="443"/>
    <x v="349"/>
    <d v="2017-04-17T00:00:00"/>
    <x v="2"/>
    <s v="AB-10165"/>
    <s v="Alan Barnes"/>
    <x v="0"/>
    <s v="United States"/>
    <s v="Toledo"/>
    <s v="Ohio"/>
    <n v="43615"/>
    <x v="3"/>
    <s v="OFF-PA-10004971"/>
    <x v="1"/>
    <x v="10"/>
    <s v="Xerox 196"/>
    <x v="847"/>
    <n v="3"/>
    <n v="0.2"/>
    <x v="882"/>
    <n v="8.843399999999999"/>
    <x v="49"/>
    <n v="3"/>
  </r>
  <r>
    <n v="933"/>
    <x v="444"/>
    <x v="264"/>
    <d v="2017-09-06T00:00:00"/>
    <x v="1"/>
    <s v="RK-19300"/>
    <s v="Ralph Kennedy"/>
    <x v="0"/>
    <s v="United States"/>
    <s v="Philadelphia"/>
    <s v="Pennsylvania"/>
    <n v="19140"/>
    <x v="3"/>
    <s v="OFF-PA-10002195"/>
    <x v="1"/>
    <x v="10"/>
    <s v="RSVP Cards &amp; Envelopes, Blank White, 8-1/2&quot; X 11&quot;, 24 Cards/25 Envelopes/Set"/>
    <x v="848"/>
    <n v="3"/>
    <n v="0.2"/>
    <x v="883"/>
    <n v="8.0772000000000013"/>
    <x v="31"/>
    <n v="4"/>
  </r>
  <r>
    <n v="934"/>
    <x v="445"/>
    <x v="23"/>
    <d v="2016-06-24T00:00:00"/>
    <x v="1"/>
    <s v="CG-12040"/>
    <s v="Catherine Glotzbach"/>
    <x v="2"/>
    <s v="United States"/>
    <s v="Philadelphia"/>
    <s v="Pennsylvania"/>
    <n v="19120"/>
    <x v="3"/>
    <s v="OFF-PA-10001745"/>
    <x v="1"/>
    <x v="10"/>
    <s v="Wirebound Message Books, 2 7/8&quot; x 5&quot;, 3 Forms per Page"/>
    <x v="849"/>
    <n v="8"/>
    <n v="0.2"/>
    <x v="884"/>
    <n v="29.849599999999995"/>
    <x v="27"/>
    <n v="4"/>
  </r>
  <r>
    <n v="935"/>
    <x v="445"/>
    <x v="23"/>
    <d v="2016-06-24T00:00:00"/>
    <x v="1"/>
    <s v="CG-12040"/>
    <s v="Catherine Glotzbach"/>
    <x v="2"/>
    <s v="United States"/>
    <s v="Philadelphia"/>
    <s v="Pennsylvania"/>
    <n v="19120"/>
    <x v="3"/>
    <s v="OFF-BI-10004826"/>
    <x v="1"/>
    <x v="8"/>
    <s v="JM Magazine Binder"/>
    <x v="850"/>
    <n v="6"/>
    <n v="0.7"/>
    <x v="885"/>
    <n v="51.511200000000002"/>
    <x v="86"/>
    <n v="4"/>
  </r>
  <r>
    <n v="936"/>
    <x v="445"/>
    <x v="23"/>
    <d v="2016-06-24T00:00:00"/>
    <x v="1"/>
    <s v="CG-12040"/>
    <s v="Catherine Glotzbach"/>
    <x v="2"/>
    <s v="United States"/>
    <s v="Philadelphia"/>
    <s v="Pennsylvania"/>
    <n v="19120"/>
    <x v="3"/>
    <s v="OFF-PA-10001870"/>
    <x v="1"/>
    <x v="10"/>
    <s v="Xerox 202"/>
    <x v="12"/>
    <n v="3"/>
    <n v="0.2"/>
    <x v="12"/>
    <n v="10.108799999999999"/>
    <x v="11"/>
    <n v="4"/>
  </r>
  <r>
    <n v="937"/>
    <x v="445"/>
    <x v="23"/>
    <d v="2016-06-24T00:00:00"/>
    <x v="1"/>
    <s v="CG-12040"/>
    <s v="Catherine Glotzbach"/>
    <x v="2"/>
    <s v="United States"/>
    <s v="Philadelphia"/>
    <s v="Pennsylvania"/>
    <n v="19120"/>
    <x v="3"/>
    <s v="OFF-AP-10001058"/>
    <x v="1"/>
    <x v="9"/>
    <s v="Sanyo 2.5 Cubic Foot Mid-Size Office Refrigerators"/>
    <x v="851"/>
    <n v="2"/>
    <n v="0.2"/>
    <x v="886"/>
    <n v="414.11880000000002"/>
    <x v="17"/>
    <n v="4"/>
  </r>
  <r>
    <n v="938"/>
    <x v="446"/>
    <x v="60"/>
    <d v="2017-11-06T00:00:00"/>
    <x v="2"/>
    <s v="RA-19885"/>
    <s v="Ruben Ausman"/>
    <x v="1"/>
    <s v="United States"/>
    <s v="Farmington"/>
    <s v="New Mexico"/>
    <n v="87401"/>
    <x v="1"/>
    <s v="TEC-AC-10003911"/>
    <x v="2"/>
    <x v="11"/>
    <s v="NETGEAR AC1750 Dual Band Gigabit Smart WiFi Router"/>
    <x v="852"/>
    <n v="1"/>
    <n v="0"/>
    <x v="288"/>
    <n v="105.5934"/>
    <x v="143"/>
    <n v="1"/>
  </r>
  <r>
    <n v="939"/>
    <x v="447"/>
    <x v="350"/>
    <d v="2015-12-17T00:00:00"/>
    <x v="1"/>
    <s v="RP-19270"/>
    <s v="Rachel Payne"/>
    <x v="1"/>
    <s v="United States"/>
    <s v="Riverside"/>
    <s v="California"/>
    <n v="92503"/>
    <x v="1"/>
    <s v="OFF-PA-10000289"/>
    <x v="1"/>
    <x v="10"/>
    <s v="Xerox 213"/>
    <x v="91"/>
    <n v="2"/>
    <n v="0"/>
    <x v="91"/>
    <n v="6.7392000000000012"/>
    <x v="68"/>
    <n v="4"/>
  </r>
  <r>
    <n v="940"/>
    <x v="447"/>
    <x v="350"/>
    <d v="2015-12-17T00:00:00"/>
    <x v="1"/>
    <s v="RP-19270"/>
    <s v="Rachel Payne"/>
    <x v="1"/>
    <s v="United States"/>
    <s v="Riverside"/>
    <s v="California"/>
    <n v="92503"/>
    <x v="1"/>
    <s v="OFF-AP-10003040"/>
    <x v="1"/>
    <x v="9"/>
    <s v="Fellowes 8 Outlet Superior Workstation Surge Protector w/o Phone/Fax/Modem Protection"/>
    <x v="853"/>
    <n v="4"/>
    <n v="0"/>
    <x v="887"/>
    <n v="99.515199999999993"/>
    <x v="96"/>
    <n v="4"/>
  </r>
  <r>
    <n v="941"/>
    <x v="448"/>
    <x v="351"/>
    <d v="2016-06-20T00:00:00"/>
    <x v="2"/>
    <s v="KC-16255"/>
    <s v="Karen Carlisle"/>
    <x v="1"/>
    <s v="United States"/>
    <s v="San Francisco"/>
    <s v="California"/>
    <n v="94110"/>
    <x v="1"/>
    <s v="OFF-PA-10000350"/>
    <x v="1"/>
    <x v="10"/>
    <s v="Message Book, Standard Line &quot;While You Were Out&quot;, 5 1/2&quot; X 4&quot;, 200 Sets/Book"/>
    <x v="854"/>
    <n v="2"/>
    <n v="0"/>
    <x v="888"/>
    <n v="9.0736000000000008"/>
    <x v="41"/>
    <n v="1"/>
  </r>
  <r>
    <n v="942"/>
    <x v="449"/>
    <x v="180"/>
    <d v="2016-12-20T00:00:00"/>
    <x v="1"/>
    <s v="RW-19630"/>
    <s v="Rob Williams"/>
    <x v="1"/>
    <s v="United States"/>
    <s v="Torrance"/>
    <s v="California"/>
    <n v="90503"/>
    <x v="1"/>
    <s v="OFF-BI-10001759"/>
    <x v="1"/>
    <x v="8"/>
    <s v="Acco Pressboard Covers with Storage Hooks, 14 7/8&quot; x 11&quot;, Dark Blue"/>
    <x v="855"/>
    <n v="2"/>
    <n v="0.2"/>
    <x v="889"/>
    <n v="3.8862000000000001"/>
    <x v="49"/>
    <n v="7"/>
  </r>
  <r>
    <n v="943"/>
    <x v="449"/>
    <x v="180"/>
    <d v="2016-12-20T00:00:00"/>
    <x v="1"/>
    <s v="RW-19630"/>
    <s v="Rob Williams"/>
    <x v="1"/>
    <s v="United States"/>
    <s v="Torrance"/>
    <s v="California"/>
    <n v="90503"/>
    <x v="1"/>
    <s v="FUR-TA-10000577"/>
    <x v="0"/>
    <x v="3"/>
    <s v="Bretford CR4500 Series Slim Rectangular Table"/>
    <x v="856"/>
    <n v="4"/>
    <n v="0.2"/>
    <x v="890"/>
    <n v="1072.4867999999999"/>
    <x v="253"/>
    <n v="7"/>
  </r>
  <r>
    <n v="944"/>
    <x v="450"/>
    <x v="352"/>
    <d v="2015-06-03T00:00:00"/>
    <x v="1"/>
    <s v="JL-15850"/>
    <s v="John Lucas"/>
    <x v="0"/>
    <s v="United States"/>
    <s v="Seattle"/>
    <s v="Washington"/>
    <n v="98105"/>
    <x v="1"/>
    <s v="OFF-PA-10004101"/>
    <x v="1"/>
    <x v="10"/>
    <s v="Xerox 1894"/>
    <x v="56"/>
    <n v="5"/>
    <n v="0"/>
    <x v="56"/>
    <n v="16.847999999999999"/>
    <x v="42"/>
    <n v="5"/>
  </r>
  <r>
    <n v="945"/>
    <x v="450"/>
    <x v="352"/>
    <d v="2015-06-03T00:00:00"/>
    <x v="1"/>
    <s v="JL-15850"/>
    <s v="John Lucas"/>
    <x v="0"/>
    <s v="United States"/>
    <s v="Seattle"/>
    <s v="Washington"/>
    <n v="98105"/>
    <x v="1"/>
    <s v="OFF-ST-10001496"/>
    <x v="1"/>
    <x v="4"/>
    <s v="Standard Rollaway File with Lock"/>
    <x v="857"/>
    <n v="3"/>
    <n v="0"/>
    <x v="891"/>
    <n v="400.02180000000004"/>
    <x v="96"/>
    <n v="5"/>
  </r>
  <r>
    <n v="946"/>
    <x v="450"/>
    <x v="352"/>
    <d v="2015-06-03T00:00:00"/>
    <x v="1"/>
    <s v="JL-15850"/>
    <s v="John Lucas"/>
    <x v="0"/>
    <s v="United States"/>
    <s v="Seattle"/>
    <s v="Washington"/>
    <n v="98105"/>
    <x v="1"/>
    <s v="OFF-BI-10002931"/>
    <x v="1"/>
    <x v="8"/>
    <s v="Avery Trapezoid Extra Heavy Duty 4&quot; Binders"/>
    <x v="858"/>
    <n v="5"/>
    <n v="0.2"/>
    <x v="892"/>
    <n v="104.85"/>
    <x v="52"/>
    <n v="5"/>
  </r>
  <r>
    <n v="947"/>
    <x v="451"/>
    <x v="353"/>
    <d v="2015-07-28T00:00:00"/>
    <x v="2"/>
    <s v="CA-12775"/>
    <s v="Cynthia Arntzen"/>
    <x v="0"/>
    <s v="United States"/>
    <s v="Mesa"/>
    <s v="Arizona"/>
    <n v="85204"/>
    <x v="1"/>
    <s v="FUR-TA-10002356"/>
    <x v="0"/>
    <x v="3"/>
    <s v="Bevis Boat-Shaped Conference Table"/>
    <x v="859"/>
    <n v="3"/>
    <n v="0.5"/>
    <x v="893"/>
    <n v="597.61080000000004"/>
    <x v="254"/>
    <n v="2"/>
  </r>
  <r>
    <n v="948"/>
    <x v="452"/>
    <x v="354"/>
    <d v="2017-12-02T00:00:00"/>
    <x v="1"/>
    <s v="RB-19795"/>
    <s v="Ross Baird"/>
    <x v="2"/>
    <s v="United States"/>
    <s v="Philadelphia"/>
    <s v="Pennsylvania"/>
    <n v="19120"/>
    <x v="3"/>
    <s v="FUR-FU-10003601"/>
    <x v="0"/>
    <x v="5"/>
    <s v="Deflect-o RollaMat Studded, Beveled Mat for Medium Pile Carpeting"/>
    <x v="860"/>
    <n v="7"/>
    <n v="0.2"/>
    <x v="894"/>
    <n v="529.40020000000004"/>
    <x v="255"/>
    <n v="4"/>
  </r>
  <r>
    <n v="949"/>
    <x v="452"/>
    <x v="354"/>
    <d v="2017-12-02T00:00:00"/>
    <x v="1"/>
    <s v="RB-19795"/>
    <s v="Ross Baird"/>
    <x v="2"/>
    <s v="United States"/>
    <s v="Philadelphia"/>
    <s v="Pennsylvania"/>
    <n v="19120"/>
    <x v="3"/>
    <s v="FUR-FU-10000576"/>
    <x v="0"/>
    <x v="5"/>
    <s v="Luxo Professional Fluorescent Magnifier Lamp with Clamp-Mount Base"/>
    <x v="861"/>
    <n v="6"/>
    <n v="0.2"/>
    <x v="895"/>
    <n v="931.68959999999993"/>
    <x v="17"/>
    <n v="4"/>
  </r>
  <r>
    <n v="950"/>
    <x v="452"/>
    <x v="354"/>
    <d v="2017-12-02T00:00:00"/>
    <x v="1"/>
    <s v="RB-19795"/>
    <s v="Ross Baird"/>
    <x v="2"/>
    <s v="United States"/>
    <s v="Philadelphia"/>
    <s v="Pennsylvania"/>
    <n v="19120"/>
    <x v="3"/>
    <s v="FUR-TA-10004154"/>
    <x v="0"/>
    <x v="3"/>
    <s v="Riverside Furniture Oval Coffee Table, Oval End Table, End Table with Drawer"/>
    <x v="862"/>
    <n v="12"/>
    <n v="0.4"/>
    <x v="896"/>
    <n v="2684.9160000000002"/>
    <x v="256"/>
    <n v="4"/>
  </r>
  <r>
    <n v="951"/>
    <x v="452"/>
    <x v="354"/>
    <d v="2017-12-02T00:00:00"/>
    <x v="1"/>
    <s v="RB-19795"/>
    <s v="Ross Baird"/>
    <x v="2"/>
    <s v="United States"/>
    <s v="Philadelphia"/>
    <s v="Pennsylvania"/>
    <n v="19120"/>
    <x v="3"/>
    <s v="OFF-PA-10000788"/>
    <x v="1"/>
    <x v="10"/>
    <s v="Xerox 210"/>
    <x v="12"/>
    <n v="3"/>
    <n v="0.2"/>
    <x v="12"/>
    <n v="10.108799999999999"/>
    <x v="11"/>
    <n v="4"/>
  </r>
  <r>
    <n v="952"/>
    <x v="452"/>
    <x v="354"/>
    <d v="2017-12-02T00:00:00"/>
    <x v="1"/>
    <s v="RB-19795"/>
    <s v="Ross Baird"/>
    <x v="2"/>
    <s v="United States"/>
    <s v="Philadelphia"/>
    <s v="Pennsylvania"/>
    <n v="19120"/>
    <x v="3"/>
    <s v="OFF-PA-10002479"/>
    <x v="1"/>
    <x v="10"/>
    <s v="Xerox 4200 Series MultiUse Premium Copy Paper (20Lb. and 84 Bright)"/>
    <x v="863"/>
    <n v="6"/>
    <n v="0.2"/>
    <x v="897"/>
    <n v="17.423999999999999"/>
    <x v="33"/>
    <n v="4"/>
  </r>
  <r>
    <n v="953"/>
    <x v="453"/>
    <x v="355"/>
    <d v="2017-04-07T00:00:00"/>
    <x v="1"/>
    <s v="KH-16360"/>
    <s v="Katherine Hughes"/>
    <x v="0"/>
    <s v="United States"/>
    <s v="Philadelphia"/>
    <s v="Pennsylvania"/>
    <n v="19143"/>
    <x v="3"/>
    <s v="FUR-FU-10001940"/>
    <x v="0"/>
    <x v="5"/>
    <s v="Staple-based wall hangings"/>
    <x v="864"/>
    <n v="4"/>
    <n v="0.2"/>
    <x v="898"/>
    <n v="17.830400000000001"/>
    <x v="1"/>
    <n v="4"/>
  </r>
  <r>
    <n v="954"/>
    <x v="454"/>
    <x v="116"/>
    <d v="2018-01-01T00:00:00"/>
    <x v="1"/>
    <s v="GH-14665"/>
    <s v="Greg Hansen"/>
    <x v="0"/>
    <s v="United States"/>
    <s v="Round Rock"/>
    <s v="Texas"/>
    <n v="78664"/>
    <x v="2"/>
    <s v="OFF-AR-10001958"/>
    <x v="1"/>
    <x v="6"/>
    <s v="Stanley Bostitch Contemporary Electric Pencil Sharpeners"/>
    <x v="220"/>
    <n v="2"/>
    <n v="0.2"/>
    <x v="222"/>
    <n v="24.4512"/>
    <x v="36"/>
    <n v="4"/>
  </r>
  <r>
    <n v="955"/>
    <x v="454"/>
    <x v="116"/>
    <d v="2018-01-01T00:00:00"/>
    <x v="1"/>
    <s v="GH-14665"/>
    <s v="Greg Hansen"/>
    <x v="0"/>
    <s v="United States"/>
    <s v="Round Rock"/>
    <s v="Texas"/>
    <n v="78664"/>
    <x v="2"/>
    <s v="FUR-BO-10004709"/>
    <x v="0"/>
    <x v="0"/>
    <s v="Bush Westfield Collection Bookcases, Medium Cherry Finish"/>
    <x v="865"/>
    <n v="2"/>
    <n v="0.32"/>
    <x v="899"/>
    <n v="90.448800000000006"/>
    <x v="257"/>
    <n v="4"/>
  </r>
  <r>
    <n v="956"/>
    <x v="455"/>
    <x v="329"/>
    <d v="2017-12-04T00:00:00"/>
    <x v="1"/>
    <s v="SW-20275"/>
    <s v="Scott Williamson"/>
    <x v="0"/>
    <s v="United States"/>
    <s v="Jackson"/>
    <s v="Mississippi"/>
    <n v="39212"/>
    <x v="0"/>
    <s v="OFF-ST-10000604"/>
    <x v="1"/>
    <x v="4"/>
    <s v="Home/Office Personal File Carts"/>
    <x v="866"/>
    <n v="5"/>
    <n v="0"/>
    <x v="900"/>
    <n v="130.35000000000002"/>
    <x v="45"/>
    <n v="4"/>
  </r>
  <r>
    <n v="957"/>
    <x v="456"/>
    <x v="356"/>
    <d v="2017-05-18T00:00:00"/>
    <x v="0"/>
    <s v="JA-15970"/>
    <s v="Joseph Airdo"/>
    <x v="0"/>
    <s v="United States"/>
    <s v="Phoenix"/>
    <s v="Arizona"/>
    <n v="85023"/>
    <x v="1"/>
    <s v="TEC-PH-10002923"/>
    <x v="2"/>
    <x v="7"/>
    <s v="Logitech B530 USB Headset - headset - Full size, Binaural"/>
    <x v="867"/>
    <n v="1"/>
    <n v="0.2"/>
    <x v="901"/>
    <n v="27.002699999999997"/>
    <x v="66"/>
    <n v="3"/>
  </r>
  <r>
    <n v="958"/>
    <x v="456"/>
    <x v="356"/>
    <d v="2017-05-18T00:00:00"/>
    <x v="0"/>
    <s v="JA-15970"/>
    <s v="Joseph Airdo"/>
    <x v="0"/>
    <s v="United States"/>
    <s v="Phoenix"/>
    <s v="Arizona"/>
    <n v="85023"/>
    <x v="1"/>
    <s v="OFF-BI-10004465"/>
    <x v="1"/>
    <x v="8"/>
    <s v="Avery Durable Slant Ring Binders"/>
    <x v="320"/>
    <n v="2"/>
    <n v="0.7"/>
    <x v="902"/>
    <n v="7.92"/>
    <x v="133"/>
    <n v="3"/>
  </r>
  <r>
    <n v="959"/>
    <x v="456"/>
    <x v="356"/>
    <d v="2017-05-18T00:00:00"/>
    <x v="0"/>
    <s v="JA-15970"/>
    <s v="Joseph Airdo"/>
    <x v="0"/>
    <s v="United States"/>
    <s v="Phoenix"/>
    <s v="Arizona"/>
    <n v="85023"/>
    <x v="1"/>
    <s v="OFF-PA-10002333"/>
    <x v="1"/>
    <x v="10"/>
    <s v="Universal Ultra Bright White Copier/Laser Paper, 8 1/2&quot; x 11&quot;, Ream"/>
    <x v="12"/>
    <n v="3"/>
    <n v="0.2"/>
    <x v="903"/>
    <n v="9.9144000000000005"/>
    <x v="49"/>
    <n v="3"/>
  </r>
  <r>
    <n v="960"/>
    <x v="457"/>
    <x v="357"/>
    <d v="2015-09-22T00:00:00"/>
    <x v="3"/>
    <s v="DL-12925"/>
    <s v="Daniel Lacy"/>
    <x v="0"/>
    <s v="United States"/>
    <s v="Oceanside"/>
    <s v="California"/>
    <n v="92054"/>
    <x v="1"/>
    <s v="FUR-FU-10004188"/>
    <x v="0"/>
    <x v="5"/>
    <s v="Luxo Professional Combination Clamp-On Lamps"/>
    <x v="868"/>
    <n v="2"/>
    <n v="0"/>
    <x v="904"/>
    <n v="151.404"/>
    <x v="96"/>
    <n v="0"/>
  </r>
  <r>
    <n v="961"/>
    <x v="458"/>
    <x v="237"/>
    <d v="2017-11-19T00:00:00"/>
    <x v="1"/>
    <s v="LW-16990"/>
    <s v="Lindsay Williams"/>
    <x v="1"/>
    <s v="United States"/>
    <s v="San Francisco"/>
    <s v="California"/>
    <n v="94110"/>
    <x v="1"/>
    <s v="FUR-CH-10002965"/>
    <x v="0"/>
    <x v="1"/>
    <s v="Global Leather Highback Executive Chair with Pneumatic Height Adjustment, Black"/>
    <x v="243"/>
    <n v="2"/>
    <n v="0.2"/>
    <x v="246"/>
    <n v="293.43079999999998"/>
    <x v="66"/>
    <n v="5"/>
  </r>
  <r>
    <n v="962"/>
    <x v="459"/>
    <x v="154"/>
    <d v="2015-12-01T00:00:00"/>
    <x v="1"/>
    <s v="TB-21190"/>
    <s v="Thomas Brumley"/>
    <x v="2"/>
    <s v="United States"/>
    <s v="Fayetteville"/>
    <s v="Arkansas"/>
    <n v="72701"/>
    <x v="0"/>
    <s v="OFF-BI-10000145"/>
    <x v="1"/>
    <x v="8"/>
    <s v="Zipper Ring Binder Pockets"/>
    <x v="869"/>
    <n v="2"/>
    <n v="0"/>
    <x v="905"/>
    <n v="3.1824000000000003"/>
    <x v="181"/>
    <n v="4"/>
  </r>
  <r>
    <n v="963"/>
    <x v="460"/>
    <x v="142"/>
    <d v="2016-09-04T00:00:00"/>
    <x v="2"/>
    <s v="CV-12805"/>
    <s v="Cynthia Voltz"/>
    <x v="1"/>
    <s v="United States"/>
    <s v="San Francisco"/>
    <s v="California"/>
    <n v="94110"/>
    <x v="1"/>
    <s v="OFF-EN-10001335"/>
    <x v="1"/>
    <x v="12"/>
    <s v="White Business Envelopes with Contemporary Seam, Recycled White Business Envelopes"/>
    <x v="870"/>
    <n v="2"/>
    <n v="0"/>
    <x v="906"/>
    <n v="10.94"/>
    <x v="47"/>
    <n v="3"/>
  </r>
  <r>
    <n v="964"/>
    <x v="461"/>
    <x v="358"/>
    <d v="2014-09-24T00:00:00"/>
    <x v="0"/>
    <s v="MS-17365"/>
    <s v="Maribeth Schnelling"/>
    <x v="0"/>
    <s v="United States"/>
    <s v="Boca Raton"/>
    <s v="Florida"/>
    <n v="33433"/>
    <x v="0"/>
    <s v="OFF-LA-10001613"/>
    <x v="1"/>
    <x v="2"/>
    <s v="Avery File Folder Labels"/>
    <x v="871"/>
    <n v="2"/>
    <n v="0.2"/>
    <x v="907"/>
    <n v="2.9375999999999998"/>
    <x v="22"/>
    <n v="2"/>
  </r>
  <r>
    <n v="965"/>
    <x v="462"/>
    <x v="359"/>
    <d v="2017-04-11T00:00:00"/>
    <x v="2"/>
    <s v="BS-11800"/>
    <s v="Bryan Spruell"/>
    <x v="2"/>
    <s v="United States"/>
    <s v="New York City"/>
    <s v="New York"/>
    <n v="10011"/>
    <x v="3"/>
    <s v="OFF-LA-10004055"/>
    <x v="1"/>
    <x v="2"/>
    <s v="Color-Coded Legal Exhibit Labels"/>
    <x v="759"/>
    <n v="2"/>
    <n v="0"/>
    <x v="785"/>
    <n v="5.0082000000000004"/>
    <x v="77"/>
    <n v="2"/>
  </r>
  <r>
    <n v="966"/>
    <x v="462"/>
    <x v="359"/>
    <d v="2017-04-11T00:00:00"/>
    <x v="2"/>
    <s v="BS-11800"/>
    <s v="Bryan Spruell"/>
    <x v="2"/>
    <s v="United States"/>
    <s v="New York City"/>
    <s v="New York"/>
    <n v="10011"/>
    <x v="3"/>
    <s v="OFF-AR-10004344"/>
    <x v="1"/>
    <x v="6"/>
    <s v="Bulldog Vacuum Base Pencil Sharpener"/>
    <x v="872"/>
    <n v="3"/>
    <n v="0"/>
    <x v="908"/>
    <n v="26.258099999999999"/>
    <x v="6"/>
    <n v="2"/>
  </r>
  <r>
    <n v="967"/>
    <x v="462"/>
    <x v="359"/>
    <d v="2017-04-11T00:00:00"/>
    <x v="2"/>
    <s v="BS-11800"/>
    <s v="Bryan Spruell"/>
    <x v="2"/>
    <s v="United States"/>
    <s v="New York City"/>
    <s v="New York"/>
    <n v="10011"/>
    <x v="3"/>
    <s v="OFF-PA-10004621"/>
    <x v="1"/>
    <x v="10"/>
    <s v="Xerox 212"/>
    <x v="91"/>
    <n v="2"/>
    <n v="0"/>
    <x v="91"/>
    <n v="6.7392000000000012"/>
    <x v="68"/>
    <n v="2"/>
  </r>
  <r>
    <n v="968"/>
    <x v="462"/>
    <x v="359"/>
    <d v="2017-04-11T00:00:00"/>
    <x v="2"/>
    <s v="BS-11800"/>
    <s v="Bryan Spruell"/>
    <x v="2"/>
    <s v="United States"/>
    <s v="New York City"/>
    <s v="New York"/>
    <n v="10011"/>
    <x v="3"/>
    <s v="OFF-PA-10001281"/>
    <x v="1"/>
    <x v="10"/>
    <s v="Computer Printout Paper with Letter-Trim Fine Perforations"/>
    <x v="873"/>
    <n v="4"/>
    <n v="0"/>
    <x v="909"/>
    <n v="99.631999999999991"/>
    <x v="62"/>
    <n v="2"/>
  </r>
  <r>
    <n v="969"/>
    <x v="462"/>
    <x v="359"/>
    <d v="2017-04-11T00:00:00"/>
    <x v="2"/>
    <s v="BS-11800"/>
    <s v="Bryan Spruell"/>
    <x v="2"/>
    <s v="United States"/>
    <s v="New York City"/>
    <s v="New York"/>
    <n v="10011"/>
    <x v="3"/>
    <s v="OFF-LA-10001613"/>
    <x v="1"/>
    <x v="2"/>
    <s v="Avery File Folder Labels"/>
    <x v="874"/>
    <n v="3"/>
    <n v="0"/>
    <x v="910"/>
    <n v="4.4064000000000005"/>
    <x v="77"/>
    <n v="2"/>
  </r>
  <r>
    <n v="970"/>
    <x v="462"/>
    <x v="359"/>
    <d v="2017-04-11T00:00:00"/>
    <x v="2"/>
    <s v="BS-11800"/>
    <s v="Bryan Spruell"/>
    <x v="2"/>
    <s v="United States"/>
    <s v="New York City"/>
    <s v="New York"/>
    <n v="10011"/>
    <x v="3"/>
    <s v="OFF-ST-10001097"/>
    <x v="1"/>
    <x v="4"/>
    <s v="Office Impressions Heavy Duty Welded Shelving &amp; Multimedia Storage Drawers"/>
    <x v="875"/>
    <n v="3"/>
    <n v="0"/>
    <x v="232"/>
    <n v="501.81"/>
    <x v="136"/>
    <n v="2"/>
  </r>
  <r>
    <n v="971"/>
    <x v="463"/>
    <x v="360"/>
    <d v="2014-01-18T00:00:00"/>
    <x v="0"/>
    <s v="DL-13315"/>
    <s v="Delfina Latchford"/>
    <x v="0"/>
    <s v="United States"/>
    <s v="Philadelphia"/>
    <s v="Pennsylvania"/>
    <n v="19134"/>
    <x v="3"/>
    <s v="FUR-FU-10001095"/>
    <x v="0"/>
    <x v="5"/>
    <s v="DAX Black Cherry Wood-Tone Poster Frame"/>
    <x v="876"/>
    <n v="6"/>
    <n v="0.2"/>
    <x v="911"/>
    <n v="98.505600000000001"/>
    <x v="258"/>
    <n v="2"/>
  </r>
  <r>
    <n v="972"/>
    <x v="463"/>
    <x v="360"/>
    <d v="2014-01-18T00:00:00"/>
    <x v="0"/>
    <s v="DL-13315"/>
    <s v="Delfina Latchford"/>
    <x v="0"/>
    <s v="United States"/>
    <s v="Philadelphia"/>
    <s v="Pennsylvania"/>
    <n v="19134"/>
    <x v="3"/>
    <s v="TEC-PH-10004614"/>
    <x v="2"/>
    <x v="7"/>
    <s v="AT&amp;T 841000 Phone"/>
    <x v="29"/>
    <n v="3"/>
    <n v="0.4"/>
    <x v="912"/>
    <n v="155.25"/>
    <x v="58"/>
    <n v="2"/>
  </r>
  <r>
    <n v="973"/>
    <x v="463"/>
    <x v="360"/>
    <d v="2014-01-18T00:00:00"/>
    <x v="0"/>
    <s v="DL-13315"/>
    <s v="Delfina Latchford"/>
    <x v="0"/>
    <s v="United States"/>
    <s v="Philadelphia"/>
    <s v="Pennsylvania"/>
    <n v="19134"/>
    <x v="3"/>
    <s v="OFF-BI-10001575"/>
    <x v="1"/>
    <x v="8"/>
    <s v="GBC Linen Binding Covers"/>
    <x v="658"/>
    <n v="2"/>
    <n v="0.7"/>
    <x v="673"/>
    <n v="32.219200000000001"/>
    <x v="86"/>
    <n v="2"/>
  </r>
  <r>
    <n v="974"/>
    <x v="463"/>
    <x v="360"/>
    <d v="2014-01-18T00:00:00"/>
    <x v="0"/>
    <s v="DL-13315"/>
    <s v="Delfina Latchford"/>
    <x v="0"/>
    <s v="United States"/>
    <s v="Philadelphia"/>
    <s v="Pennsylvania"/>
    <n v="19134"/>
    <x v="3"/>
    <s v="OFF-LA-10001074"/>
    <x v="1"/>
    <x v="2"/>
    <s v="Round Specialty Laser Printer Labels"/>
    <x v="877"/>
    <n v="3"/>
    <n v="0.2"/>
    <x v="913"/>
    <n v="19.922699999999999"/>
    <x v="27"/>
    <n v="2"/>
  </r>
  <r>
    <n v="975"/>
    <x v="464"/>
    <x v="361"/>
    <d v="2017-10-08T00:00:00"/>
    <x v="0"/>
    <s v="PO-19195"/>
    <s v="Phillina Ober"/>
    <x v="2"/>
    <s v="United States"/>
    <s v="New York City"/>
    <s v="New York"/>
    <n v="10011"/>
    <x v="3"/>
    <s v="TEC-PH-10003555"/>
    <x v="2"/>
    <x v="7"/>
    <s v="Motorola HK250 Universal Bluetooth Headset"/>
    <x v="878"/>
    <n v="7"/>
    <n v="0"/>
    <x v="914"/>
    <n v="157.7114"/>
    <x v="259"/>
    <n v="3"/>
  </r>
  <r>
    <n v="976"/>
    <x v="464"/>
    <x v="361"/>
    <d v="2017-10-08T00:00:00"/>
    <x v="0"/>
    <s v="PO-19195"/>
    <s v="Phillina Ober"/>
    <x v="2"/>
    <s v="United States"/>
    <s v="New York City"/>
    <s v="New York"/>
    <n v="10011"/>
    <x v="3"/>
    <s v="OFF-BI-10004492"/>
    <x v="1"/>
    <x v="8"/>
    <s v="Tuf-Vin Binders"/>
    <x v="373"/>
    <n v="3"/>
    <n v="0.2"/>
    <x v="385"/>
    <n v="50.212200000000003"/>
    <x v="31"/>
    <n v="3"/>
  </r>
  <r>
    <n v="977"/>
    <x v="465"/>
    <x v="362"/>
    <d v="2017-07-15T00:00:00"/>
    <x v="1"/>
    <s v="TD-20995"/>
    <s v="Tamara Dahlen"/>
    <x v="0"/>
    <s v="United States"/>
    <s v="Portland"/>
    <s v="Oregon"/>
    <n v="97206"/>
    <x v="1"/>
    <s v="OFF-BI-10002012"/>
    <x v="1"/>
    <x v="8"/>
    <s v="Wilson Jones Easy Flow II Sheet Lifters"/>
    <x v="879"/>
    <n v="2"/>
    <n v="0.7"/>
    <x v="915"/>
    <n v="1.8720000000000001"/>
    <x v="86"/>
    <n v="6"/>
  </r>
  <r>
    <n v="978"/>
    <x v="466"/>
    <x v="363"/>
    <d v="2017-01-10T00:00:00"/>
    <x v="2"/>
    <s v="BW-11110"/>
    <s v="Bart Watters"/>
    <x v="1"/>
    <s v="United States"/>
    <s v="Detroit"/>
    <s v="Michigan"/>
    <n v="48205"/>
    <x v="2"/>
    <s v="TEC-MA-10000822"/>
    <x v="2"/>
    <x v="15"/>
    <s v="Lexmark MX611dhe Monochrome Laser Printer"/>
    <x v="256"/>
    <n v="2"/>
    <n v="0.1"/>
    <x v="916"/>
    <n v="2379.9859999999999"/>
    <x v="260"/>
    <n v="3"/>
  </r>
  <r>
    <n v="979"/>
    <x v="467"/>
    <x v="198"/>
    <d v="2016-05-31T00:00:00"/>
    <x v="2"/>
    <s v="RW-19690"/>
    <s v="Robert Waldorf"/>
    <x v="0"/>
    <s v="United States"/>
    <s v="Wilmington"/>
    <s v="North Carolina"/>
    <n v="28403"/>
    <x v="0"/>
    <s v="OFF-BI-10000848"/>
    <x v="1"/>
    <x v="8"/>
    <s v="Angle-D Ring Binders"/>
    <x v="573"/>
    <n v="2"/>
    <n v="0.7"/>
    <x v="586"/>
    <n v="5.9076000000000004"/>
    <x v="124"/>
    <n v="1"/>
  </r>
  <r>
    <n v="980"/>
    <x v="468"/>
    <x v="364"/>
    <d v="2015-12-12T00:00:00"/>
    <x v="2"/>
    <s v="KB-16600"/>
    <s v="Ken Brennan"/>
    <x v="1"/>
    <s v="United States"/>
    <s v="Columbus"/>
    <s v="Indiana"/>
    <n v="47201"/>
    <x v="2"/>
    <s v="OFF-PA-10004156"/>
    <x v="1"/>
    <x v="10"/>
    <s v="Xerox 188"/>
    <x v="880"/>
    <n v="3"/>
    <n v="0"/>
    <x v="917"/>
    <n v="17.350200000000005"/>
    <x v="181"/>
    <n v="3"/>
  </r>
  <r>
    <n v="981"/>
    <x v="469"/>
    <x v="339"/>
    <d v="2016-10-08T00:00:00"/>
    <x v="1"/>
    <s v="EB-13870"/>
    <s v="Emily Burns"/>
    <x v="0"/>
    <s v="United States"/>
    <s v="New York City"/>
    <s v="New York"/>
    <n v="10035"/>
    <x v="3"/>
    <s v="FUR-CH-10003199"/>
    <x v="0"/>
    <x v="1"/>
    <s v="Office Star - Contemporary Task Swivel Chair"/>
    <x v="881"/>
    <n v="6"/>
    <n v="0.1"/>
    <x v="918"/>
    <n v="506.06880000000001"/>
    <x v="261"/>
    <n v="5"/>
  </r>
  <r>
    <n v="982"/>
    <x v="470"/>
    <x v="7"/>
    <d v="2014-11-14T00:00:00"/>
    <x v="0"/>
    <s v="TZ-21580"/>
    <s v="Tracy Zic"/>
    <x v="0"/>
    <s v="United States"/>
    <s v="Louisville"/>
    <s v="Colorado"/>
    <n v="80027"/>
    <x v="1"/>
    <s v="OFF-AR-10000034"/>
    <x v="1"/>
    <x v="6"/>
    <s v="BIC Brite Liner Grip Highlighters, Assorted, 5/Pack"/>
    <x v="882"/>
    <n v="1"/>
    <n v="0.2"/>
    <x v="919"/>
    <n v="2.5863999999999998"/>
    <x v="212"/>
    <n v="3"/>
  </r>
  <r>
    <n v="983"/>
    <x v="470"/>
    <x v="7"/>
    <d v="2014-11-14T00:00:00"/>
    <x v="0"/>
    <s v="TZ-21580"/>
    <s v="Tracy Zic"/>
    <x v="0"/>
    <s v="United States"/>
    <s v="Louisville"/>
    <s v="Colorado"/>
    <n v="80027"/>
    <x v="1"/>
    <s v="TEC-PH-10000560"/>
    <x v="2"/>
    <x v="7"/>
    <s v="Samsung Galaxy S III - 16GB - pebble blue (T-Mobile)"/>
    <x v="883"/>
    <n v="2"/>
    <n v="0.2"/>
    <x v="920"/>
    <n v="503.98560000000003"/>
    <x v="7"/>
    <n v="3"/>
  </r>
  <r>
    <n v="984"/>
    <x v="470"/>
    <x v="7"/>
    <d v="2014-11-14T00:00:00"/>
    <x v="0"/>
    <s v="TZ-21580"/>
    <s v="Tracy Zic"/>
    <x v="0"/>
    <s v="United States"/>
    <s v="Louisville"/>
    <s v="Colorado"/>
    <n v="80027"/>
    <x v="1"/>
    <s v="FUR-CH-10000665"/>
    <x v="0"/>
    <x v="1"/>
    <s v="Global Airflow Leather Mesh Back Chair, Black"/>
    <x v="884"/>
    <n v="5"/>
    <n v="0.2"/>
    <x v="921"/>
    <n v="528.42999999999995"/>
    <x v="26"/>
    <n v="3"/>
  </r>
  <r>
    <n v="985"/>
    <x v="471"/>
    <x v="365"/>
    <d v="2017-10-05T00:00:00"/>
    <x v="1"/>
    <s v="AS-10630"/>
    <s v="Ann Steele"/>
    <x v="2"/>
    <s v="United States"/>
    <s v="Pasadena"/>
    <s v="Texas"/>
    <n v="77506"/>
    <x v="2"/>
    <s v="OFF-LA-10001569"/>
    <x v="1"/>
    <x v="2"/>
    <s v="Avery 499"/>
    <x v="885"/>
    <n v="2"/>
    <n v="0.2"/>
    <x v="922"/>
    <n v="5.3784000000000001"/>
    <x v="18"/>
    <n v="6"/>
  </r>
  <r>
    <n v="986"/>
    <x v="471"/>
    <x v="365"/>
    <d v="2017-10-05T00:00:00"/>
    <x v="1"/>
    <s v="AS-10630"/>
    <s v="Ann Steele"/>
    <x v="2"/>
    <s v="United States"/>
    <s v="Pasadena"/>
    <s v="Texas"/>
    <n v="77506"/>
    <x v="2"/>
    <s v="OFF-EN-10000461"/>
    <x v="1"/>
    <x v="12"/>
    <s v="#10- 4 1/8&quot; x 9 1/2&quot; Recycled Envelopes"/>
    <x v="886"/>
    <n v="4"/>
    <n v="0.2"/>
    <x v="923"/>
    <n v="18.5288"/>
    <x v="31"/>
    <n v="6"/>
  </r>
  <r>
    <n v="987"/>
    <x v="471"/>
    <x v="365"/>
    <d v="2017-10-05T00:00:00"/>
    <x v="1"/>
    <s v="AS-10630"/>
    <s v="Ann Steele"/>
    <x v="2"/>
    <s v="United States"/>
    <s v="Pasadena"/>
    <s v="Texas"/>
    <n v="77506"/>
    <x v="2"/>
    <s v="TEC-MA-10003066"/>
    <x v="2"/>
    <x v="15"/>
    <s v="Wasp CCD Handheld Bar Code Reader"/>
    <x v="887"/>
    <n v="3"/>
    <n v="0.4"/>
    <x v="924"/>
    <n v="291.642"/>
    <x v="220"/>
    <n v="6"/>
  </r>
  <r>
    <n v="988"/>
    <x v="472"/>
    <x v="366"/>
    <d v="2015-03-10T00:00:00"/>
    <x v="3"/>
    <s v="TS-21340"/>
    <s v="Toby Swindell"/>
    <x v="0"/>
    <s v="United States"/>
    <s v="Houston"/>
    <s v="Texas"/>
    <n v="77041"/>
    <x v="2"/>
    <s v="OFF-BI-10004022"/>
    <x v="1"/>
    <x v="8"/>
    <s v="Acco Suede Grain Vinyl Round Ring Binder"/>
    <x v="888"/>
    <n v="2"/>
    <n v="0.8"/>
    <x v="925"/>
    <n v="3.0024000000000002"/>
    <x v="76"/>
    <n v="0"/>
  </r>
  <r>
    <n v="989"/>
    <x v="473"/>
    <x v="367"/>
    <d v="2017-05-26T00:00:00"/>
    <x v="1"/>
    <s v="JG-15805"/>
    <s v="John Grady"/>
    <x v="1"/>
    <s v="United States"/>
    <s v="Auburn"/>
    <s v="New York"/>
    <n v="13021"/>
    <x v="3"/>
    <s v="FUR-FU-10004071"/>
    <x v="0"/>
    <x v="5"/>
    <s v="Luxo Professional Magnifying Clamp-On Fluorescent Lamps"/>
    <x v="889"/>
    <n v="5"/>
    <n v="0"/>
    <x v="926"/>
    <n v="447.24299999999994"/>
    <x v="229"/>
    <n v="5"/>
  </r>
  <r>
    <n v="990"/>
    <x v="473"/>
    <x v="367"/>
    <d v="2017-05-26T00:00:00"/>
    <x v="1"/>
    <s v="JG-15805"/>
    <s v="John Grady"/>
    <x v="1"/>
    <s v="United States"/>
    <s v="Auburn"/>
    <s v="New York"/>
    <n v="13021"/>
    <x v="3"/>
    <s v="OFF-AR-10001988"/>
    <x v="1"/>
    <x v="6"/>
    <s v="Bulldog Table or Wall-Mount Pencil Sharpener"/>
    <x v="890"/>
    <n v="3"/>
    <n v="0"/>
    <x v="927"/>
    <n v="12.758699999999999"/>
    <x v="5"/>
    <n v="5"/>
  </r>
  <r>
    <n v="991"/>
    <x v="474"/>
    <x v="368"/>
    <d v="2015-03-31T00:00:00"/>
    <x v="0"/>
    <s v="SL-20155"/>
    <s v="Sara Luxemburg"/>
    <x v="2"/>
    <s v="United States"/>
    <s v="Jacksonville"/>
    <s v="Florida"/>
    <n v="32216"/>
    <x v="0"/>
    <s v="FUR-CH-10004086"/>
    <x v="0"/>
    <x v="1"/>
    <s v="Hon 4070 Series Pagoda Armless Upholstered Stacking Chairs"/>
    <x v="891"/>
    <n v="5"/>
    <n v="0.2"/>
    <x v="928"/>
    <n v="1035.6415000000002"/>
    <x v="4"/>
    <n v="2"/>
  </r>
  <r>
    <n v="992"/>
    <x v="475"/>
    <x v="369"/>
    <d v="2016-09-11T00:00:00"/>
    <x v="2"/>
    <s v="TS-21610"/>
    <s v="Troy Staebel"/>
    <x v="0"/>
    <s v="United States"/>
    <s v="New York City"/>
    <s v="New York"/>
    <n v="10024"/>
    <x v="3"/>
    <s v="OFF-BI-10001036"/>
    <x v="1"/>
    <x v="8"/>
    <s v="Cardinal EasyOpen D-Ring Binders"/>
    <x v="892"/>
    <n v="2"/>
    <n v="0.2"/>
    <x v="929"/>
    <n v="9.14"/>
    <x v="52"/>
    <n v="2"/>
  </r>
  <r>
    <n v="993"/>
    <x v="476"/>
    <x v="370"/>
    <d v="2016-08-27T00:00:00"/>
    <x v="2"/>
    <s v="RF-19735"/>
    <s v="Roland Fjeld"/>
    <x v="0"/>
    <s v="United States"/>
    <s v="San Jose"/>
    <s v="California"/>
    <n v="95123"/>
    <x v="1"/>
    <s v="OFF-FA-10002983"/>
    <x v="1"/>
    <x v="13"/>
    <s v="Advantus SlideClip Paper Clips"/>
    <x v="893"/>
    <n v="3"/>
    <n v="0"/>
    <x v="930"/>
    <n v="5.3196000000000003"/>
    <x v="42"/>
    <n v="1"/>
  </r>
  <r>
    <n v="994"/>
    <x v="476"/>
    <x v="370"/>
    <d v="2016-08-27T00:00:00"/>
    <x v="2"/>
    <s v="RF-19735"/>
    <s v="Roland Fjeld"/>
    <x v="0"/>
    <s v="United States"/>
    <s v="San Jose"/>
    <s v="California"/>
    <n v="95123"/>
    <x v="1"/>
    <s v="OFF-PA-10003625"/>
    <x v="1"/>
    <x v="10"/>
    <s v="Xerox 1979"/>
    <x v="894"/>
    <n v="5"/>
    <n v="0"/>
    <x v="931"/>
    <n v="85.195000000000007"/>
    <x v="100"/>
    <n v="1"/>
  </r>
  <r>
    <n v="995"/>
    <x v="477"/>
    <x v="371"/>
    <d v="2014-05-25T00:00:00"/>
    <x v="1"/>
    <s v="MW-18235"/>
    <s v="Mitch Willingham"/>
    <x v="1"/>
    <s v="United States"/>
    <s v="Virginia Beach"/>
    <s v="Virginia"/>
    <n v="23464"/>
    <x v="0"/>
    <s v="OFF-BI-10003925"/>
    <x v="1"/>
    <x v="8"/>
    <s v="Fellowes PB300 Plastic Comb Binding Machine"/>
    <x v="895"/>
    <n v="7"/>
    <n v="0"/>
    <x v="932"/>
    <n v="1439.4428999999998"/>
    <x v="2"/>
    <n v="4"/>
  </r>
  <r>
    <n v="996"/>
    <x v="477"/>
    <x v="371"/>
    <d v="2014-05-25T00:00:00"/>
    <x v="1"/>
    <s v="MW-18235"/>
    <s v="Mitch Willingham"/>
    <x v="1"/>
    <s v="United States"/>
    <s v="Virginia Beach"/>
    <s v="Virginia"/>
    <n v="23464"/>
    <x v="0"/>
    <s v="TEC-PH-10001530"/>
    <x v="2"/>
    <x v="7"/>
    <s v="Plantronics Voyager Pro Legend"/>
    <x v="896"/>
    <n v="3"/>
    <n v="0"/>
    <x v="933"/>
    <n v="444.9384"/>
    <x v="40"/>
    <n v="4"/>
  </r>
  <r>
    <n v="997"/>
    <x v="478"/>
    <x v="372"/>
    <d v="2015-11-03T00:00:00"/>
    <x v="1"/>
    <s v="RD-19585"/>
    <s v="Rob Dowd"/>
    <x v="0"/>
    <s v="United States"/>
    <s v="Henderson"/>
    <s v="Kentucky"/>
    <n v="42420"/>
    <x v="0"/>
    <s v="OFF-EN-10003862"/>
    <x v="1"/>
    <x v="12"/>
    <s v="Laser &amp; Ink Jet Business Envelopes"/>
    <x v="897"/>
    <n v="1"/>
    <n v="0"/>
    <x v="934"/>
    <n v="5.7618"/>
    <x v="99"/>
    <n v="6"/>
  </r>
  <r>
    <n v="998"/>
    <x v="478"/>
    <x v="372"/>
    <d v="2015-11-03T00:00:00"/>
    <x v="1"/>
    <s v="RD-19585"/>
    <s v="Rob Dowd"/>
    <x v="0"/>
    <s v="United States"/>
    <s v="Henderson"/>
    <s v="Kentucky"/>
    <n v="42420"/>
    <x v="0"/>
    <s v="OFF-ST-10004258"/>
    <x v="1"/>
    <x v="4"/>
    <s v="Portable Personal File Box"/>
    <x v="898"/>
    <n v="3"/>
    <n v="0"/>
    <x v="935"/>
    <n v="26.739900000000002"/>
    <x v="6"/>
    <n v="6"/>
  </r>
  <r>
    <n v="999"/>
    <x v="478"/>
    <x v="372"/>
    <d v="2015-11-03T00:00:00"/>
    <x v="1"/>
    <s v="RD-19585"/>
    <s v="Rob Dowd"/>
    <x v="0"/>
    <s v="United States"/>
    <s v="Henderson"/>
    <s v="Kentucky"/>
    <n v="42420"/>
    <x v="0"/>
    <s v="FUR-FU-10002885"/>
    <x v="0"/>
    <x v="5"/>
    <s v="Magna Visual Magnetic Picture Hangers"/>
    <x v="899"/>
    <n v="5"/>
    <n v="0"/>
    <x v="936"/>
    <n v="14.942000000000002"/>
    <x v="262"/>
    <n v="6"/>
  </r>
  <r>
    <n v="1000"/>
    <x v="478"/>
    <x v="372"/>
    <d v="2015-11-03T00:00:00"/>
    <x v="1"/>
    <s v="RD-19585"/>
    <s v="Rob Dowd"/>
    <x v="0"/>
    <s v="United States"/>
    <s v="Henderson"/>
    <s v="Kentucky"/>
    <n v="42420"/>
    <x v="0"/>
    <s v="FUR-FU-10001918"/>
    <x v="0"/>
    <x v="5"/>
    <s v="C-Line Cubicle Keepers Polyproplyene Holder With Velcro Backings"/>
    <x v="900"/>
    <n v="7"/>
    <n v="0"/>
    <x v="937"/>
    <n v="20.197099999999999"/>
    <x v="87"/>
    <n v="6"/>
  </r>
  <r>
    <n v="1001"/>
    <x v="479"/>
    <x v="373"/>
    <d v="2016-11-17T00:00:00"/>
    <x v="1"/>
    <s v="FM-14290"/>
    <s v="Frank Merwin"/>
    <x v="2"/>
    <s v="United States"/>
    <s v="Vancouver"/>
    <s v="Washington"/>
    <n v="98661"/>
    <x v="1"/>
    <s v="OFF-AR-10002956"/>
    <x v="1"/>
    <x v="6"/>
    <s v="Boston 16801 Nautilus Battery Pencil Sharpener"/>
    <x v="901"/>
    <n v="2"/>
    <n v="0"/>
    <x v="938"/>
    <n v="32.574800000000003"/>
    <x v="19"/>
    <n v="4"/>
  </r>
  <r>
    <n v="1002"/>
    <x v="480"/>
    <x v="374"/>
    <d v="2015-07-31T00:00:00"/>
    <x v="3"/>
    <s v="RH-19495"/>
    <s v="Rick Hansen"/>
    <x v="0"/>
    <s v="United States"/>
    <s v="New York City"/>
    <s v="New York"/>
    <n v="10024"/>
    <x v="3"/>
    <s v="TEC-AC-10003033"/>
    <x v="2"/>
    <x v="11"/>
    <s v="Plantronics CS510 - Over-the-Head monaural Wireless Headset System"/>
    <x v="902"/>
    <n v="7"/>
    <n v="0"/>
    <x v="939"/>
    <n v="1547.4655000000002"/>
    <x v="67"/>
    <n v="0"/>
  </r>
  <r>
    <n v="1003"/>
    <x v="480"/>
    <x v="374"/>
    <d v="2015-07-31T00:00:00"/>
    <x v="3"/>
    <s v="RH-19495"/>
    <s v="Rick Hansen"/>
    <x v="0"/>
    <s v="United States"/>
    <s v="New York City"/>
    <s v="New York"/>
    <n v="10024"/>
    <x v="3"/>
    <s v="FUR-TA-10002903"/>
    <x v="0"/>
    <x v="3"/>
    <s v="Bevis Round Bullnose 29&quot; High Table Top"/>
    <x v="903"/>
    <n v="7"/>
    <n v="0.4"/>
    <x v="940"/>
    <n v="1381.6571999999999"/>
    <x v="263"/>
    <n v="0"/>
  </r>
  <r>
    <n v="1004"/>
    <x v="480"/>
    <x v="374"/>
    <d v="2015-07-31T00:00:00"/>
    <x v="3"/>
    <s v="RH-19495"/>
    <s v="Rick Hansen"/>
    <x v="0"/>
    <s v="United States"/>
    <s v="New York City"/>
    <s v="New York"/>
    <n v="10024"/>
    <x v="3"/>
    <s v="OFF-PA-10004621"/>
    <x v="1"/>
    <x v="10"/>
    <s v="Xerox 212"/>
    <x v="537"/>
    <n v="3"/>
    <n v="0"/>
    <x v="551"/>
    <n v="10.1088"/>
    <x v="62"/>
    <n v="0"/>
  </r>
  <r>
    <n v="1005"/>
    <x v="481"/>
    <x v="375"/>
    <d v="2015-08-31T00:00:00"/>
    <x v="1"/>
    <s v="RA-19945"/>
    <s v="Ryan Akin"/>
    <x v="0"/>
    <s v="United States"/>
    <s v="Murrieta"/>
    <s v="California"/>
    <n v="92563"/>
    <x v="1"/>
    <s v="OFF-ST-10000046"/>
    <x v="1"/>
    <x v="4"/>
    <s v="Fellowes Super Stor/Drawer Files"/>
    <x v="904"/>
    <n v="3"/>
    <n v="0"/>
    <x v="941"/>
    <n v="392.56649999999996"/>
    <x v="43"/>
    <n v="4"/>
  </r>
  <r>
    <n v="1006"/>
    <x v="482"/>
    <x v="50"/>
    <d v="2015-11-17T00:00:00"/>
    <x v="1"/>
    <s v="JK-15730"/>
    <s v="Joe Kamberova"/>
    <x v="0"/>
    <s v="United States"/>
    <s v="Jacksonville"/>
    <s v="North Carolina"/>
    <n v="28540"/>
    <x v="0"/>
    <s v="OFF-PA-10001790"/>
    <x v="1"/>
    <x v="10"/>
    <s v="Xerox 1910"/>
    <x v="905"/>
    <n v="3"/>
    <n v="0.2"/>
    <x v="942"/>
    <n v="74.942400000000006"/>
    <x v="73"/>
    <n v="4"/>
  </r>
  <r>
    <n v="1007"/>
    <x v="483"/>
    <x v="376"/>
    <d v="2015-11-09T00:00:00"/>
    <x v="2"/>
    <s v="MT-17815"/>
    <s v="Meg Tillman"/>
    <x v="0"/>
    <s v="United States"/>
    <s v="Scottsdale"/>
    <s v="Arizona"/>
    <n v="85254"/>
    <x v="1"/>
    <s v="OFF-EN-10002600"/>
    <x v="1"/>
    <x v="12"/>
    <s v="Redi-Strip #10 Envelopes, 4 1/8 x 9 1/2"/>
    <x v="906"/>
    <n v="3"/>
    <n v="0.2"/>
    <x v="943"/>
    <n v="4.6020000000000003"/>
    <x v="11"/>
    <n v="3"/>
  </r>
  <r>
    <n v="1008"/>
    <x v="483"/>
    <x v="376"/>
    <d v="2015-11-09T00:00:00"/>
    <x v="2"/>
    <s v="MT-17815"/>
    <s v="Meg Tillman"/>
    <x v="0"/>
    <s v="United States"/>
    <s v="Scottsdale"/>
    <s v="Arizona"/>
    <n v="85254"/>
    <x v="1"/>
    <s v="OFF-BI-10002049"/>
    <x v="1"/>
    <x v="8"/>
    <s v="UniKeep View Case Binders"/>
    <x v="907"/>
    <n v="3"/>
    <n v="0.7"/>
    <x v="944"/>
    <n v="7.9217999999999993"/>
    <x v="128"/>
    <n v="3"/>
  </r>
  <r>
    <n v="1009"/>
    <x v="484"/>
    <x v="377"/>
    <d v="2018-01-01T00:00:00"/>
    <x v="1"/>
    <s v="PO-18850"/>
    <s v="Patrick O'Brill"/>
    <x v="0"/>
    <s v="United States"/>
    <s v="Burlington"/>
    <s v="Iowa"/>
    <n v="52601"/>
    <x v="2"/>
    <s v="OFF-PA-10001509"/>
    <x v="1"/>
    <x v="10"/>
    <s v="Recycled Desk Saver Line &quot;While You Were Out&quot; Book, 5 1/2&quot; X 4&quot;"/>
    <x v="908"/>
    <n v="5"/>
    <n v="0"/>
    <x v="945"/>
    <n v="24.164999999999999"/>
    <x v="99"/>
    <n v="6"/>
  </r>
  <r>
    <n v="1010"/>
    <x v="485"/>
    <x v="378"/>
    <d v="2017-08-03T00:00:00"/>
    <x v="2"/>
    <s v="AT-10735"/>
    <s v="Annie Thurman"/>
    <x v="0"/>
    <s v="United States"/>
    <s v="Chicago"/>
    <s v="Illinois"/>
    <n v="60653"/>
    <x v="2"/>
    <s v="TEC-PH-10003931"/>
    <x v="2"/>
    <x v="7"/>
    <s v="JBL Micro Wireless Portable Bluetooth Speaker"/>
    <x v="909"/>
    <n v="2"/>
    <n v="0.2"/>
    <x v="946"/>
    <n v="89.984999999999999"/>
    <x v="107"/>
    <n v="2"/>
  </r>
  <r>
    <n v="1011"/>
    <x v="486"/>
    <x v="156"/>
    <d v="2014-11-26T00:00:00"/>
    <x v="2"/>
    <s v="VG-21790"/>
    <s v="Vivek Gonzalez"/>
    <x v="0"/>
    <s v="United States"/>
    <s v="San Diego"/>
    <s v="California"/>
    <n v="92037"/>
    <x v="1"/>
    <s v="FUR-FU-10001602"/>
    <x v="0"/>
    <x v="5"/>
    <s v="Eldon Delta Triangular Chair Mat, 52&quot; x 58&quot;, Clear"/>
    <x v="910"/>
    <n v="4"/>
    <n v="0"/>
    <x v="947"/>
    <n v="124.4104"/>
    <x v="16"/>
    <n v="2"/>
  </r>
  <r>
    <n v="1012"/>
    <x v="487"/>
    <x v="46"/>
    <d v="2017-06-21T00:00:00"/>
    <x v="0"/>
    <s v="PF-19165"/>
    <s v="Philip Fox"/>
    <x v="0"/>
    <s v="United States"/>
    <s v="Olympia"/>
    <s v="Washington"/>
    <n v="98502"/>
    <x v="1"/>
    <s v="FUR-FU-10004848"/>
    <x v="0"/>
    <x v="5"/>
    <s v="Howard Miller 13-3/4&quot; Diameter Brushed Chrome Round Wall Clock"/>
    <x v="911"/>
    <n v="3"/>
    <n v="0"/>
    <x v="948"/>
    <n v="108.675"/>
    <x v="84"/>
    <n v="4"/>
  </r>
  <r>
    <n v="1013"/>
    <x v="487"/>
    <x v="46"/>
    <d v="2017-06-21T00:00:00"/>
    <x v="0"/>
    <s v="PF-19165"/>
    <s v="Philip Fox"/>
    <x v="0"/>
    <s v="United States"/>
    <s v="Olympia"/>
    <s v="Washington"/>
    <n v="98502"/>
    <x v="1"/>
    <s v="OFF-ST-10003722"/>
    <x v="1"/>
    <x v="4"/>
    <s v="Project Tote Personal File"/>
    <x v="912"/>
    <n v="1"/>
    <n v="0"/>
    <x v="949"/>
    <n v="9.9612999999999996"/>
    <x v="5"/>
    <n v="4"/>
  </r>
  <r>
    <n v="1014"/>
    <x v="488"/>
    <x v="379"/>
    <d v="2015-12-24T00:00:00"/>
    <x v="0"/>
    <s v="JS-15880"/>
    <s v="John Stevenson"/>
    <x v="0"/>
    <s v="United States"/>
    <s v="Seattle"/>
    <s v="Washington"/>
    <n v="98103"/>
    <x v="1"/>
    <s v="FUR-TA-10003748"/>
    <x v="0"/>
    <x v="3"/>
    <s v="Bevis 36 x 72 Conference Tables"/>
    <x v="913"/>
    <n v="13"/>
    <n v="0"/>
    <x v="950"/>
    <n v="1262.3285999999998"/>
    <x v="264"/>
    <n v="3"/>
  </r>
  <r>
    <n v="1015"/>
    <x v="488"/>
    <x v="379"/>
    <d v="2015-12-24T00:00:00"/>
    <x v="0"/>
    <s v="JS-15880"/>
    <s v="John Stevenson"/>
    <x v="0"/>
    <s v="United States"/>
    <s v="Seattle"/>
    <s v="Washington"/>
    <n v="98103"/>
    <x v="1"/>
    <s v="TEC-AC-10003198"/>
    <x v="2"/>
    <x v="11"/>
    <s v="Enermax Acrylux Wireless Keyboard"/>
    <x v="914"/>
    <n v="1"/>
    <n v="0"/>
    <x v="951"/>
    <n v="62.747999999999998"/>
    <x v="265"/>
    <n v="3"/>
  </r>
  <r>
    <n v="1016"/>
    <x v="489"/>
    <x v="14"/>
    <d v="2015-09-19T00:00:00"/>
    <x v="0"/>
    <s v="MO-17800"/>
    <s v="Meg O'Connel"/>
    <x v="2"/>
    <s v="United States"/>
    <s v="Los Angeles"/>
    <s v="California"/>
    <n v="90036"/>
    <x v="1"/>
    <s v="OFF-PA-10004100"/>
    <x v="1"/>
    <x v="10"/>
    <s v="Xerox 216"/>
    <x v="56"/>
    <n v="5"/>
    <n v="0"/>
    <x v="56"/>
    <n v="16.847999999999999"/>
    <x v="42"/>
    <n v="2"/>
  </r>
  <r>
    <n v="1017"/>
    <x v="490"/>
    <x v="380"/>
    <d v="2015-07-10T00:00:00"/>
    <x v="1"/>
    <s v="KM-16225"/>
    <s v="Kalyca Meade"/>
    <x v="1"/>
    <s v="United States"/>
    <s v="New York City"/>
    <s v="New York"/>
    <n v="10011"/>
    <x v="3"/>
    <s v="FUR-FU-10002191"/>
    <x v="0"/>
    <x v="5"/>
    <s v="G.E. Halogen Desk Lamp Bulbs"/>
    <x v="540"/>
    <n v="2"/>
    <n v="0"/>
    <x v="952"/>
    <n v="7.2592000000000008"/>
    <x v="42"/>
    <n v="4"/>
  </r>
  <r>
    <n v="1018"/>
    <x v="490"/>
    <x v="380"/>
    <d v="2015-07-10T00:00:00"/>
    <x v="1"/>
    <s v="KM-16225"/>
    <s v="Kalyca Meade"/>
    <x v="1"/>
    <s v="United States"/>
    <s v="New York City"/>
    <s v="New York"/>
    <n v="10011"/>
    <x v="3"/>
    <s v="FUR-FU-10000965"/>
    <x v="0"/>
    <x v="5"/>
    <s v="Howard Miller 11-1/2&quot; Diameter Ridgewood Wall Clock"/>
    <x v="816"/>
    <n v="3"/>
    <n v="0"/>
    <x v="953"/>
    <n v="91.933799999999991"/>
    <x v="154"/>
    <n v="4"/>
  </r>
  <r>
    <n v="1019"/>
    <x v="490"/>
    <x v="380"/>
    <d v="2015-07-10T00:00:00"/>
    <x v="1"/>
    <s v="KM-16225"/>
    <s v="Kalyca Meade"/>
    <x v="1"/>
    <s v="United States"/>
    <s v="New York City"/>
    <s v="New York"/>
    <n v="10011"/>
    <x v="3"/>
    <s v="TEC-PH-10004188"/>
    <x v="2"/>
    <x v="7"/>
    <s v="OtterBox Commuter Series Case - Samsung Galaxy S4"/>
    <x v="915"/>
    <n v="5"/>
    <n v="0"/>
    <x v="954"/>
    <n v="122.45100000000001"/>
    <x v="15"/>
    <n v="4"/>
  </r>
  <r>
    <n v="1020"/>
    <x v="490"/>
    <x v="380"/>
    <d v="2015-07-10T00:00:00"/>
    <x v="1"/>
    <s v="KM-16225"/>
    <s v="Kalyca Meade"/>
    <x v="1"/>
    <s v="United States"/>
    <s v="New York City"/>
    <s v="New York"/>
    <n v="10011"/>
    <x v="3"/>
    <s v="OFF-ST-10001526"/>
    <x v="1"/>
    <x v="4"/>
    <s v="Iceberg Mobile Mega Data/Printer Cart "/>
    <x v="916"/>
    <n v="5"/>
    <n v="0"/>
    <x v="955"/>
    <n v="445.221"/>
    <x v="96"/>
    <n v="4"/>
  </r>
  <r>
    <n v="1021"/>
    <x v="491"/>
    <x v="381"/>
    <d v="2015-05-03T00:00:00"/>
    <x v="1"/>
    <s v="GT-14710"/>
    <s v="Greg Tran"/>
    <x v="0"/>
    <s v="United States"/>
    <s v="Washington"/>
    <s v="District of Columbia"/>
    <n v="20016"/>
    <x v="3"/>
    <s v="OFF-AR-10001166"/>
    <x v="1"/>
    <x v="6"/>
    <s v="Staples in misc. colors"/>
    <x v="917"/>
    <n v="3"/>
    <n v="0"/>
    <x v="956"/>
    <n v="13.871399999999998"/>
    <x v="266"/>
    <n v="6"/>
  </r>
  <r>
    <n v="1022"/>
    <x v="491"/>
    <x v="381"/>
    <d v="2015-05-03T00:00:00"/>
    <x v="1"/>
    <s v="GT-14710"/>
    <s v="Greg Tran"/>
    <x v="0"/>
    <s v="United States"/>
    <s v="Washington"/>
    <s v="District of Columbia"/>
    <n v="20016"/>
    <x v="3"/>
    <s v="FUR-CH-10000309"/>
    <x v="0"/>
    <x v="1"/>
    <s v="Global Comet Stacking Arm Chair"/>
    <x v="918"/>
    <n v="3"/>
    <n v="0"/>
    <x v="957"/>
    <n v="950.64750000000004"/>
    <x v="45"/>
    <n v="6"/>
  </r>
  <r>
    <n v="1023"/>
    <x v="491"/>
    <x v="381"/>
    <d v="2015-05-03T00:00:00"/>
    <x v="1"/>
    <s v="GT-14710"/>
    <s v="Greg Tran"/>
    <x v="0"/>
    <s v="United States"/>
    <s v="Washington"/>
    <s v="District of Columbia"/>
    <n v="20016"/>
    <x v="3"/>
    <s v="TEC-MA-10004212"/>
    <x v="2"/>
    <x v="15"/>
    <s v="Cisco SPA525G2 5-Line IP Phone"/>
    <x v="919"/>
    <n v="8"/>
    <n v="0"/>
    <x v="958"/>
    <n v="731.35760000000005"/>
    <x v="41"/>
    <n v="6"/>
  </r>
  <r>
    <n v="1024"/>
    <x v="492"/>
    <x v="382"/>
    <d v="2015-06-20T00:00:00"/>
    <x v="1"/>
    <s v="PB-19150"/>
    <s v="Philip Brown"/>
    <x v="0"/>
    <s v="United States"/>
    <s v="Philadelphia"/>
    <s v="Pennsylvania"/>
    <n v="19134"/>
    <x v="3"/>
    <s v="OFF-EN-10003072"/>
    <x v="1"/>
    <x v="12"/>
    <s v="Peel &amp; Seel Envelopes"/>
    <x v="920"/>
    <n v="2"/>
    <n v="0.2"/>
    <x v="959"/>
    <n v="4.0351999999999997"/>
    <x v="73"/>
    <n v="4"/>
  </r>
  <r>
    <n v="1025"/>
    <x v="493"/>
    <x v="94"/>
    <d v="2017-12-20T00:00:00"/>
    <x v="2"/>
    <s v="HR-14770"/>
    <s v="Hallie Redmond"/>
    <x v="2"/>
    <s v="United States"/>
    <s v="Los Angeles"/>
    <s v="California"/>
    <n v="90045"/>
    <x v="1"/>
    <s v="OFF-BI-10000320"/>
    <x v="1"/>
    <x v="8"/>
    <s v="GBC Plastic Binding Combs"/>
    <x v="921"/>
    <n v="2"/>
    <n v="0.2"/>
    <x v="960"/>
    <n v="7.5275999999999996"/>
    <x v="22"/>
    <n v="3"/>
  </r>
  <r>
    <n v="1026"/>
    <x v="494"/>
    <x v="383"/>
    <d v="2016-01-13T00:00:00"/>
    <x v="0"/>
    <s v="DE-13255"/>
    <s v="Deanra Eno"/>
    <x v="2"/>
    <s v="United States"/>
    <s v="Springfield"/>
    <s v="Ohio"/>
    <n v="45503"/>
    <x v="3"/>
    <s v="OFF-PA-10001166"/>
    <x v="1"/>
    <x v="10"/>
    <s v="Xerox 2"/>
    <x v="12"/>
    <n v="3"/>
    <n v="0.2"/>
    <x v="12"/>
    <n v="10.108799999999999"/>
    <x v="11"/>
    <n v="2"/>
  </r>
  <r>
    <n v="1027"/>
    <x v="494"/>
    <x v="383"/>
    <d v="2016-01-13T00:00:00"/>
    <x v="0"/>
    <s v="DE-13255"/>
    <s v="Deanra Eno"/>
    <x v="2"/>
    <s v="United States"/>
    <s v="Springfield"/>
    <s v="Ohio"/>
    <n v="45503"/>
    <x v="3"/>
    <s v="OFF-PA-10003656"/>
    <x v="1"/>
    <x v="10"/>
    <s v="Xerox 1935"/>
    <x v="922"/>
    <n v="3"/>
    <n v="0.2"/>
    <x v="961"/>
    <n v="42.735599999999998"/>
    <x v="18"/>
    <n v="2"/>
  </r>
  <r>
    <n v="1028"/>
    <x v="494"/>
    <x v="383"/>
    <d v="2016-01-13T00:00:00"/>
    <x v="0"/>
    <s v="DE-13255"/>
    <s v="Deanra Eno"/>
    <x v="2"/>
    <s v="United States"/>
    <s v="Springfield"/>
    <s v="Ohio"/>
    <n v="45503"/>
    <x v="3"/>
    <s v="TEC-PH-10000148"/>
    <x v="2"/>
    <x v="7"/>
    <s v="Cyber Acoustics AC-202b Speech Recognition Stereo Headset"/>
    <x v="923"/>
    <n v="2"/>
    <n v="0.4"/>
    <x v="962"/>
    <n v="25.4604"/>
    <x v="267"/>
    <n v="2"/>
  </r>
  <r>
    <n v="1029"/>
    <x v="495"/>
    <x v="384"/>
    <d v="2014-07-15T00:00:00"/>
    <x v="1"/>
    <s v="LA-16780"/>
    <s v="Laura Armstrong"/>
    <x v="1"/>
    <s v="United States"/>
    <s v="Hackensack"/>
    <s v="New Jersey"/>
    <n v="7601"/>
    <x v="3"/>
    <s v="OFF-PA-10000474"/>
    <x v="1"/>
    <x v="10"/>
    <s v="Easy-staple paper"/>
    <x v="924"/>
    <n v="5"/>
    <n v="0"/>
    <x v="963"/>
    <n v="93.915999999999983"/>
    <x v="53"/>
    <n v="4"/>
  </r>
  <r>
    <n v="1030"/>
    <x v="495"/>
    <x v="384"/>
    <d v="2014-07-15T00:00:00"/>
    <x v="1"/>
    <s v="LA-16780"/>
    <s v="Laura Armstrong"/>
    <x v="1"/>
    <s v="United States"/>
    <s v="Hackensack"/>
    <s v="New Jersey"/>
    <n v="7601"/>
    <x v="3"/>
    <s v="TEC-PH-10003885"/>
    <x v="2"/>
    <x v="7"/>
    <s v="Cisco SPA508G"/>
    <x v="925"/>
    <n v="3"/>
    <n v="0"/>
    <x v="964"/>
    <n v="140.55869999999999"/>
    <x v="5"/>
    <n v="4"/>
  </r>
  <r>
    <n v="1031"/>
    <x v="495"/>
    <x v="384"/>
    <d v="2014-07-15T00:00:00"/>
    <x v="1"/>
    <s v="LA-16780"/>
    <s v="Laura Armstrong"/>
    <x v="1"/>
    <s v="United States"/>
    <s v="Hackensack"/>
    <s v="New Jersey"/>
    <n v="7601"/>
    <x v="3"/>
    <s v="FUR-CH-10003379"/>
    <x v="0"/>
    <x v="1"/>
    <s v="Global Commerce Series High-Back Swivel/Tilt Chairs"/>
    <x v="926"/>
    <n v="3"/>
    <n v="0"/>
    <x v="965"/>
    <n v="641.20500000000004"/>
    <x v="45"/>
    <n v="4"/>
  </r>
  <r>
    <n v="1032"/>
    <x v="495"/>
    <x v="384"/>
    <d v="2014-07-15T00:00:00"/>
    <x v="1"/>
    <s v="LA-16780"/>
    <s v="Laura Armstrong"/>
    <x v="1"/>
    <s v="United States"/>
    <s v="Hackensack"/>
    <s v="New Jersey"/>
    <n v="7601"/>
    <x v="3"/>
    <s v="FUR-FU-10000629"/>
    <x v="0"/>
    <x v="5"/>
    <s v="9-3/4 Diameter Round Wall Clock"/>
    <x v="927"/>
    <n v="9"/>
    <n v="0"/>
    <x v="966"/>
    <n v="71.983800000000002"/>
    <x v="72"/>
    <n v="4"/>
  </r>
  <r>
    <n v="1033"/>
    <x v="495"/>
    <x v="384"/>
    <d v="2014-07-15T00:00:00"/>
    <x v="1"/>
    <s v="LA-16780"/>
    <s v="Laura Armstrong"/>
    <x v="1"/>
    <s v="United States"/>
    <s v="Hackensack"/>
    <s v="New Jersey"/>
    <n v="7601"/>
    <x v="3"/>
    <s v="OFF-LA-10001175"/>
    <x v="1"/>
    <x v="2"/>
    <s v="Avery 514"/>
    <x v="928"/>
    <n v="5"/>
    <n v="0"/>
    <x v="967"/>
    <n v="7.3440000000000003"/>
    <x v="77"/>
    <n v="4"/>
  </r>
  <r>
    <n v="1034"/>
    <x v="496"/>
    <x v="73"/>
    <d v="2016-11-22T00:00:00"/>
    <x v="2"/>
    <s v="AG-10390"/>
    <s v="Allen Goldenen"/>
    <x v="0"/>
    <s v="United States"/>
    <s v="Cincinnati"/>
    <s v="Ohio"/>
    <n v="45231"/>
    <x v="3"/>
    <s v="OFF-PA-10000955"/>
    <x v="1"/>
    <x v="10"/>
    <s v="Southworth 25% Cotton Granite Paper &amp; Envelopes"/>
    <x v="929"/>
    <n v="3"/>
    <n v="0.2"/>
    <x v="968"/>
    <n v="10.594799999999999"/>
    <x v="18"/>
    <n v="2"/>
  </r>
  <r>
    <n v="1035"/>
    <x v="496"/>
    <x v="73"/>
    <d v="2016-11-22T00:00:00"/>
    <x v="2"/>
    <s v="AG-10390"/>
    <s v="Allen Goldenen"/>
    <x v="0"/>
    <s v="United States"/>
    <s v="Cincinnati"/>
    <s v="Ohio"/>
    <n v="45231"/>
    <x v="3"/>
    <s v="OFF-BI-10003460"/>
    <x v="1"/>
    <x v="8"/>
    <s v="Acco 3-Hole Punch"/>
    <x v="930"/>
    <n v="2"/>
    <n v="0.7"/>
    <x v="969"/>
    <n v="4.5552000000000001"/>
    <x v="86"/>
    <n v="2"/>
  </r>
  <r>
    <n v="1036"/>
    <x v="496"/>
    <x v="73"/>
    <d v="2016-11-22T00:00:00"/>
    <x v="2"/>
    <s v="AG-10390"/>
    <s v="Allen Goldenen"/>
    <x v="0"/>
    <s v="United States"/>
    <s v="Cincinnati"/>
    <s v="Ohio"/>
    <n v="45231"/>
    <x v="3"/>
    <s v="OFF-BI-10000474"/>
    <x v="1"/>
    <x v="8"/>
    <s v="Avery Recycled Flexi-View Covers for Binding Systems"/>
    <x v="931"/>
    <n v="3"/>
    <n v="0.7"/>
    <x v="970"/>
    <n v="25.006799999999998"/>
    <x v="25"/>
    <n v="2"/>
  </r>
  <r>
    <n v="1037"/>
    <x v="497"/>
    <x v="183"/>
    <d v="2016-04-26T00:00:00"/>
    <x v="1"/>
    <s v="EL-13735"/>
    <s v="Ed Ludwig"/>
    <x v="2"/>
    <s v="United States"/>
    <s v="Jefferson City"/>
    <s v="Missouri"/>
    <n v="65109"/>
    <x v="2"/>
    <s v="FUR-FU-10003975"/>
    <x v="0"/>
    <x v="5"/>
    <s v="Eldon Advantage Chair Mats for Low to Medium Pile Carpets"/>
    <x v="932"/>
    <n v="2"/>
    <n v="0"/>
    <x v="971"/>
    <n v="77.957999999999998"/>
    <x v="36"/>
    <n v="4"/>
  </r>
  <r>
    <n v="1038"/>
    <x v="498"/>
    <x v="385"/>
    <d v="2015-06-14T00:00:00"/>
    <x v="2"/>
    <s v="JJ-15445"/>
    <s v="Jennifer Jackson"/>
    <x v="0"/>
    <s v="United States"/>
    <s v="Los Angeles"/>
    <s v="California"/>
    <n v="90004"/>
    <x v="1"/>
    <s v="OFF-BI-10003707"/>
    <x v="1"/>
    <x v="8"/>
    <s v="Aluminum Screw Posts"/>
    <x v="933"/>
    <n v="3"/>
    <n v="0.2"/>
    <x v="972"/>
    <n v="22.89"/>
    <x v="52"/>
    <n v="1"/>
  </r>
  <r>
    <n v="1039"/>
    <x v="499"/>
    <x v="225"/>
    <d v="2017-11-21T00:00:00"/>
    <x v="2"/>
    <s v="JH-15430"/>
    <s v="Jennifer Halladay"/>
    <x v="0"/>
    <s v="United States"/>
    <s v="Burlington"/>
    <s v="North Carolina"/>
    <n v="27217"/>
    <x v="0"/>
    <s v="OFF-AR-10000203"/>
    <x v="1"/>
    <x v="6"/>
    <s v="Newell 336"/>
    <x v="934"/>
    <n v="7"/>
    <n v="0.2"/>
    <x v="973"/>
    <n v="21.271599999999999"/>
    <x v="4"/>
    <n v="1"/>
  </r>
  <r>
    <n v="1040"/>
    <x v="499"/>
    <x v="225"/>
    <d v="2017-11-21T00:00:00"/>
    <x v="2"/>
    <s v="JH-15430"/>
    <s v="Jennifer Halladay"/>
    <x v="0"/>
    <s v="United States"/>
    <s v="Burlington"/>
    <s v="North Carolina"/>
    <n v="27217"/>
    <x v="0"/>
    <s v="OFF-AR-10004790"/>
    <x v="1"/>
    <x v="6"/>
    <s v="Staples in misc. colors"/>
    <x v="935"/>
    <n v="3"/>
    <n v="0.2"/>
    <x v="974"/>
    <n v="26.932500000000001"/>
    <x v="107"/>
    <n v="1"/>
  </r>
  <r>
    <n v="1041"/>
    <x v="500"/>
    <x v="231"/>
    <d v="2016-03-24T00:00:00"/>
    <x v="1"/>
    <s v="RD-19660"/>
    <s v="Robert Dilbeck"/>
    <x v="2"/>
    <s v="United States"/>
    <s v="Saint Peters"/>
    <s v="Missouri"/>
    <n v="63376"/>
    <x v="2"/>
    <s v="FUR-TA-10001095"/>
    <x v="0"/>
    <x v="3"/>
    <s v="Chromcraft Round Conference Tables"/>
    <x v="936"/>
    <n v="4"/>
    <n v="0"/>
    <x v="975"/>
    <n v="550.75639999999999"/>
    <x v="85"/>
    <n v="4"/>
  </r>
  <r>
    <n v="1042"/>
    <x v="501"/>
    <x v="47"/>
    <d v="2016-09-09T00:00:00"/>
    <x v="0"/>
    <s v="MO-17500"/>
    <s v="Mary O'Rourke"/>
    <x v="0"/>
    <s v="United States"/>
    <s v="New York City"/>
    <s v="New York"/>
    <n v="10035"/>
    <x v="3"/>
    <s v="TEC-AC-10004761"/>
    <x v="2"/>
    <x v="11"/>
    <s v="Maxell 4.7GB DVD+RW 3/Pack"/>
    <x v="937"/>
    <n v="2"/>
    <n v="0"/>
    <x v="976"/>
    <n v="20.709"/>
    <x v="73"/>
    <n v="3"/>
  </r>
  <r>
    <n v="1043"/>
    <x v="501"/>
    <x v="47"/>
    <d v="2016-09-09T00:00:00"/>
    <x v="0"/>
    <s v="MO-17500"/>
    <s v="Mary O'Rourke"/>
    <x v="0"/>
    <s v="United States"/>
    <s v="New York City"/>
    <s v="New York"/>
    <n v="10035"/>
    <x v="3"/>
    <s v="FUR-BO-10001811"/>
    <x v="0"/>
    <x v="0"/>
    <s v="Atlantic Metals Mobile 5-Shelf Bookcases, Custom Colors"/>
    <x v="938"/>
    <n v="3"/>
    <n v="0.2"/>
    <x v="977"/>
    <n v="632.05799999999999"/>
    <x v="26"/>
    <n v="3"/>
  </r>
  <r>
    <n v="1044"/>
    <x v="502"/>
    <x v="362"/>
    <d v="2017-07-12T00:00:00"/>
    <x v="2"/>
    <s v="NS-18640"/>
    <s v="Noel Staavos"/>
    <x v="1"/>
    <s v="United States"/>
    <s v="Chicago"/>
    <s v="Illinois"/>
    <n v="60610"/>
    <x v="2"/>
    <s v="OFF-AR-10001130"/>
    <x v="1"/>
    <x v="6"/>
    <s v="Quartet Alpha White Chalk, 12/Pack"/>
    <x v="939"/>
    <n v="5"/>
    <n v="0.2"/>
    <x v="978"/>
    <n v="5.8565000000000005"/>
    <x v="31"/>
    <n v="3"/>
  </r>
  <r>
    <n v="1045"/>
    <x v="502"/>
    <x v="362"/>
    <d v="2017-07-12T00:00:00"/>
    <x v="2"/>
    <s v="NS-18640"/>
    <s v="Noel Staavos"/>
    <x v="1"/>
    <s v="United States"/>
    <s v="Chicago"/>
    <s v="Illinois"/>
    <n v="60610"/>
    <x v="2"/>
    <s v="OFF-AP-10000055"/>
    <x v="1"/>
    <x v="9"/>
    <s v="Belkin F9S820V06 8 Outlet Surge"/>
    <x v="940"/>
    <n v="9"/>
    <n v="0.8"/>
    <x v="979"/>
    <n v="204.624"/>
    <x v="109"/>
    <n v="3"/>
  </r>
  <r>
    <n v="1046"/>
    <x v="503"/>
    <x v="386"/>
    <d v="2017-10-16T00:00:00"/>
    <x v="1"/>
    <s v="SN-20710"/>
    <s v="Steve Nguyen"/>
    <x v="2"/>
    <s v="United States"/>
    <s v="Rockford"/>
    <s v="Illinois"/>
    <n v="61107"/>
    <x v="2"/>
    <s v="FUR-CH-10002304"/>
    <x v="0"/>
    <x v="1"/>
    <s v="Global Stack Chair without Arms, Black"/>
    <x v="941"/>
    <n v="14"/>
    <n v="0.3"/>
    <x v="980"/>
    <n v="272.79000000000002"/>
    <x v="50"/>
    <n v="4"/>
  </r>
  <r>
    <n v="1047"/>
    <x v="504"/>
    <x v="387"/>
    <d v="2016-03-13T00:00:00"/>
    <x v="1"/>
    <s v="ZC-21910"/>
    <s v="Zuschuss Carroll"/>
    <x v="0"/>
    <s v="United States"/>
    <s v="Miami"/>
    <s v="Florida"/>
    <n v="33142"/>
    <x v="0"/>
    <s v="TEC-PH-10001530"/>
    <x v="2"/>
    <x v="7"/>
    <s v="Cisco Unified IP Phone 7945G VoIP phone"/>
    <x v="738"/>
    <n v="5"/>
    <n v="0.2"/>
    <x v="760"/>
    <n v="1278.7125000000001"/>
    <x v="107"/>
    <n v="5"/>
  </r>
  <r>
    <n v="1048"/>
    <x v="504"/>
    <x v="387"/>
    <d v="2016-03-13T00:00:00"/>
    <x v="1"/>
    <s v="ZC-21910"/>
    <s v="Zuschuss Carroll"/>
    <x v="0"/>
    <s v="United States"/>
    <s v="Miami"/>
    <s v="Florida"/>
    <n v="33142"/>
    <x v="0"/>
    <s v="FUR-FU-10004006"/>
    <x v="0"/>
    <x v="5"/>
    <s v="Deflect-o DuraMat Lighweight, Studded, Beveled Mat for Low Pile Carpeting"/>
    <x v="102"/>
    <n v="3"/>
    <n v="0.2"/>
    <x v="103"/>
    <n v="106.1985"/>
    <x v="79"/>
    <n v="5"/>
  </r>
  <r>
    <n v="1049"/>
    <x v="505"/>
    <x v="279"/>
    <d v="2014-06-01T00:00:00"/>
    <x v="0"/>
    <s v="LC-16885"/>
    <s v="Lena Creighton"/>
    <x v="0"/>
    <s v="United States"/>
    <s v="San Francisco"/>
    <s v="California"/>
    <n v="94109"/>
    <x v="1"/>
    <s v="TEC-PH-10000486"/>
    <x v="2"/>
    <x v="7"/>
    <s v="Plantronics HL10 Handset Lifter"/>
    <x v="942"/>
    <n v="12"/>
    <n v="0.2"/>
    <x v="981"/>
    <n v="988.23479999999995"/>
    <x v="4"/>
    <n v="5"/>
  </r>
  <r>
    <n v="1050"/>
    <x v="505"/>
    <x v="279"/>
    <d v="2014-06-01T00:00:00"/>
    <x v="0"/>
    <s v="LC-16885"/>
    <s v="Lena Creighton"/>
    <x v="0"/>
    <s v="United States"/>
    <s v="San Francisco"/>
    <s v="California"/>
    <n v="94109"/>
    <x v="1"/>
    <s v="TEC-AC-10001606"/>
    <x v="2"/>
    <x v="11"/>
    <s v="Logitech Wireless Performance Mouse MX for PC and Mac"/>
    <x v="311"/>
    <n v="1"/>
    <n v="0"/>
    <x v="982"/>
    <n v="61.993799999999993"/>
    <x v="268"/>
    <n v="5"/>
  </r>
  <r>
    <n v="1051"/>
    <x v="506"/>
    <x v="230"/>
    <d v="2015-07-05T00:00:00"/>
    <x v="2"/>
    <s v="DG-13300"/>
    <s v="Deirdre Greer"/>
    <x v="1"/>
    <s v="United States"/>
    <s v="Philadelphia"/>
    <s v="Pennsylvania"/>
    <n v="19134"/>
    <x v="3"/>
    <s v="FUR-FU-10000293"/>
    <x v="0"/>
    <x v="5"/>
    <s v="Eldon Antistatic Chair Mats for Low to Medium Pile Carpets"/>
    <x v="943"/>
    <n v="2"/>
    <n v="0.2"/>
    <x v="983"/>
    <n v="197.9452"/>
    <x v="269"/>
    <n v="2"/>
  </r>
  <r>
    <n v="1052"/>
    <x v="506"/>
    <x v="230"/>
    <d v="2015-07-05T00:00:00"/>
    <x v="2"/>
    <s v="DG-13300"/>
    <s v="Deirdre Greer"/>
    <x v="1"/>
    <s v="United States"/>
    <s v="Philadelphia"/>
    <s v="Pennsylvania"/>
    <n v="19134"/>
    <x v="3"/>
    <s v="OFF-PA-10001307"/>
    <x v="1"/>
    <x v="10"/>
    <s v="Important Message Pads, 50 4-1/4 x 5-1/2 Forms per Pad"/>
    <x v="944"/>
    <n v="2"/>
    <n v="0.2"/>
    <x v="984"/>
    <n v="4.2839999999999998"/>
    <x v="49"/>
    <n v="2"/>
  </r>
  <r>
    <n v="1053"/>
    <x v="506"/>
    <x v="230"/>
    <d v="2015-07-05T00:00:00"/>
    <x v="2"/>
    <s v="DG-13300"/>
    <s v="Deirdre Greer"/>
    <x v="1"/>
    <s v="United States"/>
    <s v="Philadelphia"/>
    <s v="Pennsylvania"/>
    <n v="19134"/>
    <x v="3"/>
    <s v="FUR-FU-10004460"/>
    <x v="0"/>
    <x v="5"/>
    <s v="Howard Miller 12&quot; Round Wall Clock"/>
    <x v="945"/>
    <n v="9"/>
    <n v="0.2"/>
    <x v="985"/>
    <n v="226.31039999999999"/>
    <x v="248"/>
    <n v="2"/>
  </r>
  <r>
    <n v="1054"/>
    <x v="507"/>
    <x v="388"/>
    <d v="2015-04-08T00:00:00"/>
    <x v="1"/>
    <s v="NF-18595"/>
    <s v="Nicole Fjeld"/>
    <x v="2"/>
    <s v="United States"/>
    <s v="New York City"/>
    <s v="New York"/>
    <n v="10009"/>
    <x v="3"/>
    <s v="OFF-AR-10000716"/>
    <x v="1"/>
    <x v="6"/>
    <s v="DIXON Ticonderoga Erasable Checking Pencils"/>
    <x v="946"/>
    <n v="2"/>
    <n v="0"/>
    <x v="986"/>
    <n v="6.8075999999999999"/>
    <x v="87"/>
    <n v="4"/>
  </r>
  <r>
    <n v="1055"/>
    <x v="507"/>
    <x v="388"/>
    <d v="2015-04-08T00:00:00"/>
    <x v="1"/>
    <s v="NF-18595"/>
    <s v="Nicole Fjeld"/>
    <x v="2"/>
    <s v="United States"/>
    <s v="New York City"/>
    <s v="New York"/>
    <n v="10009"/>
    <x v="3"/>
    <s v="FUR-FU-10004622"/>
    <x v="0"/>
    <x v="5"/>
    <s v="Eldon Advantage Foldable Chair Mats for Low Pile Carpets"/>
    <x v="947"/>
    <n v="2"/>
    <n v="0"/>
    <x v="987"/>
    <n v="85.63600000000001"/>
    <x v="171"/>
    <n v="4"/>
  </r>
  <r>
    <n v="1056"/>
    <x v="507"/>
    <x v="388"/>
    <d v="2015-04-08T00:00:00"/>
    <x v="1"/>
    <s v="NF-18595"/>
    <s v="Nicole Fjeld"/>
    <x v="2"/>
    <s v="United States"/>
    <s v="New York City"/>
    <s v="New York"/>
    <n v="10009"/>
    <x v="3"/>
    <s v="OFF-BI-10002735"/>
    <x v="1"/>
    <x v="8"/>
    <s v="GBC Prestige Therm-A-Bind Covers"/>
    <x v="948"/>
    <n v="3"/>
    <n v="0.2"/>
    <x v="988"/>
    <n v="54.552899999999994"/>
    <x v="27"/>
    <n v="4"/>
  </r>
  <r>
    <n v="1057"/>
    <x v="507"/>
    <x v="388"/>
    <d v="2015-04-08T00:00:00"/>
    <x v="1"/>
    <s v="NF-18595"/>
    <s v="Nicole Fjeld"/>
    <x v="2"/>
    <s v="United States"/>
    <s v="New York City"/>
    <s v="New York"/>
    <n v="10009"/>
    <x v="3"/>
    <s v="OFF-BI-10003529"/>
    <x v="1"/>
    <x v="8"/>
    <s v="Avery Round Ring Poly Binders"/>
    <x v="949"/>
    <n v="4"/>
    <n v="0.2"/>
    <x v="806"/>
    <n v="5.7935999999999996"/>
    <x v="22"/>
    <n v="4"/>
  </r>
  <r>
    <n v="1058"/>
    <x v="508"/>
    <x v="389"/>
    <d v="2017-12-17T00:00:00"/>
    <x v="1"/>
    <s v="BP-11185"/>
    <s v="Ben Peterman"/>
    <x v="1"/>
    <s v="United States"/>
    <s v="San Diego"/>
    <s v="California"/>
    <n v="92037"/>
    <x v="1"/>
    <s v="OFF-BI-10001097"/>
    <x v="1"/>
    <x v="8"/>
    <s v="Avery Hole Reinforcements"/>
    <x v="950"/>
    <n v="4"/>
    <n v="0.2"/>
    <x v="989"/>
    <n v="12.709199999999999"/>
    <x v="49"/>
    <n v="7"/>
  </r>
  <r>
    <n v="1059"/>
    <x v="508"/>
    <x v="389"/>
    <d v="2017-12-17T00:00:00"/>
    <x v="1"/>
    <s v="BP-11185"/>
    <s v="Ben Peterman"/>
    <x v="1"/>
    <s v="United States"/>
    <s v="San Diego"/>
    <s v="California"/>
    <n v="92037"/>
    <x v="1"/>
    <s v="OFF-BI-10001597"/>
    <x v="1"/>
    <x v="8"/>
    <s v="Wilson Jones Ledger-Size, Piano-Hinge Binder, 2&quot;, Blue"/>
    <x v="951"/>
    <n v="2"/>
    <n v="0.2"/>
    <x v="990"/>
    <n v="42.619199999999999"/>
    <x v="73"/>
    <n v="7"/>
  </r>
  <r>
    <n v="1060"/>
    <x v="509"/>
    <x v="390"/>
    <d v="2016-12-01T00:00:00"/>
    <x v="1"/>
    <s v="MG-17650"/>
    <s v="Matthew Grinstein"/>
    <x v="2"/>
    <s v="United States"/>
    <s v="Philadelphia"/>
    <s v="Pennsylvania"/>
    <n v="19143"/>
    <x v="3"/>
    <s v="OFF-FA-10001754"/>
    <x v="1"/>
    <x v="13"/>
    <s v="Stockwell Gold Paper Clips"/>
    <x v="952"/>
    <n v="3"/>
    <n v="0.2"/>
    <x v="991"/>
    <n v="2.8152000000000004"/>
    <x v="49"/>
    <n v="7"/>
  </r>
  <r>
    <n v="1061"/>
    <x v="510"/>
    <x v="391"/>
    <d v="2015-03-29T00:00:00"/>
    <x v="1"/>
    <s v="JD-16060"/>
    <s v="Julia Dunbar"/>
    <x v="0"/>
    <s v="United States"/>
    <s v="Houston"/>
    <s v="Texas"/>
    <n v="77095"/>
    <x v="2"/>
    <s v="FUR-CH-10003396"/>
    <x v="0"/>
    <x v="1"/>
    <s v="Global Deluxe Steno Chair"/>
    <x v="953"/>
    <n v="2"/>
    <n v="0.3"/>
    <x v="992"/>
    <n v="137.02440000000001"/>
    <x v="270"/>
    <n v="6"/>
  </r>
  <r>
    <n v="1062"/>
    <x v="511"/>
    <x v="392"/>
    <d v="2015-04-21T00:00:00"/>
    <x v="1"/>
    <s v="TS-21160"/>
    <s v="Theresa Swint"/>
    <x v="1"/>
    <s v="United States"/>
    <s v="Toledo"/>
    <s v="Ohio"/>
    <n v="43615"/>
    <x v="3"/>
    <s v="OFF-AP-10002350"/>
    <x v="1"/>
    <x v="9"/>
    <s v="Belkin F9H710-06 7 Outlet SurgeMaster Surge Protector"/>
    <x v="954"/>
    <n v="3"/>
    <n v="0.2"/>
    <x v="993"/>
    <n v="40.694400000000002"/>
    <x v="36"/>
    <n v="5"/>
  </r>
  <r>
    <n v="1063"/>
    <x v="511"/>
    <x v="392"/>
    <d v="2015-04-21T00:00:00"/>
    <x v="1"/>
    <s v="TS-21160"/>
    <s v="Theresa Swint"/>
    <x v="1"/>
    <s v="United States"/>
    <s v="Toledo"/>
    <s v="Ohio"/>
    <n v="43615"/>
    <x v="3"/>
    <s v="OFF-FA-10004838"/>
    <x v="1"/>
    <x v="13"/>
    <s v="Super Bands, 12/Pack"/>
    <x v="955"/>
    <n v="7"/>
    <n v="0.2"/>
    <x v="994"/>
    <n v="12.6294"/>
    <x v="63"/>
    <n v="5"/>
  </r>
  <r>
    <n v="1064"/>
    <x v="511"/>
    <x v="392"/>
    <d v="2015-04-21T00:00:00"/>
    <x v="1"/>
    <s v="TS-21160"/>
    <s v="Theresa Swint"/>
    <x v="1"/>
    <s v="United States"/>
    <s v="Toledo"/>
    <s v="Ohio"/>
    <n v="43615"/>
    <x v="3"/>
    <s v="OFF-AR-10004757"/>
    <x v="1"/>
    <x v="6"/>
    <s v="Crayola Colored Pencils"/>
    <x v="956"/>
    <n v="3"/>
    <n v="0.2"/>
    <x v="995"/>
    <n v="6.5928000000000004"/>
    <x v="114"/>
    <n v="5"/>
  </r>
  <r>
    <n v="1065"/>
    <x v="511"/>
    <x v="392"/>
    <d v="2015-04-21T00:00:00"/>
    <x v="1"/>
    <s v="TS-21160"/>
    <s v="Theresa Swint"/>
    <x v="1"/>
    <s v="United States"/>
    <s v="Toledo"/>
    <s v="Ohio"/>
    <n v="43615"/>
    <x v="3"/>
    <s v="TEC-PH-10002115"/>
    <x v="2"/>
    <x v="7"/>
    <s v="Plantronics 81402"/>
    <x v="957"/>
    <n v="3"/>
    <n v="0.4"/>
    <x v="996"/>
    <n v="146.49779999999998"/>
    <x v="271"/>
    <n v="5"/>
  </r>
  <r>
    <n v="1066"/>
    <x v="511"/>
    <x v="392"/>
    <d v="2015-04-21T00:00:00"/>
    <x v="1"/>
    <s v="TS-21160"/>
    <s v="Theresa Swint"/>
    <x v="1"/>
    <s v="United States"/>
    <s v="Toledo"/>
    <s v="Ohio"/>
    <n v="43615"/>
    <x v="3"/>
    <s v="OFF-FA-10003059"/>
    <x v="1"/>
    <x v="13"/>
    <s v="Assorted Color Push Pins"/>
    <x v="958"/>
    <n v="1"/>
    <n v="0.2"/>
    <x v="997"/>
    <n v="1.2126999999999999"/>
    <x v="173"/>
    <n v="5"/>
  </r>
  <r>
    <n v="1067"/>
    <x v="511"/>
    <x v="392"/>
    <d v="2015-04-21T00:00:00"/>
    <x v="1"/>
    <s v="TS-21160"/>
    <s v="Theresa Swint"/>
    <x v="1"/>
    <s v="United States"/>
    <s v="Toledo"/>
    <s v="Ohio"/>
    <n v="43615"/>
    <x v="3"/>
    <s v="OFF-BI-10004330"/>
    <x v="1"/>
    <x v="8"/>
    <s v="GBC Velobind Prepunched Cover Sets, Regency Series"/>
    <x v="959"/>
    <n v="5"/>
    <n v="0.7"/>
    <x v="998"/>
    <n v="101.69499999999999"/>
    <x v="29"/>
    <n v="5"/>
  </r>
  <r>
    <n v="1068"/>
    <x v="512"/>
    <x v="393"/>
    <d v="2016-10-02T00:00:00"/>
    <x v="2"/>
    <s v="BD-11620"/>
    <s v="Brian DeCherney"/>
    <x v="0"/>
    <s v="United States"/>
    <s v="San Francisco"/>
    <s v="California"/>
    <n v="94122"/>
    <x v="1"/>
    <s v="FUR-CH-10001146"/>
    <x v="0"/>
    <x v="1"/>
    <s v="Global Value Mid-Back Manager's Chair, Gray"/>
    <x v="960"/>
    <n v="4"/>
    <n v="0.2"/>
    <x v="999"/>
    <n v="182.67000000000002"/>
    <x v="107"/>
    <n v="1"/>
  </r>
  <r>
    <n v="1069"/>
    <x v="513"/>
    <x v="394"/>
    <d v="2017-09-30T00:00:00"/>
    <x v="0"/>
    <s v="CM-12160"/>
    <s v="Charles McCrossin"/>
    <x v="0"/>
    <s v="United States"/>
    <s v="Brownsville"/>
    <s v="Texas"/>
    <n v="78521"/>
    <x v="2"/>
    <s v="OFF-SU-10001935"/>
    <x v="1"/>
    <x v="14"/>
    <s v="Staple remover"/>
    <x v="961"/>
    <n v="1"/>
    <n v="0.2"/>
    <x v="1000"/>
    <n v="2.0928"/>
    <x v="94"/>
    <n v="2"/>
  </r>
  <r>
    <n v="1070"/>
    <x v="514"/>
    <x v="395"/>
    <d v="2015-07-29T00:00:00"/>
    <x v="1"/>
    <s v="RB-19795"/>
    <s v="Ross Baird"/>
    <x v="2"/>
    <s v="United States"/>
    <s v="Philadelphia"/>
    <s v="Pennsylvania"/>
    <n v="19143"/>
    <x v="3"/>
    <s v="OFF-BI-10001524"/>
    <x v="1"/>
    <x v="8"/>
    <s v="GBC Premium Transparent Covers with Diagonal Lined Pattern"/>
    <x v="962"/>
    <n v="4"/>
    <n v="0.7"/>
    <x v="1001"/>
    <n v="43.638399999999997"/>
    <x v="86"/>
    <n v="4"/>
  </r>
  <r>
    <n v="1071"/>
    <x v="515"/>
    <x v="312"/>
    <d v="2015-11-26T00:00:00"/>
    <x v="1"/>
    <s v="SN-20560"/>
    <s v="Skye Norling"/>
    <x v="2"/>
    <s v="United States"/>
    <s v="Los Angeles"/>
    <s v="California"/>
    <n v="90008"/>
    <x v="1"/>
    <s v="OFF-AR-10003732"/>
    <x v="1"/>
    <x v="6"/>
    <s v="Newell 333"/>
    <x v="21"/>
    <n v="7"/>
    <n v="0"/>
    <x v="21"/>
    <n v="14.400400000000001"/>
    <x v="19"/>
    <n v="6"/>
  </r>
  <r>
    <n v="1072"/>
    <x v="516"/>
    <x v="236"/>
    <d v="2016-05-02T00:00:00"/>
    <x v="1"/>
    <s v="EH-14005"/>
    <s v="Erica Hernandez"/>
    <x v="2"/>
    <s v="United States"/>
    <s v="Denver"/>
    <s v="Colorado"/>
    <n v="80219"/>
    <x v="1"/>
    <s v="OFF-PA-10001970"/>
    <x v="1"/>
    <x v="10"/>
    <s v="Xerox 1881"/>
    <x v="34"/>
    <n v="3"/>
    <n v="0.2"/>
    <x v="34"/>
    <n v="19.525200000000002"/>
    <x v="31"/>
    <n v="4"/>
  </r>
  <r>
    <n v="1073"/>
    <x v="517"/>
    <x v="237"/>
    <d v="2017-11-19T00:00:00"/>
    <x v="1"/>
    <s v="FO-14305"/>
    <s v="Frank Olsen"/>
    <x v="0"/>
    <s v="United States"/>
    <s v="New York City"/>
    <s v="New York"/>
    <n v="10035"/>
    <x v="3"/>
    <s v="OFF-BI-10003669"/>
    <x v="1"/>
    <x v="8"/>
    <s v="3M Organizer Strips"/>
    <x v="874"/>
    <n v="2"/>
    <n v="0.2"/>
    <x v="701"/>
    <n v="5.6160000000000005"/>
    <x v="73"/>
    <n v="5"/>
  </r>
  <r>
    <n v="1074"/>
    <x v="518"/>
    <x v="396"/>
    <d v="2016-11-19T00:00:00"/>
    <x v="1"/>
    <s v="MS-17710"/>
    <s v="Maurice Satty"/>
    <x v="0"/>
    <s v="United States"/>
    <s v="Mesa"/>
    <s v="Arizona"/>
    <n v="85204"/>
    <x v="1"/>
    <s v="OFF-BI-10003727"/>
    <x v="1"/>
    <x v="8"/>
    <s v="Avery Durable Slant Ring Binders With Label Holder"/>
    <x v="963"/>
    <n v="5"/>
    <n v="0.7"/>
    <x v="1002"/>
    <n v="10.867999999999999"/>
    <x v="25"/>
    <n v="7"/>
  </r>
  <r>
    <n v="1075"/>
    <x v="518"/>
    <x v="396"/>
    <d v="2016-11-19T00:00:00"/>
    <x v="1"/>
    <s v="MS-17710"/>
    <s v="Maurice Satty"/>
    <x v="0"/>
    <s v="United States"/>
    <s v="Mesa"/>
    <s v="Arizona"/>
    <n v="85204"/>
    <x v="1"/>
    <s v="OFF-BI-10004967"/>
    <x v="1"/>
    <x v="8"/>
    <s v="Round Ring Binders"/>
    <x v="964"/>
    <n v="7"/>
    <n v="0.7"/>
    <x v="1003"/>
    <n v="7.716800000000001"/>
    <x v="116"/>
    <n v="7"/>
  </r>
  <r>
    <n v="1076"/>
    <x v="518"/>
    <x v="396"/>
    <d v="2016-11-19T00:00:00"/>
    <x v="1"/>
    <s v="MS-17710"/>
    <s v="Maurice Satty"/>
    <x v="0"/>
    <s v="United States"/>
    <s v="Mesa"/>
    <s v="Arizona"/>
    <n v="85204"/>
    <x v="1"/>
    <s v="TEC-AC-10003447"/>
    <x v="2"/>
    <x v="11"/>
    <s v="Micropad Numeric Keypads"/>
    <x v="236"/>
    <n v="2"/>
    <n v="0.2"/>
    <x v="1004"/>
    <n v="29.985000000000003"/>
    <x v="107"/>
    <n v="7"/>
  </r>
  <r>
    <n v="1077"/>
    <x v="519"/>
    <x v="321"/>
    <d v="2016-09-30T00:00:00"/>
    <x v="2"/>
    <s v="CC-12100"/>
    <s v="Chad Cunningham"/>
    <x v="2"/>
    <s v="United States"/>
    <s v="Columbus"/>
    <s v="Indiana"/>
    <n v="47201"/>
    <x v="2"/>
    <s v="OFF-AR-10000255"/>
    <x v="1"/>
    <x v="6"/>
    <s v="Newell 328"/>
    <x v="965"/>
    <n v="7"/>
    <n v="0"/>
    <x v="1005"/>
    <n v="30.251200000000004"/>
    <x v="96"/>
    <n v="1"/>
  </r>
  <r>
    <n v="1078"/>
    <x v="520"/>
    <x v="397"/>
    <d v="2017-09-25T00:00:00"/>
    <x v="0"/>
    <s v="DW-13540"/>
    <s v="Don Weiss"/>
    <x v="0"/>
    <s v="United States"/>
    <s v="Seattle"/>
    <s v="Washington"/>
    <n v="98105"/>
    <x v="1"/>
    <s v="OFF-AP-10002191"/>
    <x v="1"/>
    <x v="9"/>
    <s v="Belkin 8 Outlet SurgeMaster II Gold Surge Protector"/>
    <x v="664"/>
    <n v="2"/>
    <n v="0"/>
    <x v="1006"/>
    <n v="86.371199999999988"/>
    <x v="95"/>
    <n v="2"/>
  </r>
  <r>
    <n v="1079"/>
    <x v="520"/>
    <x v="397"/>
    <d v="2017-09-25T00:00:00"/>
    <x v="0"/>
    <s v="DW-13540"/>
    <s v="Don Weiss"/>
    <x v="0"/>
    <s v="United States"/>
    <s v="Seattle"/>
    <s v="Washington"/>
    <n v="98105"/>
    <x v="1"/>
    <s v="OFF-ST-10001325"/>
    <x v="1"/>
    <x v="4"/>
    <s v="Sterilite Officeware Hinged File Box"/>
    <x v="966"/>
    <n v="3"/>
    <n v="0"/>
    <x v="1007"/>
    <n v="22.9512"/>
    <x v="180"/>
    <n v="2"/>
  </r>
  <r>
    <n v="1080"/>
    <x v="520"/>
    <x v="397"/>
    <d v="2017-09-25T00:00:00"/>
    <x v="0"/>
    <s v="DW-13540"/>
    <s v="Don Weiss"/>
    <x v="0"/>
    <s v="United States"/>
    <s v="Seattle"/>
    <s v="Washington"/>
    <n v="98105"/>
    <x v="1"/>
    <s v="OFF-BI-10000404"/>
    <x v="1"/>
    <x v="8"/>
    <s v="Avery Printable Repositionable Plastic Tabs"/>
    <x v="967"/>
    <n v="1"/>
    <n v="0.2"/>
    <x v="1008"/>
    <n v="4.5579999999999998"/>
    <x v="27"/>
    <n v="2"/>
  </r>
  <r>
    <n v="1081"/>
    <x v="521"/>
    <x v="239"/>
    <d v="2015-12-04T00:00:00"/>
    <x v="1"/>
    <s v="BT-11395"/>
    <s v="Bill Tyler"/>
    <x v="1"/>
    <s v="United States"/>
    <s v="Detroit"/>
    <s v="Michigan"/>
    <n v="48227"/>
    <x v="2"/>
    <s v="OFF-PA-10000349"/>
    <x v="1"/>
    <x v="10"/>
    <s v="Easy-staple paper"/>
    <x v="544"/>
    <n v="4"/>
    <n v="0"/>
    <x v="1009"/>
    <n v="10.557600000000003"/>
    <x v="108"/>
    <n v="5"/>
  </r>
  <r>
    <n v="1082"/>
    <x v="521"/>
    <x v="239"/>
    <d v="2015-12-04T00:00:00"/>
    <x v="1"/>
    <s v="BT-11395"/>
    <s v="Bill Tyler"/>
    <x v="1"/>
    <s v="United States"/>
    <s v="Detroit"/>
    <s v="Michigan"/>
    <n v="48227"/>
    <x v="2"/>
    <s v="FUR-CH-10002880"/>
    <x v="0"/>
    <x v="1"/>
    <s v="Global High-Back Leather Tilter, Burgundy"/>
    <x v="968"/>
    <n v="9"/>
    <n v="0"/>
    <x v="1010"/>
    <n v="985.14990000000012"/>
    <x v="93"/>
    <n v="5"/>
  </r>
  <r>
    <n v="1083"/>
    <x v="522"/>
    <x v="398"/>
    <d v="2016-03-05T00:00:00"/>
    <x v="1"/>
    <s v="KD-16270"/>
    <s v="Karen Daniels"/>
    <x v="0"/>
    <s v="United States"/>
    <s v="Yonkers"/>
    <s v="New York"/>
    <n v="10701"/>
    <x v="3"/>
    <s v="FUR-TA-10001095"/>
    <x v="0"/>
    <x v="3"/>
    <s v="Chromcraft Round Conference Tables"/>
    <x v="969"/>
    <n v="8"/>
    <n v="0.4"/>
    <x v="1011"/>
    <n v="1101.5128"/>
    <x v="272"/>
    <n v="4"/>
  </r>
  <r>
    <n v="1084"/>
    <x v="522"/>
    <x v="398"/>
    <d v="2016-03-05T00:00:00"/>
    <x v="1"/>
    <s v="KD-16270"/>
    <s v="Karen Daniels"/>
    <x v="0"/>
    <s v="United States"/>
    <s v="Yonkers"/>
    <s v="New York"/>
    <n v="10701"/>
    <x v="3"/>
    <s v="OFF-PA-10003127"/>
    <x v="1"/>
    <x v="10"/>
    <s v="Easy-staple paper"/>
    <x v="970"/>
    <n v="1"/>
    <n v="0"/>
    <x v="1012"/>
    <n v="14.245199999999999"/>
    <x v="99"/>
    <n v="4"/>
  </r>
  <r>
    <n v="1085"/>
    <x v="522"/>
    <x v="398"/>
    <d v="2016-03-05T00:00:00"/>
    <x v="1"/>
    <s v="KD-16270"/>
    <s v="Karen Daniels"/>
    <x v="0"/>
    <s v="United States"/>
    <s v="Yonkers"/>
    <s v="New York"/>
    <n v="10701"/>
    <x v="3"/>
    <s v="OFF-ST-10003208"/>
    <x v="1"/>
    <x v="4"/>
    <s v="Adjustable Depth Letter/Legal Cart"/>
    <x v="971"/>
    <n v="2"/>
    <n v="0"/>
    <x v="1013"/>
    <n v="257.67320000000001"/>
    <x v="5"/>
    <n v="4"/>
  </r>
  <r>
    <n v="1086"/>
    <x v="522"/>
    <x v="398"/>
    <d v="2016-03-05T00:00:00"/>
    <x v="1"/>
    <s v="KD-16270"/>
    <s v="Karen Daniels"/>
    <x v="0"/>
    <s v="United States"/>
    <s v="Yonkers"/>
    <s v="New York"/>
    <n v="10701"/>
    <x v="3"/>
    <s v="TEC-MA-10003979"/>
    <x v="2"/>
    <x v="15"/>
    <s v="Ativa V4110MDD Micro-Cut Shredder"/>
    <x v="972"/>
    <n v="7"/>
    <n v="0"/>
    <x v="1014"/>
    <n v="2498.9643000000001"/>
    <x v="77"/>
    <n v="4"/>
  </r>
  <r>
    <n v="1087"/>
    <x v="523"/>
    <x v="399"/>
    <d v="2016-08-12T00:00:00"/>
    <x v="3"/>
    <s v="LC-16870"/>
    <s v="Lena Cacioppo"/>
    <x v="0"/>
    <s v="United States"/>
    <s v="Des Moines"/>
    <s v="Iowa"/>
    <n v="50315"/>
    <x v="2"/>
    <s v="OFF-PA-10000029"/>
    <x v="1"/>
    <x v="10"/>
    <s v="Xerox 224"/>
    <x v="90"/>
    <n v="1"/>
    <n v="0"/>
    <x v="90"/>
    <n v="3.3696000000000006"/>
    <x v="68"/>
    <n v="0"/>
  </r>
  <r>
    <n v="1088"/>
    <x v="524"/>
    <x v="243"/>
    <d v="2016-08-20T00:00:00"/>
    <x v="0"/>
    <s v="CY-12745"/>
    <s v="Craig Yedwab"/>
    <x v="1"/>
    <s v="United States"/>
    <s v="Oakland"/>
    <s v="California"/>
    <n v="94601"/>
    <x v="1"/>
    <s v="TEC-PH-10004896"/>
    <x v="2"/>
    <x v="7"/>
    <s v="Nokia Lumia 521 (T-Mobile)"/>
    <x v="973"/>
    <n v="3"/>
    <n v="0.2"/>
    <x v="1015"/>
    <n v="64.778400000000005"/>
    <x v="36"/>
    <n v="5"/>
  </r>
  <r>
    <n v="1089"/>
    <x v="524"/>
    <x v="243"/>
    <d v="2016-08-20T00:00:00"/>
    <x v="0"/>
    <s v="CY-12745"/>
    <s v="Craig Yedwab"/>
    <x v="1"/>
    <s v="United States"/>
    <s v="Oakland"/>
    <s v="California"/>
    <n v="94601"/>
    <x v="1"/>
    <s v="OFF-LA-10000452"/>
    <x v="1"/>
    <x v="2"/>
    <s v="Avery 488"/>
    <x v="974"/>
    <n v="1"/>
    <n v="0"/>
    <x v="1016"/>
    <n v="1.6379999999999999"/>
    <x v="62"/>
    <n v="5"/>
  </r>
  <r>
    <n v="1090"/>
    <x v="525"/>
    <x v="400"/>
    <d v="2017-06-10T00:00:00"/>
    <x v="1"/>
    <s v="LW-16990"/>
    <s v="Lindsay Williams"/>
    <x v="1"/>
    <s v="United States"/>
    <s v="Monroe"/>
    <s v="North Carolina"/>
    <n v="28110"/>
    <x v="0"/>
    <s v="FUR-FU-10001967"/>
    <x v="0"/>
    <x v="5"/>
    <s v="Telescoping Adjustable Floor Lamp"/>
    <x v="236"/>
    <n v="2"/>
    <n v="0.2"/>
    <x v="1004"/>
    <n v="29.985000000000003"/>
    <x v="107"/>
    <n v="6"/>
  </r>
  <r>
    <n v="1091"/>
    <x v="525"/>
    <x v="400"/>
    <d v="2017-06-10T00:00:00"/>
    <x v="1"/>
    <s v="LW-16990"/>
    <s v="Lindsay Williams"/>
    <x v="1"/>
    <s v="United States"/>
    <s v="Monroe"/>
    <s v="North Carolina"/>
    <n v="28110"/>
    <x v="0"/>
    <s v="TEC-PH-10001819"/>
    <x v="2"/>
    <x v="7"/>
    <s v="Innergie mMini Combo Duo USB Travel Charging Kit"/>
    <x v="975"/>
    <n v="2"/>
    <n v="0.2"/>
    <x v="1017"/>
    <n v="46.789599999999993"/>
    <x v="11"/>
    <n v="6"/>
  </r>
  <r>
    <n v="1092"/>
    <x v="526"/>
    <x v="401"/>
    <d v="2015-12-13T00:00:00"/>
    <x v="1"/>
    <s v="NP-18325"/>
    <s v="Naresj Patel"/>
    <x v="0"/>
    <s v="United States"/>
    <s v="San Diego"/>
    <s v="California"/>
    <n v="92105"/>
    <x v="1"/>
    <s v="OFF-AR-10002952"/>
    <x v="1"/>
    <x v="6"/>
    <s v="Stanley Contemporary Battery Pencil Sharpeners"/>
    <x v="976"/>
    <n v="9"/>
    <n v="0"/>
    <x v="1018"/>
    <n v="86.50800000000001"/>
    <x v="95"/>
    <n v="7"/>
  </r>
  <r>
    <n v="1093"/>
    <x v="526"/>
    <x v="401"/>
    <d v="2015-12-13T00:00:00"/>
    <x v="1"/>
    <s v="NP-18325"/>
    <s v="Naresj Patel"/>
    <x v="0"/>
    <s v="United States"/>
    <s v="San Diego"/>
    <s v="California"/>
    <n v="92105"/>
    <x v="1"/>
    <s v="TEC-PH-10000576"/>
    <x v="2"/>
    <x v="7"/>
    <s v="AT&amp;T 1080 Corded phone"/>
    <x v="977"/>
    <n v="2"/>
    <n v="0.2"/>
    <x v="1019"/>
    <n v="200.00540000000001"/>
    <x v="152"/>
    <n v="7"/>
  </r>
  <r>
    <n v="1094"/>
    <x v="527"/>
    <x v="17"/>
    <d v="2015-12-31T00:00:00"/>
    <x v="1"/>
    <s v="BT-11485"/>
    <s v="Brad Thomas"/>
    <x v="2"/>
    <s v="United States"/>
    <s v="Clinton"/>
    <s v="Maryland"/>
    <n v="20735"/>
    <x v="3"/>
    <s v="OFF-PA-10000605"/>
    <x v="1"/>
    <x v="10"/>
    <s v="Xerox 1950"/>
    <x v="978"/>
    <n v="5"/>
    <n v="0"/>
    <x v="1020"/>
    <n v="14.738999999999999"/>
    <x v="77"/>
    <n v="4"/>
  </r>
  <r>
    <n v="1095"/>
    <x v="527"/>
    <x v="17"/>
    <d v="2015-12-31T00:00:00"/>
    <x v="1"/>
    <s v="BT-11485"/>
    <s v="Brad Thomas"/>
    <x v="2"/>
    <s v="United States"/>
    <s v="Clinton"/>
    <s v="Maryland"/>
    <n v="20735"/>
    <x v="3"/>
    <s v="OFF-AP-10002518"/>
    <x v="1"/>
    <x v="9"/>
    <s v="Kensington 7 Outlet MasterPiece Power Center"/>
    <x v="979"/>
    <n v="2"/>
    <n v="0"/>
    <x v="1021"/>
    <n v="252.73159999999999"/>
    <x v="5"/>
    <n v="4"/>
  </r>
  <r>
    <n v="1096"/>
    <x v="528"/>
    <x v="276"/>
    <d v="2017-01-26T00:00:00"/>
    <x v="1"/>
    <s v="PS-19045"/>
    <s v="Penelope Sewall"/>
    <x v="2"/>
    <s v="United States"/>
    <s v="Charlotte"/>
    <s v="North Carolina"/>
    <n v="28205"/>
    <x v="0"/>
    <s v="OFF-ST-10004340"/>
    <x v="1"/>
    <x v="4"/>
    <s v="Fellowes Mobile File Cart, Black"/>
    <x v="980"/>
    <n v="7"/>
    <n v="0.2"/>
    <x v="1022"/>
    <n v="317.7398"/>
    <x v="152"/>
    <n v="5"/>
  </r>
  <r>
    <n v="1097"/>
    <x v="528"/>
    <x v="276"/>
    <d v="2017-01-26T00:00:00"/>
    <x v="1"/>
    <s v="PS-19045"/>
    <s v="Penelope Sewall"/>
    <x v="2"/>
    <s v="United States"/>
    <s v="Charlotte"/>
    <s v="North Carolina"/>
    <n v="28205"/>
    <x v="0"/>
    <s v="OFF-BI-10004001"/>
    <x v="1"/>
    <x v="8"/>
    <s v="GBC Recycled VeloBinder Covers"/>
    <x v="981"/>
    <n v="7"/>
    <n v="0.7"/>
    <x v="1023"/>
    <n v="64.411199999999994"/>
    <x v="124"/>
    <n v="5"/>
  </r>
  <r>
    <n v="1098"/>
    <x v="529"/>
    <x v="402"/>
    <d v="2014-06-28T00:00:00"/>
    <x v="2"/>
    <s v="NS-18640"/>
    <s v="Noel Staavos"/>
    <x v="1"/>
    <s v="United States"/>
    <s v="Los Angeles"/>
    <s v="California"/>
    <n v="90049"/>
    <x v="1"/>
    <s v="FUR-TA-10004147"/>
    <x v="0"/>
    <x v="3"/>
    <s v="Hon 4060 Series Tables"/>
    <x v="982"/>
    <n v="5"/>
    <n v="0.2"/>
    <x v="1024"/>
    <n v="436.64399999999995"/>
    <x v="273"/>
    <n v="3"/>
  </r>
  <r>
    <n v="1099"/>
    <x v="530"/>
    <x v="403"/>
    <d v="2016-06-17T00:00:00"/>
    <x v="2"/>
    <s v="PV-18985"/>
    <s v="Paul Van Hugh"/>
    <x v="2"/>
    <s v="United States"/>
    <s v="San Francisco"/>
    <s v="California"/>
    <n v="94122"/>
    <x v="1"/>
    <s v="OFF-AR-10001545"/>
    <x v="1"/>
    <x v="6"/>
    <s v="Newell 326"/>
    <x v="983"/>
    <n v="4"/>
    <n v="0"/>
    <x v="1025"/>
    <n v="4.9984000000000002"/>
    <x v="5"/>
    <n v="3"/>
  </r>
  <r>
    <n v="1100"/>
    <x v="530"/>
    <x v="403"/>
    <d v="2016-06-17T00:00:00"/>
    <x v="2"/>
    <s v="PV-18985"/>
    <s v="Paul Van Hugh"/>
    <x v="2"/>
    <s v="United States"/>
    <s v="San Francisco"/>
    <s v="California"/>
    <n v="94122"/>
    <x v="1"/>
    <s v="FUR-FU-10000206"/>
    <x v="0"/>
    <x v="5"/>
    <s v="GE General Purpose, Extra Long Life, Showcase &amp; Floodlight Incandescent Bulbs"/>
    <x v="984"/>
    <n v="3"/>
    <n v="0"/>
    <x v="1026"/>
    <n v="4.6269"/>
    <x v="2"/>
    <n v="3"/>
  </r>
  <r>
    <n v="1101"/>
    <x v="530"/>
    <x v="403"/>
    <d v="2016-06-17T00:00:00"/>
    <x v="2"/>
    <s v="PV-18985"/>
    <s v="Paul Van Hugh"/>
    <x v="2"/>
    <s v="United States"/>
    <s v="San Francisco"/>
    <s v="California"/>
    <n v="94122"/>
    <x v="1"/>
    <s v="TEC-AC-10001013"/>
    <x v="2"/>
    <x v="11"/>
    <s v="Logitech ClearChat Comfort/USB Headset H390"/>
    <x v="985"/>
    <n v="1"/>
    <n v="0"/>
    <x v="1027"/>
    <n v="19.624299999999998"/>
    <x v="67"/>
    <n v="3"/>
  </r>
  <r>
    <n v="1102"/>
    <x v="530"/>
    <x v="403"/>
    <d v="2016-06-17T00:00:00"/>
    <x v="2"/>
    <s v="PV-18985"/>
    <s v="Paul Van Hugh"/>
    <x v="2"/>
    <s v="United States"/>
    <s v="San Francisco"/>
    <s v="California"/>
    <n v="94122"/>
    <x v="1"/>
    <s v="OFF-AR-10002255"/>
    <x v="1"/>
    <x v="6"/>
    <s v="Newell 346"/>
    <x v="874"/>
    <n v="3"/>
    <n v="0"/>
    <x v="1028"/>
    <n v="6.1344000000000012"/>
    <x v="5"/>
    <n v="3"/>
  </r>
  <r>
    <n v="1103"/>
    <x v="531"/>
    <x v="81"/>
    <d v="2017-04-27T00:00:00"/>
    <x v="1"/>
    <s v="RP-19390"/>
    <s v="Resi Pölking"/>
    <x v="0"/>
    <s v="United States"/>
    <s v="Houston"/>
    <s v="Texas"/>
    <n v="77041"/>
    <x v="2"/>
    <s v="OFF-BI-10004140"/>
    <x v="1"/>
    <x v="8"/>
    <s v="Avery Non-Stick Binders"/>
    <x v="986"/>
    <n v="3"/>
    <n v="0.8"/>
    <x v="1029"/>
    <n v="7.4085000000000001"/>
    <x v="274"/>
    <n v="6"/>
  </r>
  <r>
    <n v="1104"/>
    <x v="531"/>
    <x v="81"/>
    <d v="2017-04-27T00:00:00"/>
    <x v="1"/>
    <s v="RP-19390"/>
    <s v="Resi Pölking"/>
    <x v="0"/>
    <s v="United States"/>
    <s v="Houston"/>
    <s v="Texas"/>
    <n v="77041"/>
    <x v="2"/>
    <s v="OFF-BI-10002049"/>
    <x v="1"/>
    <x v="8"/>
    <s v="UniKeep View Case Binders"/>
    <x v="987"/>
    <n v="3"/>
    <n v="0.8"/>
    <x v="1030"/>
    <n v="7.9218000000000002"/>
    <x v="76"/>
    <n v="6"/>
  </r>
  <r>
    <n v="1105"/>
    <x v="532"/>
    <x v="147"/>
    <d v="2016-10-27T00:00:00"/>
    <x v="1"/>
    <s v="NM-18520"/>
    <s v="Neoma Murray"/>
    <x v="0"/>
    <s v="United States"/>
    <s v="Riverside"/>
    <s v="California"/>
    <n v="92503"/>
    <x v="1"/>
    <s v="OFF-PA-10001892"/>
    <x v="1"/>
    <x v="10"/>
    <s v="Rediform Wirebound &quot;Phone Memo&quot; Message Book, 11 x 5-3/4"/>
    <x v="988"/>
    <n v="3"/>
    <n v="0"/>
    <x v="1031"/>
    <n v="11.689200000000001"/>
    <x v="77"/>
    <n v="6"/>
  </r>
  <r>
    <n v="1106"/>
    <x v="533"/>
    <x v="258"/>
    <d v="2016-11-24T00:00:00"/>
    <x v="1"/>
    <s v="EH-13945"/>
    <s v="Eric Hoffmann"/>
    <x v="0"/>
    <s v="United States"/>
    <s v="Houston"/>
    <s v="Texas"/>
    <n v="77041"/>
    <x v="2"/>
    <s v="OFF-ST-10000642"/>
    <x v="1"/>
    <x v="4"/>
    <s v="Tennsco Lockers, Gray"/>
    <x v="989"/>
    <n v="6"/>
    <n v="0.2"/>
    <x v="1032"/>
    <n v="117.0684"/>
    <x v="179"/>
    <n v="5"/>
  </r>
  <r>
    <n v="1107"/>
    <x v="533"/>
    <x v="258"/>
    <d v="2016-11-24T00:00:00"/>
    <x v="1"/>
    <s v="EH-13945"/>
    <s v="Eric Hoffmann"/>
    <x v="0"/>
    <s v="United States"/>
    <s v="Houston"/>
    <s v="Texas"/>
    <n v="77041"/>
    <x v="2"/>
    <s v="FUR-FU-10000206"/>
    <x v="0"/>
    <x v="5"/>
    <s v="GE General Purpose, Extra Long Life, Showcase &amp; Floodlight Incandescent Bulbs"/>
    <x v="990"/>
    <n v="2"/>
    <n v="0.6"/>
    <x v="1033"/>
    <n v="3.0846"/>
    <x v="275"/>
    <n v="5"/>
  </r>
  <r>
    <n v="1108"/>
    <x v="533"/>
    <x v="258"/>
    <d v="2016-11-24T00:00:00"/>
    <x v="1"/>
    <s v="EH-13945"/>
    <s v="Eric Hoffmann"/>
    <x v="0"/>
    <s v="United States"/>
    <s v="Houston"/>
    <s v="Texas"/>
    <n v="77041"/>
    <x v="2"/>
    <s v="OFF-BI-10003676"/>
    <x v="1"/>
    <x v="8"/>
    <s v="GBC Standard Recycled Report Covers, Clear Plastic Sheets"/>
    <x v="991"/>
    <n v="5"/>
    <n v="0.8"/>
    <x v="1034"/>
    <n v="28.027999999999999"/>
    <x v="276"/>
    <n v="5"/>
  </r>
  <r>
    <n v="1109"/>
    <x v="533"/>
    <x v="258"/>
    <d v="2016-11-24T00:00:00"/>
    <x v="1"/>
    <s v="EH-13945"/>
    <s v="Eric Hoffmann"/>
    <x v="0"/>
    <s v="United States"/>
    <s v="Houston"/>
    <s v="Texas"/>
    <n v="77041"/>
    <x v="2"/>
    <s v="OFF-FA-10003495"/>
    <x v="1"/>
    <x v="13"/>
    <s v="Staples"/>
    <x v="992"/>
    <n v="12"/>
    <n v="0.2"/>
    <x v="1035"/>
    <n v="36.480000000000004"/>
    <x v="52"/>
    <n v="5"/>
  </r>
  <r>
    <n v="1110"/>
    <x v="533"/>
    <x v="258"/>
    <d v="2016-11-24T00:00:00"/>
    <x v="1"/>
    <s v="EH-13945"/>
    <s v="Eric Hoffmann"/>
    <x v="0"/>
    <s v="United States"/>
    <s v="Houston"/>
    <s v="Texas"/>
    <n v="77041"/>
    <x v="2"/>
    <s v="OFF-EN-10003798"/>
    <x v="1"/>
    <x v="12"/>
    <s v="Recycled Interoffice Envelopes with Re-Use-A-Seal Closure, 10 x 13"/>
    <x v="993"/>
    <n v="3"/>
    <n v="0.2"/>
    <x v="1036"/>
    <n v="27.141300000000001"/>
    <x v="31"/>
    <n v="5"/>
  </r>
  <r>
    <n v="1111"/>
    <x v="533"/>
    <x v="258"/>
    <d v="2016-11-24T00:00:00"/>
    <x v="1"/>
    <s v="EH-13945"/>
    <s v="Eric Hoffmann"/>
    <x v="0"/>
    <s v="United States"/>
    <s v="Houston"/>
    <s v="Texas"/>
    <n v="77041"/>
    <x v="2"/>
    <s v="TEC-PH-10003589"/>
    <x v="2"/>
    <x v="7"/>
    <s v="invisibleSHIELD by ZAGG Smudge-Free Screen Protector"/>
    <x v="994"/>
    <n v="5"/>
    <n v="0.2"/>
    <x v="1037"/>
    <n v="46.773999999999994"/>
    <x v="11"/>
    <n v="5"/>
  </r>
  <r>
    <n v="1112"/>
    <x v="533"/>
    <x v="258"/>
    <d v="2016-11-24T00:00:00"/>
    <x v="1"/>
    <s v="EH-13945"/>
    <s v="Eric Hoffmann"/>
    <x v="0"/>
    <s v="United States"/>
    <s v="Houston"/>
    <s v="Texas"/>
    <n v="77041"/>
    <x v="2"/>
    <s v="OFF-PA-10004735"/>
    <x v="1"/>
    <x v="10"/>
    <s v="Xerox 1905"/>
    <x v="559"/>
    <n v="2"/>
    <n v="0.2"/>
    <x v="572"/>
    <n v="6.7392000000000003"/>
    <x v="73"/>
    <n v="5"/>
  </r>
  <r>
    <n v="1113"/>
    <x v="533"/>
    <x v="258"/>
    <d v="2016-11-24T00:00:00"/>
    <x v="1"/>
    <s v="EH-13945"/>
    <s v="Eric Hoffmann"/>
    <x v="0"/>
    <s v="United States"/>
    <s v="Houston"/>
    <s v="Texas"/>
    <n v="77041"/>
    <x v="2"/>
    <s v="OFF-BI-10002609"/>
    <x v="1"/>
    <x v="8"/>
    <s v="Avery Hidden Tab Dividers for Binding Systems"/>
    <x v="995"/>
    <n v="2"/>
    <n v="0.8"/>
    <x v="1038"/>
    <n v="3.2183999999999999"/>
    <x v="277"/>
    <n v="5"/>
  </r>
  <r>
    <n v="1114"/>
    <x v="534"/>
    <x v="404"/>
    <d v="2017-12-23T00:00:00"/>
    <x v="0"/>
    <s v="RA-19915"/>
    <s v="Russell Applegate"/>
    <x v="0"/>
    <s v="United States"/>
    <s v="Encinitas"/>
    <s v="California"/>
    <n v="92024"/>
    <x v="1"/>
    <s v="OFF-BI-10003364"/>
    <x v="1"/>
    <x v="8"/>
    <s v="Binding Machine Supplies"/>
    <x v="996"/>
    <n v="2"/>
    <n v="0.2"/>
    <x v="1039"/>
    <n v="30.336799999999997"/>
    <x v="11"/>
    <n v="5"/>
  </r>
  <r>
    <n v="1115"/>
    <x v="534"/>
    <x v="404"/>
    <d v="2017-12-23T00:00:00"/>
    <x v="0"/>
    <s v="RA-19915"/>
    <s v="Russell Applegate"/>
    <x v="0"/>
    <s v="United States"/>
    <s v="Encinitas"/>
    <s v="California"/>
    <n v="92024"/>
    <x v="1"/>
    <s v="FUR-BO-10002206"/>
    <x v="0"/>
    <x v="0"/>
    <s v="Bush Saratoga Collection 5-Shelf Bookcase, Hanover Cherry, *Special Order"/>
    <x v="997"/>
    <n v="1"/>
    <n v="0.15"/>
    <x v="1040"/>
    <n v="132.52119999999999"/>
    <x v="278"/>
    <n v="5"/>
  </r>
  <r>
    <n v="1116"/>
    <x v="534"/>
    <x v="404"/>
    <d v="2017-12-23T00:00:00"/>
    <x v="0"/>
    <s v="RA-19915"/>
    <s v="Russell Applegate"/>
    <x v="0"/>
    <s v="United States"/>
    <s v="Encinitas"/>
    <s v="California"/>
    <n v="92024"/>
    <x v="1"/>
    <s v="TEC-AC-10003610"/>
    <x v="2"/>
    <x v="11"/>
    <s v="Logitech Illuminated - Keyboard"/>
    <x v="998"/>
    <n v="2"/>
    <n v="0"/>
    <x v="1041"/>
    <n v="62.389600000000002"/>
    <x v="42"/>
    <n v="5"/>
  </r>
  <r>
    <n v="1117"/>
    <x v="535"/>
    <x v="405"/>
    <d v="2016-07-24T00:00:00"/>
    <x v="0"/>
    <s v="DL-13495"/>
    <s v="Dionis Lloyd"/>
    <x v="1"/>
    <s v="United States"/>
    <s v="San Francisco"/>
    <s v="California"/>
    <n v="94110"/>
    <x v="1"/>
    <s v="OFF-LA-10003766"/>
    <x v="1"/>
    <x v="2"/>
    <s v="Self-Adhesive Removable Labels"/>
    <x v="685"/>
    <n v="2"/>
    <n v="0"/>
    <x v="701"/>
    <n v="3.2759999999999998"/>
    <x v="62"/>
    <n v="2"/>
  </r>
  <r>
    <n v="1118"/>
    <x v="536"/>
    <x v="406"/>
    <d v="2015-09-08T00:00:00"/>
    <x v="1"/>
    <s v="CS-12355"/>
    <s v="Christine Sundaresam"/>
    <x v="0"/>
    <s v="United States"/>
    <s v="Roswell"/>
    <s v="Georgia"/>
    <n v="30076"/>
    <x v="0"/>
    <s v="OFF-PA-10001970"/>
    <x v="1"/>
    <x v="10"/>
    <s v="Xerox 1908"/>
    <x v="999"/>
    <n v="5"/>
    <n v="0"/>
    <x v="1042"/>
    <n v="142.74899999999997"/>
    <x v="279"/>
    <n v="4"/>
  </r>
  <r>
    <n v="1119"/>
    <x v="536"/>
    <x v="406"/>
    <d v="2015-09-08T00:00:00"/>
    <x v="1"/>
    <s v="CS-12355"/>
    <s v="Christine Sundaresam"/>
    <x v="0"/>
    <s v="United States"/>
    <s v="Roswell"/>
    <s v="Georgia"/>
    <n v="30076"/>
    <x v="0"/>
    <s v="TEC-AC-10002049"/>
    <x v="2"/>
    <x v="11"/>
    <s v="Logitech G19 Programmable Gaming Keyboard"/>
    <x v="1000"/>
    <n v="5"/>
    <n v="0"/>
    <x v="1043"/>
    <n v="508.35900000000004"/>
    <x v="280"/>
    <n v="4"/>
  </r>
  <r>
    <n v="1120"/>
    <x v="536"/>
    <x v="406"/>
    <d v="2015-09-08T00:00:00"/>
    <x v="1"/>
    <s v="CS-12355"/>
    <s v="Christine Sundaresam"/>
    <x v="0"/>
    <s v="United States"/>
    <s v="Roswell"/>
    <s v="Georgia"/>
    <n v="30076"/>
    <x v="0"/>
    <s v="OFF-PA-10000141"/>
    <x v="1"/>
    <x v="10"/>
    <s v="Ampad Evidence Wirebond Steno Books, 6&quot; x 9&quot;"/>
    <x v="1001"/>
    <n v="2"/>
    <n v="0"/>
    <x v="1044"/>
    <n v="2.3108000000000004"/>
    <x v="108"/>
    <n v="4"/>
  </r>
  <r>
    <n v="1121"/>
    <x v="536"/>
    <x v="406"/>
    <d v="2015-09-08T00:00:00"/>
    <x v="1"/>
    <s v="CS-12355"/>
    <s v="Christine Sundaresam"/>
    <x v="0"/>
    <s v="United States"/>
    <s v="Roswell"/>
    <s v="Georgia"/>
    <n v="30076"/>
    <x v="0"/>
    <s v="OFF-EN-10004459"/>
    <x v="1"/>
    <x v="12"/>
    <s v="Security-Tint Envelopes"/>
    <x v="764"/>
    <n v="2"/>
    <n v="0"/>
    <x v="790"/>
    <n v="7.7927999999999997"/>
    <x v="77"/>
    <n v="4"/>
  </r>
  <r>
    <n v="1122"/>
    <x v="537"/>
    <x v="407"/>
    <d v="2014-01-26T00:00:00"/>
    <x v="1"/>
    <s v="HL-15040"/>
    <s v="Hunter Lopez"/>
    <x v="0"/>
    <s v="United States"/>
    <s v="Jonesboro"/>
    <s v="Arkansas"/>
    <n v="72401"/>
    <x v="0"/>
    <s v="TEC-PH-10001061"/>
    <x v="2"/>
    <x v="7"/>
    <s v="Apple iPhone 5C"/>
    <x v="1002"/>
    <n v="7"/>
    <n v="0"/>
    <x v="1045"/>
    <n v="517.94819999999993"/>
    <x v="96"/>
    <n v="6"/>
  </r>
  <r>
    <n v="1123"/>
    <x v="537"/>
    <x v="407"/>
    <d v="2014-01-26T00:00:00"/>
    <x v="1"/>
    <s v="HL-15040"/>
    <s v="Hunter Lopez"/>
    <x v="0"/>
    <s v="United States"/>
    <s v="Jonesboro"/>
    <s v="Arkansas"/>
    <n v="72401"/>
    <x v="0"/>
    <s v="OFF-AR-10002375"/>
    <x v="1"/>
    <x v="6"/>
    <s v="Newell 351"/>
    <x v="1003"/>
    <n v="7"/>
    <n v="0"/>
    <x v="1046"/>
    <n v="16.301600000000001"/>
    <x v="5"/>
    <n v="6"/>
  </r>
  <r>
    <n v="1124"/>
    <x v="537"/>
    <x v="407"/>
    <d v="2014-01-26T00:00:00"/>
    <x v="1"/>
    <s v="HL-15040"/>
    <s v="Hunter Lopez"/>
    <x v="0"/>
    <s v="United States"/>
    <s v="Jonesboro"/>
    <s v="Arkansas"/>
    <n v="72401"/>
    <x v="0"/>
    <s v="FUR-FU-10003194"/>
    <x v="0"/>
    <x v="5"/>
    <s v="Eldon Expressions Desk Accessory, Wood Pencil Holder, Oak"/>
    <x v="1004"/>
    <n v="4"/>
    <n v="0"/>
    <x v="1047"/>
    <n v="27.020000000000003"/>
    <x v="1"/>
    <n v="6"/>
  </r>
  <r>
    <n v="1125"/>
    <x v="537"/>
    <x v="407"/>
    <d v="2014-01-26T00:00:00"/>
    <x v="1"/>
    <s v="HL-15040"/>
    <s v="Hunter Lopez"/>
    <x v="0"/>
    <s v="United States"/>
    <s v="Jonesboro"/>
    <s v="Arkansas"/>
    <n v="72401"/>
    <x v="0"/>
    <s v="OFF-AR-10003811"/>
    <x v="1"/>
    <x v="6"/>
    <s v="Newell 327"/>
    <x v="153"/>
    <n v="3"/>
    <n v="0"/>
    <x v="155"/>
    <n v="4.8399000000000001"/>
    <x v="6"/>
    <n v="6"/>
  </r>
  <r>
    <n v="1126"/>
    <x v="537"/>
    <x v="407"/>
    <d v="2014-01-26T00:00:00"/>
    <x v="1"/>
    <s v="HL-15040"/>
    <s v="Hunter Lopez"/>
    <x v="0"/>
    <s v="United States"/>
    <s v="Jonesboro"/>
    <s v="Arkansas"/>
    <n v="72401"/>
    <x v="0"/>
    <s v="OFF-EN-10001539"/>
    <x v="1"/>
    <x v="12"/>
    <s v="Staple envelope"/>
    <x v="1005"/>
    <n v="3"/>
    <n v="0"/>
    <x v="1048"/>
    <n v="12.370200000000001"/>
    <x v="41"/>
    <n v="6"/>
  </r>
  <r>
    <n v="1127"/>
    <x v="537"/>
    <x v="407"/>
    <d v="2014-01-26T00:00:00"/>
    <x v="1"/>
    <s v="HL-15040"/>
    <s v="Hunter Lopez"/>
    <x v="0"/>
    <s v="United States"/>
    <s v="Jonesboro"/>
    <s v="Arkansas"/>
    <n v="72401"/>
    <x v="0"/>
    <s v="FUR-CH-10002331"/>
    <x v="0"/>
    <x v="1"/>
    <s v="Hon 4700 Series Mobuis Mid-Back Task Chairs with Adjustable Arms"/>
    <x v="1006"/>
    <n v="3"/>
    <n v="0"/>
    <x v="1049"/>
    <n v="843.6726000000001"/>
    <x v="171"/>
    <n v="6"/>
  </r>
  <r>
    <n v="1128"/>
    <x v="538"/>
    <x v="56"/>
    <d v="2015-03-07T00:00:00"/>
    <x v="1"/>
    <s v="PA-19060"/>
    <s v="Pete Armstrong"/>
    <x v="2"/>
    <s v="United States"/>
    <s v="Richmond"/>
    <s v="Indiana"/>
    <n v="47374"/>
    <x v="2"/>
    <s v="OFF-AR-10003156"/>
    <x v="1"/>
    <x v="6"/>
    <s v="50 Colored Long Pencils"/>
    <x v="1007"/>
    <n v="1"/>
    <n v="0"/>
    <x v="1050"/>
    <n v="7.5183999999999997"/>
    <x v="96"/>
    <n v="5"/>
  </r>
  <r>
    <n v="1129"/>
    <x v="538"/>
    <x v="56"/>
    <d v="2015-03-07T00:00:00"/>
    <x v="1"/>
    <s v="PA-19060"/>
    <s v="Pete Armstrong"/>
    <x v="2"/>
    <s v="United States"/>
    <s v="Richmond"/>
    <s v="Indiana"/>
    <n v="47374"/>
    <x v="2"/>
    <s v="OFF-EN-10001532"/>
    <x v="1"/>
    <x v="12"/>
    <s v="Brown Kraft Recycled Envelopes"/>
    <x v="1008"/>
    <n v="6"/>
    <n v="0"/>
    <x v="1051"/>
    <n v="50.94"/>
    <x v="47"/>
    <n v="5"/>
  </r>
  <r>
    <n v="1130"/>
    <x v="539"/>
    <x v="408"/>
    <d v="2016-04-16T00:00:00"/>
    <x v="1"/>
    <s v="BD-11605"/>
    <s v="Brian Dahlen"/>
    <x v="0"/>
    <s v="United States"/>
    <s v="Springfield"/>
    <s v="Virginia"/>
    <n v="22153"/>
    <x v="0"/>
    <s v="FUR-TA-10004086"/>
    <x v="0"/>
    <x v="3"/>
    <s v="KI Adjustable-Height Table"/>
    <x v="1009"/>
    <n v="4"/>
    <n v="0"/>
    <x v="1052"/>
    <n v="268.25760000000002"/>
    <x v="281"/>
    <n v="4"/>
  </r>
  <r>
    <n v="1131"/>
    <x v="539"/>
    <x v="408"/>
    <d v="2016-04-16T00:00:00"/>
    <x v="1"/>
    <s v="BD-11605"/>
    <s v="Brian Dahlen"/>
    <x v="0"/>
    <s v="United States"/>
    <s v="Springfield"/>
    <s v="Virginia"/>
    <n v="22153"/>
    <x v="0"/>
    <s v="OFF-PA-10000100"/>
    <x v="1"/>
    <x v="10"/>
    <s v="Xerox 1945"/>
    <x v="1010"/>
    <n v="1"/>
    <n v="0"/>
    <x v="1053"/>
    <n v="20.904900000000001"/>
    <x v="77"/>
    <n v="4"/>
  </r>
  <r>
    <n v="1132"/>
    <x v="539"/>
    <x v="408"/>
    <d v="2016-04-16T00:00:00"/>
    <x v="1"/>
    <s v="BD-11605"/>
    <s v="Brian Dahlen"/>
    <x v="0"/>
    <s v="United States"/>
    <s v="Springfield"/>
    <s v="Virginia"/>
    <n v="22153"/>
    <x v="0"/>
    <s v="OFF-EN-10002500"/>
    <x v="1"/>
    <x v="12"/>
    <s v="Globe Weis Peel &amp; Seel First Class Envelopes"/>
    <x v="1011"/>
    <n v="5"/>
    <n v="0"/>
    <x v="1054"/>
    <n v="35.144999999999996"/>
    <x v="88"/>
    <n v="4"/>
  </r>
  <r>
    <n v="1133"/>
    <x v="540"/>
    <x v="409"/>
    <d v="2016-12-07T00:00:00"/>
    <x v="2"/>
    <s v="GG-14650"/>
    <s v="Greg Guthrie"/>
    <x v="1"/>
    <s v="United States"/>
    <s v="Antioch"/>
    <s v="California"/>
    <n v="94509"/>
    <x v="1"/>
    <s v="OFF-PA-10004100"/>
    <x v="1"/>
    <x v="10"/>
    <s v="Xerox 216"/>
    <x v="537"/>
    <n v="3"/>
    <n v="0"/>
    <x v="551"/>
    <n v="10.1088"/>
    <x v="62"/>
    <n v="1"/>
  </r>
  <r>
    <n v="1134"/>
    <x v="541"/>
    <x v="410"/>
    <d v="2016-06-09T00:00:00"/>
    <x v="1"/>
    <s v="JS-15940"/>
    <s v="Joni Sundaresam"/>
    <x v="2"/>
    <s v="United States"/>
    <s v="Philadelphia"/>
    <s v="Pennsylvania"/>
    <n v="19134"/>
    <x v="3"/>
    <s v="OFF-ST-10003479"/>
    <x v="1"/>
    <x v="4"/>
    <s v="Eldon Base for stackable storage shelf, platinum"/>
    <x v="1012"/>
    <n v="4"/>
    <n v="0.2"/>
    <x v="1055"/>
    <n v="147.97200000000001"/>
    <x v="191"/>
    <n v="4"/>
  </r>
  <r>
    <n v="1135"/>
    <x v="541"/>
    <x v="410"/>
    <d v="2016-06-09T00:00:00"/>
    <x v="1"/>
    <s v="JS-15940"/>
    <s v="Joni Sundaresam"/>
    <x v="2"/>
    <s v="United States"/>
    <s v="Philadelphia"/>
    <s v="Pennsylvania"/>
    <n v="19134"/>
    <x v="3"/>
    <s v="OFF-LA-10000973"/>
    <x v="1"/>
    <x v="2"/>
    <s v="Avery 502"/>
    <x v="261"/>
    <n v="3"/>
    <n v="0.2"/>
    <x v="1056"/>
    <n v="4.9139999999999997"/>
    <x v="11"/>
    <n v="4"/>
  </r>
  <r>
    <n v="1136"/>
    <x v="542"/>
    <x v="25"/>
    <d v="2016-12-11T00:00:00"/>
    <x v="3"/>
    <s v="LR-16915"/>
    <s v="Lena Radford"/>
    <x v="0"/>
    <s v="United States"/>
    <s v="Homestead"/>
    <s v="Florida"/>
    <n v="33030"/>
    <x v="0"/>
    <s v="OFF-ST-10001476"/>
    <x v="1"/>
    <x v="4"/>
    <s v="Steel Personal Filing/Posting Tote"/>
    <x v="1013"/>
    <n v="3"/>
    <n v="0.2"/>
    <x v="1057"/>
    <n v="77.766900000000007"/>
    <x v="152"/>
    <n v="0"/>
  </r>
  <r>
    <n v="1137"/>
    <x v="543"/>
    <x v="396"/>
    <d v="2016-11-15T00:00:00"/>
    <x v="0"/>
    <s v="FH-14275"/>
    <s v="Frank Hawley"/>
    <x v="1"/>
    <s v="United States"/>
    <s v="La Porte"/>
    <s v="Indiana"/>
    <n v="46350"/>
    <x v="2"/>
    <s v="OFF-EN-10002831"/>
    <x v="1"/>
    <x v="12"/>
    <s v="Tyvek  Top-Opening Peel &amp; Seel  Envelopes, Gray"/>
    <x v="1014"/>
    <n v="8"/>
    <n v="0"/>
    <x v="1058"/>
    <n v="158.136"/>
    <x v="100"/>
    <n v="3"/>
  </r>
  <r>
    <n v="1138"/>
    <x v="543"/>
    <x v="396"/>
    <d v="2016-11-15T00:00:00"/>
    <x v="0"/>
    <s v="FH-14275"/>
    <s v="Frank Hawley"/>
    <x v="1"/>
    <s v="United States"/>
    <s v="La Porte"/>
    <s v="Indiana"/>
    <n v="46350"/>
    <x v="2"/>
    <s v="OFF-AP-10002350"/>
    <x v="1"/>
    <x v="9"/>
    <s v="Belkin F9H710-06 7 Outlet SurgeMaster Surge Protector"/>
    <x v="1015"/>
    <n v="2"/>
    <n v="0"/>
    <x v="1059"/>
    <n v="27.1296"/>
    <x v="40"/>
    <n v="3"/>
  </r>
  <r>
    <n v="1139"/>
    <x v="543"/>
    <x v="396"/>
    <d v="2016-11-15T00:00:00"/>
    <x v="0"/>
    <s v="FH-14275"/>
    <s v="Frank Hawley"/>
    <x v="1"/>
    <s v="United States"/>
    <s v="La Porte"/>
    <s v="Indiana"/>
    <n v="46350"/>
    <x v="2"/>
    <s v="OFF-PA-10001763"/>
    <x v="1"/>
    <x v="10"/>
    <s v="Xerox 1896"/>
    <x v="1016"/>
    <n v="2"/>
    <n v="0"/>
    <x v="1060"/>
    <n v="10.989000000000001"/>
    <x v="100"/>
    <n v="3"/>
  </r>
  <r>
    <n v="1140"/>
    <x v="543"/>
    <x v="396"/>
    <d v="2016-11-15T00:00:00"/>
    <x v="0"/>
    <s v="FH-14275"/>
    <s v="Frank Hawley"/>
    <x v="1"/>
    <s v="United States"/>
    <s v="La Porte"/>
    <s v="Indiana"/>
    <n v="46350"/>
    <x v="2"/>
    <s v="OFF-AR-10003394"/>
    <x v="1"/>
    <x v="6"/>
    <s v="Newell 332"/>
    <x v="1017"/>
    <n v="7"/>
    <n v="0"/>
    <x v="1061"/>
    <n v="15.023399999999999"/>
    <x v="6"/>
    <n v="3"/>
  </r>
  <r>
    <n v="1141"/>
    <x v="543"/>
    <x v="396"/>
    <d v="2016-11-15T00:00:00"/>
    <x v="0"/>
    <s v="FH-14275"/>
    <s v="Frank Hawley"/>
    <x v="1"/>
    <s v="United States"/>
    <s v="La Porte"/>
    <s v="Indiana"/>
    <n v="46350"/>
    <x v="2"/>
    <s v="OFF-BI-10002072"/>
    <x v="1"/>
    <x v="8"/>
    <s v="Cardinal Slant-D Ring Binders"/>
    <x v="1018"/>
    <n v="2"/>
    <n v="0"/>
    <x v="1062"/>
    <n v="8.69"/>
    <x v="47"/>
    <n v="3"/>
  </r>
  <r>
    <n v="1142"/>
    <x v="544"/>
    <x v="411"/>
    <d v="2014-10-03T00:00:00"/>
    <x v="1"/>
    <s v="AP-10915"/>
    <s v="Arthur Prichep"/>
    <x v="0"/>
    <s v="United States"/>
    <s v="Los Angeles"/>
    <s v="California"/>
    <n v="90045"/>
    <x v="1"/>
    <s v="FUR-FU-10004188"/>
    <x v="0"/>
    <x v="5"/>
    <s v="Luxo Professional Combination Clamp-On Lamps"/>
    <x v="868"/>
    <n v="2"/>
    <n v="0"/>
    <x v="904"/>
    <n v="151.404"/>
    <x v="96"/>
    <n v="4"/>
  </r>
  <r>
    <n v="1143"/>
    <x v="544"/>
    <x v="411"/>
    <d v="2014-10-03T00:00:00"/>
    <x v="1"/>
    <s v="AP-10915"/>
    <s v="Arthur Prichep"/>
    <x v="0"/>
    <s v="United States"/>
    <s v="Los Angeles"/>
    <s v="California"/>
    <n v="90045"/>
    <x v="1"/>
    <s v="OFF-FA-10001561"/>
    <x v="1"/>
    <x v="13"/>
    <s v="Stockwell Push Pins"/>
    <x v="521"/>
    <n v="4"/>
    <n v="0"/>
    <x v="1063"/>
    <n v="5.8424000000000005"/>
    <x v="113"/>
    <n v="4"/>
  </r>
  <r>
    <n v="1144"/>
    <x v="544"/>
    <x v="411"/>
    <d v="2014-10-03T00:00:00"/>
    <x v="1"/>
    <s v="AP-10915"/>
    <s v="Arthur Prichep"/>
    <x v="0"/>
    <s v="United States"/>
    <s v="Los Angeles"/>
    <s v="California"/>
    <n v="90045"/>
    <x v="1"/>
    <s v="OFF-PA-10002105"/>
    <x v="1"/>
    <x v="10"/>
    <s v="Xerox 223"/>
    <x v="90"/>
    <n v="1"/>
    <n v="0"/>
    <x v="90"/>
    <n v="3.3696000000000006"/>
    <x v="68"/>
    <n v="4"/>
  </r>
  <r>
    <n v="1145"/>
    <x v="544"/>
    <x v="411"/>
    <d v="2014-10-03T00:00:00"/>
    <x v="1"/>
    <s v="AP-10915"/>
    <s v="Arthur Prichep"/>
    <x v="0"/>
    <s v="United States"/>
    <s v="Los Angeles"/>
    <s v="California"/>
    <n v="90045"/>
    <x v="1"/>
    <s v="TEC-MA-10004241"/>
    <x v="2"/>
    <x v="15"/>
    <s v="Star Micronics TSP800 TSP847IIU Receipt Printer"/>
    <x v="1019"/>
    <n v="2"/>
    <n v="0.2"/>
    <x v="1064"/>
    <n v="463.26600000000008"/>
    <x v="12"/>
    <n v="4"/>
  </r>
  <r>
    <n v="1146"/>
    <x v="544"/>
    <x v="411"/>
    <d v="2014-10-03T00:00:00"/>
    <x v="1"/>
    <s v="AP-10915"/>
    <s v="Arthur Prichep"/>
    <x v="0"/>
    <s v="United States"/>
    <s v="Los Angeles"/>
    <s v="California"/>
    <n v="90045"/>
    <x v="1"/>
    <s v="OFF-ST-10004340"/>
    <x v="1"/>
    <x v="4"/>
    <s v="Fellowes Mobile File Cart, Black"/>
    <x v="1020"/>
    <n v="1"/>
    <n v="0"/>
    <x v="1065"/>
    <n v="45.391400000000004"/>
    <x v="180"/>
    <n v="4"/>
  </r>
  <r>
    <n v="1147"/>
    <x v="545"/>
    <x v="388"/>
    <d v="2015-04-04T00:00:00"/>
    <x v="3"/>
    <s v="NC-18340"/>
    <s v="Nat Carroll"/>
    <x v="0"/>
    <s v="United States"/>
    <s v="Lansing"/>
    <s v="Michigan"/>
    <n v="48911"/>
    <x v="2"/>
    <s v="OFF-AP-10003849"/>
    <x v="1"/>
    <x v="9"/>
    <s v="Hoover Shoulder Vac Commercial Portable Vacuum"/>
    <x v="1021"/>
    <n v="2"/>
    <n v="0.1"/>
    <x v="1066"/>
    <n v="536.73"/>
    <x v="282"/>
    <n v="0"/>
  </r>
  <r>
    <n v="1148"/>
    <x v="545"/>
    <x v="388"/>
    <d v="2015-04-04T00:00:00"/>
    <x v="3"/>
    <s v="NC-18340"/>
    <s v="Nat Carroll"/>
    <x v="0"/>
    <s v="United States"/>
    <s v="Lansing"/>
    <s v="Michigan"/>
    <n v="48911"/>
    <x v="2"/>
    <s v="OFF-FA-10000735"/>
    <x v="1"/>
    <x v="13"/>
    <s v="Staples"/>
    <x v="568"/>
    <n v="2"/>
    <n v="0"/>
    <x v="1067"/>
    <n v="3.2119999999999997"/>
    <x v="88"/>
    <n v="0"/>
  </r>
  <r>
    <n v="1149"/>
    <x v="545"/>
    <x v="388"/>
    <d v="2015-04-04T00:00:00"/>
    <x v="3"/>
    <s v="NC-18340"/>
    <s v="Nat Carroll"/>
    <x v="0"/>
    <s v="United States"/>
    <s v="Lansing"/>
    <s v="Michigan"/>
    <n v="48911"/>
    <x v="2"/>
    <s v="OFF-BI-10003350"/>
    <x v="1"/>
    <x v="8"/>
    <s v="Acco Expandable Hanging Binders"/>
    <x v="1022"/>
    <n v="2"/>
    <n v="0"/>
    <x v="1068"/>
    <n v="6.8903999999999996"/>
    <x v="99"/>
    <n v="0"/>
  </r>
  <r>
    <n v="1150"/>
    <x v="545"/>
    <x v="388"/>
    <d v="2015-04-04T00:00:00"/>
    <x v="3"/>
    <s v="NC-18340"/>
    <s v="Nat Carroll"/>
    <x v="0"/>
    <s v="United States"/>
    <s v="Lansing"/>
    <s v="Michigan"/>
    <n v="48911"/>
    <x v="2"/>
    <s v="TEC-PH-10000307"/>
    <x v="2"/>
    <x v="7"/>
    <s v="Shocksock Galaxy S4 Armband"/>
    <x v="1023"/>
    <n v="1"/>
    <n v="0"/>
    <x v="1069"/>
    <n v="10.511999999999999"/>
    <x v="38"/>
    <n v="0"/>
  </r>
  <r>
    <n v="1151"/>
    <x v="545"/>
    <x v="388"/>
    <d v="2015-04-04T00:00:00"/>
    <x v="3"/>
    <s v="NC-18340"/>
    <s v="Nat Carroll"/>
    <x v="0"/>
    <s v="United States"/>
    <s v="Lansing"/>
    <s v="Michigan"/>
    <n v="48911"/>
    <x v="2"/>
    <s v="TEC-CO-10004202"/>
    <x v="2"/>
    <x v="16"/>
    <s v="Brother DCP1000 Digital 3 in 1 Multifunction Machine"/>
    <x v="1024"/>
    <n v="2"/>
    <n v="0"/>
    <x v="1070"/>
    <n v="389.98700000000002"/>
    <x v="73"/>
    <n v="0"/>
  </r>
  <r>
    <n v="1152"/>
    <x v="546"/>
    <x v="412"/>
    <d v="2015-05-14T00:00:00"/>
    <x v="1"/>
    <s v="CB-12535"/>
    <s v="Claudia Bergmann"/>
    <x v="1"/>
    <s v="United States"/>
    <s v="Cuyahoga Falls"/>
    <s v="Ohio"/>
    <n v="44221"/>
    <x v="3"/>
    <s v="FUR-FU-10001852"/>
    <x v="0"/>
    <x v="5"/>
    <s v="Eldon Regeneration Recycled Desk Accessories, Smoke"/>
    <x v="1025"/>
    <n v="6"/>
    <n v="0.2"/>
    <x v="1071"/>
    <n v="7.0992000000000006"/>
    <x v="230"/>
    <n v="6"/>
  </r>
  <r>
    <n v="1153"/>
    <x v="547"/>
    <x v="413"/>
    <d v="2017-01-06T00:00:00"/>
    <x v="1"/>
    <s v="KL-16555"/>
    <s v="Kelly Lampkin"/>
    <x v="1"/>
    <s v="United States"/>
    <s v="Reno"/>
    <s v="Nevada"/>
    <n v="89502"/>
    <x v="1"/>
    <s v="OFF-AR-10003759"/>
    <x v="1"/>
    <x v="6"/>
    <s v="Crayola Anti Dust Chalk, 12/Pack"/>
    <x v="1026"/>
    <n v="2"/>
    <n v="0"/>
    <x v="1072"/>
    <n v="2.0020000000000002"/>
    <x v="100"/>
    <n v="6"/>
  </r>
  <r>
    <n v="1154"/>
    <x v="547"/>
    <x v="413"/>
    <d v="2017-01-06T00:00:00"/>
    <x v="1"/>
    <s v="KL-16555"/>
    <s v="Kelly Lampkin"/>
    <x v="1"/>
    <s v="United States"/>
    <s v="Reno"/>
    <s v="Nevada"/>
    <n v="89502"/>
    <x v="1"/>
    <s v="OFF-BI-10003984"/>
    <x v="1"/>
    <x v="8"/>
    <s v="Lock-Up Easel 'Spel-Binder'"/>
    <x v="1027"/>
    <n v="7"/>
    <n v="0.2"/>
    <x v="1073"/>
    <n v="105.8463"/>
    <x v="27"/>
    <n v="6"/>
  </r>
  <r>
    <n v="1155"/>
    <x v="548"/>
    <x v="414"/>
    <d v="2014-12-21T00:00:00"/>
    <x v="2"/>
    <s v="PS-19045"/>
    <s v="Penelope Sewall"/>
    <x v="2"/>
    <s v="United States"/>
    <s v="Harrisonburg"/>
    <s v="Virginia"/>
    <n v="22801"/>
    <x v="0"/>
    <s v="OFF-ST-10004337"/>
    <x v="1"/>
    <x v="4"/>
    <s v="SAFCO Commercial Wire Shelving, 72h"/>
    <x v="1028"/>
    <n v="2"/>
    <n v="0"/>
    <x v="232"/>
    <n v="122.48"/>
    <x v="136"/>
    <n v="1"/>
  </r>
  <r>
    <n v="1156"/>
    <x v="548"/>
    <x v="414"/>
    <d v="2014-12-21T00:00:00"/>
    <x v="2"/>
    <s v="PS-19045"/>
    <s v="Penelope Sewall"/>
    <x v="2"/>
    <s v="United States"/>
    <s v="Harrisonburg"/>
    <s v="Virginia"/>
    <n v="22801"/>
    <x v="0"/>
    <s v="FUR-TA-10001932"/>
    <x v="0"/>
    <x v="3"/>
    <s v="Chromcraft 48&quot; x 96&quot; Racetrack Double Pedestal Table"/>
    <x v="1029"/>
    <n v="7"/>
    <n v="0"/>
    <x v="1074"/>
    <n v="1750.6944000000001"/>
    <x v="281"/>
    <n v="1"/>
  </r>
  <r>
    <n v="1157"/>
    <x v="548"/>
    <x v="414"/>
    <d v="2014-12-21T00:00:00"/>
    <x v="2"/>
    <s v="PS-19045"/>
    <s v="Penelope Sewall"/>
    <x v="2"/>
    <s v="United States"/>
    <s v="Harrisonburg"/>
    <s v="Virginia"/>
    <n v="22801"/>
    <x v="0"/>
    <s v="OFF-BI-10003982"/>
    <x v="1"/>
    <x v="8"/>
    <s v="Wilson Jones Century Plastic Molded Ring Binders"/>
    <x v="1030"/>
    <n v="3"/>
    <n v="0"/>
    <x v="1075"/>
    <n v="33.024300000000004"/>
    <x v="41"/>
    <n v="1"/>
  </r>
  <r>
    <n v="1158"/>
    <x v="548"/>
    <x v="414"/>
    <d v="2014-12-21T00:00:00"/>
    <x v="2"/>
    <s v="PS-19045"/>
    <s v="Penelope Sewall"/>
    <x v="2"/>
    <s v="United States"/>
    <s v="Harrisonburg"/>
    <s v="Virginia"/>
    <n v="22801"/>
    <x v="0"/>
    <s v="FUR-TA-10000617"/>
    <x v="0"/>
    <x v="3"/>
    <s v="Hon Practical Foundations 30 x 60 Training Table, Light Gray/Charcoal"/>
    <x v="1031"/>
    <n v="2"/>
    <n v="0"/>
    <x v="1076"/>
    <n v="354.97800000000001"/>
    <x v="281"/>
    <n v="1"/>
  </r>
  <r>
    <n v="1159"/>
    <x v="549"/>
    <x v="415"/>
    <d v="2016-07-07T00:00:00"/>
    <x v="0"/>
    <s v="GB-14530"/>
    <s v="George Bell"/>
    <x v="1"/>
    <s v="United States"/>
    <s v="Los Angeles"/>
    <s v="California"/>
    <n v="90004"/>
    <x v="1"/>
    <s v="FUR-CH-10002126"/>
    <x v="0"/>
    <x v="1"/>
    <s v="Hon Deluxe Fabric Upholstered Stacking Chairs"/>
    <x v="1032"/>
    <n v="1"/>
    <n v="0.2"/>
    <x v="1077"/>
    <n v="175.66559999999998"/>
    <x v="36"/>
    <n v="5"/>
  </r>
  <r>
    <n v="1160"/>
    <x v="550"/>
    <x v="222"/>
    <d v="2017-07-04T00:00:00"/>
    <x v="1"/>
    <s v="AA-10315"/>
    <s v="Alex Avila"/>
    <x v="0"/>
    <s v="United States"/>
    <s v="Minneapolis"/>
    <s v="Minnesota"/>
    <n v="55407"/>
    <x v="2"/>
    <s v="OFF-AP-10000576"/>
    <x v="1"/>
    <x v="9"/>
    <s v="Belkin 325VA UPS Surge Protector, 6'"/>
    <x v="1033"/>
    <n v="3"/>
    <n v="0"/>
    <x v="1078"/>
    <n v="272.20499999999998"/>
    <x v="45"/>
    <n v="5"/>
  </r>
  <r>
    <n v="1161"/>
    <x v="550"/>
    <x v="222"/>
    <d v="2017-07-04T00:00:00"/>
    <x v="1"/>
    <s v="AA-10315"/>
    <s v="Alex Avila"/>
    <x v="0"/>
    <s v="United States"/>
    <s v="Minneapolis"/>
    <s v="Minnesota"/>
    <n v="55407"/>
    <x v="2"/>
    <s v="OFF-BI-10004654"/>
    <x v="1"/>
    <x v="8"/>
    <s v="Avery Binding System Hidden Tab Executive Style Index Sets"/>
    <x v="1034"/>
    <n v="2"/>
    <n v="0"/>
    <x v="1079"/>
    <n v="5.77"/>
    <x v="47"/>
    <n v="5"/>
  </r>
  <r>
    <n v="1162"/>
    <x v="551"/>
    <x v="416"/>
    <d v="2014-09-05T00:00:00"/>
    <x v="0"/>
    <s v="LT-16765"/>
    <s v="Larry Tron"/>
    <x v="0"/>
    <s v="United States"/>
    <s v="Escondido"/>
    <s v="California"/>
    <n v="92025"/>
    <x v="1"/>
    <s v="OFF-AR-10004042"/>
    <x v="1"/>
    <x v="6"/>
    <s v="BOSTON Model 1800 Electric Pencil Sharpeners, Putty/Woodgrain"/>
    <x v="1035"/>
    <n v="3"/>
    <n v="0"/>
    <x v="1080"/>
    <n v="38.297399999999996"/>
    <x v="74"/>
    <n v="4"/>
  </r>
  <r>
    <n v="1163"/>
    <x v="552"/>
    <x v="223"/>
    <d v="2014-03-08T00:00:00"/>
    <x v="1"/>
    <s v="AP-10720"/>
    <s v="Anne Pryor"/>
    <x v="2"/>
    <s v="United States"/>
    <s v="New York City"/>
    <s v="New York"/>
    <n v="10035"/>
    <x v="3"/>
    <s v="TEC-PH-10004700"/>
    <x v="2"/>
    <x v="7"/>
    <s v="PowerGen Dual USB Car Charger"/>
    <x v="1036"/>
    <n v="1"/>
    <n v="0"/>
    <x v="1081"/>
    <n v="5.3946000000000005"/>
    <x v="55"/>
    <n v="5"/>
  </r>
  <r>
    <n v="1164"/>
    <x v="552"/>
    <x v="223"/>
    <d v="2014-03-08T00:00:00"/>
    <x v="1"/>
    <s v="AP-10720"/>
    <s v="Anne Pryor"/>
    <x v="2"/>
    <s v="United States"/>
    <s v="New York City"/>
    <s v="New York"/>
    <n v="10035"/>
    <x v="3"/>
    <s v="OFF-BI-10004593"/>
    <x v="1"/>
    <x v="8"/>
    <s v="Ibico Laser Imprintable Binding System Covers"/>
    <x v="1037"/>
    <n v="3"/>
    <n v="0.2"/>
    <x v="1082"/>
    <n v="84.888000000000005"/>
    <x v="18"/>
    <n v="5"/>
  </r>
  <r>
    <n v="1165"/>
    <x v="552"/>
    <x v="223"/>
    <d v="2014-03-08T00:00:00"/>
    <x v="1"/>
    <s v="AP-10720"/>
    <s v="Anne Pryor"/>
    <x v="2"/>
    <s v="United States"/>
    <s v="New York City"/>
    <s v="New York"/>
    <n v="10035"/>
    <x v="3"/>
    <s v="OFF-BI-10003429"/>
    <x v="1"/>
    <x v="8"/>
    <s v="Cardinal HOLDit! Binder Insert Strips,Extra Strips"/>
    <x v="1038"/>
    <n v="5"/>
    <n v="0.2"/>
    <x v="1083"/>
    <n v="16.141500000000001"/>
    <x v="49"/>
    <n v="5"/>
  </r>
  <r>
    <n v="1166"/>
    <x v="553"/>
    <x v="417"/>
    <d v="2014-05-08T00:00:00"/>
    <x v="1"/>
    <s v="PM-18940"/>
    <s v="Paul MacIntyre"/>
    <x v="0"/>
    <s v="United States"/>
    <s v="Jackson"/>
    <s v="Michigan"/>
    <n v="49201"/>
    <x v="2"/>
    <s v="OFF-BI-10001294"/>
    <x v="1"/>
    <x v="8"/>
    <s v="Fellowes Binding Cases"/>
    <x v="1039"/>
    <n v="4"/>
    <n v="0"/>
    <x v="1084"/>
    <n v="25.74"/>
    <x v="88"/>
    <n v="4"/>
  </r>
  <r>
    <n v="1167"/>
    <x v="554"/>
    <x v="121"/>
    <d v="2015-11-02T00:00:00"/>
    <x v="3"/>
    <s v="KC-16540"/>
    <s v="Kelly Collister"/>
    <x v="0"/>
    <s v="United States"/>
    <s v="Seattle"/>
    <s v="Washington"/>
    <n v="98115"/>
    <x v="1"/>
    <s v="TEC-AC-10001552"/>
    <x v="2"/>
    <x v="11"/>
    <s v="Logitech K350 2.4Ghz Wireless Keyboard"/>
    <x v="1040"/>
    <n v="9"/>
    <n v="0"/>
    <x v="1085"/>
    <n v="398.65769999999998"/>
    <x v="39"/>
    <n v="0"/>
  </r>
  <r>
    <n v="1168"/>
    <x v="555"/>
    <x v="166"/>
    <d v="2017-12-10T00:00:00"/>
    <x v="0"/>
    <s v="DL-13315"/>
    <s v="Delfina Latchford"/>
    <x v="0"/>
    <s v="United States"/>
    <s v="New York City"/>
    <s v="New York"/>
    <n v="10035"/>
    <x v="3"/>
    <s v="FUR-FU-10004952"/>
    <x v="0"/>
    <x v="5"/>
    <s v="C-Line Cubicle Keepers Polyproplyene Holder w/Velcro Back, 8-1/2x11, 25/Bx"/>
    <x v="1041"/>
    <n v="2"/>
    <n v="0"/>
    <x v="1086"/>
    <n v="75.541200000000003"/>
    <x v="221"/>
    <n v="2"/>
  </r>
  <r>
    <n v="1169"/>
    <x v="555"/>
    <x v="166"/>
    <d v="2017-12-10T00:00:00"/>
    <x v="0"/>
    <s v="DL-13315"/>
    <s v="Delfina Latchford"/>
    <x v="0"/>
    <s v="United States"/>
    <s v="New York City"/>
    <s v="New York"/>
    <n v="10035"/>
    <x v="3"/>
    <s v="OFF-ST-10004123"/>
    <x v="1"/>
    <x v="4"/>
    <s v="Safco Industrial Wire Shelving System"/>
    <x v="1042"/>
    <n v="3"/>
    <n v="0"/>
    <x v="232"/>
    <n v="272.94"/>
    <x v="136"/>
    <n v="2"/>
  </r>
  <r>
    <n v="1170"/>
    <x v="555"/>
    <x v="166"/>
    <d v="2017-12-10T00:00:00"/>
    <x v="0"/>
    <s v="DL-13315"/>
    <s v="Delfina Latchford"/>
    <x v="0"/>
    <s v="United States"/>
    <s v="New York City"/>
    <s v="New York"/>
    <n v="10035"/>
    <x v="3"/>
    <s v="OFF-PA-10003172"/>
    <x v="1"/>
    <x v="10"/>
    <s v="Xerox 1996"/>
    <x v="537"/>
    <n v="3"/>
    <n v="0"/>
    <x v="551"/>
    <n v="10.1088"/>
    <x v="62"/>
    <n v="2"/>
  </r>
  <r>
    <n v="1171"/>
    <x v="555"/>
    <x v="166"/>
    <d v="2017-12-10T00:00:00"/>
    <x v="0"/>
    <s v="DL-13315"/>
    <s v="Delfina Latchford"/>
    <x v="0"/>
    <s v="United States"/>
    <s v="New York City"/>
    <s v="New York"/>
    <n v="10035"/>
    <x v="3"/>
    <s v="OFF-ST-10002352"/>
    <x v="1"/>
    <x v="4"/>
    <s v="Iris Project Case"/>
    <x v="1043"/>
    <n v="4"/>
    <n v="0"/>
    <x v="1087"/>
    <n v="23.620800000000003"/>
    <x v="96"/>
    <n v="2"/>
  </r>
  <r>
    <n v="1172"/>
    <x v="556"/>
    <x v="418"/>
    <d v="2014-03-14T00:00:00"/>
    <x v="1"/>
    <s v="SW-20275"/>
    <s v="Scott Williamson"/>
    <x v="0"/>
    <s v="United States"/>
    <s v="Royal Oak"/>
    <s v="Michigan"/>
    <n v="48073"/>
    <x v="2"/>
    <s v="OFF-PA-10002259"/>
    <x v="1"/>
    <x v="10"/>
    <s v="Geographics Note Cards, Blank, White, 8 1/2&quot; x 11&quot;"/>
    <x v="1044"/>
    <n v="2"/>
    <n v="0"/>
    <x v="1088"/>
    <n v="11.637599999999999"/>
    <x v="62"/>
    <n v="4"/>
  </r>
  <r>
    <n v="1173"/>
    <x v="557"/>
    <x v="419"/>
    <d v="2014-04-25T00:00:00"/>
    <x v="1"/>
    <s v="AA-10375"/>
    <s v="Allen Armold"/>
    <x v="0"/>
    <s v="United States"/>
    <s v="Los Angeles"/>
    <s v="California"/>
    <n v="90008"/>
    <x v="1"/>
    <s v="OFF-BI-10002976"/>
    <x v="1"/>
    <x v="8"/>
    <s v="ACCOHIDE Binder by Acco"/>
    <x v="1045"/>
    <n v="5"/>
    <n v="0.2"/>
    <x v="1089"/>
    <n v="10.9445"/>
    <x v="27"/>
    <n v="4"/>
  </r>
  <r>
    <n v="1174"/>
    <x v="558"/>
    <x v="420"/>
    <d v="2015-10-26T00:00:00"/>
    <x v="1"/>
    <s v="LT-17110"/>
    <s v="Liz Thompson"/>
    <x v="0"/>
    <s v="United States"/>
    <s v="Bloomington"/>
    <s v="Illinois"/>
    <n v="61701"/>
    <x v="2"/>
    <s v="OFF-BI-10000301"/>
    <x v="1"/>
    <x v="8"/>
    <s v="GBC Instant Report Kit"/>
    <x v="1046"/>
    <n v="4"/>
    <n v="0.8"/>
    <x v="1090"/>
    <n v="12.940000000000001"/>
    <x v="14"/>
    <n v="4"/>
  </r>
  <r>
    <n v="1175"/>
    <x v="559"/>
    <x v="421"/>
    <d v="2015-08-25T00:00:00"/>
    <x v="2"/>
    <s v="DP-13105"/>
    <s v="Dave Poirier"/>
    <x v="1"/>
    <s v="United States"/>
    <s v="New York City"/>
    <s v="New York"/>
    <n v="10035"/>
    <x v="3"/>
    <s v="OFF-BI-10003694"/>
    <x v="1"/>
    <x v="8"/>
    <s v="Avery 3 1/2&quot; Diskette Storage Pages, 10/Pack"/>
    <x v="1047"/>
    <n v="6"/>
    <n v="0.2"/>
    <x v="1091"/>
    <n v="33.825600000000001"/>
    <x v="18"/>
    <n v="3"/>
  </r>
  <r>
    <n v="1176"/>
    <x v="560"/>
    <x v="48"/>
    <d v="2016-09-03T00:00:00"/>
    <x v="1"/>
    <s v="AB-10060"/>
    <s v="Adam Bellavance"/>
    <x v="2"/>
    <s v="United States"/>
    <s v="Concord"/>
    <s v="New Hampshire"/>
    <n v="3301"/>
    <x v="3"/>
    <s v="OFF-SU-10000381"/>
    <x v="1"/>
    <x v="14"/>
    <s v="Acme Forged Steel Scissors with Black Enamel Handles"/>
    <x v="1048"/>
    <n v="3"/>
    <n v="0"/>
    <x v="1092"/>
    <n v="19.830300000000001"/>
    <x v="74"/>
    <n v="5"/>
  </r>
  <r>
    <n v="1177"/>
    <x v="561"/>
    <x v="422"/>
    <d v="2014-12-30T00:00:00"/>
    <x v="0"/>
    <s v="AT-10435"/>
    <s v="Alyssa Tate"/>
    <x v="2"/>
    <s v="United States"/>
    <s v="Los Angeles"/>
    <s v="California"/>
    <n v="90004"/>
    <x v="1"/>
    <s v="OFF-LA-10004425"/>
    <x v="1"/>
    <x v="2"/>
    <s v="Staple-on labels"/>
    <x v="1049"/>
    <n v="4"/>
    <n v="0"/>
    <x v="1093"/>
    <n v="6.1268000000000002"/>
    <x v="2"/>
    <n v="3"/>
  </r>
  <r>
    <n v="1178"/>
    <x v="562"/>
    <x v="49"/>
    <d v="2016-12-05T00:00:00"/>
    <x v="1"/>
    <s v="JE-15745"/>
    <s v="Joel Eaton"/>
    <x v="0"/>
    <s v="United States"/>
    <s v="Rockville"/>
    <s v="Maryland"/>
    <n v="20852"/>
    <x v="3"/>
    <s v="FUR-CH-10001270"/>
    <x v="0"/>
    <x v="1"/>
    <s v="Harbour Creations Steel Folding Chair"/>
    <x v="1050"/>
    <n v="2"/>
    <n v="0"/>
    <x v="740"/>
    <n v="120.75"/>
    <x v="1"/>
    <n v="4"/>
  </r>
  <r>
    <n v="1179"/>
    <x v="562"/>
    <x v="49"/>
    <d v="2016-12-05T00:00:00"/>
    <x v="1"/>
    <s v="JE-15745"/>
    <s v="Joel Eaton"/>
    <x v="0"/>
    <s v="United States"/>
    <s v="Rockville"/>
    <s v="Maryland"/>
    <n v="20852"/>
    <x v="3"/>
    <s v="TEC-PH-10003931"/>
    <x v="2"/>
    <x v="7"/>
    <s v="JBL Micro Wireless Portable Bluetooth Speaker"/>
    <x v="686"/>
    <n v="3"/>
    <n v="0"/>
    <x v="1094"/>
    <n v="134.97749999999999"/>
    <x v="45"/>
    <n v="4"/>
  </r>
  <r>
    <n v="1180"/>
    <x v="563"/>
    <x v="423"/>
    <d v="2016-04-27T00:00:00"/>
    <x v="0"/>
    <s v="CA-12055"/>
    <s v="Cathy Armstrong"/>
    <x v="2"/>
    <s v="United States"/>
    <s v="Houston"/>
    <s v="Texas"/>
    <n v="77070"/>
    <x v="2"/>
    <s v="TEC-AC-10003174"/>
    <x v="2"/>
    <x v="11"/>
    <s v="Plantronics S12 Corded Telephone Headset System"/>
    <x v="1051"/>
    <n v="3"/>
    <n v="0.2"/>
    <x v="1095"/>
    <n v="194.02200000000002"/>
    <x v="45"/>
    <n v="3"/>
  </r>
  <r>
    <n v="1181"/>
    <x v="564"/>
    <x v="261"/>
    <d v="2014-06-25T00:00:00"/>
    <x v="1"/>
    <s v="DB-13060"/>
    <s v="Dave Brooks"/>
    <x v="0"/>
    <s v="United States"/>
    <s v="Lakewood"/>
    <s v="New Jersey"/>
    <n v="8701"/>
    <x v="3"/>
    <s v="TEC-PH-10004539"/>
    <x v="2"/>
    <x v="7"/>
    <s v="Wireless Extenders zBoost YX545 SOHO Signal Booster"/>
    <x v="1052"/>
    <n v="7"/>
    <n v="0"/>
    <x v="1096"/>
    <n v="965.73890000000006"/>
    <x v="6"/>
    <n v="4"/>
  </r>
  <r>
    <n v="1182"/>
    <x v="564"/>
    <x v="261"/>
    <d v="2014-06-25T00:00:00"/>
    <x v="1"/>
    <s v="DB-13060"/>
    <s v="Dave Brooks"/>
    <x v="0"/>
    <s v="United States"/>
    <s v="Lakewood"/>
    <s v="New Jersey"/>
    <n v="8701"/>
    <x v="3"/>
    <s v="OFF-AR-10001919"/>
    <x v="1"/>
    <x v="6"/>
    <s v="OIC #2 Pencils, Medium Soft"/>
    <x v="1053"/>
    <n v="2"/>
    <n v="0"/>
    <x v="1097"/>
    <n v="2.6696"/>
    <x v="74"/>
    <n v="4"/>
  </r>
  <r>
    <n v="1183"/>
    <x v="565"/>
    <x v="424"/>
    <d v="2017-01-15T00:00:00"/>
    <x v="2"/>
    <s v="RB-19570"/>
    <s v="Rob Beeghly"/>
    <x v="0"/>
    <s v="United States"/>
    <s v="Jacksonville"/>
    <s v="North Carolina"/>
    <n v="28540"/>
    <x v="0"/>
    <s v="OFF-EN-10002504"/>
    <x v="1"/>
    <x v="12"/>
    <s v="Tyvek  Top-Opening Peel &amp; Seel Envelopes, Plain White"/>
    <x v="196"/>
    <n v="1"/>
    <n v="0.2"/>
    <x v="1098"/>
    <n v="14.4054"/>
    <x v="31"/>
    <n v="1"/>
  </r>
  <r>
    <n v="1184"/>
    <x v="565"/>
    <x v="424"/>
    <d v="2017-01-15T00:00:00"/>
    <x v="2"/>
    <s v="RB-19570"/>
    <s v="Rob Beeghly"/>
    <x v="0"/>
    <s v="United States"/>
    <s v="Jacksonville"/>
    <s v="North Carolina"/>
    <n v="28540"/>
    <x v="0"/>
    <s v="TEC-PH-10003655"/>
    <x v="2"/>
    <x v="7"/>
    <s v="Sannysis Cute Owl Design Soft Skin Case Cover for Samsung Galaxy S4"/>
    <x v="1054"/>
    <n v="5"/>
    <n v="0.2"/>
    <x v="1099"/>
    <n v="7.2270000000000003"/>
    <x v="152"/>
    <n v="1"/>
  </r>
  <r>
    <n v="1185"/>
    <x v="566"/>
    <x v="156"/>
    <d v="2014-11-30T00:00:00"/>
    <x v="1"/>
    <s v="HR-14830"/>
    <s v="Harold Ryan"/>
    <x v="1"/>
    <s v="United States"/>
    <s v="Seattle"/>
    <s v="Washington"/>
    <n v="98103"/>
    <x v="1"/>
    <s v="OFF-BI-10004656"/>
    <x v="1"/>
    <x v="8"/>
    <s v="Peel &amp; Stick Add-On Corner Pockets"/>
    <x v="1055"/>
    <n v="7"/>
    <n v="0.2"/>
    <x v="910"/>
    <n v="7.8624000000000001"/>
    <x v="73"/>
    <n v="6"/>
  </r>
  <r>
    <n v="1186"/>
    <x v="566"/>
    <x v="156"/>
    <d v="2014-11-30T00:00:00"/>
    <x v="1"/>
    <s v="HR-14830"/>
    <s v="Harold Ryan"/>
    <x v="1"/>
    <s v="United States"/>
    <s v="Seattle"/>
    <s v="Washington"/>
    <n v="98103"/>
    <x v="1"/>
    <s v="OFF-ST-10002344"/>
    <x v="1"/>
    <x v="4"/>
    <s v="Carina 42&quot;Hx23 3/4&quot;W Media Storage Unit"/>
    <x v="1056"/>
    <n v="6"/>
    <n v="0"/>
    <x v="702"/>
    <n v="476.16239999999999"/>
    <x v="259"/>
    <n v="6"/>
  </r>
  <r>
    <n v="1187"/>
    <x v="566"/>
    <x v="156"/>
    <d v="2014-11-30T00:00:00"/>
    <x v="1"/>
    <s v="HR-14830"/>
    <s v="Harold Ryan"/>
    <x v="1"/>
    <s v="United States"/>
    <s v="Seattle"/>
    <s v="Washington"/>
    <n v="98103"/>
    <x v="1"/>
    <s v="OFF-PA-10001800"/>
    <x v="1"/>
    <x v="10"/>
    <s v="Xerox 220"/>
    <x v="233"/>
    <n v="4"/>
    <n v="0"/>
    <x v="245"/>
    <n v="13.478400000000002"/>
    <x v="68"/>
    <n v="6"/>
  </r>
  <r>
    <n v="1188"/>
    <x v="566"/>
    <x v="156"/>
    <d v="2014-11-30T00:00:00"/>
    <x v="1"/>
    <s v="HR-14830"/>
    <s v="Harold Ryan"/>
    <x v="1"/>
    <s v="United States"/>
    <s v="Seattle"/>
    <s v="Washington"/>
    <n v="98103"/>
    <x v="1"/>
    <s v="OFF-ST-10000036"/>
    <x v="1"/>
    <x v="4"/>
    <s v="Recycled Data-Pak for Archival Bound Computer Printouts, 12-1/2 x 12-1/2 x 16"/>
    <x v="1057"/>
    <n v="2"/>
    <n v="0"/>
    <x v="1100"/>
    <n v="144.23340000000002"/>
    <x v="6"/>
    <n v="6"/>
  </r>
  <r>
    <n v="1189"/>
    <x v="567"/>
    <x v="425"/>
    <d v="2017-02-28T00:00:00"/>
    <x v="0"/>
    <s v="BT-11530"/>
    <s v="Bradley Talbott"/>
    <x v="2"/>
    <s v="United States"/>
    <s v="Los Angeles"/>
    <s v="California"/>
    <n v="90036"/>
    <x v="1"/>
    <s v="OFF-AP-10004532"/>
    <x v="1"/>
    <x v="9"/>
    <s v="Kensington 6 Outlet Guardian Standard Surge Protector"/>
    <x v="1058"/>
    <n v="4"/>
    <n v="0"/>
    <x v="1101"/>
    <n v="59.801600000000001"/>
    <x v="6"/>
    <n v="2"/>
  </r>
  <r>
    <n v="1190"/>
    <x v="567"/>
    <x v="425"/>
    <d v="2017-02-28T00:00:00"/>
    <x v="0"/>
    <s v="BT-11530"/>
    <s v="Bradley Talbott"/>
    <x v="2"/>
    <s v="United States"/>
    <s v="Los Angeles"/>
    <s v="California"/>
    <n v="90036"/>
    <x v="1"/>
    <s v="TEC-PH-10004447"/>
    <x v="2"/>
    <x v="7"/>
    <s v="Toshiba IPT2010-SD IP Telephone"/>
    <x v="1059"/>
    <n v="8"/>
    <n v="0.2"/>
    <x v="1102"/>
    <n v="822.82079999999996"/>
    <x v="17"/>
    <n v="2"/>
  </r>
  <r>
    <n v="1191"/>
    <x v="567"/>
    <x v="425"/>
    <d v="2017-02-28T00:00:00"/>
    <x v="0"/>
    <s v="BT-11530"/>
    <s v="Bradley Talbott"/>
    <x v="2"/>
    <s v="United States"/>
    <s v="Los Angeles"/>
    <s v="California"/>
    <n v="90036"/>
    <x v="1"/>
    <s v="FUR-CH-10003973"/>
    <x v="0"/>
    <x v="1"/>
    <s v="GuestStacker Chair with Chrome Finish Legs"/>
    <x v="1060"/>
    <n v="3"/>
    <n v="0.2"/>
    <x v="1103"/>
    <n v="803.00160000000005"/>
    <x v="7"/>
    <n v="2"/>
  </r>
  <r>
    <n v="1192"/>
    <x v="567"/>
    <x v="425"/>
    <d v="2017-02-28T00:00:00"/>
    <x v="0"/>
    <s v="BT-11530"/>
    <s v="Bradley Talbott"/>
    <x v="2"/>
    <s v="United States"/>
    <s v="Los Angeles"/>
    <s v="California"/>
    <n v="90036"/>
    <x v="1"/>
    <s v="OFF-PA-10001970"/>
    <x v="1"/>
    <x v="10"/>
    <s v="Xerox 1908"/>
    <x v="1061"/>
    <n v="4"/>
    <n v="0"/>
    <x v="1104"/>
    <n v="114.19919999999999"/>
    <x v="77"/>
    <n v="2"/>
  </r>
  <r>
    <n v="1193"/>
    <x v="567"/>
    <x v="425"/>
    <d v="2017-02-28T00:00:00"/>
    <x v="0"/>
    <s v="BT-11530"/>
    <s v="Bradley Talbott"/>
    <x v="2"/>
    <s v="United States"/>
    <s v="Los Angeles"/>
    <s v="California"/>
    <n v="90036"/>
    <x v="1"/>
    <s v="OFF-PA-10000682"/>
    <x v="1"/>
    <x v="10"/>
    <s v="Xerox 1924"/>
    <x v="1062"/>
    <n v="4"/>
    <n v="0"/>
    <x v="1105"/>
    <n v="11.791200000000002"/>
    <x v="181"/>
    <n v="2"/>
  </r>
  <r>
    <n v="1194"/>
    <x v="568"/>
    <x v="426"/>
    <d v="2015-09-15T00:00:00"/>
    <x v="3"/>
    <s v="NG-18355"/>
    <s v="Nat Gilpin"/>
    <x v="1"/>
    <s v="United States"/>
    <s v="Coral Springs"/>
    <s v="Florida"/>
    <n v="33065"/>
    <x v="0"/>
    <s v="OFF-PA-10001937"/>
    <x v="1"/>
    <x v="10"/>
    <s v="Xerox 21"/>
    <x v="12"/>
    <n v="3"/>
    <n v="0.2"/>
    <x v="12"/>
    <n v="10.108799999999999"/>
    <x v="11"/>
    <n v="0"/>
  </r>
  <r>
    <n v="1195"/>
    <x v="568"/>
    <x v="426"/>
    <d v="2015-09-15T00:00:00"/>
    <x v="3"/>
    <s v="NG-18355"/>
    <s v="Nat Gilpin"/>
    <x v="1"/>
    <s v="United States"/>
    <s v="Coral Springs"/>
    <s v="Florida"/>
    <n v="33065"/>
    <x v="0"/>
    <s v="FUR-FU-10002268"/>
    <x v="0"/>
    <x v="5"/>
    <s v="Ultra Door Push Plate"/>
    <x v="577"/>
    <n v="4"/>
    <n v="0.2"/>
    <x v="1106"/>
    <n v="13.158799999999999"/>
    <x v="173"/>
    <n v="0"/>
  </r>
  <r>
    <n v="1196"/>
    <x v="568"/>
    <x v="426"/>
    <d v="2015-09-15T00:00:00"/>
    <x v="3"/>
    <s v="NG-18355"/>
    <s v="Nat Gilpin"/>
    <x v="1"/>
    <s v="United States"/>
    <s v="Coral Springs"/>
    <s v="Florida"/>
    <n v="33065"/>
    <x v="0"/>
    <s v="OFF-ST-10001321"/>
    <x v="1"/>
    <x v="4"/>
    <s v="Decoflex Hanging Personal Folder File, Blue"/>
    <x v="1063"/>
    <n v="2"/>
    <n v="0.2"/>
    <x v="1107"/>
    <n v="22.513200000000001"/>
    <x v="152"/>
    <n v="0"/>
  </r>
  <r>
    <n v="1197"/>
    <x v="568"/>
    <x v="426"/>
    <d v="2015-09-15T00:00:00"/>
    <x v="3"/>
    <s v="NG-18355"/>
    <s v="Nat Gilpin"/>
    <x v="1"/>
    <s v="United States"/>
    <s v="Coral Springs"/>
    <s v="Florida"/>
    <n v="33065"/>
    <x v="0"/>
    <s v="FUR-FU-10003394"/>
    <x v="0"/>
    <x v="5"/>
    <s v="Tenex &quot;The Solids&quot; Textured Chair Mats"/>
    <x v="1064"/>
    <n v="1"/>
    <n v="0.2"/>
    <x v="1108"/>
    <n v="58.066800000000001"/>
    <x v="79"/>
    <n v="0"/>
  </r>
  <r>
    <n v="1198"/>
    <x v="569"/>
    <x v="143"/>
    <d v="2016-04-12T00:00:00"/>
    <x v="1"/>
    <s v="ZC-21910"/>
    <s v="Zuschuss Carroll"/>
    <x v="0"/>
    <s v="United States"/>
    <s v="Houston"/>
    <s v="Texas"/>
    <n v="77041"/>
    <x v="2"/>
    <s v="TEC-AC-10001990"/>
    <x v="2"/>
    <x v="11"/>
    <s v="Kensington Orbit Wireless Mobile Trackball for PC and Mac"/>
    <x v="1065"/>
    <n v="9"/>
    <n v="0.2"/>
    <x v="1109"/>
    <n v="367.1388"/>
    <x v="230"/>
    <n v="4"/>
  </r>
  <r>
    <n v="1199"/>
    <x v="569"/>
    <x v="143"/>
    <d v="2016-04-12T00:00:00"/>
    <x v="1"/>
    <s v="ZC-21910"/>
    <s v="Zuschuss Carroll"/>
    <x v="0"/>
    <s v="United States"/>
    <s v="Houston"/>
    <s v="Texas"/>
    <n v="77041"/>
    <x v="2"/>
    <s v="FUR-CH-10004540"/>
    <x v="0"/>
    <x v="1"/>
    <s v="Global Chrome Stack Chair"/>
    <x v="909"/>
    <n v="4"/>
    <n v="0.3"/>
    <x v="1110"/>
    <n v="100.0976"/>
    <x v="283"/>
    <n v="4"/>
  </r>
  <r>
    <n v="1200"/>
    <x v="569"/>
    <x v="143"/>
    <d v="2016-04-12T00:00:00"/>
    <x v="1"/>
    <s v="ZC-21910"/>
    <s v="Zuschuss Carroll"/>
    <x v="0"/>
    <s v="United States"/>
    <s v="Houston"/>
    <s v="Texas"/>
    <n v="77041"/>
    <x v="2"/>
    <s v="OFF-BI-10004995"/>
    <x v="1"/>
    <x v="8"/>
    <s v="GBC DocuBind P400 Electric Binding System"/>
    <x v="1066"/>
    <n v="4"/>
    <n v="0.8"/>
    <x v="1111"/>
    <n v="2939.7384000000002"/>
    <x v="277"/>
    <n v="4"/>
  </r>
  <r>
    <n v="1201"/>
    <x v="570"/>
    <x v="427"/>
    <d v="2016-07-24T00:00:00"/>
    <x v="1"/>
    <s v="LS-16945"/>
    <s v="Linda Southworth"/>
    <x v="1"/>
    <s v="United States"/>
    <s v="Denver"/>
    <s v="Colorado"/>
    <n v="80219"/>
    <x v="1"/>
    <s v="FUR-CH-10002335"/>
    <x v="0"/>
    <x v="1"/>
    <s v="Hon GuestStacker Chair"/>
    <x v="724"/>
    <n v="3"/>
    <n v="0.2"/>
    <x v="746"/>
    <n v="503.20740000000001"/>
    <x v="17"/>
    <n v="6"/>
  </r>
  <r>
    <n v="1202"/>
    <x v="570"/>
    <x v="427"/>
    <d v="2016-07-24T00:00:00"/>
    <x v="1"/>
    <s v="LS-16945"/>
    <s v="Linda Southworth"/>
    <x v="1"/>
    <s v="United States"/>
    <s v="Denver"/>
    <s v="Colorado"/>
    <n v="80219"/>
    <x v="1"/>
    <s v="OFF-BI-10004967"/>
    <x v="1"/>
    <x v="8"/>
    <s v="Round Ring Binders"/>
    <x v="1067"/>
    <n v="3"/>
    <n v="0.7"/>
    <x v="1112"/>
    <n v="3.3071999999999999"/>
    <x v="116"/>
    <n v="6"/>
  </r>
  <r>
    <n v="1203"/>
    <x v="570"/>
    <x v="427"/>
    <d v="2016-07-24T00:00:00"/>
    <x v="1"/>
    <s v="LS-16945"/>
    <s v="Linda Southworth"/>
    <x v="1"/>
    <s v="United States"/>
    <s v="Denver"/>
    <s v="Colorado"/>
    <n v="80219"/>
    <x v="1"/>
    <s v="FUR-CH-10002331"/>
    <x v="0"/>
    <x v="1"/>
    <s v="Hon 4700 Series Mobuis Mid-Back Task Chairs with Adjustable Arms"/>
    <x v="1068"/>
    <n v="3"/>
    <n v="0.2"/>
    <x v="1113"/>
    <n v="843.67259999999999"/>
    <x v="177"/>
    <n v="6"/>
  </r>
  <r>
    <n v="1204"/>
    <x v="570"/>
    <x v="427"/>
    <d v="2016-07-24T00:00:00"/>
    <x v="1"/>
    <s v="LS-16945"/>
    <s v="Linda Southworth"/>
    <x v="1"/>
    <s v="United States"/>
    <s v="Denver"/>
    <s v="Colorado"/>
    <n v="80219"/>
    <x v="1"/>
    <s v="OFF-ST-10002292"/>
    <x v="1"/>
    <x v="4"/>
    <s v="Sauder Facets Collection Locker/File Cabinet, Sky Alder Finish"/>
    <x v="1069"/>
    <n v="2"/>
    <n v="0.2"/>
    <x v="232"/>
    <n v="593.56799999999998"/>
    <x v="136"/>
    <n v="6"/>
  </r>
  <r>
    <n v="1205"/>
    <x v="570"/>
    <x v="427"/>
    <d v="2016-07-24T00:00:00"/>
    <x v="1"/>
    <s v="LS-16945"/>
    <s v="Linda Southworth"/>
    <x v="1"/>
    <s v="United States"/>
    <s v="Denver"/>
    <s v="Colorado"/>
    <n v="80219"/>
    <x v="1"/>
    <s v="OFF-ST-10000689"/>
    <x v="1"/>
    <x v="4"/>
    <s v="Fellowes Strictly Business Drawer File, Letter/Legal Size"/>
    <x v="1070"/>
    <n v="3"/>
    <n v="0.2"/>
    <x v="1114"/>
    <n v="371.84400000000005"/>
    <x v="284"/>
    <n v="6"/>
  </r>
  <r>
    <n v="1206"/>
    <x v="571"/>
    <x v="378"/>
    <d v="2017-08-04T00:00:00"/>
    <x v="2"/>
    <s v="LH-16750"/>
    <s v="Larry Hughes"/>
    <x v="0"/>
    <s v="United States"/>
    <s v="Charlotte"/>
    <s v="North Carolina"/>
    <n v="28205"/>
    <x v="0"/>
    <s v="TEC-PH-10002660"/>
    <x v="2"/>
    <x v="7"/>
    <s v="Nortel Networks T7316 E Nt8 B27"/>
    <x v="1071"/>
    <n v="5"/>
    <n v="0.2"/>
    <x v="1115"/>
    <n v="254.96249999999998"/>
    <x v="107"/>
    <n v="3"/>
  </r>
  <r>
    <n v="1207"/>
    <x v="572"/>
    <x v="216"/>
    <d v="2016-07-18T00:00:00"/>
    <x v="0"/>
    <s v="SW-20755"/>
    <s v="Steven Ward"/>
    <x v="1"/>
    <s v="United States"/>
    <s v="New York City"/>
    <s v="New York"/>
    <n v="10009"/>
    <x v="3"/>
    <s v="OFF-ST-10004634"/>
    <x v="1"/>
    <x v="4"/>
    <s v="Personal Folder Holder, Ebony"/>
    <x v="1072"/>
    <n v="1"/>
    <n v="0"/>
    <x v="1116"/>
    <n v="7.8470000000000013"/>
    <x v="1"/>
    <n v="4"/>
  </r>
  <r>
    <n v="1208"/>
    <x v="572"/>
    <x v="216"/>
    <d v="2016-07-18T00:00:00"/>
    <x v="0"/>
    <s v="SW-20755"/>
    <s v="Steven Ward"/>
    <x v="1"/>
    <s v="United States"/>
    <s v="New York City"/>
    <s v="New York"/>
    <n v="10009"/>
    <x v="3"/>
    <s v="OFF-BI-10002160"/>
    <x v="1"/>
    <x v="8"/>
    <s v="Acco Hanging Data Binders"/>
    <x v="1073"/>
    <n v="3"/>
    <n v="0.2"/>
    <x v="1117"/>
    <n v="5.9436"/>
    <x v="11"/>
    <n v="4"/>
  </r>
  <r>
    <n v="1209"/>
    <x v="572"/>
    <x v="216"/>
    <d v="2016-07-18T00:00:00"/>
    <x v="0"/>
    <s v="SW-20755"/>
    <s v="Steven Ward"/>
    <x v="1"/>
    <s v="United States"/>
    <s v="New York City"/>
    <s v="New York"/>
    <n v="10009"/>
    <x v="3"/>
    <s v="OFF-FA-10002988"/>
    <x v="1"/>
    <x v="13"/>
    <s v="Ideal Clamps"/>
    <x v="1074"/>
    <n v="7"/>
    <n v="0"/>
    <x v="1118"/>
    <n v="7.1757"/>
    <x v="77"/>
    <n v="4"/>
  </r>
  <r>
    <n v="1210"/>
    <x v="572"/>
    <x v="216"/>
    <d v="2016-07-18T00:00:00"/>
    <x v="0"/>
    <s v="SW-20755"/>
    <s v="Steven Ward"/>
    <x v="1"/>
    <s v="United States"/>
    <s v="New York City"/>
    <s v="New York"/>
    <n v="10009"/>
    <x v="3"/>
    <s v="OFF-AR-10004999"/>
    <x v="1"/>
    <x v="6"/>
    <s v="Newell 315"/>
    <x v="1075"/>
    <n v="7"/>
    <n v="0"/>
    <x v="1119"/>
    <n v="31.395"/>
    <x v="45"/>
    <n v="4"/>
  </r>
  <r>
    <n v="1211"/>
    <x v="572"/>
    <x v="216"/>
    <d v="2016-07-18T00:00:00"/>
    <x v="0"/>
    <s v="SW-20755"/>
    <s v="Steven Ward"/>
    <x v="1"/>
    <s v="United States"/>
    <s v="New York City"/>
    <s v="New York"/>
    <n v="10009"/>
    <x v="3"/>
    <s v="OFF-BI-10001031"/>
    <x v="1"/>
    <x v="8"/>
    <s v="Pressboard Data Binders by Wilson Jones"/>
    <x v="1076"/>
    <n v="2"/>
    <n v="0.2"/>
    <x v="1120"/>
    <n v="5.660400000000001"/>
    <x v="31"/>
    <n v="4"/>
  </r>
  <r>
    <n v="1212"/>
    <x v="572"/>
    <x v="216"/>
    <d v="2016-07-18T00:00:00"/>
    <x v="0"/>
    <s v="SW-20755"/>
    <s v="Steven Ward"/>
    <x v="1"/>
    <s v="United States"/>
    <s v="New York City"/>
    <s v="New York"/>
    <n v="10009"/>
    <x v="3"/>
    <s v="FUR-BO-10004695"/>
    <x v="0"/>
    <x v="0"/>
    <s v="O'Sullivan 2-Door Barrister Bookcase in Odessa Pine"/>
    <x v="1077"/>
    <n v="4"/>
    <n v="0.2"/>
    <x v="1121"/>
    <n v="557.41840000000002"/>
    <x v="253"/>
    <n v="4"/>
  </r>
  <r>
    <n v="1213"/>
    <x v="573"/>
    <x v="428"/>
    <d v="2017-09-13T00:00:00"/>
    <x v="1"/>
    <s v="SP-20620"/>
    <s v="Stefania Perrino"/>
    <x v="1"/>
    <s v="United States"/>
    <s v="Philadelphia"/>
    <s v="Pennsylvania"/>
    <n v="19134"/>
    <x v="3"/>
    <s v="FUR-CH-10004860"/>
    <x v="0"/>
    <x v="1"/>
    <s v="Global Low Back Tilter Chair"/>
    <x v="1078"/>
    <n v="2"/>
    <n v="0.3"/>
    <x v="1122"/>
    <n v="189.8424"/>
    <x v="285"/>
    <n v="4"/>
  </r>
  <r>
    <n v="1214"/>
    <x v="573"/>
    <x v="428"/>
    <d v="2017-09-13T00:00:00"/>
    <x v="1"/>
    <s v="SP-20620"/>
    <s v="Stefania Perrino"/>
    <x v="1"/>
    <s v="United States"/>
    <s v="Philadelphia"/>
    <s v="Pennsylvania"/>
    <n v="19134"/>
    <x v="3"/>
    <s v="OFF-BI-10002432"/>
    <x v="1"/>
    <x v="8"/>
    <s v="Wilson Jones Standard D-Ring Binders"/>
    <x v="1079"/>
    <n v="2"/>
    <n v="0.7"/>
    <x v="1123"/>
    <n v="5.3635999999999999"/>
    <x v="116"/>
    <n v="4"/>
  </r>
  <r>
    <n v="1215"/>
    <x v="573"/>
    <x v="428"/>
    <d v="2017-09-13T00:00:00"/>
    <x v="1"/>
    <s v="SP-20620"/>
    <s v="Stefania Perrino"/>
    <x v="1"/>
    <s v="United States"/>
    <s v="Philadelphia"/>
    <s v="Pennsylvania"/>
    <n v="19134"/>
    <x v="3"/>
    <s v="OFF-BI-10000069"/>
    <x v="1"/>
    <x v="8"/>
    <s v="GBC Prepunched Paper, 19-Hole, for Binding Systems, 24-lb"/>
    <x v="1080"/>
    <n v="1"/>
    <n v="0.7"/>
    <x v="1124"/>
    <n v="8.1053999999999995"/>
    <x v="124"/>
    <n v="4"/>
  </r>
  <r>
    <n v="1216"/>
    <x v="573"/>
    <x v="428"/>
    <d v="2017-09-13T00:00:00"/>
    <x v="1"/>
    <s v="SP-20620"/>
    <s v="Stefania Perrino"/>
    <x v="1"/>
    <s v="United States"/>
    <s v="Philadelphia"/>
    <s v="Pennsylvania"/>
    <n v="19134"/>
    <x v="3"/>
    <s v="OFF-AR-10003602"/>
    <x v="1"/>
    <x v="6"/>
    <s v="Quartet Omega Colored Chalk, 12/Pack"/>
    <x v="1081"/>
    <n v="1"/>
    <n v="0.2"/>
    <x v="1125"/>
    <n v="3.0951999999999997"/>
    <x v="27"/>
    <n v="4"/>
  </r>
  <r>
    <n v="1217"/>
    <x v="573"/>
    <x v="428"/>
    <d v="2017-09-13T00:00:00"/>
    <x v="1"/>
    <s v="SP-20620"/>
    <s v="Stefania Perrino"/>
    <x v="1"/>
    <s v="United States"/>
    <s v="Philadelphia"/>
    <s v="Pennsylvania"/>
    <n v="19134"/>
    <x v="3"/>
    <s v="TEC-AC-10004469"/>
    <x v="2"/>
    <x v="11"/>
    <s v="Microsoft Sculpt Comfort Mouse"/>
    <x v="1082"/>
    <n v="3"/>
    <n v="0.2"/>
    <x v="1126"/>
    <n v="67.116"/>
    <x v="1"/>
    <n v="4"/>
  </r>
  <r>
    <n v="1218"/>
    <x v="573"/>
    <x v="428"/>
    <d v="2017-09-13T00:00:00"/>
    <x v="1"/>
    <s v="SP-20620"/>
    <s v="Stefania Perrino"/>
    <x v="1"/>
    <s v="United States"/>
    <s v="Philadelphia"/>
    <s v="Pennsylvania"/>
    <n v="19134"/>
    <x v="3"/>
    <s v="FUR-FU-10001867"/>
    <x v="0"/>
    <x v="5"/>
    <s v="Eldon Expressions Punched Metal &amp; Wood Desk Accessories, Pewter &amp; Cherry"/>
    <x v="1083"/>
    <n v="2"/>
    <n v="0.2"/>
    <x v="1127"/>
    <n v="15.3216"/>
    <x v="7"/>
    <n v="4"/>
  </r>
  <r>
    <n v="1219"/>
    <x v="573"/>
    <x v="428"/>
    <d v="2017-09-13T00:00:00"/>
    <x v="1"/>
    <s v="SP-20620"/>
    <s v="Stefania Perrino"/>
    <x v="1"/>
    <s v="United States"/>
    <s v="Philadelphia"/>
    <s v="Pennsylvania"/>
    <n v="19134"/>
    <x v="3"/>
    <s v="TEC-AC-10003174"/>
    <x v="2"/>
    <x v="11"/>
    <s v="Plantronics S12 Corded Telephone Headset System"/>
    <x v="1051"/>
    <n v="3"/>
    <n v="0.2"/>
    <x v="1095"/>
    <n v="194.02200000000002"/>
    <x v="45"/>
    <n v="4"/>
  </r>
  <r>
    <n v="1220"/>
    <x v="573"/>
    <x v="428"/>
    <d v="2017-09-13T00:00:00"/>
    <x v="1"/>
    <s v="SP-20620"/>
    <s v="Stefania Perrino"/>
    <x v="1"/>
    <s v="United States"/>
    <s v="Philadelphia"/>
    <s v="Pennsylvania"/>
    <n v="19134"/>
    <x v="3"/>
    <s v="TEC-PH-10002200"/>
    <x v="2"/>
    <x v="7"/>
    <s v="Samsung Galaxy Note 2"/>
    <x v="1084"/>
    <n v="7"/>
    <n v="0.4"/>
    <x v="1128"/>
    <n v="2318.3496"/>
    <x v="205"/>
    <n v="4"/>
  </r>
  <r>
    <n v="1221"/>
    <x v="574"/>
    <x v="136"/>
    <d v="2014-07-16T00:00:00"/>
    <x v="1"/>
    <s v="BF-11170"/>
    <s v="Ben Ferrer"/>
    <x v="2"/>
    <s v="United States"/>
    <s v="Los Angeles"/>
    <s v="California"/>
    <n v="90036"/>
    <x v="1"/>
    <s v="OFF-ST-10000107"/>
    <x v="1"/>
    <x v="4"/>
    <s v="Fellowes Super Stor/Drawer"/>
    <x v="1085"/>
    <n v="9"/>
    <n v="0"/>
    <x v="1129"/>
    <n v="204.79500000000002"/>
    <x v="16"/>
    <n v="4"/>
  </r>
  <r>
    <n v="1222"/>
    <x v="574"/>
    <x v="136"/>
    <d v="2014-07-16T00:00:00"/>
    <x v="1"/>
    <s v="BF-11170"/>
    <s v="Ben Ferrer"/>
    <x v="2"/>
    <s v="United States"/>
    <s v="Los Angeles"/>
    <s v="California"/>
    <n v="90036"/>
    <x v="1"/>
    <s v="TEC-PH-10000439"/>
    <x v="2"/>
    <x v="7"/>
    <s v="GE DSL Phone Line Filter"/>
    <x v="1086"/>
    <n v="8"/>
    <n v="0.2"/>
    <x v="1130"/>
    <n v="227.14320000000001"/>
    <x v="28"/>
    <n v="4"/>
  </r>
  <r>
    <n v="1223"/>
    <x v="575"/>
    <x v="429"/>
    <d v="2016-12-05T00:00:00"/>
    <x v="2"/>
    <s v="BM-11140"/>
    <s v="Becky Martin"/>
    <x v="0"/>
    <s v="United States"/>
    <s v="New York City"/>
    <s v="New York"/>
    <n v="10024"/>
    <x v="3"/>
    <s v="FUR-FU-10001602"/>
    <x v="0"/>
    <x v="5"/>
    <s v="Eldon Delta Triangular Chair Mat, 52&quot; x 58&quot;, Clear"/>
    <x v="1087"/>
    <n v="3"/>
    <n v="0"/>
    <x v="1131"/>
    <n v="93.307800000000015"/>
    <x v="16"/>
    <n v="1"/>
  </r>
  <r>
    <n v="1224"/>
    <x v="575"/>
    <x v="429"/>
    <d v="2016-12-05T00:00:00"/>
    <x v="2"/>
    <s v="BM-11140"/>
    <s v="Becky Martin"/>
    <x v="0"/>
    <s v="United States"/>
    <s v="New York City"/>
    <s v="New York"/>
    <n v="10024"/>
    <x v="3"/>
    <s v="TEC-AC-10001432"/>
    <x v="2"/>
    <x v="11"/>
    <s v="Enermax Aurora Lite Keyboard"/>
    <x v="1088"/>
    <n v="1"/>
    <n v="0"/>
    <x v="1132"/>
    <n v="43.764000000000003"/>
    <x v="48"/>
    <n v="1"/>
  </r>
  <r>
    <n v="1225"/>
    <x v="575"/>
    <x v="429"/>
    <d v="2016-12-05T00:00:00"/>
    <x v="2"/>
    <s v="BM-11140"/>
    <s v="Becky Martin"/>
    <x v="0"/>
    <s v="United States"/>
    <s v="New York City"/>
    <s v="New York"/>
    <n v="10024"/>
    <x v="3"/>
    <s v="OFF-BI-10004656"/>
    <x v="1"/>
    <x v="8"/>
    <s v="Peel &amp; Stick Add-On Corner Pockets"/>
    <x v="1089"/>
    <n v="1"/>
    <n v="0.2"/>
    <x v="1133"/>
    <n v="1.1232"/>
    <x v="11"/>
    <n v="1"/>
  </r>
  <r>
    <n v="1226"/>
    <x v="575"/>
    <x v="429"/>
    <d v="2016-12-05T00:00:00"/>
    <x v="2"/>
    <s v="BM-11140"/>
    <s v="Becky Martin"/>
    <x v="0"/>
    <s v="United States"/>
    <s v="New York City"/>
    <s v="New York"/>
    <n v="10024"/>
    <x v="3"/>
    <s v="OFF-PA-10001685"/>
    <x v="1"/>
    <x v="10"/>
    <s v="Easy-staple paper"/>
    <x v="1090"/>
    <n v="4"/>
    <n v="0"/>
    <x v="1134"/>
    <n v="20.685600000000001"/>
    <x v="77"/>
    <n v="1"/>
  </r>
  <r>
    <n v="1227"/>
    <x v="575"/>
    <x v="429"/>
    <d v="2016-12-05T00:00:00"/>
    <x v="2"/>
    <s v="BM-11140"/>
    <s v="Becky Martin"/>
    <x v="0"/>
    <s v="United States"/>
    <s v="New York City"/>
    <s v="New York"/>
    <n v="10024"/>
    <x v="3"/>
    <s v="OFF-ST-10001418"/>
    <x v="1"/>
    <x v="4"/>
    <s v="Carina Media Storage Towers in Natural &amp; Black"/>
    <x v="1091"/>
    <n v="3"/>
    <n v="0"/>
    <x v="1135"/>
    <n v="179.28119999999998"/>
    <x v="15"/>
    <n v="1"/>
  </r>
  <r>
    <n v="1228"/>
    <x v="575"/>
    <x v="429"/>
    <d v="2016-12-05T00:00:00"/>
    <x v="2"/>
    <s v="BM-11140"/>
    <s v="Becky Martin"/>
    <x v="0"/>
    <s v="United States"/>
    <s v="New York City"/>
    <s v="New York"/>
    <n v="10024"/>
    <x v="3"/>
    <s v="OFF-ST-10000676"/>
    <x v="1"/>
    <x v="4"/>
    <s v="Fellowes Econo/Stor Drawers"/>
    <x v="1092"/>
    <n v="2"/>
    <n v="0"/>
    <x v="1136"/>
    <n v="182.22840000000002"/>
    <x v="245"/>
    <n v="1"/>
  </r>
  <r>
    <n v="1229"/>
    <x v="576"/>
    <x v="44"/>
    <d v="2017-11-11T00:00:00"/>
    <x v="1"/>
    <s v="ZC-21910"/>
    <s v="Zuschuss Carroll"/>
    <x v="0"/>
    <s v="United States"/>
    <s v="Los Angeles"/>
    <s v="California"/>
    <n v="90045"/>
    <x v="1"/>
    <s v="OFF-EN-10001219"/>
    <x v="1"/>
    <x v="12"/>
    <s v="#10- 4 1/8&quot; x 9 1/2&quot; Security-Tint Envelopes"/>
    <x v="764"/>
    <n v="2"/>
    <n v="0"/>
    <x v="790"/>
    <n v="7.7927999999999997"/>
    <x v="77"/>
    <n v="5"/>
  </r>
  <r>
    <n v="1230"/>
    <x v="576"/>
    <x v="44"/>
    <d v="2017-11-11T00:00:00"/>
    <x v="1"/>
    <s v="ZC-21910"/>
    <s v="Zuschuss Carroll"/>
    <x v="0"/>
    <s v="United States"/>
    <s v="Los Angeles"/>
    <s v="California"/>
    <n v="90045"/>
    <x v="1"/>
    <s v="FUR-FU-10001424"/>
    <x v="0"/>
    <x v="5"/>
    <s v="Dax Clear Box Frame"/>
    <x v="984"/>
    <n v="1"/>
    <n v="0"/>
    <x v="1137"/>
    <n v="5.7618000000000009"/>
    <x v="143"/>
    <n v="5"/>
  </r>
  <r>
    <n v="1231"/>
    <x v="576"/>
    <x v="44"/>
    <d v="2017-11-11T00:00:00"/>
    <x v="1"/>
    <s v="ZC-21910"/>
    <s v="Zuschuss Carroll"/>
    <x v="0"/>
    <s v="United States"/>
    <s v="Los Angeles"/>
    <s v="California"/>
    <n v="90045"/>
    <x v="1"/>
    <s v="OFF-AR-10001022"/>
    <x v="1"/>
    <x v="6"/>
    <s v="SANFORD Liquid Accent Tank-Style Highlighters"/>
    <x v="1093"/>
    <n v="2"/>
    <n v="0"/>
    <x v="1138"/>
    <n v="3.9192"/>
    <x v="221"/>
    <n v="5"/>
  </r>
  <r>
    <n v="1232"/>
    <x v="577"/>
    <x v="89"/>
    <d v="2015-11-02T00:00:00"/>
    <x v="0"/>
    <s v="KT-16480"/>
    <s v="Kean Thornton"/>
    <x v="0"/>
    <s v="United States"/>
    <s v="Buffalo"/>
    <s v="New York"/>
    <n v="14215"/>
    <x v="3"/>
    <s v="OFF-AR-10000369"/>
    <x v="1"/>
    <x v="6"/>
    <s v="Design Ebony Sketching Pencil"/>
    <x v="1094"/>
    <n v="2"/>
    <n v="0"/>
    <x v="1139"/>
    <n v="2.0571999999999999"/>
    <x v="96"/>
    <n v="2"/>
  </r>
  <r>
    <n v="1233"/>
    <x v="577"/>
    <x v="89"/>
    <d v="2015-11-02T00:00:00"/>
    <x v="0"/>
    <s v="KT-16480"/>
    <s v="Kean Thornton"/>
    <x v="0"/>
    <s v="United States"/>
    <s v="Buffalo"/>
    <s v="New York"/>
    <n v="14215"/>
    <x v="3"/>
    <s v="OFF-EN-10003055"/>
    <x v="1"/>
    <x v="12"/>
    <s v="Blue String-Tie &amp; Button Interoffice Envelopes, 10 x 13"/>
    <x v="1095"/>
    <n v="2"/>
    <n v="0"/>
    <x v="1140"/>
    <n v="43.977999999999994"/>
    <x v="88"/>
    <n v="2"/>
  </r>
  <r>
    <n v="1234"/>
    <x v="578"/>
    <x v="198"/>
    <d v="2016-06-01T00:00:00"/>
    <x v="2"/>
    <s v="BG-11695"/>
    <s v="Brooke Gillingham"/>
    <x v="1"/>
    <s v="United States"/>
    <s v="Cincinnati"/>
    <s v="Ohio"/>
    <n v="45231"/>
    <x v="3"/>
    <s v="TEC-CO-10001046"/>
    <x v="2"/>
    <x v="16"/>
    <s v="Canon Imageclass D680 Copier / Fax"/>
    <x v="1096"/>
    <n v="2"/>
    <n v="0.4"/>
    <x v="1141"/>
    <n v="769.98900000000003"/>
    <x v="286"/>
    <n v="2"/>
  </r>
  <r>
    <n v="1235"/>
    <x v="579"/>
    <x v="99"/>
    <d v="2016-10-28T00:00:00"/>
    <x v="3"/>
    <s v="PG-18820"/>
    <s v="Patrick Gardner"/>
    <x v="0"/>
    <s v="United States"/>
    <s v="Boynton Beach"/>
    <s v="Florida"/>
    <n v="33437"/>
    <x v="0"/>
    <s v="FUR-FU-10000076"/>
    <x v="0"/>
    <x v="5"/>
    <s v="24-Hour Round Wall Clock"/>
    <x v="1097"/>
    <n v="3"/>
    <n v="0.2"/>
    <x v="1142"/>
    <n v="34.165799999999997"/>
    <x v="182"/>
    <n v="0"/>
  </r>
  <r>
    <n v="1236"/>
    <x v="579"/>
    <x v="99"/>
    <d v="2016-10-28T00:00:00"/>
    <x v="3"/>
    <s v="PG-18820"/>
    <s v="Patrick Gardner"/>
    <x v="0"/>
    <s v="United States"/>
    <s v="Boynton Beach"/>
    <s v="Florida"/>
    <n v="33437"/>
    <x v="0"/>
    <s v="OFF-BI-10003719"/>
    <x v="1"/>
    <x v="8"/>
    <s v="Large Capacity Hanging Post Binders"/>
    <x v="1098"/>
    <n v="5"/>
    <n v="0.7"/>
    <x v="366"/>
    <n v="67.364999999999995"/>
    <x v="128"/>
    <n v="0"/>
  </r>
  <r>
    <n v="1237"/>
    <x v="579"/>
    <x v="99"/>
    <d v="2016-10-28T00:00:00"/>
    <x v="3"/>
    <s v="PG-18820"/>
    <s v="Patrick Gardner"/>
    <x v="0"/>
    <s v="United States"/>
    <s v="Boynton Beach"/>
    <s v="Florida"/>
    <n v="33437"/>
    <x v="0"/>
    <s v="FUR-FU-10003268"/>
    <x v="0"/>
    <x v="5"/>
    <s v="Eldon Radial Chair Mat for Low to Medium Pile Carpets"/>
    <x v="1099"/>
    <n v="2"/>
    <n v="0.2"/>
    <x v="232"/>
    <n v="63.968000000000004"/>
    <x v="136"/>
    <n v="0"/>
  </r>
  <r>
    <n v="1238"/>
    <x v="579"/>
    <x v="99"/>
    <d v="2016-10-28T00:00:00"/>
    <x v="3"/>
    <s v="PG-18820"/>
    <s v="Patrick Gardner"/>
    <x v="0"/>
    <s v="United States"/>
    <s v="Boynton Beach"/>
    <s v="Florida"/>
    <n v="33437"/>
    <x v="0"/>
    <s v="FUR-FU-10003553"/>
    <x v="0"/>
    <x v="5"/>
    <s v="Howard Miller 13-1/2&quot; Diameter Rosebrook Wall Clock"/>
    <x v="1100"/>
    <n v="3"/>
    <n v="0.2"/>
    <x v="1143"/>
    <n v="123.786"/>
    <x v="45"/>
    <n v="0"/>
  </r>
  <r>
    <n v="1239"/>
    <x v="580"/>
    <x v="430"/>
    <d v="2014-08-15T00:00:00"/>
    <x v="1"/>
    <s v="GM-14680"/>
    <s v="Greg Matthias"/>
    <x v="0"/>
    <s v="United States"/>
    <s v="Seattle"/>
    <s v="Washington"/>
    <n v="98105"/>
    <x v="1"/>
    <s v="FUR-FU-10003691"/>
    <x v="0"/>
    <x v="5"/>
    <s v="Eldon Image Series Desk Accessories, Ebony"/>
    <x v="1101"/>
    <n v="1"/>
    <n v="0"/>
    <x v="1144"/>
    <n v="6.9159999999999995"/>
    <x v="48"/>
    <n v="4"/>
  </r>
  <r>
    <n v="1240"/>
    <x v="580"/>
    <x v="430"/>
    <d v="2014-08-15T00:00:00"/>
    <x v="1"/>
    <s v="GM-14680"/>
    <s v="Greg Matthias"/>
    <x v="0"/>
    <s v="United States"/>
    <s v="Seattle"/>
    <s v="Washington"/>
    <n v="98105"/>
    <x v="1"/>
    <s v="OFF-AR-10003903"/>
    <x v="1"/>
    <x v="6"/>
    <s v="Sanford 52201 APSCO Electric Pencil Sharpener"/>
    <x v="1102"/>
    <n v="1"/>
    <n v="0"/>
    <x v="1145"/>
    <n v="30.317799999999998"/>
    <x v="96"/>
    <n v="4"/>
  </r>
  <r>
    <n v="1241"/>
    <x v="580"/>
    <x v="430"/>
    <d v="2014-08-15T00:00:00"/>
    <x v="1"/>
    <s v="GM-14680"/>
    <s v="Greg Matthias"/>
    <x v="0"/>
    <s v="United States"/>
    <s v="Seattle"/>
    <s v="Washington"/>
    <n v="98105"/>
    <x v="1"/>
    <s v="OFF-FA-10004854"/>
    <x v="1"/>
    <x v="13"/>
    <s v="Vinyl Coated Wire Paper Clips in Organizer Box, 800/Box"/>
    <x v="1003"/>
    <n v="2"/>
    <n v="0"/>
    <x v="1146"/>
    <n v="12.168800000000001"/>
    <x v="41"/>
    <n v="4"/>
  </r>
  <r>
    <n v="1242"/>
    <x v="581"/>
    <x v="48"/>
    <d v="2016-09-04T00:00:00"/>
    <x v="1"/>
    <s v="MO-17800"/>
    <s v="Meg O'Connel"/>
    <x v="2"/>
    <s v="United States"/>
    <s v="New York City"/>
    <s v="New York"/>
    <n v="10024"/>
    <x v="3"/>
    <s v="TEC-PH-10003442"/>
    <x v="2"/>
    <x v="7"/>
    <s v="Samsung Replacement EH64AVFWE Premium Headset"/>
    <x v="1103"/>
    <n v="4"/>
    <n v="0"/>
    <x v="1147"/>
    <n v="16.5"/>
    <x v="45"/>
    <n v="6"/>
  </r>
  <r>
    <n v="1243"/>
    <x v="582"/>
    <x v="431"/>
    <d v="2016-02-22T00:00:00"/>
    <x v="1"/>
    <s v="PG-18820"/>
    <s v="Patrick Gardner"/>
    <x v="0"/>
    <s v="United States"/>
    <s v="New York City"/>
    <s v="New York"/>
    <n v="10009"/>
    <x v="3"/>
    <s v="OFF-BI-10004519"/>
    <x v="1"/>
    <x v="8"/>
    <s v="GBC DocuBind P100 Manual Binding Machine"/>
    <x v="1104"/>
    <n v="3"/>
    <n v="0.2"/>
    <x v="1148"/>
    <n v="273.86699999999996"/>
    <x v="33"/>
    <n v="7"/>
  </r>
  <r>
    <n v="1244"/>
    <x v="582"/>
    <x v="431"/>
    <d v="2016-02-22T00:00:00"/>
    <x v="1"/>
    <s v="PG-18820"/>
    <s v="Patrick Gardner"/>
    <x v="0"/>
    <s v="United States"/>
    <s v="New York City"/>
    <s v="New York"/>
    <n v="10009"/>
    <x v="3"/>
    <s v="OFF-FA-10000304"/>
    <x v="1"/>
    <x v="13"/>
    <s v="Advantus Push Pins"/>
    <x v="521"/>
    <n v="4"/>
    <n v="0"/>
    <x v="1149"/>
    <n v="5.1448"/>
    <x v="44"/>
    <n v="7"/>
  </r>
  <r>
    <n v="1245"/>
    <x v="583"/>
    <x v="304"/>
    <d v="2017-05-21T00:00:00"/>
    <x v="1"/>
    <s v="EJ-14155"/>
    <s v="Eva Jacobs"/>
    <x v="0"/>
    <s v="United States"/>
    <s v="Gulfport"/>
    <s v="Mississippi"/>
    <n v="39503"/>
    <x v="0"/>
    <s v="OFF-EN-10004955"/>
    <x v="1"/>
    <x v="12"/>
    <s v="Fashion Color Clasp Envelopes"/>
    <x v="1105"/>
    <n v="9"/>
    <n v="0"/>
    <x v="1150"/>
    <n v="24.831899999999997"/>
    <x v="70"/>
    <n v="7"/>
  </r>
  <r>
    <n v="1246"/>
    <x v="584"/>
    <x v="432"/>
    <d v="2014-12-14T00:00:00"/>
    <x v="0"/>
    <s v="NP-18700"/>
    <s v="Nora Preis"/>
    <x v="0"/>
    <s v="United States"/>
    <s v="Fresno"/>
    <s v="California"/>
    <n v="93727"/>
    <x v="1"/>
    <s v="FUR-TA-10004619"/>
    <x v="0"/>
    <x v="3"/>
    <s v="Hon Non-Folding Utility Tables"/>
    <x v="1106"/>
    <n v="6"/>
    <n v="0.2"/>
    <x v="1151"/>
    <n v="669.10199999999998"/>
    <x v="26"/>
    <n v="2"/>
  </r>
  <r>
    <n v="1247"/>
    <x v="584"/>
    <x v="432"/>
    <d v="2014-12-14T00:00:00"/>
    <x v="0"/>
    <s v="NP-18700"/>
    <s v="Nora Preis"/>
    <x v="0"/>
    <s v="United States"/>
    <s v="Fresno"/>
    <s v="California"/>
    <n v="93727"/>
    <x v="1"/>
    <s v="FUR-TA-10003473"/>
    <x v="0"/>
    <x v="3"/>
    <s v="Bretford Rectangular Conference Table Tops"/>
    <x v="1107"/>
    <n v="12"/>
    <n v="0.2"/>
    <x v="1152"/>
    <n v="3475.4411999999998"/>
    <x v="251"/>
    <n v="2"/>
  </r>
  <r>
    <n v="1248"/>
    <x v="584"/>
    <x v="432"/>
    <d v="2014-12-14T00:00:00"/>
    <x v="0"/>
    <s v="NP-18700"/>
    <s v="Nora Preis"/>
    <x v="0"/>
    <s v="United States"/>
    <s v="Fresno"/>
    <s v="California"/>
    <n v="93727"/>
    <x v="1"/>
    <s v="FUR-BO-10004467"/>
    <x v="0"/>
    <x v="0"/>
    <s v="Bestar Classic Bookcase"/>
    <x v="1108"/>
    <n v="3"/>
    <n v="0.15"/>
    <x v="1153"/>
    <n v="242.97570000000002"/>
    <x v="287"/>
    <n v="2"/>
  </r>
  <r>
    <n v="1249"/>
    <x v="585"/>
    <x v="404"/>
    <d v="2017-12-24T00:00:00"/>
    <x v="1"/>
    <s v="DJ-13630"/>
    <s v="Doug Jacobs"/>
    <x v="0"/>
    <s v="United States"/>
    <s v="New York City"/>
    <s v="New York"/>
    <n v="10009"/>
    <x v="3"/>
    <s v="OFF-AR-10002280"/>
    <x v="1"/>
    <x v="6"/>
    <s v="Staples in misc. colors"/>
    <x v="1109"/>
    <n v="6"/>
    <n v="0"/>
    <x v="1154"/>
    <n v="21.350999999999999"/>
    <x v="88"/>
    <n v="6"/>
  </r>
  <r>
    <n v="1250"/>
    <x v="585"/>
    <x v="404"/>
    <d v="2017-12-24T00:00:00"/>
    <x v="1"/>
    <s v="DJ-13630"/>
    <s v="Doug Jacobs"/>
    <x v="0"/>
    <s v="United States"/>
    <s v="New York City"/>
    <s v="New York"/>
    <n v="10009"/>
    <x v="3"/>
    <s v="FUR-CH-10001708"/>
    <x v="0"/>
    <x v="1"/>
    <s v="Office Star - Contemporary Swivel Chair with Padded Adjustable Arms and Flex Back"/>
    <x v="1110"/>
    <n v="9"/>
    <n v="0.1"/>
    <x v="1155"/>
    <n v="1002.3678000000001"/>
    <x v="288"/>
    <n v="6"/>
  </r>
  <r>
    <n v="1251"/>
    <x v="585"/>
    <x v="404"/>
    <d v="2017-12-24T00:00:00"/>
    <x v="1"/>
    <s v="DJ-13630"/>
    <s v="Doug Jacobs"/>
    <x v="0"/>
    <s v="United States"/>
    <s v="New York City"/>
    <s v="New York"/>
    <n v="10009"/>
    <x v="3"/>
    <s v="OFF-AP-10000891"/>
    <x v="1"/>
    <x v="9"/>
    <s v="Kensington 7 Outlet MasterPiece HOMEOFFICE Power Control Center"/>
    <x v="1111"/>
    <n v="13"/>
    <n v="0"/>
    <x v="1156"/>
    <n v="1193.192"/>
    <x v="1"/>
    <n v="6"/>
  </r>
  <r>
    <n v="1252"/>
    <x v="585"/>
    <x v="404"/>
    <d v="2017-12-24T00:00:00"/>
    <x v="1"/>
    <s v="DJ-13630"/>
    <s v="Doug Jacobs"/>
    <x v="0"/>
    <s v="United States"/>
    <s v="New York City"/>
    <s v="New York"/>
    <n v="10009"/>
    <x v="3"/>
    <s v="OFF-AR-10000462"/>
    <x v="1"/>
    <x v="6"/>
    <s v="Sanford Pocket Accent Highlighters"/>
    <x v="1112"/>
    <n v="2"/>
    <n v="0"/>
    <x v="1157"/>
    <n v="1.8240000000000003"/>
    <x v="289"/>
    <n v="6"/>
  </r>
  <r>
    <n v="1253"/>
    <x v="586"/>
    <x v="433"/>
    <d v="2015-07-09T00:00:00"/>
    <x v="1"/>
    <s v="IM-15070"/>
    <s v="Irene Maddox"/>
    <x v="0"/>
    <s v="United States"/>
    <s v="Milwaukee"/>
    <s v="Wisconsin"/>
    <n v="53209"/>
    <x v="2"/>
    <s v="TEC-PH-10004165"/>
    <x v="2"/>
    <x v="7"/>
    <s v="Mitel MiVoice 5330e IP Phone"/>
    <x v="1113"/>
    <n v="4"/>
    <n v="0"/>
    <x v="1158"/>
    <n v="813.97040000000004"/>
    <x v="96"/>
    <n v="5"/>
  </r>
  <r>
    <n v="1254"/>
    <x v="587"/>
    <x v="434"/>
    <d v="2017-03-14T00:00:00"/>
    <x v="1"/>
    <s v="MH-18115"/>
    <s v="Mick Hernandez"/>
    <x v="2"/>
    <s v="United States"/>
    <s v="Chester"/>
    <s v="Pennsylvania"/>
    <n v="19013"/>
    <x v="3"/>
    <s v="OFF-AR-10003958"/>
    <x v="1"/>
    <x v="6"/>
    <s v="Newell 337"/>
    <x v="791"/>
    <n v="2"/>
    <n v="0.2"/>
    <x v="820"/>
    <n v="4.6576000000000004"/>
    <x v="4"/>
    <n v="4"/>
  </r>
  <r>
    <n v="1255"/>
    <x v="587"/>
    <x v="434"/>
    <d v="2017-03-14T00:00:00"/>
    <x v="1"/>
    <s v="MH-18115"/>
    <s v="Mick Hernandez"/>
    <x v="2"/>
    <s v="United States"/>
    <s v="Chester"/>
    <s v="Pennsylvania"/>
    <n v="19013"/>
    <x v="3"/>
    <s v="TEC-PH-10000149"/>
    <x v="2"/>
    <x v="7"/>
    <s v="Cisco SPA525G2 IP Phone - Wireless"/>
    <x v="382"/>
    <n v="3"/>
    <n v="0.4"/>
    <x v="1159"/>
    <n v="44.288999999999994"/>
    <x v="123"/>
    <n v="4"/>
  </r>
  <r>
    <n v="1256"/>
    <x v="587"/>
    <x v="434"/>
    <d v="2017-03-14T00:00:00"/>
    <x v="1"/>
    <s v="MH-18115"/>
    <s v="Mick Hernandez"/>
    <x v="2"/>
    <s v="United States"/>
    <s v="Chester"/>
    <s v="Pennsylvania"/>
    <n v="19013"/>
    <x v="3"/>
    <s v="FUR-FU-10003724"/>
    <x v="0"/>
    <x v="5"/>
    <s v="Westinghouse Clip-On Gooseneck Lamps"/>
    <x v="1114"/>
    <n v="1"/>
    <n v="0.2"/>
    <x v="1160"/>
    <n v="6.1937999999999995"/>
    <x v="17"/>
    <n v="4"/>
  </r>
  <r>
    <n v="1257"/>
    <x v="587"/>
    <x v="434"/>
    <d v="2017-03-14T00:00:00"/>
    <x v="1"/>
    <s v="MH-18115"/>
    <s v="Mick Hernandez"/>
    <x v="2"/>
    <s v="United States"/>
    <s v="Chester"/>
    <s v="Pennsylvania"/>
    <n v="19013"/>
    <x v="3"/>
    <s v="FUR-FU-10003535"/>
    <x v="0"/>
    <x v="5"/>
    <s v="Howard Miller Distant Time Traveler Alarm Clock"/>
    <x v="1115"/>
    <n v="2"/>
    <n v="0.2"/>
    <x v="1161"/>
    <n v="32.355599999999995"/>
    <x v="151"/>
    <n v="4"/>
  </r>
  <r>
    <n v="1258"/>
    <x v="588"/>
    <x v="435"/>
    <d v="2016-12-28T00:00:00"/>
    <x v="0"/>
    <s v="RB-19795"/>
    <s v="Ross Baird"/>
    <x v="2"/>
    <s v="United States"/>
    <s v="Charlotte"/>
    <s v="North Carolina"/>
    <n v="28205"/>
    <x v="0"/>
    <s v="OFF-BI-10001575"/>
    <x v="1"/>
    <x v="8"/>
    <s v="GBC Linen Binding Covers"/>
    <x v="1116"/>
    <n v="3"/>
    <n v="0.7"/>
    <x v="1162"/>
    <n v="48.328800000000001"/>
    <x v="86"/>
    <n v="4"/>
  </r>
  <r>
    <n v="1259"/>
    <x v="588"/>
    <x v="435"/>
    <d v="2016-12-28T00:00:00"/>
    <x v="0"/>
    <s v="RB-19795"/>
    <s v="Ross Baird"/>
    <x v="2"/>
    <s v="United States"/>
    <s v="Charlotte"/>
    <s v="North Carolina"/>
    <n v="28205"/>
    <x v="0"/>
    <s v="OFF-ST-10003716"/>
    <x v="1"/>
    <x v="4"/>
    <s v="Tennsco Double-Tier Lockers"/>
    <x v="1117"/>
    <n v="3"/>
    <n v="0.2"/>
    <x v="1163"/>
    <n v="587.30219999999997"/>
    <x v="290"/>
    <n v="4"/>
  </r>
  <r>
    <n v="1260"/>
    <x v="588"/>
    <x v="435"/>
    <d v="2016-12-28T00:00:00"/>
    <x v="0"/>
    <s v="RB-19795"/>
    <s v="Ross Baird"/>
    <x v="2"/>
    <s v="United States"/>
    <s v="Charlotte"/>
    <s v="North Carolina"/>
    <n v="28205"/>
    <x v="0"/>
    <s v="TEC-AC-10004469"/>
    <x v="2"/>
    <x v="11"/>
    <s v="Microsoft Sculpt Comfort Mouse"/>
    <x v="1118"/>
    <n v="8"/>
    <n v="0.2"/>
    <x v="1164"/>
    <n v="178.976"/>
    <x v="1"/>
    <n v="4"/>
  </r>
  <r>
    <n v="1261"/>
    <x v="589"/>
    <x v="436"/>
    <d v="2017-10-27T00:00:00"/>
    <x v="1"/>
    <s v="JR-15700"/>
    <s v="Jocasta Rupert"/>
    <x v="0"/>
    <s v="United States"/>
    <s v="Jacksonville"/>
    <s v="Florida"/>
    <n v="32216"/>
    <x v="0"/>
    <s v="TEC-PH-10004586"/>
    <x v="2"/>
    <x v="7"/>
    <s v="Wilson SignalBoost 841262 DB PRO Amplifier Kit"/>
    <x v="1119"/>
    <n v="3"/>
    <n v="0.2"/>
    <x v="1165"/>
    <n v="755.89499999999998"/>
    <x v="26"/>
    <n v="4"/>
  </r>
  <r>
    <n v="1262"/>
    <x v="590"/>
    <x v="99"/>
    <d v="2016-11-04T00:00:00"/>
    <x v="1"/>
    <s v="SM-20950"/>
    <s v="Suzanne McNair"/>
    <x v="1"/>
    <s v="United States"/>
    <s v="Greenville"/>
    <s v="North Carolina"/>
    <n v="27834"/>
    <x v="0"/>
    <s v="OFF-BI-10004236"/>
    <x v="1"/>
    <x v="8"/>
    <s v="XtraLife ClearVue Slant-D Ring Binder, White, 3&quot;"/>
    <x v="1120"/>
    <n v="4"/>
    <n v="0.7"/>
    <x v="1166"/>
    <n v="31.7088"/>
    <x v="128"/>
    <n v="7"/>
  </r>
  <r>
    <n v="1263"/>
    <x v="591"/>
    <x v="437"/>
    <d v="2017-07-09T00:00:00"/>
    <x v="0"/>
    <s v="CS-12355"/>
    <s v="Christine Sundaresam"/>
    <x v="0"/>
    <s v="United States"/>
    <s v="Long Beach"/>
    <s v="New York"/>
    <n v="11561"/>
    <x v="3"/>
    <s v="OFF-BI-10001634"/>
    <x v="1"/>
    <x v="8"/>
    <s v="Wilson Jones Active Use Binders"/>
    <x v="1121"/>
    <n v="3"/>
    <n v="0.2"/>
    <x v="1167"/>
    <n v="11.138400000000001"/>
    <x v="117"/>
    <n v="2"/>
  </r>
  <r>
    <n v="1264"/>
    <x v="592"/>
    <x v="393"/>
    <d v="2016-10-02T00:00:00"/>
    <x v="2"/>
    <s v="CC-12220"/>
    <s v="Chris Cortes"/>
    <x v="0"/>
    <s v="United States"/>
    <s v="La Porte"/>
    <s v="Indiana"/>
    <n v="46350"/>
    <x v="2"/>
    <s v="TEC-PH-10000215"/>
    <x v="2"/>
    <x v="7"/>
    <s v="Plantronics Cordless Phone Headset with In-line Volume - M214C"/>
    <x v="1122"/>
    <n v="2"/>
    <n v="0"/>
    <x v="1168"/>
    <n v="51.027000000000001"/>
    <x v="6"/>
    <n v="1"/>
  </r>
  <r>
    <n v="1265"/>
    <x v="592"/>
    <x v="393"/>
    <d v="2016-10-02T00:00:00"/>
    <x v="2"/>
    <s v="CC-12220"/>
    <s v="Chris Cortes"/>
    <x v="0"/>
    <s v="United States"/>
    <s v="La Porte"/>
    <s v="Indiana"/>
    <n v="46350"/>
    <x v="2"/>
    <s v="FUR-FU-10003724"/>
    <x v="0"/>
    <x v="5"/>
    <s v="Westinghouse Clip-On Gooseneck Lamps"/>
    <x v="1123"/>
    <n v="5"/>
    <n v="0"/>
    <x v="743"/>
    <n v="30.969000000000001"/>
    <x v="96"/>
    <n v="1"/>
  </r>
  <r>
    <n v="1266"/>
    <x v="593"/>
    <x v="264"/>
    <d v="2017-09-07T00:00:00"/>
    <x v="1"/>
    <s v="PF-19225"/>
    <s v="Phillip Flathmann"/>
    <x v="0"/>
    <s v="United States"/>
    <s v="San Francisco"/>
    <s v="California"/>
    <n v="94122"/>
    <x v="1"/>
    <s v="OFF-AR-10000422"/>
    <x v="1"/>
    <x v="6"/>
    <s v="Pencil and Crayon Sharpener"/>
    <x v="1124"/>
    <n v="3"/>
    <n v="0"/>
    <x v="1169"/>
    <n v="4.7961"/>
    <x v="6"/>
    <n v="5"/>
  </r>
  <r>
    <n v="1267"/>
    <x v="594"/>
    <x v="163"/>
    <d v="2014-12-29T00:00:00"/>
    <x v="1"/>
    <s v="JC-16105"/>
    <s v="Julie Creighton"/>
    <x v="1"/>
    <s v="United States"/>
    <s v="Los Angeles"/>
    <s v="California"/>
    <n v="90045"/>
    <x v="1"/>
    <s v="OFF-ST-10003306"/>
    <x v="1"/>
    <x v="4"/>
    <s v="Letter Size Cart"/>
    <x v="1125"/>
    <n v="1"/>
    <n v="0"/>
    <x v="1170"/>
    <n v="101.43060000000001"/>
    <x v="5"/>
    <n v="5"/>
  </r>
  <r>
    <n v="1268"/>
    <x v="594"/>
    <x v="163"/>
    <d v="2014-12-29T00:00:00"/>
    <x v="1"/>
    <s v="JC-16105"/>
    <s v="Julie Creighton"/>
    <x v="1"/>
    <s v="United States"/>
    <s v="Los Angeles"/>
    <s v="California"/>
    <n v="90045"/>
    <x v="1"/>
    <s v="FUR-CH-10001146"/>
    <x v="0"/>
    <x v="1"/>
    <s v="Global Value Mid-Back Manager's Chair, Gray"/>
    <x v="1126"/>
    <n v="6"/>
    <n v="0.2"/>
    <x v="1171"/>
    <n v="274.005"/>
    <x v="107"/>
    <n v="5"/>
  </r>
  <r>
    <n v="1269"/>
    <x v="595"/>
    <x v="397"/>
    <d v="2017-09-27T00:00:00"/>
    <x v="1"/>
    <s v="BG-11695"/>
    <s v="Brooke Gillingham"/>
    <x v="1"/>
    <s v="United States"/>
    <s v="Louisville"/>
    <s v="Colorado"/>
    <n v="80027"/>
    <x v="1"/>
    <s v="FUR-FU-10000246"/>
    <x v="0"/>
    <x v="5"/>
    <s v="Aluminum Document Frame"/>
    <x v="1127"/>
    <n v="3"/>
    <n v="0.2"/>
    <x v="429"/>
    <n v="25.661999999999999"/>
    <x v="26"/>
    <n v="4"/>
  </r>
  <r>
    <n v="1270"/>
    <x v="596"/>
    <x v="400"/>
    <d v="2017-06-08T00:00:00"/>
    <x v="1"/>
    <s v="DC-12850"/>
    <s v="Dan Campbell"/>
    <x v="0"/>
    <s v="United States"/>
    <s v="Florence"/>
    <s v="Alabama"/>
    <n v="35630"/>
    <x v="0"/>
    <s v="OFF-PA-10002870"/>
    <x v="1"/>
    <x v="10"/>
    <s v="Ampad Phone Message Book, Recycled, 400 Message Capacity, 5 ¾” x 11”"/>
    <x v="1128"/>
    <n v="2"/>
    <n v="0"/>
    <x v="1172"/>
    <n v="6.8640000000000008"/>
    <x v="100"/>
    <n v="4"/>
  </r>
  <r>
    <n v="1271"/>
    <x v="597"/>
    <x v="438"/>
    <d v="2016-04-26T00:00:00"/>
    <x v="1"/>
    <s v="SP-20545"/>
    <s v="Sibella Parks"/>
    <x v="1"/>
    <s v="United States"/>
    <s v="Chicago"/>
    <s v="Illinois"/>
    <n v="60623"/>
    <x v="2"/>
    <s v="OFF-ST-10000563"/>
    <x v="1"/>
    <x v="4"/>
    <s v="Fellowes Bankers Box Stor/Drawer Steel Plus"/>
    <x v="1129"/>
    <n v="4"/>
    <n v="0.2"/>
    <x v="1173"/>
    <n v="115.128"/>
    <x v="233"/>
    <n v="5"/>
  </r>
  <r>
    <n v="1272"/>
    <x v="597"/>
    <x v="438"/>
    <d v="2016-04-26T00:00:00"/>
    <x v="1"/>
    <s v="SP-20545"/>
    <s v="Sibella Parks"/>
    <x v="1"/>
    <s v="United States"/>
    <s v="Chicago"/>
    <s v="Illinois"/>
    <n v="60623"/>
    <x v="2"/>
    <s v="OFF-AP-10004487"/>
    <x v="1"/>
    <x v="9"/>
    <s v="Kensington 4 Outlet MasterPiece Compact Power Control Center"/>
    <x v="1130"/>
    <n v="3"/>
    <n v="0.8"/>
    <x v="1174"/>
    <n v="175.65120000000002"/>
    <x v="291"/>
    <n v="5"/>
  </r>
  <r>
    <n v="1273"/>
    <x v="597"/>
    <x v="438"/>
    <d v="2016-04-26T00:00:00"/>
    <x v="1"/>
    <s v="SP-20545"/>
    <s v="Sibella Parks"/>
    <x v="1"/>
    <s v="United States"/>
    <s v="Chicago"/>
    <s v="Illinois"/>
    <n v="60623"/>
    <x v="2"/>
    <s v="OFF-BI-10002854"/>
    <x v="1"/>
    <x v="8"/>
    <s v="Performers Binder/Pad Holder, Black"/>
    <x v="1131"/>
    <n v="8"/>
    <n v="0.8"/>
    <x v="1175"/>
    <n v="112.12"/>
    <x v="225"/>
    <n v="5"/>
  </r>
  <r>
    <n v="1274"/>
    <x v="598"/>
    <x v="439"/>
    <d v="2016-05-26T00:00:00"/>
    <x v="3"/>
    <s v="MS-17710"/>
    <s v="Maurice Satty"/>
    <x v="0"/>
    <s v="United States"/>
    <s v="Fort Worth"/>
    <s v="Texas"/>
    <n v="76106"/>
    <x v="2"/>
    <s v="OFF-PA-10004621"/>
    <x v="1"/>
    <x v="10"/>
    <s v="Xerox 212"/>
    <x v="559"/>
    <n v="2"/>
    <n v="0.2"/>
    <x v="572"/>
    <n v="6.7392000000000003"/>
    <x v="73"/>
    <n v="0"/>
  </r>
  <r>
    <n v="1275"/>
    <x v="598"/>
    <x v="439"/>
    <d v="2016-05-26T00:00:00"/>
    <x v="3"/>
    <s v="MS-17710"/>
    <s v="Maurice Satty"/>
    <x v="0"/>
    <s v="United States"/>
    <s v="Fort Worth"/>
    <s v="Texas"/>
    <n v="76106"/>
    <x v="2"/>
    <s v="FUR-CH-10001973"/>
    <x v="0"/>
    <x v="1"/>
    <s v="Office Star Flex Back Scooter Chair with White Frame"/>
    <x v="1132"/>
    <n v="5"/>
    <n v="0.3"/>
    <x v="1176"/>
    <n v="477.214"/>
    <x v="292"/>
    <n v="0"/>
  </r>
  <r>
    <n v="1276"/>
    <x v="598"/>
    <x v="439"/>
    <d v="2016-05-26T00:00:00"/>
    <x v="3"/>
    <s v="MS-17710"/>
    <s v="Maurice Satty"/>
    <x v="0"/>
    <s v="United States"/>
    <s v="Fort Worth"/>
    <s v="Texas"/>
    <n v="76106"/>
    <x v="2"/>
    <s v="OFF-PA-10004040"/>
    <x v="1"/>
    <x v="10"/>
    <s v="Universal Premium White Copier/Laser Paper (20Lb. and 87 Bright)"/>
    <x v="642"/>
    <n v="3"/>
    <n v="0.2"/>
    <x v="1177"/>
    <n v="9.1494"/>
    <x v="49"/>
    <n v="0"/>
  </r>
  <r>
    <n v="1277"/>
    <x v="598"/>
    <x v="439"/>
    <d v="2016-05-26T00:00:00"/>
    <x v="3"/>
    <s v="MS-17710"/>
    <s v="Maurice Satty"/>
    <x v="0"/>
    <s v="United States"/>
    <s v="Fort Worth"/>
    <s v="Texas"/>
    <n v="76106"/>
    <x v="2"/>
    <s v="TEC-AC-10000580"/>
    <x v="2"/>
    <x v="11"/>
    <s v="Logitech G13 Programmable Gameboard with LCD Display"/>
    <x v="1133"/>
    <n v="1"/>
    <n v="0.2"/>
    <x v="1178"/>
    <n v="71.191099999999992"/>
    <x v="75"/>
    <n v="0"/>
  </r>
  <r>
    <n v="1278"/>
    <x v="599"/>
    <x v="440"/>
    <d v="2016-05-07T00:00:00"/>
    <x v="1"/>
    <s v="BD-11770"/>
    <s v="Bryan Davis"/>
    <x v="0"/>
    <s v="United States"/>
    <s v="Houston"/>
    <s v="Texas"/>
    <n v="77070"/>
    <x v="2"/>
    <s v="OFF-AR-10004022"/>
    <x v="1"/>
    <x v="6"/>
    <s v="Panasonic KP-380BK Classic Electric Pencil Sharpener"/>
    <x v="1134"/>
    <n v="3"/>
    <n v="0.2"/>
    <x v="1179"/>
    <n v="80.954999999999998"/>
    <x v="107"/>
    <n v="5"/>
  </r>
  <r>
    <n v="1279"/>
    <x v="600"/>
    <x v="78"/>
    <d v="2014-09-11T00:00:00"/>
    <x v="2"/>
    <s v="KC-16255"/>
    <s v="Karen Carlisle"/>
    <x v="1"/>
    <s v="United States"/>
    <s v="Macon"/>
    <s v="Georgia"/>
    <n v="31204"/>
    <x v="0"/>
    <s v="TEC-AC-10004209"/>
    <x v="2"/>
    <x v="11"/>
    <s v="Memorex Froggy Flash Drive 4 GB"/>
    <x v="1135"/>
    <n v="3"/>
    <n v="0"/>
    <x v="1180"/>
    <n v="20.111699999999999"/>
    <x v="87"/>
    <n v="3"/>
  </r>
  <r>
    <n v="1280"/>
    <x v="600"/>
    <x v="78"/>
    <d v="2014-09-11T00:00:00"/>
    <x v="2"/>
    <s v="KC-16255"/>
    <s v="Karen Carlisle"/>
    <x v="1"/>
    <s v="United States"/>
    <s v="Macon"/>
    <s v="Georgia"/>
    <n v="31204"/>
    <x v="0"/>
    <s v="TEC-AC-10000023"/>
    <x v="2"/>
    <x v="11"/>
    <s v="Maxell 74 Minute CD-R Spindle, 50/Pack"/>
    <x v="1136"/>
    <n v="4"/>
    <n v="0"/>
    <x v="1181"/>
    <n v="53.683199999999999"/>
    <x v="293"/>
    <n v="3"/>
  </r>
  <r>
    <n v="1281"/>
    <x v="601"/>
    <x v="64"/>
    <d v="2016-09-06T00:00:00"/>
    <x v="2"/>
    <s v="TR-21325"/>
    <s v="Toby Ritter"/>
    <x v="0"/>
    <s v="United States"/>
    <s v="Cedar Rapids"/>
    <s v="Iowa"/>
    <n v="52402"/>
    <x v="2"/>
    <s v="TEC-PH-10003505"/>
    <x v="2"/>
    <x v="7"/>
    <s v="Geemarc AmpliPOWER60"/>
    <x v="1137"/>
    <n v="3"/>
    <n v="0"/>
    <x v="1182"/>
    <n v="197.66399999999999"/>
    <x v="74"/>
    <n v="1"/>
  </r>
  <r>
    <n v="1282"/>
    <x v="602"/>
    <x v="359"/>
    <d v="2017-04-11T00:00:00"/>
    <x v="2"/>
    <s v="SA-20830"/>
    <s v="Sue Ann Reed"/>
    <x v="0"/>
    <s v="United States"/>
    <s v="Jacksonville"/>
    <s v="Florida"/>
    <n v="32216"/>
    <x v="0"/>
    <s v="OFF-LA-10000121"/>
    <x v="1"/>
    <x v="2"/>
    <s v="Avery 48"/>
    <x v="1138"/>
    <n v="3"/>
    <n v="0.2"/>
    <x v="1183"/>
    <n v="10.206"/>
    <x v="18"/>
    <n v="2"/>
  </r>
  <r>
    <n v="1283"/>
    <x v="602"/>
    <x v="359"/>
    <d v="2017-04-11T00:00:00"/>
    <x v="2"/>
    <s v="SA-20830"/>
    <s v="Sue Ann Reed"/>
    <x v="0"/>
    <s v="United States"/>
    <s v="Jacksonville"/>
    <s v="Florida"/>
    <n v="32216"/>
    <x v="0"/>
    <s v="OFF-BI-10002026"/>
    <x v="1"/>
    <x v="8"/>
    <s v="Avery Arch Ring Binders"/>
    <x v="1139"/>
    <n v="1"/>
    <n v="0.7"/>
    <x v="1184"/>
    <n v="30.792999999999999"/>
    <x v="116"/>
    <n v="2"/>
  </r>
  <r>
    <n v="1284"/>
    <x v="602"/>
    <x v="359"/>
    <d v="2017-04-11T00:00:00"/>
    <x v="2"/>
    <s v="SA-20830"/>
    <s v="Sue Ann Reed"/>
    <x v="0"/>
    <s v="United States"/>
    <s v="Jacksonville"/>
    <s v="Florida"/>
    <n v="32216"/>
    <x v="0"/>
    <s v="OFF-PA-10000994"/>
    <x v="1"/>
    <x v="10"/>
    <s v="Xerox 1915"/>
    <x v="1140"/>
    <n v="3"/>
    <n v="0.2"/>
    <x v="1185"/>
    <n v="163.56599999999997"/>
    <x v="11"/>
    <n v="2"/>
  </r>
  <r>
    <n v="1285"/>
    <x v="603"/>
    <x v="401"/>
    <d v="2015-12-12T00:00:00"/>
    <x v="1"/>
    <s v="KW-16435"/>
    <s v="Katrina Willman"/>
    <x v="0"/>
    <s v="United States"/>
    <s v="Austin"/>
    <s v="Texas"/>
    <n v="78745"/>
    <x v="2"/>
    <s v="OFF-BI-10002813"/>
    <x v="1"/>
    <x v="8"/>
    <s v="Avery Reinforcements for Hole-Punch Pages"/>
    <x v="1141"/>
    <n v="7"/>
    <n v="0.8"/>
    <x v="1186"/>
    <n v="7.6229999999999993"/>
    <x v="227"/>
    <n v="6"/>
  </r>
  <r>
    <n v="1286"/>
    <x v="604"/>
    <x v="190"/>
    <d v="2016-07-03T00:00:00"/>
    <x v="1"/>
    <s v="GM-14500"/>
    <s v="Gene McClure"/>
    <x v="0"/>
    <s v="United States"/>
    <s v="Providence"/>
    <s v="Rhode Island"/>
    <n v="2908"/>
    <x v="3"/>
    <s v="OFF-ST-10000617"/>
    <x v="1"/>
    <x v="4"/>
    <s v="Woodgrain Magazine Files by Perma"/>
    <x v="81"/>
    <n v="5"/>
    <n v="0"/>
    <x v="1187"/>
    <n v="13.857000000000001"/>
    <x v="120"/>
    <n v="7"/>
  </r>
  <r>
    <n v="1287"/>
    <x v="605"/>
    <x v="433"/>
    <d v="2015-07-08T00:00:00"/>
    <x v="1"/>
    <s v="AD-10180"/>
    <s v="Alan Dominguez"/>
    <x v="2"/>
    <s v="United States"/>
    <s v="New York City"/>
    <s v="New York"/>
    <n v="10035"/>
    <x v="3"/>
    <s v="OFF-AR-10004817"/>
    <x v="1"/>
    <x v="6"/>
    <s v="Colorific Watercolor Pencils"/>
    <x v="1142"/>
    <n v="3"/>
    <n v="0"/>
    <x v="1188"/>
    <n v="10.9908"/>
    <x v="74"/>
    <n v="4"/>
  </r>
  <r>
    <n v="1288"/>
    <x v="606"/>
    <x v="441"/>
    <d v="2016-11-26T00:00:00"/>
    <x v="1"/>
    <s v="TB-21355"/>
    <s v="Todd Boyes"/>
    <x v="1"/>
    <s v="United States"/>
    <s v="New York City"/>
    <s v="New York"/>
    <n v="10009"/>
    <x v="3"/>
    <s v="FUR-FU-10000397"/>
    <x v="0"/>
    <x v="5"/>
    <s v="Luxo Economy Swing Arm Lamp"/>
    <x v="1143"/>
    <n v="2"/>
    <n v="0"/>
    <x v="1189"/>
    <n v="28.713600000000003"/>
    <x v="40"/>
    <n v="4"/>
  </r>
  <r>
    <n v="1289"/>
    <x v="606"/>
    <x v="441"/>
    <d v="2016-11-26T00:00:00"/>
    <x v="1"/>
    <s v="TB-21355"/>
    <s v="Todd Boyes"/>
    <x v="1"/>
    <s v="United States"/>
    <s v="New York City"/>
    <s v="New York"/>
    <n v="10009"/>
    <x v="3"/>
    <s v="OFF-BI-10000605"/>
    <x v="1"/>
    <x v="8"/>
    <s v="Acco Pressboard Covers with Storage Hooks, 9 1/2&quot; x 11&quot;, Executive Red"/>
    <x v="848"/>
    <n v="4"/>
    <n v="0.2"/>
    <x v="883"/>
    <n v="8.0772000000000013"/>
    <x v="31"/>
    <n v="4"/>
  </r>
  <r>
    <n v="1290"/>
    <x v="606"/>
    <x v="441"/>
    <d v="2016-11-26T00:00:00"/>
    <x v="1"/>
    <s v="TB-21355"/>
    <s v="Todd Boyes"/>
    <x v="1"/>
    <s v="United States"/>
    <s v="New York City"/>
    <s v="New York"/>
    <n v="10009"/>
    <x v="3"/>
    <s v="OFF-AR-10001860"/>
    <x v="1"/>
    <x v="6"/>
    <s v="BIC Liqua Brite Liner"/>
    <x v="1144"/>
    <n v="3"/>
    <n v="0"/>
    <x v="1190"/>
    <n v="13.3248"/>
    <x v="159"/>
    <n v="4"/>
  </r>
  <r>
    <n v="1291"/>
    <x v="607"/>
    <x v="338"/>
    <d v="2016-11-12T00:00:00"/>
    <x v="2"/>
    <s v="CC-12430"/>
    <s v="Chuck Clark"/>
    <x v="2"/>
    <s v="United States"/>
    <s v="San Francisco"/>
    <s v="California"/>
    <n v="94122"/>
    <x v="1"/>
    <s v="OFF-BI-10004970"/>
    <x v="1"/>
    <x v="8"/>
    <s v="ACCOHIDE 3-Ring Binder, Blue, 1&quot;"/>
    <x v="1145"/>
    <n v="4"/>
    <n v="0.2"/>
    <x v="1191"/>
    <n v="8.7555999999999994"/>
    <x v="27"/>
    <n v="2"/>
  </r>
  <r>
    <n v="1292"/>
    <x v="607"/>
    <x v="338"/>
    <d v="2016-11-12T00:00:00"/>
    <x v="2"/>
    <s v="CC-12430"/>
    <s v="Chuck Clark"/>
    <x v="2"/>
    <s v="United States"/>
    <s v="San Francisco"/>
    <s v="California"/>
    <n v="94122"/>
    <x v="1"/>
    <s v="OFF-PA-10003172"/>
    <x v="1"/>
    <x v="10"/>
    <s v="Xerox 1996"/>
    <x v="56"/>
    <n v="5"/>
    <n v="0"/>
    <x v="56"/>
    <n v="16.847999999999999"/>
    <x v="42"/>
    <n v="2"/>
  </r>
  <r>
    <n v="1293"/>
    <x v="608"/>
    <x v="375"/>
    <d v="2015-09-01T00:00:00"/>
    <x v="1"/>
    <s v="PF-19165"/>
    <s v="Philip Fox"/>
    <x v="0"/>
    <s v="United States"/>
    <s v="San Diego"/>
    <s v="California"/>
    <n v="92105"/>
    <x v="1"/>
    <s v="OFF-SU-10001218"/>
    <x v="1"/>
    <x v="14"/>
    <s v="Fiskars Softgrip Scissors"/>
    <x v="1146"/>
    <n v="3"/>
    <n v="0"/>
    <x v="1192"/>
    <n v="23.716799999999999"/>
    <x v="95"/>
    <n v="5"/>
  </r>
  <r>
    <n v="1294"/>
    <x v="608"/>
    <x v="375"/>
    <d v="2015-09-01T00:00:00"/>
    <x v="1"/>
    <s v="PF-19165"/>
    <s v="Philip Fox"/>
    <x v="0"/>
    <s v="United States"/>
    <s v="San Diego"/>
    <s v="California"/>
    <n v="92105"/>
    <x v="1"/>
    <s v="OFF-PA-10002968"/>
    <x v="1"/>
    <x v="10"/>
    <s v="Xerox 1973"/>
    <x v="1147"/>
    <n v="5"/>
    <n v="0"/>
    <x v="1193"/>
    <n v="61.668000000000006"/>
    <x v="55"/>
    <n v="5"/>
  </r>
  <r>
    <n v="1295"/>
    <x v="608"/>
    <x v="375"/>
    <d v="2015-09-01T00:00:00"/>
    <x v="1"/>
    <s v="PF-19165"/>
    <s v="Philip Fox"/>
    <x v="0"/>
    <s v="United States"/>
    <s v="San Diego"/>
    <s v="California"/>
    <n v="92105"/>
    <x v="1"/>
    <s v="OFF-LA-10000134"/>
    <x v="1"/>
    <x v="2"/>
    <s v="Avery 511"/>
    <x v="1148"/>
    <n v="1"/>
    <n v="0"/>
    <x v="1194"/>
    <n v="1.6016000000000001"/>
    <x v="42"/>
    <n v="5"/>
  </r>
  <r>
    <n v="1296"/>
    <x v="609"/>
    <x v="442"/>
    <d v="2015-05-29T00:00:00"/>
    <x v="1"/>
    <s v="JH-16180"/>
    <s v="Justin Hirsh"/>
    <x v="0"/>
    <s v="United States"/>
    <s v="Pueblo"/>
    <s v="Colorado"/>
    <n v="81001"/>
    <x v="1"/>
    <s v="OFF-AP-10004487"/>
    <x v="1"/>
    <x v="9"/>
    <s v="Kensington 4 Outlet MasterPiece Compact Power Control Center"/>
    <x v="1149"/>
    <n v="13"/>
    <n v="0.2"/>
    <x v="1195"/>
    <n v="761.15519999999992"/>
    <x v="36"/>
    <n v="4"/>
  </r>
  <r>
    <n v="1297"/>
    <x v="610"/>
    <x v="247"/>
    <d v="2018-01-03T00:00:00"/>
    <x v="1"/>
    <s v="EB-13975"/>
    <s v="Erica Bern"/>
    <x v="1"/>
    <s v="United States"/>
    <s v="Fairfield"/>
    <s v="California"/>
    <n v="94533"/>
    <x v="1"/>
    <s v="OFF-BI-10002103"/>
    <x v="1"/>
    <x v="8"/>
    <s v="Cardinal Slant-D Ring Binder, Heavy Gauge Vinyl"/>
    <x v="1150"/>
    <n v="2"/>
    <n v="0.2"/>
    <x v="1196"/>
    <n v="9.3852000000000011"/>
    <x v="12"/>
    <n v="4"/>
  </r>
  <r>
    <n v="1298"/>
    <x v="610"/>
    <x v="247"/>
    <d v="2018-01-03T00:00:00"/>
    <x v="1"/>
    <s v="EB-13975"/>
    <s v="Erica Bern"/>
    <x v="1"/>
    <s v="United States"/>
    <s v="Fairfield"/>
    <s v="California"/>
    <n v="94533"/>
    <x v="1"/>
    <s v="OFF-BI-10004632"/>
    <x v="1"/>
    <x v="8"/>
    <s v="GBC Binding covers"/>
    <x v="1151"/>
    <n v="2"/>
    <n v="0.2"/>
    <x v="1197"/>
    <n v="14.244999999999999"/>
    <x v="33"/>
    <n v="4"/>
  </r>
  <r>
    <n v="1299"/>
    <x v="611"/>
    <x v="16"/>
    <d v="2016-12-12T00:00:00"/>
    <x v="0"/>
    <s v="QJ-19255"/>
    <s v="Quincy Jones"/>
    <x v="1"/>
    <s v="United States"/>
    <s v="Saint Paul"/>
    <s v="Minnesota"/>
    <n v="55106"/>
    <x v="2"/>
    <s v="TEC-PH-10003555"/>
    <x v="2"/>
    <x v="7"/>
    <s v="Motorola HK250 Universal Bluetooth Headset"/>
    <x v="1152"/>
    <n v="5"/>
    <n v="0"/>
    <x v="1198"/>
    <n v="112.651"/>
    <x v="15"/>
    <n v="4"/>
  </r>
  <r>
    <n v="1300"/>
    <x v="612"/>
    <x v="242"/>
    <d v="2015-10-07T00:00:00"/>
    <x v="2"/>
    <s v="AA-10315"/>
    <s v="Alex Avila"/>
    <x v="0"/>
    <s v="United States"/>
    <s v="San Francisco"/>
    <s v="California"/>
    <n v="94109"/>
    <x v="1"/>
    <s v="OFF-ST-10001590"/>
    <x v="1"/>
    <x v="4"/>
    <s v="Tenex Personal Project File with Scoop Front Design, Black"/>
    <x v="1153"/>
    <n v="2"/>
    <n v="0"/>
    <x v="1199"/>
    <n v="19.950400000000002"/>
    <x v="96"/>
    <n v="3"/>
  </r>
  <r>
    <n v="1301"/>
    <x v="613"/>
    <x v="443"/>
    <d v="2016-12-25T00:00:00"/>
    <x v="0"/>
    <s v="LC-17140"/>
    <s v="Logan Currie"/>
    <x v="0"/>
    <s v="United States"/>
    <s v="Springfield"/>
    <s v="Virginia"/>
    <n v="22153"/>
    <x v="0"/>
    <s v="FUR-FU-10003664"/>
    <x v="0"/>
    <x v="5"/>
    <s v="Electrix Architect's Clamp-On Swing Arm Lamp, Black"/>
    <x v="1154"/>
    <n v="6"/>
    <n v="0"/>
    <x v="1200"/>
    <n v="406.65959999999995"/>
    <x v="74"/>
    <n v="2"/>
  </r>
  <r>
    <n v="1302"/>
    <x v="613"/>
    <x v="443"/>
    <d v="2016-12-25T00:00:00"/>
    <x v="0"/>
    <s v="LC-17140"/>
    <s v="Logan Currie"/>
    <x v="0"/>
    <s v="United States"/>
    <s v="Springfield"/>
    <s v="Virginia"/>
    <n v="22153"/>
    <x v="0"/>
    <s v="FUR-FU-10003664"/>
    <x v="0"/>
    <x v="5"/>
    <s v="Electrix Architect's Clamp-On Swing Arm Lamp, Black"/>
    <x v="1155"/>
    <n v="3"/>
    <n v="0"/>
    <x v="1201"/>
    <n v="203.32979999999998"/>
    <x v="74"/>
    <n v="2"/>
  </r>
  <r>
    <n v="1303"/>
    <x v="614"/>
    <x v="444"/>
    <d v="2015-09-24T00:00:00"/>
    <x v="0"/>
    <s v="TC-21535"/>
    <s v="Tracy Collins"/>
    <x v="2"/>
    <s v="United States"/>
    <s v="Arlington"/>
    <s v="Virginia"/>
    <n v="22204"/>
    <x v="0"/>
    <s v="FUR-BO-10003433"/>
    <x v="0"/>
    <x v="0"/>
    <s v="Sauder Cornerstone Collection Library"/>
    <x v="1156"/>
    <n v="2"/>
    <n v="0"/>
    <x v="1202"/>
    <n v="57.622799999999998"/>
    <x v="216"/>
    <n v="5"/>
  </r>
  <r>
    <n v="1304"/>
    <x v="615"/>
    <x v="445"/>
    <d v="2017-07-07T00:00:00"/>
    <x v="1"/>
    <s v="CS-12460"/>
    <s v="Chuck Sachs"/>
    <x v="0"/>
    <s v="United States"/>
    <s v="Columbus"/>
    <s v="Georgia"/>
    <n v="31907"/>
    <x v="0"/>
    <s v="FUR-FU-10002554"/>
    <x v="0"/>
    <x v="5"/>
    <s v="Westinghouse Floor Lamp with Metal Mesh Shade, Black"/>
    <x v="1157"/>
    <n v="1"/>
    <n v="0"/>
    <x v="1203"/>
    <n v="18.472299999999997"/>
    <x v="294"/>
    <n v="4"/>
  </r>
  <r>
    <n v="1305"/>
    <x v="615"/>
    <x v="445"/>
    <d v="2017-07-07T00:00:00"/>
    <x v="1"/>
    <s v="CS-12460"/>
    <s v="Chuck Sachs"/>
    <x v="0"/>
    <s v="United States"/>
    <s v="Columbus"/>
    <s v="Georgia"/>
    <n v="31907"/>
    <x v="0"/>
    <s v="TEC-PH-10001557"/>
    <x v="2"/>
    <x v="7"/>
    <s v="Pyle PMP37LED"/>
    <x v="1158"/>
    <n v="3"/>
    <n v="0"/>
    <x v="1204"/>
    <n v="210.21810000000002"/>
    <x v="6"/>
    <n v="4"/>
  </r>
  <r>
    <n v="1306"/>
    <x v="616"/>
    <x v="216"/>
    <d v="2016-07-16T00:00:00"/>
    <x v="0"/>
    <s v="BM-11785"/>
    <s v="Bryan Mills"/>
    <x v="0"/>
    <s v="United States"/>
    <s v="Houston"/>
    <s v="Texas"/>
    <n v="77036"/>
    <x v="2"/>
    <s v="TEC-PH-10003437"/>
    <x v="2"/>
    <x v="7"/>
    <s v="Blue Parrot B250XT Professional Grade Wireless Bluetooth Headset with"/>
    <x v="1159"/>
    <n v="7"/>
    <n v="0.2"/>
    <x v="1205"/>
    <n v="367.45100000000002"/>
    <x v="26"/>
    <n v="2"/>
  </r>
  <r>
    <n v="1307"/>
    <x v="617"/>
    <x v="23"/>
    <d v="2016-06-21T00:00:00"/>
    <x v="2"/>
    <s v="RC-19825"/>
    <s v="Roy Collins"/>
    <x v="0"/>
    <s v="United States"/>
    <s v="Pasadena"/>
    <s v="California"/>
    <n v="91104"/>
    <x v="1"/>
    <s v="OFF-PA-10002986"/>
    <x v="1"/>
    <x v="10"/>
    <s v="Xerox 1898"/>
    <x v="1160"/>
    <n v="7"/>
    <n v="0"/>
    <x v="1206"/>
    <n v="24.315199999999997"/>
    <x v="62"/>
    <n v="1"/>
  </r>
  <r>
    <n v="1308"/>
    <x v="617"/>
    <x v="23"/>
    <d v="2016-06-21T00:00:00"/>
    <x v="2"/>
    <s v="RC-19825"/>
    <s v="Roy Collins"/>
    <x v="0"/>
    <s v="United States"/>
    <s v="Pasadena"/>
    <s v="California"/>
    <n v="91104"/>
    <x v="1"/>
    <s v="OFF-BI-10000320"/>
    <x v="1"/>
    <x v="8"/>
    <s v="GBC Plastic Binding Combs"/>
    <x v="1161"/>
    <n v="3"/>
    <n v="0.2"/>
    <x v="1207"/>
    <n v="11.291399999999999"/>
    <x v="22"/>
    <n v="1"/>
  </r>
  <r>
    <n v="1309"/>
    <x v="617"/>
    <x v="23"/>
    <d v="2016-06-21T00:00:00"/>
    <x v="2"/>
    <s v="RC-19825"/>
    <s v="Roy Collins"/>
    <x v="0"/>
    <s v="United States"/>
    <s v="Pasadena"/>
    <s v="California"/>
    <n v="91104"/>
    <x v="1"/>
    <s v="OFF-AP-10003971"/>
    <x v="1"/>
    <x v="9"/>
    <s v="Belkin 6 Outlet Metallic Surge Strip"/>
    <x v="1162"/>
    <n v="2"/>
    <n v="0"/>
    <x v="1208"/>
    <n v="16.1172"/>
    <x v="19"/>
    <n v="1"/>
  </r>
  <r>
    <n v="1310"/>
    <x v="617"/>
    <x v="23"/>
    <d v="2016-06-21T00:00:00"/>
    <x v="2"/>
    <s v="RC-19825"/>
    <s v="Roy Collins"/>
    <x v="0"/>
    <s v="United States"/>
    <s v="Pasadena"/>
    <s v="California"/>
    <n v="91104"/>
    <x v="1"/>
    <s v="OFF-ST-10001469"/>
    <x v="1"/>
    <x v="4"/>
    <s v="Fellowes Bankers Box Recycled Super Stor/Drawer"/>
    <x v="424"/>
    <n v="3"/>
    <n v="0"/>
    <x v="437"/>
    <n v="152.2236"/>
    <x v="189"/>
    <n v="1"/>
  </r>
  <r>
    <n v="1311"/>
    <x v="617"/>
    <x v="23"/>
    <d v="2016-06-21T00:00:00"/>
    <x v="2"/>
    <s v="RC-19825"/>
    <s v="Roy Collins"/>
    <x v="0"/>
    <s v="United States"/>
    <s v="Pasadena"/>
    <s v="California"/>
    <n v="91104"/>
    <x v="1"/>
    <s v="FUR-CH-10003846"/>
    <x v="0"/>
    <x v="1"/>
    <s v="Hon Valutask Swivel Chairs"/>
    <x v="224"/>
    <n v="2"/>
    <n v="0.2"/>
    <x v="1209"/>
    <n v="169.6464"/>
    <x v="295"/>
    <n v="1"/>
  </r>
  <r>
    <n v="1312"/>
    <x v="618"/>
    <x v="10"/>
    <d v="2016-12-13T00:00:00"/>
    <x v="1"/>
    <s v="FM-14380"/>
    <s v="Fred McMath"/>
    <x v="0"/>
    <s v="United States"/>
    <s v="Lawrence"/>
    <s v="Massachusetts"/>
    <n v="1841"/>
    <x v="3"/>
    <s v="OFF-LA-10001404"/>
    <x v="1"/>
    <x v="2"/>
    <s v="Avery 517"/>
    <x v="1163"/>
    <n v="1"/>
    <n v="0"/>
    <x v="1210"/>
    <n v="1.9557"/>
    <x v="41"/>
    <n v="4"/>
  </r>
  <r>
    <n v="1313"/>
    <x v="618"/>
    <x v="10"/>
    <d v="2016-12-13T00:00:00"/>
    <x v="1"/>
    <s v="FM-14380"/>
    <s v="Fred McMath"/>
    <x v="0"/>
    <s v="United States"/>
    <s v="Lawrence"/>
    <s v="Massachusetts"/>
    <n v="1841"/>
    <x v="3"/>
    <s v="OFF-LA-10001474"/>
    <x v="1"/>
    <x v="2"/>
    <s v="Avery 477"/>
    <x v="1164"/>
    <n v="4"/>
    <n v="0"/>
    <x v="1211"/>
    <n v="65.944800000000015"/>
    <x v="55"/>
    <n v="4"/>
  </r>
  <r>
    <n v="1314"/>
    <x v="619"/>
    <x v="446"/>
    <d v="2016-10-01T00:00:00"/>
    <x v="1"/>
    <s v="PK-19075"/>
    <s v="Pete Kriz"/>
    <x v="0"/>
    <s v="United States"/>
    <s v="Columbus"/>
    <s v="Ohio"/>
    <n v="43229"/>
    <x v="3"/>
    <s v="FUR-CH-10003199"/>
    <x v="0"/>
    <x v="1"/>
    <s v="Office Star - Contemporary Task Swivel Chair"/>
    <x v="1165"/>
    <n v="2"/>
    <n v="0.3"/>
    <x v="1212"/>
    <n v="168.68960000000001"/>
    <x v="296"/>
    <n v="7"/>
  </r>
  <r>
    <n v="1315"/>
    <x v="620"/>
    <x v="122"/>
    <d v="2016-12-23T00:00:00"/>
    <x v="1"/>
    <s v="HG-14965"/>
    <s v="Henry Goldwyn"/>
    <x v="1"/>
    <s v="United States"/>
    <s v="Los Angeles"/>
    <s v="California"/>
    <n v="90032"/>
    <x v="1"/>
    <s v="OFF-PA-10003072"/>
    <x v="1"/>
    <x v="10"/>
    <s v="Eureka Recycled Copy Paper 8 1/2&quot; x 11&quot;, Ream"/>
    <x v="783"/>
    <n v="6"/>
    <n v="0"/>
    <x v="812"/>
    <n v="20.217600000000001"/>
    <x v="62"/>
    <n v="5"/>
  </r>
  <r>
    <n v="1316"/>
    <x v="620"/>
    <x v="122"/>
    <d v="2016-12-23T00:00:00"/>
    <x v="1"/>
    <s v="HG-14965"/>
    <s v="Henry Goldwyn"/>
    <x v="1"/>
    <s v="United States"/>
    <s v="Los Angeles"/>
    <s v="California"/>
    <n v="90032"/>
    <x v="1"/>
    <s v="FUR-FU-10004960"/>
    <x v="0"/>
    <x v="5"/>
    <s v="Seth Thomas 12&quot; Clock w/ Goldtone Case"/>
    <x v="1166"/>
    <n v="8"/>
    <n v="0"/>
    <x v="1213"/>
    <n v="121.3344"/>
    <x v="65"/>
    <n v="5"/>
  </r>
  <r>
    <n v="1317"/>
    <x v="620"/>
    <x v="122"/>
    <d v="2016-12-23T00:00:00"/>
    <x v="1"/>
    <s v="HG-14965"/>
    <s v="Henry Goldwyn"/>
    <x v="1"/>
    <s v="United States"/>
    <s v="Los Angeles"/>
    <s v="California"/>
    <n v="90032"/>
    <x v="1"/>
    <s v="OFF-SU-10003505"/>
    <x v="1"/>
    <x v="14"/>
    <s v="Premier Electric Letter Opener"/>
    <x v="1167"/>
    <n v="5"/>
    <n v="0"/>
    <x v="1214"/>
    <n v="550.33499999999992"/>
    <x v="9"/>
    <n v="5"/>
  </r>
  <r>
    <n v="1318"/>
    <x v="621"/>
    <x v="389"/>
    <d v="2017-12-14T00:00:00"/>
    <x v="1"/>
    <s v="HA-14920"/>
    <s v="Helen Andreada"/>
    <x v="0"/>
    <s v="United States"/>
    <s v="Philadelphia"/>
    <s v="Pennsylvania"/>
    <n v="19120"/>
    <x v="3"/>
    <s v="TEC-AC-10003116"/>
    <x v="2"/>
    <x v="11"/>
    <s v="Memorex Froggy Flash Drive 8 GB"/>
    <x v="1168"/>
    <n v="1"/>
    <n v="0.2"/>
    <x v="1215"/>
    <n v="10.827499999999999"/>
    <x v="155"/>
    <n v="4"/>
  </r>
  <r>
    <n v="1319"/>
    <x v="622"/>
    <x v="268"/>
    <d v="2014-07-05T00:00:00"/>
    <x v="1"/>
    <s v="LW-16825"/>
    <s v="Laurel Workman"/>
    <x v="1"/>
    <s v="United States"/>
    <s v="Deltona"/>
    <s v="Florida"/>
    <n v="32725"/>
    <x v="0"/>
    <s v="TEC-PH-10004586"/>
    <x v="2"/>
    <x v="7"/>
    <s v="Wilson SignalBoost 841262 DB PRO Amplifier Kit"/>
    <x v="1169"/>
    <n v="2"/>
    <n v="0.2"/>
    <x v="1216"/>
    <n v="503.92999999999995"/>
    <x v="26"/>
    <n v="4"/>
  </r>
  <r>
    <n v="1320"/>
    <x v="622"/>
    <x v="268"/>
    <d v="2014-07-05T00:00:00"/>
    <x v="1"/>
    <s v="LW-16825"/>
    <s v="Laurel Workman"/>
    <x v="1"/>
    <s v="United States"/>
    <s v="Deltona"/>
    <s v="Florida"/>
    <n v="32725"/>
    <x v="0"/>
    <s v="OFF-BI-10000546"/>
    <x v="1"/>
    <x v="8"/>
    <s v="Avery Durable Binders"/>
    <x v="1170"/>
    <n v="6"/>
    <n v="0.7"/>
    <x v="1217"/>
    <n v="8.8127999999999993"/>
    <x v="126"/>
    <n v="4"/>
  </r>
  <r>
    <n v="1321"/>
    <x v="623"/>
    <x v="447"/>
    <d v="2017-02-08T00:00:00"/>
    <x v="1"/>
    <s v="MC-17575"/>
    <s v="Matt Collins"/>
    <x v="0"/>
    <s v="United States"/>
    <s v="Cincinnati"/>
    <s v="Ohio"/>
    <n v="45231"/>
    <x v="3"/>
    <s v="OFF-BI-10002071"/>
    <x v="1"/>
    <x v="8"/>
    <s v="Fellowes Black Plastic Comb Bindings"/>
    <x v="1171"/>
    <n v="3"/>
    <n v="0.7"/>
    <x v="1218"/>
    <n v="9.4122000000000003"/>
    <x v="128"/>
    <n v="5"/>
  </r>
  <r>
    <n v="1322"/>
    <x v="623"/>
    <x v="447"/>
    <d v="2017-02-08T00:00:00"/>
    <x v="1"/>
    <s v="MC-17575"/>
    <s v="Matt Collins"/>
    <x v="0"/>
    <s v="United States"/>
    <s v="Cincinnati"/>
    <s v="Ohio"/>
    <n v="45231"/>
    <x v="3"/>
    <s v="OFF-ST-10001490"/>
    <x v="1"/>
    <x v="4"/>
    <s v="Hot File 7-Pocket, Floor Stand"/>
    <x v="1172"/>
    <n v="2"/>
    <n v="0.2"/>
    <x v="1219"/>
    <n v="249.858"/>
    <x v="26"/>
    <n v="5"/>
  </r>
  <r>
    <n v="1323"/>
    <x v="624"/>
    <x v="448"/>
    <d v="2017-03-08T00:00:00"/>
    <x v="1"/>
    <s v="LP-17095"/>
    <s v="Liz Preis"/>
    <x v="0"/>
    <s v="United States"/>
    <s v="Murray"/>
    <s v="Kentucky"/>
    <n v="42071"/>
    <x v="0"/>
    <s v="OFF-AP-10004859"/>
    <x v="1"/>
    <x v="9"/>
    <s v="Acco 6 Outlet Guardian Premium Surge Suppressor"/>
    <x v="1173"/>
    <n v="5"/>
    <n v="0"/>
    <x v="1220"/>
    <n v="53.143999999999998"/>
    <x v="6"/>
    <n v="5"/>
  </r>
  <r>
    <n v="1324"/>
    <x v="625"/>
    <x v="449"/>
    <d v="2017-10-10T00:00:00"/>
    <x v="2"/>
    <s v="EB-14170"/>
    <s v="Evan Bailliet"/>
    <x v="0"/>
    <s v="United States"/>
    <s v="Wilmington"/>
    <s v="North Carolina"/>
    <n v="28403"/>
    <x v="0"/>
    <s v="OFF-PA-10002659"/>
    <x v="1"/>
    <x v="10"/>
    <s v="Avoid Verbal Orders Carbonless Minifold Book"/>
    <x v="1174"/>
    <n v="4"/>
    <n v="0.2"/>
    <x v="1221"/>
    <n v="7.3008000000000006"/>
    <x v="18"/>
    <n v="1"/>
  </r>
  <r>
    <n v="1325"/>
    <x v="626"/>
    <x v="450"/>
    <d v="2014-10-03T00:00:00"/>
    <x v="1"/>
    <s v="GZ-14545"/>
    <s v="George Zrebassa"/>
    <x v="1"/>
    <s v="United States"/>
    <s v="Lawrence"/>
    <s v="Massachusetts"/>
    <n v="1841"/>
    <x v="3"/>
    <s v="OFF-ST-10001321"/>
    <x v="1"/>
    <x v="4"/>
    <s v="Decoflex Hanging Personal Folder File, Blue"/>
    <x v="193"/>
    <n v="3"/>
    <n v="0"/>
    <x v="1222"/>
    <n v="33.769799999999996"/>
    <x v="6"/>
    <n v="5"/>
  </r>
  <r>
    <n v="1326"/>
    <x v="627"/>
    <x v="279"/>
    <d v="2014-05-30T00:00:00"/>
    <x v="2"/>
    <s v="LE-16810"/>
    <s v="Laurel Elliston"/>
    <x v="0"/>
    <s v="United States"/>
    <s v="Chicago"/>
    <s v="Illinois"/>
    <n v="60653"/>
    <x v="2"/>
    <s v="OFF-BI-10004139"/>
    <x v="1"/>
    <x v="8"/>
    <s v="Fellowes Presentation Covers for Comb Binding Machines"/>
    <x v="45"/>
    <n v="6"/>
    <n v="0.8"/>
    <x v="1223"/>
    <n v="48.015000000000001"/>
    <x v="274"/>
    <n v="3"/>
  </r>
  <r>
    <n v="1327"/>
    <x v="628"/>
    <x v="451"/>
    <d v="2015-06-18T00:00:00"/>
    <x v="1"/>
    <s v="AD-10180"/>
    <s v="Alan Dominguez"/>
    <x v="2"/>
    <s v="United States"/>
    <s v="Philadelphia"/>
    <s v="Pennsylvania"/>
    <n v="19120"/>
    <x v="3"/>
    <s v="FUR-FU-10001867"/>
    <x v="0"/>
    <x v="5"/>
    <s v="Eldon Expressions Punched Metal &amp; Wood Desk Accessories, Pewter &amp; Cherry"/>
    <x v="1175"/>
    <n v="6"/>
    <n v="0.2"/>
    <x v="1224"/>
    <n v="45.964800000000004"/>
    <x v="7"/>
    <n v="4"/>
  </r>
  <r>
    <n v="1328"/>
    <x v="629"/>
    <x v="452"/>
    <d v="2016-04-01T00:00:00"/>
    <x v="2"/>
    <s v="CP-12085"/>
    <s v="Cathy Prescott"/>
    <x v="1"/>
    <s v="United States"/>
    <s v="Norwich"/>
    <s v="Connecticut"/>
    <n v="6360"/>
    <x v="3"/>
    <s v="OFF-PA-10004156"/>
    <x v="1"/>
    <x v="10"/>
    <s v="Xerox 188"/>
    <x v="1176"/>
    <n v="1"/>
    <n v="0"/>
    <x v="1061"/>
    <n v="5.7833999999999994"/>
    <x v="70"/>
    <n v="2"/>
  </r>
  <r>
    <n v="1329"/>
    <x v="630"/>
    <x v="453"/>
    <d v="2017-10-18T00:00:00"/>
    <x v="0"/>
    <s v="FG-14260"/>
    <s v="Frank Gastineau"/>
    <x v="2"/>
    <s v="United States"/>
    <s v="San Francisco"/>
    <s v="California"/>
    <n v="94110"/>
    <x v="1"/>
    <s v="OFF-AR-10002818"/>
    <x v="1"/>
    <x v="6"/>
    <s v="Panasonic KP-310 Heavy-Duty Electric Pencil Sharpener"/>
    <x v="1177"/>
    <n v="4"/>
    <n v="0"/>
    <x v="1225"/>
    <n v="61.543999999999997"/>
    <x v="1"/>
    <n v="3"/>
  </r>
  <r>
    <n v="1330"/>
    <x v="631"/>
    <x v="454"/>
    <d v="2016-05-27T00:00:00"/>
    <x v="1"/>
    <s v="LD-17005"/>
    <s v="Lisa DeCherney"/>
    <x v="0"/>
    <s v="United States"/>
    <s v="San Francisco"/>
    <s v="California"/>
    <n v="94109"/>
    <x v="1"/>
    <s v="FUR-FU-10003691"/>
    <x v="0"/>
    <x v="5"/>
    <s v="Eldon Image Series Desk Accessories, Ebony"/>
    <x v="1178"/>
    <n v="3"/>
    <n v="0"/>
    <x v="1226"/>
    <n v="20.747999999999998"/>
    <x v="48"/>
    <n v="4"/>
  </r>
  <r>
    <n v="1331"/>
    <x v="632"/>
    <x v="455"/>
    <d v="2017-06-06T00:00:00"/>
    <x v="1"/>
    <s v="AB-10255"/>
    <s v="Alejandro Ballentine"/>
    <x v="2"/>
    <s v="United States"/>
    <s v="Lorain"/>
    <s v="Ohio"/>
    <n v="44052"/>
    <x v="3"/>
    <s v="TEC-PH-10000347"/>
    <x v="2"/>
    <x v="7"/>
    <s v="Cush Cases Heavy Duty Rugged Cover Case for Samsung Galaxy S5 - Purple"/>
    <x v="1179"/>
    <n v="1"/>
    <n v="0.4"/>
    <x v="1227"/>
    <n v="3.6135000000000002"/>
    <x v="219"/>
    <n v="4"/>
  </r>
  <r>
    <n v="1332"/>
    <x v="632"/>
    <x v="455"/>
    <d v="2017-06-06T00:00:00"/>
    <x v="1"/>
    <s v="AB-10255"/>
    <s v="Alejandro Ballentine"/>
    <x v="2"/>
    <s v="United States"/>
    <s v="Lorain"/>
    <s v="Ohio"/>
    <n v="44052"/>
    <x v="3"/>
    <s v="OFF-ST-10004507"/>
    <x v="1"/>
    <x v="4"/>
    <s v="Advantus Rolling Storage Box"/>
    <x v="1180"/>
    <n v="2"/>
    <n v="0.2"/>
    <x v="1228"/>
    <n v="25.039000000000001"/>
    <x v="152"/>
    <n v="4"/>
  </r>
  <r>
    <n v="1333"/>
    <x v="633"/>
    <x v="456"/>
    <d v="2014-02-21T00:00:00"/>
    <x v="1"/>
    <s v="MN-17935"/>
    <s v="Michael Nguyen"/>
    <x v="0"/>
    <s v="United States"/>
    <s v="Dallas"/>
    <s v="Texas"/>
    <n v="75220"/>
    <x v="2"/>
    <s v="OFF-BI-10002012"/>
    <x v="1"/>
    <x v="8"/>
    <s v="Wilson Jones Easy Flow II Sheet Lifters"/>
    <x v="879"/>
    <n v="3"/>
    <n v="0.8"/>
    <x v="1229"/>
    <n v="2.8079999999999998"/>
    <x v="208"/>
    <n v="5"/>
  </r>
  <r>
    <n v="1334"/>
    <x v="633"/>
    <x v="456"/>
    <d v="2014-02-21T00:00:00"/>
    <x v="1"/>
    <s v="MN-17935"/>
    <s v="Michael Nguyen"/>
    <x v="0"/>
    <s v="United States"/>
    <s v="Dallas"/>
    <s v="Texas"/>
    <n v="75220"/>
    <x v="2"/>
    <s v="OFF-AP-10001303"/>
    <x v="1"/>
    <x v="9"/>
    <s v="Holmes Cool Mist Humidifier for the Whole House with 8-Gallon Output per Day, Extended Life Filter"/>
    <x v="1181"/>
    <n v="2"/>
    <n v="0.8"/>
    <x v="1230"/>
    <n v="21.89"/>
    <x v="274"/>
    <n v="5"/>
  </r>
  <r>
    <n v="1335"/>
    <x v="634"/>
    <x v="457"/>
    <d v="2014-05-10T00:00:00"/>
    <x v="1"/>
    <s v="HP-14815"/>
    <s v="Harold Pawlan"/>
    <x v="2"/>
    <s v="United States"/>
    <s v="Los Angeles"/>
    <s v="California"/>
    <n v="90049"/>
    <x v="1"/>
    <s v="OFF-BI-10003684"/>
    <x v="1"/>
    <x v="8"/>
    <s v="Wilson Jones Legal Size Ring Binders"/>
    <x v="1182"/>
    <n v="8"/>
    <n v="0.2"/>
    <x v="1231"/>
    <n v="87.95999999999998"/>
    <x v="54"/>
    <n v="4"/>
  </r>
  <r>
    <n v="1336"/>
    <x v="635"/>
    <x v="458"/>
    <d v="2016-05-23T00:00:00"/>
    <x v="1"/>
    <s v="JR-15670"/>
    <s v="Jim Radford"/>
    <x v="0"/>
    <s v="United States"/>
    <s v="Middletown"/>
    <s v="Connecticut"/>
    <n v="6457"/>
    <x v="3"/>
    <s v="OFF-ST-10002574"/>
    <x v="1"/>
    <x v="4"/>
    <s v="SAFCO Commercial Wire Shelving, Black"/>
    <x v="1183"/>
    <n v="4"/>
    <n v="0"/>
    <x v="232"/>
    <n v="552.55999999999995"/>
    <x v="136"/>
    <n v="7"/>
  </r>
  <r>
    <n v="1337"/>
    <x v="636"/>
    <x v="459"/>
    <d v="2017-04-07T00:00:00"/>
    <x v="1"/>
    <s v="JF-15190"/>
    <s v="Jamie Frazer"/>
    <x v="0"/>
    <s v="United States"/>
    <s v="Los Angeles"/>
    <s v="California"/>
    <n v="90008"/>
    <x v="1"/>
    <s v="FUR-FU-10003724"/>
    <x v="0"/>
    <x v="5"/>
    <s v="Westinghouse Clip-On Gooseneck Lamps"/>
    <x v="1184"/>
    <n v="3"/>
    <n v="0"/>
    <x v="1232"/>
    <n v="18.581399999999999"/>
    <x v="96"/>
    <n v="5"/>
  </r>
  <r>
    <n v="1338"/>
    <x v="637"/>
    <x v="185"/>
    <d v="2017-04-02T00:00:00"/>
    <x v="0"/>
    <s v="CM-12115"/>
    <s v="Chad McGuire"/>
    <x v="0"/>
    <s v="United States"/>
    <s v="New York City"/>
    <s v="New York"/>
    <n v="10011"/>
    <x v="3"/>
    <s v="FUR-FU-10004018"/>
    <x v="0"/>
    <x v="5"/>
    <s v="Tensor Computer Mounted Lamp"/>
    <x v="1185"/>
    <n v="2"/>
    <n v="0"/>
    <x v="1233"/>
    <n v="21.739400000000003"/>
    <x v="180"/>
    <n v="2"/>
  </r>
  <r>
    <n v="1339"/>
    <x v="637"/>
    <x v="185"/>
    <d v="2017-04-02T00:00:00"/>
    <x v="0"/>
    <s v="CM-12115"/>
    <s v="Chad McGuire"/>
    <x v="0"/>
    <s v="United States"/>
    <s v="New York City"/>
    <s v="New York"/>
    <n v="10011"/>
    <x v="3"/>
    <s v="TEC-PH-10002549"/>
    <x v="2"/>
    <x v="7"/>
    <s v="Polycom SoundPoint IP 450 VoIP phone"/>
    <x v="1186"/>
    <n v="3"/>
    <n v="0"/>
    <x v="1234"/>
    <n v="501.40920000000006"/>
    <x v="96"/>
    <n v="2"/>
  </r>
  <r>
    <n v="1340"/>
    <x v="637"/>
    <x v="185"/>
    <d v="2017-04-02T00:00:00"/>
    <x v="0"/>
    <s v="CM-12115"/>
    <s v="Chad McGuire"/>
    <x v="0"/>
    <s v="United States"/>
    <s v="New York City"/>
    <s v="New York"/>
    <n v="10011"/>
    <x v="3"/>
    <s v="OFF-PA-10004911"/>
    <x v="1"/>
    <x v="10"/>
    <s v="Rediform S.O.S. 1-Up Phone Message Bk, 4-1/4x3-1/16 Bk, 1 Form/Pg, 40 Messages/Bk, 3/Pk"/>
    <x v="1187"/>
    <n v="8"/>
    <n v="0"/>
    <x v="1235"/>
    <n v="39.020800000000008"/>
    <x v="68"/>
    <n v="2"/>
  </r>
  <r>
    <n v="1341"/>
    <x v="638"/>
    <x v="460"/>
    <d v="2017-01-04T00:00:00"/>
    <x v="2"/>
    <s v="AS-10045"/>
    <s v="Aaron Smayling"/>
    <x v="1"/>
    <s v="United States"/>
    <s v="Jacksonville"/>
    <s v="North Carolina"/>
    <n v="28540"/>
    <x v="0"/>
    <s v="TEC-MA-10002178"/>
    <x v="2"/>
    <x v="15"/>
    <s v="Cisco CP-7937G Unified IP Conference Station Phone"/>
    <x v="1188"/>
    <n v="2"/>
    <n v="0.5"/>
    <x v="1236"/>
    <n v="723.52800000000002"/>
    <x v="297"/>
    <n v="2"/>
  </r>
  <r>
    <n v="1342"/>
    <x v="638"/>
    <x v="460"/>
    <d v="2017-01-04T00:00:00"/>
    <x v="2"/>
    <s v="AS-10045"/>
    <s v="Aaron Smayling"/>
    <x v="1"/>
    <s v="United States"/>
    <s v="Jacksonville"/>
    <s v="North Carolina"/>
    <n v="28540"/>
    <x v="0"/>
    <s v="OFF-BI-10003694"/>
    <x v="1"/>
    <x v="8"/>
    <s v="Avery 3 1/2&quot; Diskette Storage Pages, 10/Pack"/>
    <x v="1189"/>
    <n v="5"/>
    <n v="0.7"/>
    <x v="1237"/>
    <n v="28.188000000000002"/>
    <x v="128"/>
    <n v="2"/>
  </r>
  <r>
    <n v="1343"/>
    <x v="638"/>
    <x v="460"/>
    <d v="2017-01-04T00:00:00"/>
    <x v="2"/>
    <s v="AS-10045"/>
    <s v="Aaron Smayling"/>
    <x v="1"/>
    <s v="United States"/>
    <s v="Jacksonville"/>
    <s v="North Carolina"/>
    <n v="28540"/>
    <x v="0"/>
    <s v="OFF-BI-10000474"/>
    <x v="1"/>
    <x v="8"/>
    <s v="Avery Recycled Flexi-View Covers for Binding Systems"/>
    <x v="1190"/>
    <n v="6"/>
    <n v="0.7"/>
    <x v="1238"/>
    <n v="50.013599999999997"/>
    <x v="25"/>
    <n v="2"/>
  </r>
  <r>
    <n v="1344"/>
    <x v="639"/>
    <x v="71"/>
    <d v="2015-06-01T00:00:00"/>
    <x v="1"/>
    <s v="KB-16315"/>
    <s v="Karl Braun"/>
    <x v="0"/>
    <s v="United States"/>
    <s v="Freeport"/>
    <s v="New York"/>
    <n v="11520"/>
    <x v="3"/>
    <s v="OFF-AR-10000411"/>
    <x v="1"/>
    <x v="6"/>
    <s v="Boston 16701 Slimline Battery Pencil Sharpener"/>
    <x v="1191"/>
    <n v="3"/>
    <n v="0"/>
    <x v="1239"/>
    <n v="33.474000000000004"/>
    <x v="1"/>
    <n v="4"/>
  </r>
  <r>
    <n v="1345"/>
    <x v="639"/>
    <x v="71"/>
    <d v="2015-06-01T00:00:00"/>
    <x v="1"/>
    <s v="KB-16315"/>
    <s v="Karl Braun"/>
    <x v="0"/>
    <s v="United States"/>
    <s v="Freeport"/>
    <s v="New York"/>
    <n v="11520"/>
    <x v="3"/>
    <s v="OFF-LA-10000262"/>
    <x v="1"/>
    <x v="2"/>
    <s v="Avery 494"/>
    <x v="1192"/>
    <n v="5"/>
    <n v="0"/>
    <x v="1240"/>
    <n v="7.0470000000000006"/>
    <x v="55"/>
    <n v="4"/>
  </r>
  <r>
    <n v="1346"/>
    <x v="640"/>
    <x v="461"/>
    <d v="2014-03-24T00:00:00"/>
    <x v="1"/>
    <s v="BN-11515"/>
    <s v="Bradley Nguyen"/>
    <x v="0"/>
    <s v="United States"/>
    <s v="Lakeville"/>
    <s v="Minnesota"/>
    <n v="55044"/>
    <x v="2"/>
    <s v="OFF-AP-10001154"/>
    <x v="1"/>
    <x v="9"/>
    <s v="Bionaire Personal Warm Mist Humidifier/Vaporizer"/>
    <x v="1193"/>
    <n v="2"/>
    <n v="0"/>
    <x v="1241"/>
    <n v="57.205800000000004"/>
    <x v="174"/>
    <n v="7"/>
  </r>
  <r>
    <n v="1347"/>
    <x v="640"/>
    <x v="461"/>
    <d v="2014-03-24T00:00:00"/>
    <x v="1"/>
    <s v="BN-11515"/>
    <s v="Bradley Nguyen"/>
    <x v="0"/>
    <s v="United States"/>
    <s v="Lakeville"/>
    <s v="Minnesota"/>
    <n v="55044"/>
    <x v="2"/>
    <s v="OFF-PA-10000466"/>
    <x v="1"/>
    <x v="10"/>
    <s v="Memo Book, 100 Message Capacity, 5 3/8” x 11”"/>
    <x v="1194"/>
    <n v="7"/>
    <n v="0"/>
    <x v="1242"/>
    <n v="23.59"/>
    <x v="47"/>
    <n v="7"/>
  </r>
  <r>
    <n v="1348"/>
    <x v="640"/>
    <x v="461"/>
    <d v="2014-03-24T00:00:00"/>
    <x v="1"/>
    <s v="BN-11515"/>
    <s v="Bradley Nguyen"/>
    <x v="0"/>
    <s v="United States"/>
    <s v="Lakeville"/>
    <s v="Minnesota"/>
    <n v="55044"/>
    <x v="2"/>
    <s v="OFF-AR-10003829"/>
    <x v="1"/>
    <x v="6"/>
    <s v="Newell 35"/>
    <x v="1195"/>
    <n v="6"/>
    <n v="0"/>
    <x v="1243"/>
    <n v="13.972799999999999"/>
    <x v="74"/>
    <n v="7"/>
  </r>
  <r>
    <n v="1349"/>
    <x v="640"/>
    <x v="461"/>
    <d v="2014-03-24T00:00:00"/>
    <x v="1"/>
    <s v="BN-11515"/>
    <s v="Bradley Nguyen"/>
    <x v="0"/>
    <s v="United States"/>
    <s v="Lakeville"/>
    <s v="Minnesota"/>
    <n v="55044"/>
    <x v="2"/>
    <s v="OFF-BI-10001758"/>
    <x v="1"/>
    <x v="8"/>
    <s v="Wilson Jones 14 Line Acrylic Coated Pressboard Data Binders"/>
    <x v="1196"/>
    <n v="10"/>
    <n v="0"/>
    <x v="1244"/>
    <n v="28.302"/>
    <x v="41"/>
    <n v="7"/>
  </r>
  <r>
    <n v="1350"/>
    <x v="640"/>
    <x v="461"/>
    <d v="2014-03-24T00:00:00"/>
    <x v="1"/>
    <s v="BN-11515"/>
    <s v="Bradley Nguyen"/>
    <x v="0"/>
    <s v="United States"/>
    <s v="Lakeville"/>
    <s v="Minnesota"/>
    <n v="55044"/>
    <x v="2"/>
    <s v="OFF-BI-10000136"/>
    <x v="1"/>
    <x v="8"/>
    <s v="Avery Non-Stick Heavy Duty View Round Locking Ring Binders"/>
    <x v="1197"/>
    <n v="6"/>
    <n v="0"/>
    <x v="1245"/>
    <n v="18.657600000000002"/>
    <x v="42"/>
    <n v="7"/>
  </r>
  <r>
    <n v="1351"/>
    <x v="641"/>
    <x v="462"/>
    <d v="2014-10-08T00:00:00"/>
    <x v="0"/>
    <s v="BP-11290"/>
    <s v="Beth Paige"/>
    <x v="0"/>
    <s v="United States"/>
    <s v="Evanston"/>
    <s v="Illinois"/>
    <n v="60201"/>
    <x v="2"/>
    <s v="FUR-CH-10002880"/>
    <x v="0"/>
    <x v="1"/>
    <s v="Global High-Back Leather Tilter, Burgundy"/>
    <x v="1198"/>
    <n v="3"/>
    <n v="0.3"/>
    <x v="1246"/>
    <n v="328.38329999999996"/>
    <x v="270"/>
    <n v="5"/>
  </r>
  <r>
    <n v="1352"/>
    <x v="642"/>
    <x v="463"/>
    <d v="2016-03-31T00:00:00"/>
    <x v="2"/>
    <s v="AS-10045"/>
    <s v="Aaron Smayling"/>
    <x v="1"/>
    <s v="United States"/>
    <s v="Arlington"/>
    <s v="Virginia"/>
    <n v="22204"/>
    <x v="0"/>
    <s v="OFF-ST-10000649"/>
    <x v="1"/>
    <x v="4"/>
    <s v="Hanging Personal Folder File"/>
    <x v="809"/>
    <n v="2"/>
    <n v="0"/>
    <x v="1247"/>
    <n v="23.549999999999997"/>
    <x v="45"/>
    <n v="3"/>
  </r>
  <r>
    <n v="1353"/>
    <x v="643"/>
    <x v="464"/>
    <d v="2017-05-09T00:00:00"/>
    <x v="1"/>
    <s v="LW-16990"/>
    <s v="Lindsay Williams"/>
    <x v="1"/>
    <s v="United States"/>
    <s v="San Francisco"/>
    <s v="California"/>
    <n v="94109"/>
    <x v="1"/>
    <s v="TEC-PH-10003092"/>
    <x v="2"/>
    <x v="7"/>
    <s v="Motorola L804"/>
    <x v="1199"/>
    <n v="5"/>
    <n v="0.2"/>
    <x v="1248"/>
    <n v="163.2645"/>
    <x v="28"/>
    <n v="5"/>
  </r>
  <r>
    <n v="1354"/>
    <x v="643"/>
    <x v="464"/>
    <d v="2017-05-09T00:00:00"/>
    <x v="1"/>
    <s v="LW-16990"/>
    <s v="Lindsay Williams"/>
    <x v="1"/>
    <s v="United States"/>
    <s v="San Francisco"/>
    <s v="California"/>
    <n v="94109"/>
    <x v="1"/>
    <s v="OFF-PA-10002250"/>
    <x v="1"/>
    <x v="10"/>
    <s v="Things To Do Today Pad"/>
    <x v="1200"/>
    <n v="3"/>
    <n v="0"/>
    <x v="1249"/>
    <n v="9.1571999999999996"/>
    <x v="42"/>
    <n v="5"/>
  </r>
  <r>
    <n v="1355"/>
    <x v="643"/>
    <x v="464"/>
    <d v="2017-05-09T00:00:00"/>
    <x v="1"/>
    <s v="LW-16990"/>
    <s v="Lindsay Williams"/>
    <x v="1"/>
    <s v="United States"/>
    <s v="San Francisco"/>
    <s v="California"/>
    <n v="94109"/>
    <x v="1"/>
    <s v="FUR-TA-10003473"/>
    <x v="0"/>
    <x v="3"/>
    <s v="Bretford Rectangular Conference Table Tops"/>
    <x v="1201"/>
    <n v="1"/>
    <n v="0.2"/>
    <x v="1250"/>
    <n v="289.62009999999998"/>
    <x v="251"/>
    <n v="5"/>
  </r>
  <r>
    <n v="1356"/>
    <x v="644"/>
    <x v="260"/>
    <d v="2014-07-05T00:00:00"/>
    <x v="3"/>
    <s v="DC-12850"/>
    <s v="Dan Campbell"/>
    <x v="0"/>
    <s v="United States"/>
    <s v="Houston"/>
    <s v="Texas"/>
    <n v="77036"/>
    <x v="2"/>
    <s v="OFF-ST-10001522"/>
    <x v="1"/>
    <x v="4"/>
    <s v="Gould Plastics 18-Pocket Panel Bin, 34w x 5-1/4d x 20-1/2h"/>
    <x v="1202"/>
    <n v="3"/>
    <n v="0.2"/>
    <x v="1251"/>
    <n v="264.93119999999999"/>
    <x v="205"/>
    <n v="0"/>
  </r>
  <r>
    <n v="1357"/>
    <x v="644"/>
    <x v="260"/>
    <d v="2014-07-05T00:00:00"/>
    <x v="3"/>
    <s v="DC-12850"/>
    <s v="Dan Campbell"/>
    <x v="0"/>
    <s v="United States"/>
    <s v="Houston"/>
    <s v="Texas"/>
    <n v="77036"/>
    <x v="2"/>
    <s v="OFF-ST-10000563"/>
    <x v="1"/>
    <x v="4"/>
    <s v="Fellowes Bankers Box Stor/Drawer Steel Plus"/>
    <x v="1203"/>
    <n v="11"/>
    <n v="0.2"/>
    <x v="1252"/>
    <n v="316.60199999999998"/>
    <x v="233"/>
    <n v="0"/>
  </r>
  <r>
    <n v="1358"/>
    <x v="645"/>
    <x v="465"/>
    <d v="2016-05-07T00:00:00"/>
    <x v="2"/>
    <s v="ND-18370"/>
    <s v="Natalie DeCherney"/>
    <x v="0"/>
    <s v="United States"/>
    <s v="Louisville"/>
    <s v="Kentucky"/>
    <n v="40214"/>
    <x v="0"/>
    <s v="OFF-PA-10003641"/>
    <x v="1"/>
    <x v="10"/>
    <s v="Xerox 1909"/>
    <x v="1204"/>
    <n v="3"/>
    <n v="0"/>
    <x v="1253"/>
    <n v="42.735599999999998"/>
    <x v="99"/>
    <n v="2"/>
  </r>
  <r>
    <n v="1359"/>
    <x v="646"/>
    <x v="466"/>
    <d v="2017-04-27T00:00:00"/>
    <x v="2"/>
    <s v="LB-16735"/>
    <s v="Larry Blacks"/>
    <x v="0"/>
    <s v="United States"/>
    <s v="Fort Worth"/>
    <s v="Texas"/>
    <n v="76106"/>
    <x v="2"/>
    <s v="FUR-FU-10000010"/>
    <x v="0"/>
    <x v="5"/>
    <s v="DAX Value U-Channel Document Frames, Easel Back"/>
    <x v="1205"/>
    <n v="1"/>
    <n v="0.6"/>
    <x v="1254"/>
    <n v="3.4293"/>
    <x v="298"/>
    <n v="1"/>
  </r>
  <r>
    <n v="1360"/>
    <x v="647"/>
    <x v="467"/>
    <d v="2014-10-01T00:00:00"/>
    <x v="0"/>
    <s v="KT-16465"/>
    <s v="Kean Takahito"/>
    <x v="0"/>
    <s v="United States"/>
    <s v="Los Angeles"/>
    <s v="California"/>
    <n v="90049"/>
    <x v="1"/>
    <s v="FUR-CH-10002961"/>
    <x v="0"/>
    <x v="1"/>
    <s v="Leather Task Chair, Black"/>
    <x v="1206"/>
    <n v="2"/>
    <n v="0.2"/>
    <x v="232"/>
    <n v="145.56800000000001"/>
    <x v="136"/>
    <n v="5"/>
  </r>
  <r>
    <n v="1361"/>
    <x v="648"/>
    <x v="15"/>
    <d v="2017-10-25T00:00:00"/>
    <x v="1"/>
    <s v="HM-14860"/>
    <s v="Harry Marie"/>
    <x v="1"/>
    <s v="United States"/>
    <s v="Philadelphia"/>
    <s v="Pennsylvania"/>
    <n v="19120"/>
    <x v="3"/>
    <s v="OFF-AR-10002956"/>
    <x v="1"/>
    <x v="6"/>
    <s v="Boston 16801 Nautilus Battery Pencil Sharpener"/>
    <x v="1207"/>
    <n v="7"/>
    <n v="0.2"/>
    <x v="1255"/>
    <n v="114.01179999999999"/>
    <x v="17"/>
    <n v="6"/>
  </r>
  <r>
    <n v="1362"/>
    <x v="648"/>
    <x v="15"/>
    <d v="2017-10-25T00:00:00"/>
    <x v="1"/>
    <s v="HM-14860"/>
    <s v="Harry Marie"/>
    <x v="1"/>
    <s v="United States"/>
    <s v="Philadelphia"/>
    <s v="Pennsylvania"/>
    <n v="19120"/>
    <x v="3"/>
    <s v="OFF-PA-10004041"/>
    <x v="1"/>
    <x v="10"/>
    <s v="It's Hot Message Books with Stickers, 2 3/4&quot; x 5&quot;"/>
    <x v="208"/>
    <n v="4"/>
    <n v="0.2"/>
    <x v="1256"/>
    <n v="16.28"/>
    <x v="33"/>
    <n v="6"/>
  </r>
  <r>
    <n v="1363"/>
    <x v="648"/>
    <x v="15"/>
    <d v="2017-10-25T00:00:00"/>
    <x v="1"/>
    <s v="HM-14860"/>
    <s v="Harry Marie"/>
    <x v="1"/>
    <s v="United States"/>
    <s v="Philadelphia"/>
    <s v="Pennsylvania"/>
    <n v="19120"/>
    <x v="3"/>
    <s v="TEC-PH-10001336"/>
    <x v="2"/>
    <x v="7"/>
    <s v="Digium D40 VoIP phone"/>
    <x v="1208"/>
    <n v="4"/>
    <n v="0.4"/>
    <x v="1257"/>
    <n v="366.33160000000004"/>
    <x v="299"/>
    <n v="6"/>
  </r>
  <r>
    <n v="1364"/>
    <x v="649"/>
    <x v="468"/>
    <d v="2017-11-11T00:00:00"/>
    <x v="2"/>
    <s v="AB-10600"/>
    <s v="Ann Blume"/>
    <x v="1"/>
    <s v="United States"/>
    <s v="Tucson"/>
    <s v="Arizona"/>
    <n v="85705"/>
    <x v="1"/>
    <s v="OFF-BI-10001036"/>
    <x v="1"/>
    <x v="8"/>
    <s v="Cardinal EasyOpen D-Ring Binders"/>
    <x v="1209"/>
    <n v="14"/>
    <n v="0.7"/>
    <x v="1258"/>
    <n v="63.98"/>
    <x v="71"/>
    <n v="1"/>
  </r>
  <r>
    <n v="1365"/>
    <x v="649"/>
    <x v="468"/>
    <d v="2017-11-11T00:00:00"/>
    <x v="2"/>
    <s v="AB-10600"/>
    <s v="Ann Blume"/>
    <x v="1"/>
    <s v="United States"/>
    <s v="Tucson"/>
    <s v="Arizona"/>
    <n v="85705"/>
    <x v="1"/>
    <s v="TEC-MA-10003183"/>
    <x v="2"/>
    <x v="15"/>
    <s v="DYMO CardScan Personal V9 Business Card Scanner"/>
    <x v="1210"/>
    <n v="2"/>
    <n v="0.7"/>
    <x v="1259"/>
    <n v="159.99"/>
    <x v="133"/>
    <n v="1"/>
  </r>
  <r>
    <n v="1366"/>
    <x v="649"/>
    <x v="468"/>
    <d v="2017-11-11T00:00:00"/>
    <x v="2"/>
    <s v="AB-10600"/>
    <s v="Ann Blume"/>
    <x v="1"/>
    <s v="United States"/>
    <s v="Tucson"/>
    <s v="Arizona"/>
    <n v="85705"/>
    <x v="1"/>
    <s v="TEC-AC-10001314"/>
    <x v="2"/>
    <x v="11"/>
    <s v="Case Logic 2.4GHz Wireless Keyboard"/>
    <x v="1211"/>
    <n v="6"/>
    <n v="0.2"/>
    <x v="1260"/>
    <n v="275.94479999999999"/>
    <x v="300"/>
    <n v="1"/>
  </r>
  <r>
    <n v="1367"/>
    <x v="649"/>
    <x v="468"/>
    <d v="2017-11-11T00:00:00"/>
    <x v="2"/>
    <s v="AB-10600"/>
    <s v="Ann Blume"/>
    <x v="1"/>
    <s v="United States"/>
    <s v="Tucson"/>
    <s v="Arizona"/>
    <n v="85705"/>
    <x v="1"/>
    <s v="TEC-PH-10002563"/>
    <x v="2"/>
    <x v="7"/>
    <s v="Adtran 1202752G1"/>
    <x v="1212"/>
    <n v="2"/>
    <n v="0.2"/>
    <x v="1261"/>
    <n v="186.46520000000001"/>
    <x v="17"/>
    <n v="1"/>
  </r>
  <r>
    <n v="1368"/>
    <x v="649"/>
    <x v="468"/>
    <d v="2017-11-11T00:00:00"/>
    <x v="2"/>
    <s v="AB-10600"/>
    <s v="Ann Blume"/>
    <x v="1"/>
    <s v="United States"/>
    <s v="Tucson"/>
    <s v="Arizona"/>
    <n v="85705"/>
    <x v="1"/>
    <s v="FUR-CH-10003312"/>
    <x v="0"/>
    <x v="1"/>
    <s v="Hon 2090 “Pillow Soft” Series Mid Back Swivel/Tilt Chairs"/>
    <x v="185"/>
    <n v="4"/>
    <n v="0.2"/>
    <x v="1262"/>
    <n v="1045.2456"/>
    <x v="179"/>
    <n v="1"/>
  </r>
  <r>
    <n v="1369"/>
    <x v="650"/>
    <x v="141"/>
    <d v="2017-07-11T00:00:00"/>
    <x v="2"/>
    <s v="SZ-20035"/>
    <s v="Sam Zeldin"/>
    <x v="2"/>
    <s v="United States"/>
    <s v="Pico Rivera"/>
    <s v="California"/>
    <n v="90660"/>
    <x v="1"/>
    <s v="FUR-FU-10001588"/>
    <x v="0"/>
    <x v="5"/>
    <s v="Deflect-o SuperTray Unbreakable Stackable Tray, Letter, Black"/>
    <x v="1213"/>
    <n v="5"/>
    <n v="0"/>
    <x v="1263"/>
    <n v="83.163000000000011"/>
    <x v="157"/>
    <n v="3"/>
  </r>
  <r>
    <n v="1370"/>
    <x v="651"/>
    <x v="100"/>
    <d v="2015-12-28T00:00:00"/>
    <x v="1"/>
    <s v="JR-15670"/>
    <s v="Jim Radford"/>
    <x v="0"/>
    <s v="United States"/>
    <s v="Colorado Springs"/>
    <s v="Colorado"/>
    <n v="80906"/>
    <x v="1"/>
    <s v="FUR-BO-10002613"/>
    <x v="0"/>
    <x v="0"/>
    <s v="Atlantic Metals Mobile 4-Shelf Bookcases, Custom Colors"/>
    <x v="1214"/>
    <n v="7"/>
    <n v="0.7"/>
    <x v="1264"/>
    <n v="1376.8020000000001"/>
    <x v="301"/>
    <n v="4"/>
  </r>
  <r>
    <n v="1371"/>
    <x v="651"/>
    <x v="100"/>
    <d v="2015-12-28T00:00:00"/>
    <x v="1"/>
    <s v="JR-15670"/>
    <s v="Jim Radford"/>
    <x v="0"/>
    <s v="United States"/>
    <s v="Colorado Springs"/>
    <s v="Colorado"/>
    <n v="80906"/>
    <x v="1"/>
    <s v="OFF-AR-10003405"/>
    <x v="1"/>
    <x v="6"/>
    <s v="Dixon My First Ticonderoga Pencil, #2"/>
    <x v="1215"/>
    <n v="3"/>
    <n v="0.2"/>
    <x v="1265"/>
    <n v="12.4605"/>
    <x v="4"/>
    <n v="4"/>
  </r>
  <r>
    <n v="1372"/>
    <x v="652"/>
    <x v="469"/>
    <d v="2017-03-12T00:00:00"/>
    <x v="1"/>
    <s v="MG-17890"/>
    <s v="Michael Granlund"/>
    <x v="2"/>
    <s v="United States"/>
    <s v="Clinton"/>
    <s v="Maryland"/>
    <n v="20735"/>
    <x v="3"/>
    <s v="TEC-AC-10004510"/>
    <x v="2"/>
    <x v="11"/>
    <s v="Logitech Desktop MK120 Mouse and keyboard Combo"/>
    <x v="1216"/>
    <n v="3"/>
    <n v="0"/>
    <x v="1266"/>
    <n v="44.171999999999997"/>
    <x v="36"/>
    <n v="5"/>
  </r>
  <r>
    <n v="1373"/>
    <x v="653"/>
    <x v="470"/>
    <d v="2014-04-06T00:00:00"/>
    <x v="0"/>
    <s v="KM-16720"/>
    <s v="Kunst Miller"/>
    <x v="0"/>
    <s v="United States"/>
    <s v="Vallejo"/>
    <s v="California"/>
    <n v="94591"/>
    <x v="1"/>
    <s v="OFF-LA-10002312"/>
    <x v="1"/>
    <x v="2"/>
    <s v="Avery 490"/>
    <x v="458"/>
    <n v="2"/>
    <n v="0"/>
    <x v="472"/>
    <n v="14.8"/>
    <x v="47"/>
    <n v="5"/>
  </r>
  <r>
    <n v="1374"/>
    <x v="653"/>
    <x v="470"/>
    <d v="2014-04-06T00:00:00"/>
    <x v="0"/>
    <s v="KM-16720"/>
    <s v="Kunst Miller"/>
    <x v="0"/>
    <s v="United States"/>
    <s v="Vallejo"/>
    <s v="California"/>
    <n v="94591"/>
    <x v="1"/>
    <s v="OFF-BI-10000042"/>
    <x v="1"/>
    <x v="8"/>
    <s v="Pressboard Data Binder, Crimson, 12&quot; X 8 1/2&quot;"/>
    <x v="1217"/>
    <n v="4"/>
    <n v="0.2"/>
    <x v="1267"/>
    <n v="11.534400000000002"/>
    <x v="18"/>
    <n v="5"/>
  </r>
  <r>
    <n v="1375"/>
    <x v="654"/>
    <x v="471"/>
    <d v="2015-09-19T00:00:00"/>
    <x v="1"/>
    <s v="CA-12265"/>
    <s v="Christina Anderson"/>
    <x v="0"/>
    <s v="United States"/>
    <s v="Provo"/>
    <s v="Utah"/>
    <n v="84604"/>
    <x v="1"/>
    <s v="FUR-TA-10003008"/>
    <x v="0"/>
    <x v="3"/>
    <s v="Lesro Round Back Collection Coffee Table, End Table"/>
    <x v="1218"/>
    <n v="5"/>
    <n v="0"/>
    <x v="1268"/>
    <n v="794.09249999999997"/>
    <x v="23"/>
    <n v="5"/>
  </r>
  <r>
    <n v="1376"/>
    <x v="655"/>
    <x v="472"/>
    <d v="2014-08-09T00:00:00"/>
    <x v="0"/>
    <s v="VD-21670"/>
    <s v="Valerie Dominguez"/>
    <x v="0"/>
    <s v="United States"/>
    <s v="Pleasant Grove"/>
    <s v="Utah"/>
    <n v="84062"/>
    <x v="1"/>
    <s v="OFF-AP-10003590"/>
    <x v="1"/>
    <x v="9"/>
    <s v="Hoover WindTunnel Plus Canister Vacuum"/>
    <x v="1219"/>
    <n v="3"/>
    <n v="0"/>
    <x v="1269"/>
    <n v="784.62"/>
    <x v="40"/>
    <n v="5"/>
  </r>
  <r>
    <n v="1377"/>
    <x v="655"/>
    <x v="472"/>
    <d v="2014-08-09T00:00:00"/>
    <x v="0"/>
    <s v="VD-21670"/>
    <s v="Valerie Dominguez"/>
    <x v="0"/>
    <s v="United States"/>
    <s v="Pleasant Grove"/>
    <s v="Utah"/>
    <n v="84062"/>
    <x v="1"/>
    <s v="OFF-PA-10000806"/>
    <x v="1"/>
    <x v="10"/>
    <s v="Xerox 1934"/>
    <x v="982"/>
    <n v="8"/>
    <n v="0"/>
    <x v="1270"/>
    <n v="228.39839999999998"/>
    <x v="77"/>
    <n v="5"/>
  </r>
  <r>
    <n v="1378"/>
    <x v="655"/>
    <x v="472"/>
    <d v="2014-08-09T00:00:00"/>
    <x v="0"/>
    <s v="VD-21670"/>
    <s v="Valerie Dominguez"/>
    <x v="0"/>
    <s v="United States"/>
    <s v="Pleasant Grove"/>
    <s v="Utah"/>
    <n v="84062"/>
    <x v="1"/>
    <s v="OFF-AR-10000896"/>
    <x v="1"/>
    <x v="6"/>
    <s v="Newell 329"/>
    <x v="1220"/>
    <n v="5"/>
    <n v="0"/>
    <x v="1271"/>
    <n v="12.135999999999999"/>
    <x v="302"/>
    <n v="5"/>
  </r>
  <r>
    <n v="1379"/>
    <x v="655"/>
    <x v="472"/>
    <d v="2014-08-09T00:00:00"/>
    <x v="0"/>
    <s v="VD-21670"/>
    <s v="Valerie Dominguez"/>
    <x v="0"/>
    <s v="United States"/>
    <s v="Pleasant Grove"/>
    <s v="Utah"/>
    <n v="84062"/>
    <x v="1"/>
    <s v="TEC-PH-10002310"/>
    <x v="2"/>
    <x v="7"/>
    <s v="Panasonic KX T7731-B Digital phone"/>
    <x v="1221"/>
    <n v="5"/>
    <n v="0.2"/>
    <x v="319"/>
    <n v="364.96349999999995"/>
    <x v="152"/>
    <n v="5"/>
  </r>
  <r>
    <n v="1380"/>
    <x v="655"/>
    <x v="472"/>
    <d v="2014-08-09T00:00:00"/>
    <x v="0"/>
    <s v="VD-21670"/>
    <s v="Valerie Dominguez"/>
    <x v="0"/>
    <s v="United States"/>
    <s v="Pleasant Grove"/>
    <s v="Utah"/>
    <n v="84062"/>
    <x v="1"/>
    <s v="OFF-ST-10002289"/>
    <x v="1"/>
    <x v="4"/>
    <s v="Safco Wire Cube Shelving System, For Use as 4 or 5 14&quot; Cubes, Black"/>
    <x v="1222"/>
    <n v="5"/>
    <n v="0"/>
    <x v="1272"/>
    <n v="150.95500000000001"/>
    <x v="9"/>
    <n v="5"/>
  </r>
  <r>
    <n v="1381"/>
    <x v="655"/>
    <x v="472"/>
    <d v="2014-08-09T00:00:00"/>
    <x v="0"/>
    <s v="VD-21670"/>
    <s v="Valerie Dominguez"/>
    <x v="0"/>
    <s v="United States"/>
    <s v="Pleasant Grove"/>
    <s v="Utah"/>
    <n v="84062"/>
    <x v="1"/>
    <s v="OFF-BI-10002852"/>
    <x v="1"/>
    <x v="8"/>
    <s v="Ibico Standard Transparent Covers"/>
    <x v="1223"/>
    <n v="1"/>
    <n v="0.2"/>
    <x v="1273"/>
    <n v="8.4047999999999981"/>
    <x v="22"/>
    <n v="5"/>
  </r>
  <r>
    <n v="1382"/>
    <x v="656"/>
    <x v="323"/>
    <d v="2016-09-09T00:00:00"/>
    <x v="1"/>
    <s v="JK-16120"/>
    <s v="Julie Kriz"/>
    <x v="2"/>
    <s v="United States"/>
    <s v="Aurora"/>
    <s v="Illinois"/>
    <n v="60505"/>
    <x v="2"/>
    <s v="FUR-FU-10003394"/>
    <x v="0"/>
    <x v="5"/>
    <s v="Tenex &quot;The Solids&quot; Textured Chair Mats"/>
    <x v="1224"/>
    <n v="3"/>
    <n v="0.6"/>
    <x v="1274"/>
    <n v="174.2004"/>
    <x v="303"/>
    <n v="6"/>
  </r>
  <r>
    <n v="1383"/>
    <x v="657"/>
    <x v="473"/>
    <d v="2016-02-05T00:00:00"/>
    <x v="3"/>
    <s v="PP-18955"/>
    <s v="Paul Prost"/>
    <x v="2"/>
    <s v="United States"/>
    <s v="Smyrna"/>
    <s v="Georgia"/>
    <n v="30080"/>
    <x v="0"/>
    <s v="OFF-ST-10002344"/>
    <x v="1"/>
    <x v="4"/>
    <s v="Carina 42&quot;Hx23 3/4&quot;W Media Storage Unit"/>
    <x v="1225"/>
    <n v="1"/>
    <n v="0"/>
    <x v="1275"/>
    <n v="79.360399999999998"/>
    <x v="259"/>
    <n v="0"/>
  </r>
  <r>
    <n v="1384"/>
    <x v="657"/>
    <x v="473"/>
    <d v="2016-02-05T00:00:00"/>
    <x v="3"/>
    <s v="PP-18955"/>
    <s v="Paul Prost"/>
    <x v="2"/>
    <s v="United States"/>
    <s v="Smyrna"/>
    <s v="Georgia"/>
    <n v="30080"/>
    <x v="0"/>
    <s v="OFF-PA-10001289"/>
    <x v="1"/>
    <x v="10"/>
    <s v="White Computer Printout Paper by Universal"/>
    <x v="1226"/>
    <n v="9"/>
    <n v="0"/>
    <x v="1276"/>
    <n v="177.90839999999997"/>
    <x v="70"/>
    <n v="0"/>
  </r>
  <r>
    <n v="1385"/>
    <x v="657"/>
    <x v="473"/>
    <d v="2016-02-05T00:00:00"/>
    <x v="3"/>
    <s v="PP-18955"/>
    <s v="Paul Prost"/>
    <x v="2"/>
    <s v="United States"/>
    <s v="Smyrna"/>
    <s v="Georgia"/>
    <n v="30080"/>
    <x v="0"/>
    <s v="OFF-FA-10000053"/>
    <x v="1"/>
    <x v="13"/>
    <s v="Revere Boxed Rubber Bands by Revere"/>
    <x v="1227"/>
    <n v="5"/>
    <n v="0"/>
    <x v="1277"/>
    <n v="9.2609999999999992"/>
    <x v="15"/>
    <n v="0"/>
  </r>
  <r>
    <n v="1386"/>
    <x v="657"/>
    <x v="473"/>
    <d v="2016-02-05T00:00:00"/>
    <x v="3"/>
    <s v="PP-18955"/>
    <s v="Paul Prost"/>
    <x v="2"/>
    <s v="United States"/>
    <s v="Smyrna"/>
    <s v="Georgia"/>
    <n v="30080"/>
    <x v="0"/>
    <s v="FUR-FU-10004091"/>
    <x v="0"/>
    <x v="5"/>
    <s v="Eldon 200 Class Desk Accessories, Black"/>
    <x v="605"/>
    <n v="3"/>
    <n v="0"/>
    <x v="1278"/>
    <n v="11.6808"/>
    <x v="234"/>
    <n v="0"/>
  </r>
  <r>
    <n v="1387"/>
    <x v="657"/>
    <x v="473"/>
    <d v="2016-02-05T00:00:00"/>
    <x v="3"/>
    <s v="PP-18955"/>
    <s v="Paul Prost"/>
    <x v="2"/>
    <s v="United States"/>
    <s v="Smyrna"/>
    <s v="Georgia"/>
    <n v="30080"/>
    <x v="0"/>
    <s v="FUR-BO-10004015"/>
    <x v="0"/>
    <x v="0"/>
    <s v="Bush Andora Bookcase, Maple/Graphite Gray Finish"/>
    <x v="1228"/>
    <n v="2"/>
    <n v="0"/>
    <x v="1279"/>
    <n v="187.18439999999998"/>
    <x v="281"/>
    <n v="0"/>
  </r>
  <r>
    <n v="1388"/>
    <x v="657"/>
    <x v="473"/>
    <d v="2016-02-05T00:00:00"/>
    <x v="3"/>
    <s v="PP-18955"/>
    <s v="Paul Prost"/>
    <x v="2"/>
    <s v="United States"/>
    <s v="Smyrna"/>
    <s v="Georgia"/>
    <n v="30080"/>
    <x v="0"/>
    <s v="OFF-EN-10003001"/>
    <x v="1"/>
    <x v="12"/>
    <s v="Ames Color-File Green Diamond Border X-ray Mailers"/>
    <x v="1229"/>
    <n v="2"/>
    <n v="0"/>
    <x v="1280"/>
    <n v="89.018800000000013"/>
    <x v="41"/>
    <n v="0"/>
  </r>
  <r>
    <n v="1389"/>
    <x v="657"/>
    <x v="473"/>
    <d v="2016-02-05T00:00:00"/>
    <x v="3"/>
    <s v="PP-18955"/>
    <s v="Paul Prost"/>
    <x v="2"/>
    <s v="United States"/>
    <s v="Smyrna"/>
    <s v="Georgia"/>
    <n v="30080"/>
    <x v="0"/>
    <s v="TEC-PH-10000215"/>
    <x v="2"/>
    <x v="7"/>
    <s v="Plantronics Cordless Phone Headset with In-line Volume - M214C"/>
    <x v="1230"/>
    <n v="3"/>
    <n v="0"/>
    <x v="1281"/>
    <n v="76.540499999999994"/>
    <x v="6"/>
    <n v="0"/>
  </r>
  <r>
    <n v="1390"/>
    <x v="657"/>
    <x v="473"/>
    <d v="2016-02-05T00:00:00"/>
    <x v="3"/>
    <s v="PP-18955"/>
    <s v="Paul Prost"/>
    <x v="2"/>
    <s v="United States"/>
    <s v="Smyrna"/>
    <s v="Georgia"/>
    <n v="30080"/>
    <x v="0"/>
    <s v="TEC-PH-10003645"/>
    <x v="2"/>
    <x v="7"/>
    <s v="Aastra 57i VoIP phone"/>
    <x v="1231"/>
    <n v="3"/>
    <n v="0"/>
    <x v="1282"/>
    <n v="358.77419999999995"/>
    <x v="96"/>
    <n v="0"/>
  </r>
  <r>
    <n v="1391"/>
    <x v="657"/>
    <x v="473"/>
    <d v="2016-02-05T00:00:00"/>
    <x v="3"/>
    <s v="PP-18955"/>
    <s v="Paul Prost"/>
    <x v="2"/>
    <s v="United States"/>
    <s v="Smyrna"/>
    <s v="Georgia"/>
    <n v="30080"/>
    <x v="0"/>
    <s v="OFF-PA-10000357"/>
    <x v="1"/>
    <x v="10"/>
    <s v="White Dual Perf Computer Printout Paper, 2700 Sheets, 1 Part, Heavyweight, 20 lbs., 14 7/8 x 11"/>
    <x v="1232"/>
    <n v="3"/>
    <n v="0"/>
    <x v="1283"/>
    <n v="62.714700000000001"/>
    <x v="77"/>
    <n v="0"/>
  </r>
  <r>
    <n v="1392"/>
    <x v="657"/>
    <x v="473"/>
    <d v="2016-02-05T00:00:00"/>
    <x v="3"/>
    <s v="PP-18955"/>
    <s v="Paul Prost"/>
    <x v="2"/>
    <s v="United States"/>
    <s v="Smyrna"/>
    <s v="Georgia"/>
    <n v="30080"/>
    <x v="0"/>
    <s v="OFF-ST-10004804"/>
    <x v="1"/>
    <x v="4"/>
    <s v="Belkin 19&quot; Vented Equipment Shelf, Black"/>
    <x v="1233"/>
    <n v="3"/>
    <n v="0"/>
    <x v="1284"/>
    <n v="152.8956"/>
    <x v="131"/>
    <n v="0"/>
  </r>
  <r>
    <n v="1393"/>
    <x v="657"/>
    <x v="473"/>
    <d v="2016-02-05T00:00:00"/>
    <x v="3"/>
    <s v="PP-18955"/>
    <s v="Paul Prost"/>
    <x v="2"/>
    <s v="United States"/>
    <s v="Smyrna"/>
    <s v="Georgia"/>
    <n v="30080"/>
    <x v="0"/>
    <s v="OFF-PA-10003892"/>
    <x v="1"/>
    <x v="10"/>
    <s v="Xerox 1943"/>
    <x v="1234"/>
    <n v="7"/>
    <n v="0"/>
    <x v="1285"/>
    <n v="181.45609999999999"/>
    <x v="2"/>
    <n v="0"/>
  </r>
  <r>
    <n v="1394"/>
    <x v="658"/>
    <x v="445"/>
    <d v="2017-07-04T00:00:00"/>
    <x v="2"/>
    <s v="YS-21880"/>
    <s v="Yana Sorensen"/>
    <x v="1"/>
    <s v="United States"/>
    <s v="Burlington"/>
    <s v="North Carolina"/>
    <n v="27217"/>
    <x v="0"/>
    <s v="OFF-AR-10003514"/>
    <x v="1"/>
    <x v="6"/>
    <s v="4009 Highlighters by Sanford"/>
    <x v="1235"/>
    <n v="3"/>
    <n v="0.2"/>
    <x v="1286"/>
    <n v="7.9997999999999996"/>
    <x v="173"/>
    <n v="1"/>
  </r>
  <r>
    <n v="1395"/>
    <x v="659"/>
    <x v="449"/>
    <d v="2017-10-14T00:00:00"/>
    <x v="1"/>
    <s v="CK-12760"/>
    <s v="Cyma Kinney"/>
    <x v="1"/>
    <s v="United States"/>
    <s v="Aurora"/>
    <s v="Illinois"/>
    <n v="60505"/>
    <x v="2"/>
    <s v="FUR-TA-10002958"/>
    <x v="0"/>
    <x v="3"/>
    <s v="Bevis Oval Conference Table, Walnut"/>
    <x v="1236"/>
    <n v="5"/>
    <n v="0.5"/>
    <x v="1287"/>
    <n v="1083.067"/>
    <x v="90"/>
    <n v="5"/>
  </r>
  <r>
    <n v="1396"/>
    <x v="659"/>
    <x v="449"/>
    <d v="2017-10-14T00:00:00"/>
    <x v="1"/>
    <s v="CK-12760"/>
    <s v="Cyma Kinney"/>
    <x v="1"/>
    <s v="United States"/>
    <s v="Aurora"/>
    <s v="Illinois"/>
    <n v="60505"/>
    <x v="2"/>
    <s v="FUR-TA-10001676"/>
    <x v="0"/>
    <x v="3"/>
    <s v="Hon 61000 Series Interactive Training Tables"/>
    <x v="1237"/>
    <n v="3"/>
    <n v="0.5"/>
    <x v="1288"/>
    <n v="109.2978"/>
    <x v="304"/>
    <n v="5"/>
  </r>
  <r>
    <n v="1397"/>
    <x v="660"/>
    <x v="390"/>
    <d v="2016-11-26T00:00:00"/>
    <x v="2"/>
    <s v="NC-18340"/>
    <s v="Nat Carroll"/>
    <x v="0"/>
    <s v="United States"/>
    <s v="New York City"/>
    <s v="New York"/>
    <n v="10035"/>
    <x v="3"/>
    <s v="OFF-BI-10000822"/>
    <x v="1"/>
    <x v="8"/>
    <s v="Acco PRESSTEX Data Binder with Storage Hooks, Light Blue, 9 1/2&quot; X 11&quot;"/>
    <x v="1238"/>
    <n v="4"/>
    <n v="0.2"/>
    <x v="1289"/>
    <n v="11.1904"/>
    <x v="73"/>
    <n v="2"/>
  </r>
  <r>
    <n v="1398"/>
    <x v="660"/>
    <x v="390"/>
    <d v="2016-11-26T00:00:00"/>
    <x v="2"/>
    <s v="NC-18340"/>
    <s v="Nat Carroll"/>
    <x v="0"/>
    <s v="United States"/>
    <s v="New York City"/>
    <s v="New York"/>
    <n v="10035"/>
    <x v="3"/>
    <s v="OFF-PA-10004971"/>
    <x v="1"/>
    <x v="10"/>
    <s v="Xerox 196"/>
    <x v="1049"/>
    <n v="2"/>
    <n v="0"/>
    <x v="1290"/>
    <n v="5.8956000000000008"/>
    <x v="181"/>
    <n v="2"/>
  </r>
  <r>
    <n v="1399"/>
    <x v="660"/>
    <x v="390"/>
    <d v="2016-11-26T00:00:00"/>
    <x v="2"/>
    <s v="NC-18340"/>
    <s v="Nat Carroll"/>
    <x v="0"/>
    <s v="United States"/>
    <s v="New York City"/>
    <s v="New York"/>
    <n v="10035"/>
    <x v="3"/>
    <s v="TEC-AC-10002323"/>
    <x v="2"/>
    <x v="11"/>
    <s v="SanDisk Ultra 32 GB MicroSDHC Class 10 Memory Card"/>
    <x v="1239"/>
    <n v="4"/>
    <n v="0"/>
    <x v="1291"/>
    <n v="76.908000000000001"/>
    <x v="23"/>
    <n v="2"/>
  </r>
  <r>
    <n v="1400"/>
    <x v="660"/>
    <x v="390"/>
    <d v="2016-11-26T00:00:00"/>
    <x v="2"/>
    <s v="NC-18340"/>
    <s v="Nat Carroll"/>
    <x v="0"/>
    <s v="United States"/>
    <s v="New York City"/>
    <s v="New York"/>
    <n v="10035"/>
    <x v="3"/>
    <s v="OFF-PA-10004888"/>
    <x v="1"/>
    <x v="10"/>
    <s v="Xerox 217"/>
    <x v="90"/>
    <n v="1"/>
    <n v="0"/>
    <x v="90"/>
    <n v="3.3696000000000006"/>
    <x v="68"/>
    <n v="2"/>
  </r>
  <r>
    <n v="1401"/>
    <x v="661"/>
    <x v="474"/>
    <d v="2016-11-05T00:00:00"/>
    <x v="1"/>
    <s v="KM-16375"/>
    <s v="Katherine Murray"/>
    <x v="2"/>
    <s v="United States"/>
    <s v="Salem"/>
    <s v="Virginia"/>
    <n v="24153"/>
    <x v="0"/>
    <s v="TEC-PH-10003988"/>
    <x v="2"/>
    <x v="7"/>
    <s v="LF Elite 3D Dazzle Designer Hard Case Cover, Lf Stylus Pen and Wiper For Apple Iphone 5c Mini Lite"/>
    <x v="48"/>
    <n v="2"/>
    <n v="0"/>
    <x v="48"/>
    <n v="15.696000000000002"/>
    <x v="40"/>
    <n v="4"/>
  </r>
  <r>
    <n v="1402"/>
    <x v="661"/>
    <x v="474"/>
    <d v="2016-11-05T00:00:00"/>
    <x v="1"/>
    <s v="KM-16375"/>
    <s v="Katherine Murray"/>
    <x v="2"/>
    <s v="United States"/>
    <s v="Salem"/>
    <s v="Virginia"/>
    <n v="24153"/>
    <x v="0"/>
    <s v="OFF-EN-10002230"/>
    <x v="1"/>
    <x v="12"/>
    <s v="Airmail Envelopes"/>
    <x v="1240"/>
    <n v="3"/>
    <n v="0"/>
    <x v="1292"/>
    <n v="133.44869999999997"/>
    <x v="2"/>
    <n v="4"/>
  </r>
  <r>
    <n v="1403"/>
    <x v="662"/>
    <x v="475"/>
    <d v="2016-04-25T00:00:00"/>
    <x v="1"/>
    <s v="GM-14455"/>
    <s v="Gary Mitchum"/>
    <x v="2"/>
    <s v="United States"/>
    <s v="Columbus"/>
    <s v="Ohio"/>
    <n v="43229"/>
    <x v="3"/>
    <s v="FUR-TA-10002622"/>
    <x v="0"/>
    <x v="3"/>
    <s v="Bush Andora Conference Table, Maple/Graphite Gray Finish"/>
    <x v="1241"/>
    <n v="2"/>
    <n v="0.4"/>
    <x v="1293"/>
    <n v="263.30919999999998"/>
    <x v="305"/>
    <n v="6"/>
  </r>
  <r>
    <n v="1404"/>
    <x v="662"/>
    <x v="475"/>
    <d v="2016-04-25T00:00:00"/>
    <x v="1"/>
    <s v="GM-14455"/>
    <s v="Gary Mitchum"/>
    <x v="2"/>
    <s v="United States"/>
    <s v="Columbus"/>
    <s v="Ohio"/>
    <n v="43229"/>
    <x v="3"/>
    <s v="OFF-PA-10000418"/>
    <x v="1"/>
    <x v="10"/>
    <s v="Xerox 189"/>
    <x v="1242"/>
    <n v="5"/>
    <n v="0.2"/>
    <x v="1294"/>
    <n v="272.61"/>
    <x v="73"/>
    <n v="6"/>
  </r>
  <r>
    <n v="1405"/>
    <x v="663"/>
    <x v="322"/>
    <d v="2014-04-08T00:00:00"/>
    <x v="2"/>
    <s v="SD-20485"/>
    <s v="Shirley Daniels"/>
    <x v="2"/>
    <s v="United States"/>
    <s v="Philadelphia"/>
    <s v="Pennsylvania"/>
    <n v="19143"/>
    <x v="3"/>
    <s v="OFF-SU-10004498"/>
    <x v="1"/>
    <x v="14"/>
    <s v="Martin-Yale Premier Letter Opener"/>
    <x v="1243"/>
    <n v="1"/>
    <n v="0.2"/>
    <x v="1295"/>
    <n v="12.493600000000001"/>
    <x v="63"/>
    <n v="2"/>
  </r>
  <r>
    <n v="1406"/>
    <x v="663"/>
    <x v="322"/>
    <d v="2014-04-08T00:00:00"/>
    <x v="2"/>
    <s v="SD-20485"/>
    <s v="Shirley Daniels"/>
    <x v="2"/>
    <s v="United States"/>
    <s v="Philadelphia"/>
    <s v="Pennsylvania"/>
    <n v="19143"/>
    <x v="3"/>
    <s v="FUR-TA-10001039"/>
    <x v="0"/>
    <x v="3"/>
    <s v="KI Adjustable-Height Table"/>
    <x v="1244"/>
    <n v="3"/>
    <n v="0.4"/>
    <x v="1296"/>
    <n v="190.87560000000002"/>
    <x v="123"/>
    <n v="2"/>
  </r>
  <r>
    <n v="1407"/>
    <x v="663"/>
    <x v="322"/>
    <d v="2014-04-08T00:00:00"/>
    <x v="2"/>
    <s v="SD-20485"/>
    <s v="Shirley Daniels"/>
    <x v="2"/>
    <s v="United States"/>
    <s v="Philadelphia"/>
    <s v="Pennsylvania"/>
    <n v="19143"/>
    <x v="3"/>
    <s v="TEC-AC-10004659"/>
    <x v="2"/>
    <x v="11"/>
    <s v="Imation Secure+ Hardware Encrypted USB 2.0 Flash Drive; 16GB"/>
    <x v="1245"/>
    <n v="2"/>
    <n v="0.2"/>
    <x v="1297"/>
    <n v="94.887"/>
    <x v="112"/>
    <n v="2"/>
  </r>
  <r>
    <n v="1408"/>
    <x v="664"/>
    <x v="476"/>
    <d v="2016-09-06T00:00:00"/>
    <x v="1"/>
    <s v="KD-16270"/>
    <s v="Karen Daniels"/>
    <x v="0"/>
    <s v="United States"/>
    <s v="New York City"/>
    <s v="New York"/>
    <n v="10024"/>
    <x v="3"/>
    <s v="OFF-AR-10002240"/>
    <x v="1"/>
    <x v="6"/>
    <s v="Panasonic KP-150 Electric Pencil Sharpener"/>
    <x v="1246"/>
    <n v="2"/>
    <n v="0"/>
    <x v="1298"/>
    <n v="55.855200000000004"/>
    <x v="96"/>
    <n v="4"/>
  </r>
  <r>
    <n v="1409"/>
    <x v="664"/>
    <x v="476"/>
    <d v="2016-09-06T00:00:00"/>
    <x v="1"/>
    <s v="KD-16270"/>
    <s v="Karen Daniels"/>
    <x v="0"/>
    <s v="United States"/>
    <s v="New York City"/>
    <s v="New York"/>
    <n v="10024"/>
    <x v="3"/>
    <s v="FUR-FU-10001967"/>
    <x v="0"/>
    <x v="5"/>
    <s v="Telescoping Adjustable Floor Lamp"/>
    <x v="369"/>
    <n v="2"/>
    <n v="0"/>
    <x v="1299"/>
    <n v="29.984999999999999"/>
    <x v="45"/>
    <n v="4"/>
  </r>
  <r>
    <n v="1410"/>
    <x v="665"/>
    <x v="477"/>
    <d v="2016-09-30T00:00:00"/>
    <x v="1"/>
    <s v="AB-10105"/>
    <s v="Adrian Barton"/>
    <x v="0"/>
    <s v="United States"/>
    <s v="Phoenix"/>
    <s v="Arizona"/>
    <n v="85023"/>
    <x v="1"/>
    <s v="FUR-TA-10002356"/>
    <x v="0"/>
    <x v="3"/>
    <s v="Bevis Boat-Shaped Conference Table"/>
    <x v="859"/>
    <n v="3"/>
    <n v="0.5"/>
    <x v="893"/>
    <n v="597.61080000000004"/>
    <x v="254"/>
    <n v="5"/>
  </r>
  <r>
    <n v="1411"/>
    <x v="666"/>
    <x v="259"/>
    <d v="2017-11-11T00:00:00"/>
    <x v="1"/>
    <s v="SZ-20035"/>
    <s v="Sam Zeldin"/>
    <x v="2"/>
    <s v="United States"/>
    <s v="Grand Prairie"/>
    <s v="Texas"/>
    <n v="75051"/>
    <x v="2"/>
    <s v="OFF-LA-10003923"/>
    <x v="1"/>
    <x v="2"/>
    <s v="Alphabetical Labels for Top Tab Filing"/>
    <x v="208"/>
    <n v="2"/>
    <n v="0.2"/>
    <x v="210"/>
    <n v="14.799999999999999"/>
    <x v="54"/>
    <n v="7"/>
  </r>
  <r>
    <n v="1412"/>
    <x v="667"/>
    <x v="478"/>
    <d v="2016-07-13T00:00:00"/>
    <x v="1"/>
    <s v="JD-15895"/>
    <s v="Jonathan Doherty"/>
    <x v="1"/>
    <s v="United States"/>
    <s v="New York City"/>
    <s v="New York"/>
    <n v="10035"/>
    <x v="3"/>
    <s v="FUR-CH-10002335"/>
    <x v="0"/>
    <x v="1"/>
    <s v="Hon GuestStacker Chair"/>
    <x v="1247"/>
    <n v="2"/>
    <n v="0.1"/>
    <x v="1300"/>
    <n v="335.47159999999997"/>
    <x v="306"/>
    <n v="4"/>
  </r>
  <r>
    <n v="1413"/>
    <x v="667"/>
    <x v="478"/>
    <d v="2016-07-13T00:00:00"/>
    <x v="1"/>
    <s v="JD-15895"/>
    <s v="Jonathan Doherty"/>
    <x v="1"/>
    <s v="United States"/>
    <s v="New York City"/>
    <s v="New York"/>
    <n v="10035"/>
    <x v="3"/>
    <s v="FUR-FU-10000723"/>
    <x v="0"/>
    <x v="5"/>
    <s v="Deflect-o EconoMat Studded, No Bevel Mat for Low Pile Carpeting"/>
    <x v="1248"/>
    <n v="4"/>
    <n v="0"/>
    <x v="1301"/>
    <n v="150.40479999999999"/>
    <x v="307"/>
    <n v="4"/>
  </r>
  <r>
    <n v="1414"/>
    <x v="668"/>
    <x v="479"/>
    <d v="2014-07-05T00:00:00"/>
    <x v="1"/>
    <s v="HA-14905"/>
    <s v="Helen Abelman"/>
    <x v="0"/>
    <s v="United States"/>
    <s v="New York City"/>
    <s v="New York"/>
    <n v="10024"/>
    <x v="3"/>
    <s v="OFF-BI-10002867"/>
    <x v="1"/>
    <x v="8"/>
    <s v="GBC Recycled Regency Composition Covers"/>
    <x v="1249"/>
    <n v="7"/>
    <n v="0.2"/>
    <x v="1302"/>
    <n v="225.96839999999997"/>
    <x v="18"/>
    <n v="5"/>
  </r>
  <r>
    <n v="1415"/>
    <x v="669"/>
    <x v="480"/>
    <d v="2017-01-31T00:00:00"/>
    <x v="0"/>
    <s v="BT-11305"/>
    <s v="Beth Thompson"/>
    <x v="2"/>
    <s v="United States"/>
    <s v="Costa Mesa"/>
    <s v="California"/>
    <n v="92627"/>
    <x v="1"/>
    <s v="TEC-AC-10000580"/>
    <x v="2"/>
    <x v="11"/>
    <s v="Logitech G13 Programmable Gameboard with LCD Display"/>
    <x v="758"/>
    <n v="3"/>
    <n v="0"/>
    <x v="1303"/>
    <n v="213.57329999999999"/>
    <x v="39"/>
    <n v="3"/>
  </r>
  <r>
    <n v="1416"/>
    <x v="669"/>
    <x v="480"/>
    <d v="2017-01-31T00:00:00"/>
    <x v="0"/>
    <s v="BT-11305"/>
    <s v="Beth Thompson"/>
    <x v="2"/>
    <s v="United States"/>
    <s v="Costa Mesa"/>
    <s v="California"/>
    <n v="92627"/>
    <x v="1"/>
    <s v="FUR-FU-10003976"/>
    <x v="0"/>
    <x v="5"/>
    <s v="DAX Executive Solid Wood Document Frame, Desktop or Hang, Mahogany, 5 x 7"/>
    <x v="1250"/>
    <n v="3"/>
    <n v="0"/>
    <x v="1304"/>
    <n v="24.9084"/>
    <x v="143"/>
    <n v="3"/>
  </r>
  <r>
    <n v="1417"/>
    <x v="670"/>
    <x v="481"/>
    <d v="2015-09-24T00:00:00"/>
    <x v="2"/>
    <s v="SV-20815"/>
    <s v="Stuart Van"/>
    <x v="1"/>
    <s v="United States"/>
    <s v="Houston"/>
    <s v="Texas"/>
    <n v="77041"/>
    <x v="2"/>
    <s v="TEC-PH-10002922"/>
    <x v="2"/>
    <x v="7"/>
    <s v="ShoreTel ShorePhone IP 230 VoIP phone"/>
    <x v="1251"/>
    <n v="7"/>
    <n v="0.2"/>
    <x v="1305"/>
    <n v="828.05100000000004"/>
    <x v="26"/>
    <n v="3"/>
  </r>
  <r>
    <n v="1418"/>
    <x v="670"/>
    <x v="481"/>
    <d v="2015-09-24T00:00:00"/>
    <x v="2"/>
    <s v="SV-20815"/>
    <s v="Stuart Van"/>
    <x v="1"/>
    <s v="United States"/>
    <s v="Houston"/>
    <s v="Texas"/>
    <n v="77041"/>
    <x v="2"/>
    <s v="TEC-AC-10004353"/>
    <x v="2"/>
    <x v="11"/>
    <s v="Hypercom P1300 Pinpad"/>
    <x v="1252"/>
    <n v="3"/>
    <n v="0.2"/>
    <x v="1306"/>
    <n v="119.07"/>
    <x v="308"/>
    <n v="3"/>
  </r>
  <r>
    <n v="1419"/>
    <x v="670"/>
    <x v="481"/>
    <d v="2015-09-24T00:00:00"/>
    <x v="2"/>
    <s v="SV-20815"/>
    <s v="Stuart Van"/>
    <x v="1"/>
    <s v="United States"/>
    <s v="Houston"/>
    <s v="Texas"/>
    <n v="77041"/>
    <x v="2"/>
    <s v="FUR-FU-10001706"/>
    <x v="0"/>
    <x v="5"/>
    <s v="Longer-Life Soft White Bulbs"/>
    <x v="1253"/>
    <n v="4"/>
    <n v="0.6"/>
    <x v="1307"/>
    <n v="6.4063999999999997"/>
    <x v="256"/>
    <n v="3"/>
  </r>
  <r>
    <n v="1420"/>
    <x v="671"/>
    <x v="120"/>
    <d v="2015-09-30T00:00:00"/>
    <x v="1"/>
    <s v="RW-19540"/>
    <s v="Rick Wilson"/>
    <x v="1"/>
    <s v="United States"/>
    <s v="Mesa"/>
    <s v="Arizona"/>
    <n v="85204"/>
    <x v="1"/>
    <s v="OFF-PA-10000501"/>
    <x v="1"/>
    <x v="10"/>
    <s v="Petty Cash Envelope"/>
    <x v="1254"/>
    <n v="4"/>
    <n v="0.2"/>
    <x v="1308"/>
    <n v="54.998400000000004"/>
    <x v="117"/>
    <n v="4"/>
  </r>
  <r>
    <n v="1421"/>
    <x v="671"/>
    <x v="120"/>
    <d v="2015-09-30T00:00:00"/>
    <x v="1"/>
    <s v="RW-19540"/>
    <s v="Rick Wilson"/>
    <x v="1"/>
    <s v="United States"/>
    <s v="Mesa"/>
    <s v="Arizona"/>
    <n v="85204"/>
    <x v="1"/>
    <s v="OFF-BI-10000778"/>
    <x v="1"/>
    <x v="8"/>
    <s v="GBC VeloBinder Electric Binding Machine"/>
    <x v="1255"/>
    <n v="2"/>
    <n v="0.7"/>
    <x v="1309"/>
    <n v="120.97999999999999"/>
    <x v="133"/>
    <n v="4"/>
  </r>
  <r>
    <n v="1422"/>
    <x v="671"/>
    <x v="120"/>
    <d v="2015-09-30T00:00:00"/>
    <x v="1"/>
    <s v="RW-19540"/>
    <s v="Rick Wilson"/>
    <x v="1"/>
    <s v="United States"/>
    <s v="Mesa"/>
    <s v="Arizona"/>
    <n v="85204"/>
    <x v="1"/>
    <s v="OFF-AP-10004980"/>
    <x v="1"/>
    <x v="9"/>
    <s v="3M Replacement Filter for Office Air Cleaner for 20' x 33' Room"/>
    <x v="1256"/>
    <n v="2"/>
    <n v="0.2"/>
    <x v="1310"/>
    <n v="46.2624"/>
    <x v="212"/>
    <n v="4"/>
  </r>
  <r>
    <n v="1423"/>
    <x v="671"/>
    <x v="120"/>
    <d v="2015-09-30T00:00:00"/>
    <x v="1"/>
    <s v="RW-19540"/>
    <s v="Rick Wilson"/>
    <x v="1"/>
    <s v="United States"/>
    <s v="Mesa"/>
    <s v="Arizona"/>
    <n v="85204"/>
    <x v="1"/>
    <s v="OFF-BI-10003984"/>
    <x v="1"/>
    <x v="8"/>
    <s v="Lock-Up Easel 'Spel-Binder'"/>
    <x v="1257"/>
    <n v="9"/>
    <n v="0.7"/>
    <x v="1311"/>
    <n v="136.0881"/>
    <x v="116"/>
    <n v="4"/>
  </r>
  <r>
    <n v="1424"/>
    <x v="671"/>
    <x v="120"/>
    <d v="2015-09-30T00:00:00"/>
    <x v="1"/>
    <s v="RW-19540"/>
    <s v="Rick Wilson"/>
    <x v="1"/>
    <s v="United States"/>
    <s v="Mesa"/>
    <s v="Arizona"/>
    <n v="85204"/>
    <x v="1"/>
    <s v="OFF-ST-10000798"/>
    <x v="1"/>
    <x v="4"/>
    <s v="2300 Heavy-Duty Transfer File Systems by Perma"/>
    <x v="1258"/>
    <n v="6"/>
    <n v="0.2"/>
    <x v="1312"/>
    <n v="121.4028"/>
    <x v="165"/>
    <n v="4"/>
  </r>
  <r>
    <n v="1425"/>
    <x v="671"/>
    <x v="120"/>
    <d v="2015-09-30T00:00:00"/>
    <x v="1"/>
    <s v="RW-19540"/>
    <s v="Rick Wilson"/>
    <x v="1"/>
    <s v="United States"/>
    <s v="Mesa"/>
    <s v="Arizona"/>
    <n v="85204"/>
    <x v="1"/>
    <s v="TEC-PH-10001750"/>
    <x v="2"/>
    <x v="7"/>
    <s v="Samsung Rugby III"/>
    <x v="1259"/>
    <n v="5"/>
    <n v="0.2"/>
    <x v="1313"/>
    <n v="240.86349999999999"/>
    <x v="66"/>
    <n v="4"/>
  </r>
  <r>
    <n v="1426"/>
    <x v="671"/>
    <x v="120"/>
    <d v="2015-09-30T00:00:00"/>
    <x v="1"/>
    <s v="RW-19540"/>
    <s v="Rick Wilson"/>
    <x v="1"/>
    <s v="United States"/>
    <s v="Mesa"/>
    <s v="Arizona"/>
    <n v="85204"/>
    <x v="1"/>
    <s v="OFF-ST-10002743"/>
    <x v="1"/>
    <x v="4"/>
    <s v="SAFCO Boltless Steel Shelving"/>
    <x v="1260"/>
    <n v="4"/>
    <n v="0.2"/>
    <x v="1314"/>
    <n v="450.01440000000002"/>
    <x v="111"/>
    <n v="4"/>
  </r>
  <r>
    <n v="1427"/>
    <x v="672"/>
    <x v="89"/>
    <d v="2015-11-04T00:00:00"/>
    <x v="0"/>
    <s v="DK-12835"/>
    <s v="Damala Kotsonis"/>
    <x v="1"/>
    <s v="United States"/>
    <s v="Salinas"/>
    <s v="California"/>
    <n v="93905"/>
    <x v="1"/>
    <s v="OFF-BI-10002949"/>
    <x v="1"/>
    <x v="8"/>
    <s v="Prestige Round Ring Binders"/>
    <x v="1261"/>
    <n v="2"/>
    <n v="0.2"/>
    <x v="1315"/>
    <n v="6.4447999999999999"/>
    <x v="27"/>
    <n v="4"/>
  </r>
  <r>
    <n v="1428"/>
    <x v="672"/>
    <x v="89"/>
    <d v="2015-11-04T00:00:00"/>
    <x v="0"/>
    <s v="DK-12835"/>
    <s v="Damala Kotsonis"/>
    <x v="1"/>
    <s v="United States"/>
    <s v="Salinas"/>
    <s v="California"/>
    <n v="93905"/>
    <x v="1"/>
    <s v="OFF-EN-10002600"/>
    <x v="1"/>
    <x v="12"/>
    <s v="Redi-Strip #10 Envelopes, 4 1/8 x 9 1/2"/>
    <x v="1262"/>
    <n v="5"/>
    <n v="0"/>
    <x v="1316"/>
    <n v="7.67"/>
    <x v="42"/>
    <n v="4"/>
  </r>
  <r>
    <n v="1429"/>
    <x v="672"/>
    <x v="89"/>
    <d v="2015-11-04T00:00:00"/>
    <x v="0"/>
    <s v="DK-12835"/>
    <s v="Damala Kotsonis"/>
    <x v="1"/>
    <s v="United States"/>
    <s v="Salinas"/>
    <s v="California"/>
    <n v="93905"/>
    <x v="1"/>
    <s v="OFF-BI-10003708"/>
    <x v="1"/>
    <x v="8"/>
    <s v="Acco Four Pocket Poly Ring Binder with Label Holder, Smoke, 1&quot;"/>
    <x v="1263"/>
    <n v="5"/>
    <n v="0.2"/>
    <x v="1317"/>
    <n v="20.487500000000001"/>
    <x v="33"/>
    <n v="4"/>
  </r>
  <r>
    <n v="1430"/>
    <x v="672"/>
    <x v="89"/>
    <d v="2015-11-04T00:00:00"/>
    <x v="0"/>
    <s v="DK-12835"/>
    <s v="Damala Kotsonis"/>
    <x v="1"/>
    <s v="United States"/>
    <s v="Salinas"/>
    <s v="California"/>
    <n v="93905"/>
    <x v="1"/>
    <s v="OFF-LA-10003510"/>
    <x v="1"/>
    <x v="2"/>
    <s v="Avery 4027 File Folder Labels for Dot Matrix Printers, 5000 Labels per Box, White"/>
    <x v="1264"/>
    <n v="14"/>
    <n v="0"/>
    <x v="1318"/>
    <n v="230.80680000000001"/>
    <x v="99"/>
    <n v="4"/>
  </r>
  <r>
    <n v="1431"/>
    <x v="673"/>
    <x v="200"/>
    <d v="2017-11-30T00:00:00"/>
    <x v="1"/>
    <s v="LT-17110"/>
    <s v="Liz Thompson"/>
    <x v="0"/>
    <s v="United States"/>
    <s v="Columbus"/>
    <s v="Ohio"/>
    <n v="43229"/>
    <x v="3"/>
    <s v="TEC-PH-10003092"/>
    <x v="2"/>
    <x v="7"/>
    <s v="Motorola L804"/>
    <x v="1265"/>
    <n v="8"/>
    <n v="0.4"/>
    <x v="1319"/>
    <n v="261.22320000000002"/>
    <x v="218"/>
    <n v="4"/>
  </r>
  <r>
    <n v="1432"/>
    <x v="674"/>
    <x v="174"/>
    <d v="2014-12-21T00:00:00"/>
    <x v="0"/>
    <s v="IM-15070"/>
    <s v="Irene Maddox"/>
    <x v="0"/>
    <s v="United States"/>
    <s v="Florence"/>
    <s v="Alabama"/>
    <n v="35630"/>
    <x v="0"/>
    <s v="OFF-BI-10001191"/>
    <x v="1"/>
    <x v="8"/>
    <s v="Canvas Sectional Post Binders"/>
    <x v="1266"/>
    <n v="6"/>
    <n v="0"/>
    <x v="1320"/>
    <n v="77.907599999999988"/>
    <x v="70"/>
    <n v="2"/>
  </r>
  <r>
    <n v="1433"/>
    <x v="674"/>
    <x v="174"/>
    <d v="2014-12-21T00:00:00"/>
    <x v="0"/>
    <s v="IM-15070"/>
    <s v="Irene Maddox"/>
    <x v="0"/>
    <s v="United States"/>
    <s v="Florence"/>
    <s v="Alabama"/>
    <n v="35630"/>
    <x v="0"/>
    <s v="OFF-SU-10004115"/>
    <x v="1"/>
    <x v="14"/>
    <s v="Acme Stainless Steel Office Snips"/>
    <x v="1267"/>
    <n v="1"/>
    <n v="0"/>
    <x v="1321"/>
    <n v="5.3070999999999993"/>
    <x v="6"/>
    <n v="2"/>
  </r>
  <r>
    <n v="1434"/>
    <x v="674"/>
    <x v="174"/>
    <d v="2014-12-21T00:00:00"/>
    <x v="0"/>
    <s v="IM-15070"/>
    <s v="Irene Maddox"/>
    <x v="0"/>
    <s v="United States"/>
    <s v="Florence"/>
    <s v="Alabama"/>
    <n v="35630"/>
    <x v="0"/>
    <s v="FUR-CH-10000513"/>
    <x v="0"/>
    <x v="1"/>
    <s v="High-Back Leather Manager's Chair"/>
    <x v="1268"/>
    <n v="14"/>
    <n v="0"/>
    <x v="1322"/>
    <n v="1656.0726"/>
    <x v="307"/>
    <n v="2"/>
  </r>
  <r>
    <n v="1435"/>
    <x v="675"/>
    <x v="482"/>
    <d v="2016-12-30T00:00:00"/>
    <x v="1"/>
    <s v="FP-14320"/>
    <s v="Frank Preis"/>
    <x v="0"/>
    <s v="United States"/>
    <s v="Seattle"/>
    <s v="Washington"/>
    <n v="98105"/>
    <x v="1"/>
    <s v="OFF-PA-10003673"/>
    <x v="1"/>
    <x v="10"/>
    <s v="Strathmore Photo Mount Cards"/>
    <x v="1269"/>
    <n v="5"/>
    <n v="0"/>
    <x v="1323"/>
    <n v="18.305999999999997"/>
    <x v="99"/>
    <n v="4"/>
  </r>
  <r>
    <n v="1436"/>
    <x v="676"/>
    <x v="308"/>
    <d v="2017-06-27T00:00:00"/>
    <x v="1"/>
    <s v="ST-20530"/>
    <s v="Shui Tom"/>
    <x v="0"/>
    <s v="United States"/>
    <s v="Parma"/>
    <s v="Ohio"/>
    <n v="44134"/>
    <x v="3"/>
    <s v="OFF-PA-10001639"/>
    <x v="1"/>
    <x v="10"/>
    <s v="Xerox 203"/>
    <x v="276"/>
    <n v="6"/>
    <n v="0.2"/>
    <x v="282"/>
    <n v="20.217599999999997"/>
    <x v="11"/>
    <n v="7"/>
  </r>
  <r>
    <n v="1437"/>
    <x v="676"/>
    <x v="308"/>
    <d v="2017-06-27T00:00:00"/>
    <x v="1"/>
    <s v="ST-20530"/>
    <s v="Shui Tom"/>
    <x v="0"/>
    <s v="United States"/>
    <s v="Parma"/>
    <s v="Ohio"/>
    <n v="44134"/>
    <x v="3"/>
    <s v="OFF-AR-10003829"/>
    <x v="1"/>
    <x v="6"/>
    <s v="Newell 35"/>
    <x v="791"/>
    <n v="2"/>
    <n v="0.2"/>
    <x v="820"/>
    <n v="4.6576000000000004"/>
    <x v="4"/>
    <n v="7"/>
  </r>
  <r>
    <n v="1438"/>
    <x v="677"/>
    <x v="52"/>
    <d v="2015-10-15T00:00:00"/>
    <x v="3"/>
    <s v="JE-15745"/>
    <s v="Joel Eaton"/>
    <x v="0"/>
    <s v="United States"/>
    <s v="Amarillo"/>
    <s v="Texas"/>
    <n v="79109"/>
    <x v="2"/>
    <s v="TEC-AC-10004975"/>
    <x v="2"/>
    <x v="11"/>
    <s v="Plantronics Audio 995 Wireless Stereo Headset"/>
    <x v="425"/>
    <n v="3"/>
    <n v="0.2"/>
    <x v="1324"/>
    <n v="220.99950000000001"/>
    <x v="173"/>
    <n v="0"/>
  </r>
  <r>
    <n v="1439"/>
    <x v="677"/>
    <x v="52"/>
    <d v="2015-10-15T00:00:00"/>
    <x v="3"/>
    <s v="JE-15745"/>
    <s v="Joel Eaton"/>
    <x v="0"/>
    <s v="United States"/>
    <s v="Amarillo"/>
    <s v="Texas"/>
    <n v="79109"/>
    <x v="2"/>
    <s v="FUR-CH-10002024"/>
    <x v="0"/>
    <x v="1"/>
    <s v="HON 5400 Series Task Chairs for Big and Tall"/>
    <x v="1270"/>
    <n v="5"/>
    <n v="0.3"/>
    <x v="1325"/>
    <n v="2803.92"/>
    <x v="309"/>
    <n v="0"/>
  </r>
  <r>
    <n v="1440"/>
    <x v="678"/>
    <x v="483"/>
    <d v="2017-04-15T00:00:00"/>
    <x v="0"/>
    <s v="BD-11320"/>
    <s v="Bill Donatelli"/>
    <x v="0"/>
    <s v="United States"/>
    <s v="Providence"/>
    <s v="Rhode Island"/>
    <n v="2908"/>
    <x v="3"/>
    <s v="OFF-BI-10004364"/>
    <x v="1"/>
    <x v="8"/>
    <s v="Storex Dura Pro Binders"/>
    <x v="1271"/>
    <n v="5"/>
    <n v="0"/>
    <x v="1326"/>
    <n v="16.335000000000001"/>
    <x v="88"/>
    <n v="3"/>
  </r>
  <r>
    <n v="1441"/>
    <x v="678"/>
    <x v="483"/>
    <d v="2017-04-15T00:00:00"/>
    <x v="0"/>
    <s v="BD-11320"/>
    <s v="Bill Donatelli"/>
    <x v="0"/>
    <s v="United States"/>
    <s v="Providence"/>
    <s v="Rhode Island"/>
    <n v="2908"/>
    <x v="3"/>
    <s v="OFF-PA-10001712"/>
    <x v="1"/>
    <x v="10"/>
    <s v="Xerox 1948"/>
    <x v="786"/>
    <n v="4"/>
    <n v="0"/>
    <x v="1327"/>
    <n v="21.978000000000002"/>
    <x v="100"/>
    <n v="3"/>
  </r>
  <r>
    <n v="1442"/>
    <x v="679"/>
    <x v="484"/>
    <d v="2017-12-24T00:00:00"/>
    <x v="0"/>
    <s v="MM-17920"/>
    <s v="Michael Moore"/>
    <x v="0"/>
    <s v="United States"/>
    <s v="San Francisco"/>
    <s v="California"/>
    <n v="94110"/>
    <x v="1"/>
    <s v="OFF-BI-10001510"/>
    <x v="1"/>
    <x v="8"/>
    <s v="Deluxe Heavy-Duty Vinyl Round Ring Binder"/>
    <x v="1272"/>
    <n v="2"/>
    <n v="0.2"/>
    <x v="1328"/>
    <n v="25.211999999999996"/>
    <x v="224"/>
    <n v="5"/>
  </r>
  <r>
    <n v="1443"/>
    <x v="680"/>
    <x v="485"/>
    <d v="2017-08-08T00:00:00"/>
    <x v="2"/>
    <s v="PW-19030"/>
    <s v="Pauline Webber"/>
    <x v="1"/>
    <s v="United States"/>
    <s v="Richmond"/>
    <s v="Kentucky"/>
    <n v="40475"/>
    <x v="0"/>
    <s v="OFF-PA-10002713"/>
    <x v="1"/>
    <x v="10"/>
    <s v="Adams Phone Message Book, 200 Message Capacity, 8 1/16” x 11”"/>
    <x v="1273"/>
    <n v="2"/>
    <n v="0"/>
    <x v="1329"/>
    <n v="7.4303999999999997"/>
    <x v="99"/>
    <n v="3"/>
  </r>
  <r>
    <n v="1444"/>
    <x v="681"/>
    <x v="486"/>
    <d v="2015-10-06T00:00:00"/>
    <x v="1"/>
    <s v="SC-20440"/>
    <s v="Shaun Chance"/>
    <x v="1"/>
    <s v="United States"/>
    <s v="Aurora"/>
    <s v="Colorado"/>
    <n v="80013"/>
    <x v="1"/>
    <s v="OFF-ST-10002974"/>
    <x v="1"/>
    <x v="4"/>
    <s v="Trav-L-File Heavy-Duty Shuttle II, Black"/>
    <x v="1274"/>
    <n v="4"/>
    <n v="0.2"/>
    <x v="1330"/>
    <n v="121.99600000000001"/>
    <x v="26"/>
    <n v="5"/>
  </r>
  <r>
    <n v="1445"/>
    <x v="682"/>
    <x v="454"/>
    <d v="2016-05-28T00:00:00"/>
    <x v="1"/>
    <s v="KL-16645"/>
    <s v="Ken Lonsdale"/>
    <x v="0"/>
    <s v="United States"/>
    <s v="Chicago"/>
    <s v="Illinois"/>
    <n v="60623"/>
    <x v="2"/>
    <s v="TEC-PH-10004165"/>
    <x v="2"/>
    <x v="7"/>
    <s v="Mitel MiVoice 5330e IP Phone"/>
    <x v="1275"/>
    <n v="9"/>
    <n v="0.2"/>
    <x v="1331"/>
    <n v="1831.4334000000001"/>
    <x v="17"/>
    <n v="5"/>
  </r>
  <r>
    <n v="1446"/>
    <x v="683"/>
    <x v="487"/>
    <d v="2017-06-16T00:00:00"/>
    <x v="2"/>
    <s v="SD-20485"/>
    <s v="Shirley Daniels"/>
    <x v="2"/>
    <s v="United States"/>
    <s v="Chicago"/>
    <s v="Illinois"/>
    <n v="60653"/>
    <x v="2"/>
    <s v="OFF-ST-10004804"/>
    <x v="1"/>
    <x v="4"/>
    <s v="Belkin 19&quot; Vented Equipment Shelf, Black"/>
    <x v="1276"/>
    <n v="4"/>
    <n v="0.2"/>
    <x v="1332"/>
    <n v="203.86079999999998"/>
    <x v="141"/>
    <n v="3"/>
  </r>
  <r>
    <n v="1447"/>
    <x v="683"/>
    <x v="487"/>
    <d v="2017-06-16T00:00:00"/>
    <x v="2"/>
    <s v="SD-20485"/>
    <s v="Shirley Daniels"/>
    <x v="2"/>
    <s v="United States"/>
    <s v="Chicago"/>
    <s v="Illinois"/>
    <n v="60653"/>
    <x v="2"/>
    <s v="FUR-CH-10004289"/>
    <x v="0"/>
    <x v="1"/>
    <s v="Global Super Steno Chair"/>
    <x v="1277"/>
    <n v="7"/>
    <n v="0.3"/>
    <x v="1333"/>
    <n v="557.64380000000006"/>
    <x v="252"/>
    <n v="3"/>
  </r>
  <r>
    <n v="1448"/>
    <x v="683"/>
    <x v="487"/>
    <d v="2017-06-16T00:00:00"/>
    <x v="2"/>
    <s v="SD-20485"/>
    <s v="Shirley Daniels"/>
    <x v="2"/>
    <s v="United States"/>
    <s v="Chicago"/>
    <s v="Illinois"/>
    <n v="60653"/>
    <x v="2"/>
    <s v="TEC-PH-10002564"/>
    <x v="2"/>
    <x v="7"/>
    <s v="OtterBox Defender Series Case - Samsung Galaxy S4"/>
    <x v="730"/>
    <n v="2"/>
    <n v="0.2"/>
    <x v="1334"/>
    <n v="41.986000000000004"/>
    <x v="26"/>
    <n v="3"/>
  </r>
  <r>
    <n v="1449"/>
    <x v="684"/>
    <x v="488"/>
    <d v="2014-04-24T00:00:00"/>
    <x v="2"/>
    <s v="TS-21160"/>
    <s v="Theresa Swint"/>
    <x v="1"/>
    <s v="United States"/>
    <s v="Philadelphia"/>
    <s v="Pennsylvania"/>
    <n v="19134"/>
    <x v="3"/>
    <s v="OFF-BI-10004876"/>
    <x v="1"/>
    <x v="8"/>
    <s v="Wilson Jones Suede Grain Vinyl Binders"/>
    <x v="1278"/>
    <n v="3"/>
    <n v="0.7"/>
    <x v="1335"/>
    <n v="4.2534000000000001"/>
    <x v="80"/>
    <n v="1"/>
  </r>
  <r>
    <n v="1450"/>
    <x v="685"/>
    <x v="489"/>
    <d v="2015-05-07T00:00:00"/>
    <x v="1"/>
    <s v="JB-15400"/>
    <s v="Jennifer Braxton"/>
    <x v="1"/>
    <s v="United States"/>
    <s v="Los Angeles"/>
    <s v="California"/>
    <n v="90008"/>
    <x v="1"/>
    <s v="TEC-PH-10004348"/>
    <x v="2"/>
    <x v="7"/>
    <s v="OtterBox Defender Series Case - iPhone 5c"/>
    <x v="1279"/>
    <n v="3"/>
    <n v="0.2"/>
    <x v="1336"/>
    <n v="77.658000000000001"/>
    <x v="26"/>
    <n v="6"/>
  </r>
  <r>
    <n v="1451"/>
    <x v="686"/>
    <x v="490"/>
    <d v="2015-07-20T00:00:00"/>
    <x v="2"/>
    <s v="TS-21085"/>
    <s v="Thais Sissman"/>
    <x v="0"/>
    <s v="United States"/>
    <s v="Phoenix"/>
    <s v="Arizona"/>
    <n v="85023"/>
    <x v="1"/>
    <s v="OFF-BI-10004352"/>
    <x v="1"/>
    <x v="8"/>
    <s v="Wilson Jones DublLock D-Ring Binders"/>
    <x v="1280"/>
    <n v="1"/>
    <n v="0.7"/>
    <x v="1337"/>
    <n v="3.375"/>
    <x v="133"/>
    <n v="1"/>
  </r>
  <r>
    <n v="1452"/>
    <x v="687"/>
    <x v="491"/>
    <d v="2016-11-29T00:00:00"/>
    <x v="2"/>
    <s v="MC-17425"/>
    <s v="Mark Cousins"/>
    <x v="1"/>
    <s v="United States"/>
    <s v="Mobile"/>
    <s v="Alabama"/>
    <n v="36608"/>
    <x v="0"/>
    <s v="OFF-PA-10001685"/>
    <x v="1"/>
    <x v="10"/>
    <s v="Easy-staple paper"/>
    <x v="554"/>
    <n v="7"/>
    <n v="0"/>
    <x v="1338"/>
    <n v="36.199800000000003"/>
    <x v="77"/>
    <n v="3"/>
  </r>
  <r>
    <n v="1453"/>
    <x v="687"/>
    <x v="491"/>
    <d v="2016-11-29T00:00:00"/>
    <x v="2"/>
    <s v="MC-17425"/>
    <s v="Mark Cousins"/>
    <x v="1"/>
    <s v="United States"/>
    <s v="Mobile"/>
    <s v="Alabama"/>
    <n v="36608"/>
    <x v="0"/>
    <s v="OFF-BI-10000666"/>
    <x v="1"/>
    <x v="8"/>
    <s v="Surelock Post Binders"/>
    <x v="1281"/>
    <n v="3"/>
    <n v="0"/>
    <x v="1339"/>
    <n v="45.84"/>
    <x v="47"/>
    <n v="3"/>
  </r>
  <r>
    <n v="1454"/>
    <x v="687"/>
    <x v="491"/>
    <d v="2016-11-29T00:00:00"/>
    <x v="2"/>
    <s v="MC-17425"/>
    <s v="Mark Cousins"/>
    <x v="1"/>
    <s v="United States"/>
    <s v="Mobile"/>
    <s v="Alabama"/>
    <n v="36608"/>
    <x v="0"/>
    <s v="OFF-BI-10004352"/>
    <x v="1"/>
    <x v="8"/>
    <s v="Wilson Jones DublLock D-Ring Binders"/>
    <x v="1282"/>
    <n v="5"/>
    <n v="0"/>
    <x v="1340"/>
    <n v="16.875"/>
    <x v="47"/>
    <n v="3"/>
  </r>
  <r>
    <n v="1455"/>
    <x v="687"/>
    <x v="491"/>
    <d v="2016-11-29T00:00:00"/>
    <x v="2"/>
    <s v="MC-17425"/>
    <s v="Mark Cousins"/>
    <x v="1"/>
    <s v="United States"/>
    <s v="Mobile"/>
    <s v="Alabama"/>
    <n v="36608"/>
    <x v="0"/>
    <s v="TEC-MA-10000010"/>
    <x v="2"/>
    <x v="15"/>
    <s v="Hewlett-Packard Deskjet 3050a All-in-One Color Inkjet Printer"/>
    <x v="1283"/>
    <n v="8"/>
    <n v="0"/>
    <x v="1341"/>
    <n v="1580.8"/>
    <x v="62"/>
    <n v="3"/>
  </r>
  <r>
    <n v="1456"/>
    <x v="688"/>
    <x v="492"/>
    <d v="2017-06-19T00:00:00"/>
    <x v="1"/>
    <s v="ME-17320"/>
    <s v="Maria Etezadi"/>
    <x v="2"/>
    <s v="United States"/>
    <s v="Columbus"/>
    <s v="Georgia"/>
    <n v="31907"/>
    <x v="0"/>
    <s v="OFF-BI-10000977"/>
    <x v="1"/>
    <x v="8"/>
    <s v="Ibico Plastic Spiral Binding Combs"/>
    <x v="1284"/>
    <n v="3"/>
    <n v="0"/>
    <x v="1342"/>
    <n v="49.248000000000005"/>
    <x v="55"/>
    <n v="7"/>
  </r>
  <r>
    <n v="1457"/>
    <x v="688"/>
    <x v="492"/>
    <d v="2017-06-19T00:00:00"/>
    <x v="1"/>
    <s v="ME-17320"/>
    <s v="Maria Etezadi"/>
    <x v="2"/>
    <s v="United States"/>
    <s v="Columbus"/>
    <s v="Georgia"/>
    <n v="31907"/>
    <x v="0"/>
    <s v="FUR-TA-10002530"/>
    <x v="0"/>
    <x v="3"/>
    <s v="Iceberg OfficeWorks 42&quot; Round Tables"/>
    <x v="1285"/>
    <n v="3"/>
    <n v="0"/>
    <x v="1343"/>
    <n v="384.99900000000002"/>
    <x v="230"/>
    <n v="7"/>
  </r>
  <r>
    <n v="1458"/>
    <x v="689"/>
    <x v="493"/>
    <d v="2015-08-21T00:00:00"/>
    <x v="1"/>
    <s v="SC-20440"/>
    <s v="Shaun Chance"/>
    <x v="1"/>
    <s v="United States"/>
    <s v="New Bedford"/>
    <s v="Massachusetts"/>
    <n v="2740"/>
    <x v="3"/>
    <s v="OFF-BI-10002412"/>
    <x v="1"/>
    <x v="8"/>
    <s v="Wilson Jones “Snap” Scratch Pad Binder Tool for Ring Binders"/>
    <x v="1286"/>
    <n v="9"/>
    <n v="0"/>
    <x v="1344"/>
    <n v="28.710000000000004"/>
    <x v="100"/>
    <n v="4"/>
  </r>
  <r>
    <n v="1459"/>
    <x v="690"/>
    <x v="477"/>
    <d v="2016-10-01T00:00:00"/>
    <x v="1"/>
    <s v="NH-18610"/>
    <s v="Nicole Hansen"/>
    <x v="1"/>
    <s v="United States"/>
    <s v="Irving"/>
    <s v="Texas"/>
    <n v="75061"/>
    <x v="2"/>
    <s v="OFF-LA-10001569"/>
    <x v="1"/>
    <x v="2"/>
    <s v="Avery 499"/>
    <x v="795"/>
    <n v="4"/>
    <n v="0.2"/>
    <x v="824"/>
    <n v="10.7568"/>
    <x v="18"/>
    <n v="6"/>
  </r>
  <r>
    <n v="1460"/>
    <x v="691"/>
    <x v="417"/>
    <d v="2014-05-04T00:00:00"/>
    <x v="3"/>
    <s v="AA-10480"/>
    <s v="Andrew Allen"/>
    <x v="0"/>
    <s v="United States"/>
    <s v="Middletown"/>
    <s v="Connecticut"/>
    <n v="6457"/>
    <x v="3"/>
    <s v="FUR-FU-10001473"/>
    <x v="0"/>
    <x v="5"/>
    <s v="DAX Wood Document Frame"/>
    <x v="1287"/>
    <n v="2"/>
    <n v="0"/>
    <x v="1345"/>
    <n v="17.574400000000001"/>
    <x v="159"/>
    <n v="0"/>
  </r>
  <r>
    <n v="1461"/>
    <x v="692"/>
    <x v="494"/>
    <d v="2015-12-08T00:00:00"/>
    <x v="1"/>
    <s v="LC-17140"/>
    <s v="Logan Currie"/>
    <x v="0"/>
    <s v="United States"/>
    <s v="Seattle"/>
    <s v="Washington"/>
    <n v="98103"/>
    <x v="1"/>
    <s v="OFF-BI-10001765"/>
    <x v="1"/>
    <x v="8"/>
    <s v="Wilson Jones Heavy-Duty Casebound Ring Binders with Metal Hinges"/>
    <x v="1288"/>
    <n v="2"/>
    <n v="0.2"/>
    <x v="1346"/>
    <n v="36.025599999999997"/>
    <x v="73"/>
    <n v="7"/>
  </r>
  <r>
    <n v="1462"/>
    <x v="693"/>
    <x v="21"/>
    <d v="2016-03-15T00:00:00"/>
    <x v="1"/>
    <s v="MB-18085"/>
    <s v="Mick Brown"/>
    <x v="0"/>
    <s v="United States"/>
    <s v="Vineland"/>
    <s v="New Jersey"/>
    <n v="8360"/>
    <x v="3"/>
    <s v="FUR-TA-10001095"/>
    <x v="0"/>
    <x v="3"/>
    <s v="Chromcraft Round Conference Tables"/>
    <x v="1289"/>
    <n v="2"/>
    <n v="0.3"/>
    <x v="1347"/>
    <n v="275.37819999999999"/>
    <x v="192"/>
    <n v="4"/>
  </r>
  <r>
    <n v="1463"/>
    <x v="694"/>
    <x v="370"/>
    <d v="2016-08-28T00:00:00"/>
    <x v="2"/>
    <s v="LC-16930"/>
    <s v="Linda Cazamias"/>
    <x v="1"/>
    <s v="United States"/>
    <s v="Pasadena"/>
    <s v="Texas"/>
    <n v="77506"/>
    <x v="2"/>
    <s v="TEC-AC-10004571"/>
    <x v="2"/>
    <x v="11"/>
    <s v="Logitech G700s Rechargeable Gaming Mouse"/>
    <x v="1290"/>
    <n v="2"/>
    <n v="0.2"/>
    <x v="1348"/>
    <n v="115.98840000000001"/>
    <x v="102"/>
    <n v="2"/>
  </r>
  <r>
    <n v="1464"/>
    <x v="694"/>
    <x v="370"/>
    <d v="2016-08-28T00:00:00"/>
    <x v="2"/>
    <s v="LC-16930"/>
    <s v="Linda Cazamias"/>
    <x v="1"/>
    <s v="United States"/>
    <s v="Pasadena"/>
    <s v="Texas"/>
    <n v="77506"/>
    <x v="2"/>
    <s v="FUR-CH-10002126"/>
    <x v="0"/>
    <x v="1"/>
    <s v="Hon Deluxe Fabric Upholstered Stacking Chairs"/>
    <x v="1291"/>
    <n v="6"/>
    <n v="0.3"/>
    <x v="1349"/>
    <n v="1053.9935999999998"/>
    <x v="310"/>
    <n v="2"/>
  </r>
  <r>
    <n v="1465"/>
    <x v="695"/>
    <x v="186"/>
    <d v="2016-12-19T00:00:00"/>
    <x v="2"/>
    <s v="KD-16495"/>
    <s v="Keith Dawkins"/>
    <x v="1"/>
    <s v="United States"/>
    <s v="New York City"/>
    <s v="New York"/>
    <n v="10009"/>
    <x v="3"/>
    <s v="OFF-FA-10001754"/>
    <x v="1"/>
    <x v="13"/>
    <s v="Stockwell Gold Paper Clips"/>
    <x v="1292"/>
    <n v="2"/>
    <n v="0"/>
    <x v="1350"/>
    <n v="1.8768000000000002"/>
    <x v="181"/>
    <n v="3"/>
  </r>
  <r>
    <n v="1466"/>
    <x v="696"/>
    <x v="233"/>
    <d v="2014-08-14T00:00:00"/>
    <x v="1"/>
    <s v="MB-17305"/>
    <s v="Maria Bertelson"/>
    <x v="0"/>
    <s v="United States"/>
    <s v="Glendale"/>
    <s v="Arizona"/>
    <n v="85301"/>
    <x v="1"/>
    <s v="FUR-FU-10001602"/>
    <x v="0"/>
    <x v="5"/>
    <s v="Eldon Delta Triangular Chair Mat, 52&quot; x 58&quot;, Clear"/>
    <x v="1293"/>
    <n v="4"/>
    <n v="0.2"/>
    <x v="1351"/>
    <n v="124.41040000000001"/>
    <x v="162"/>
    <n v="6"/>
  </r>
  <r>
    <n v="1467"/>
    <x v="696"/>
    <x v="233"/>
    <d v="2014-08-14T00:00:00"/>
    <x v="1"/>
    <s v="MB-17305"/>
    <s v="Maria Bertelson"/>
    <x v="0"/>
    <s v="United States"/>
    <s v="Glendale"/>
    <s v="Arizona"/>
    <n v="85301"/>
    <x v="1"/>
    <s v="TEC-AC-10001767"/>
    <x v="2"/>
    <x v="11"/>
    <s v="SanDisk Ultra 64 GB MicroSDHC Class 10 Memory Card"/>
    <x v="98"/>
    <n v="3"/>
    <n v="0.2"/>
    <x v="99"/>
    <n v="106.77330000000001"/>
    <x v="75"/>
    <n v="6"/>
  </r>
  <r>
    <n v="1468"/>
    <x v="697"/>
    <x v="495"/>
    <d v="2015-05-16T00:00:00"/>
    <x v="3"/>
    <s v="TH-21550"/>
    <s v="Tracy Hopkins"/>
    <x v="2"/>
    <s v="United States"/>
    <s v="Jacksonville"/>
    <s v="Florida"/>
    <n v="32216"/>
    <x v="0"/>
    <s v="TEC-AC-10002402"/>
    <x v="2"/>
    <x v="11"/>
    <s v="Razer Kraken PRO Over Ear PC and Music Headset"/>
    <x v="1294"/>
    <n v="4"/>
    <n v="0.2"/>
    <x v="1352"/>
    <n v="223.97199999999998"/>
    <x v="26"/>
    <n v="0"/>
  </r>
  <r>
    <n v="1469"/>
    <x v="698"/>
    <x v="34"/>
    <d v="2017-12-13T00:00:00"/>
    <x v="1"/>
    <s v="DK-12835"/>
    <s v="Damala Kotsonis"/>
    <x v="1"/>
    <s v="United States"/>
    <s v="Detroit"/>
    <s v="Michigan"/>
    <n v="48234"/>
    <x v="2"/>
    <s v="FUR-CH-10000847"/>
    <x v="0"/>
    <x v="1"/>
    <s v="Global Executive Mid-Back Manager's Chair"/>
    <x v="1295"/>
    <n v="3"/>
    <n v="0"/>
    <x v="1353"/>
    <n v="645.97559999999999"/>
    <x v="96"/>
    <n v="4"/>
  </r>
  <r>
    <n v="1470"/>
    <x v="698"/>
    <x v="34"/>
    <d v="2017-12-13T00:00:00"/>
    <x v="1"/>
    <s v="DK-12835"/>
    <s v="Damala Kotsonis"/>
    <x v="1"/>
    <s v="United States"/>
    <s v="Detroit"/>
    <s v="Michigan"/>
    <n v="48234"/>
    <x v="2"/>
    <s v="OFF-BI-10003982"/>
    <x v="1"/>
    <x v="8"/>
    <s v="Wilson Jones Century Plastic Molded Ring Binders"/>
    <x v="1296"/>
    <n v="2"/>
    <n v="0"/>
    <x v="1354"/>
    <n v="22.016199999999998"/>
    <x v="2"/>
    <n v="4"/>
  </r>
  <r>
    <n v="1471"/>
    <x v="698"/>
    <x v="34"/>
    <d v="2017-12-13T00:00:00"/>
    <x v="1"/>
    <s v="DK-12835"/>
    <s v="Damala Kotsonis"/>
    <x v="1"/>
    <s v="United States"/>
    <s v="Detroit"/>
    <s v="Michigan"/>
    <n v="48234"/>
    <x v="2"/>
    <s v="OFF-PA-10001293"/>
    <x v="1"/>
    <x v="10"/>
    <s v="Xerox 1946"/>
    <x v="91"/>
    <n v="2"/>
    <n v="0"/>
    <x v="91"/>
    <n v="6.7392000000000012"/>
    <x v="68"/>
    <n v="4"/>
  </r>
  <r>
    <n v="1472"/>
    <x v="699"/>
    <x v="496"/>
    <d v="2015-09-27T00:00:00"/>
    <x v="0"/>
    <s v="ON-18715"/>
    <s v="Odella Nelson"/>
    <x v="1"/>
    <s v="United States"/>
    <s v="Philadelphia"/>
    <s v="Pennsylvania"/>
    <n v="19120"/>
    <x v="3"/>
    <s v="OFF-AR-10000634"/>
    <x v="1"/>
    <x v="6"/>
    <s v="Newell 320"/>
    <x v="1297"/>
    <n v="2"/>
    <n v="0.2"/>
    <x v="1355"/>
    <n v="6.2488000000000001"/>
    <x v="152"/>
    <n v="3"/>
  </r>
  <r>
    <n v="1473"/>
    <x v="700"/>
    <x v="497"/>
    <d v="2017-07-15T00:00:00"/>
    <x v="1"/>
    <s v="KN-16390"/>
    <s v="Katherine Nockton"/>
    <x v="1"/>
    <s v="United States"/>
    <s v="Los Angeles"/>
    <s v="California"/>
    <n v="90004"/>
    <x v="1"/>
    <s v="OFF-LA-10004272"/>
    <x v="1"/>
    <x v="2"/>
    <s v="Avery 482"/>
    <x v="1298"/>
    <n v="3"/>
    <n v="0"/>
    <x v="1356"/>
    <n v="4.5950999999999995"/>
    <x v="2"/>
    <n v="4"/>
  </r>
  <r>
    <n v="1474"/>
    <x v="701"/>
    <x v="494"/>
    <d v="2015-12-02T00:00:00"/>
    <x v="3"/>
    <s v="NM-18520"/>
    <s v="Neoma Murray"/>
    <x v="0"/>
    <s v="United States"/>
    <s v="Houston"/>
    <s v="Texas"/>
    <n v="77036"/>
    <x v="2"/>
    <s v="FUR-FU-10004270"/>
    <x v="0"/>
    <x v="5"/>
    <s v="Eldon Image Series Desk Accessories, Burgundy"/>
    <x v="1299"/>
    <n v="4"/>
    <n v="0.6"/>
    <x v="1357"/>
    <n v="10.700800000000001"/>
    <x v="311"/>
    <n v="1"/>
  </r>
  <r>
    <n v="1475"/>
    <x v="702"/>
    <x v="258"/>
    <d v="2016-11-25T00:00:00"/>
    <x v="1"/>
    <s v="NP-18685"/>
    <s v="Nora Pelletier"/>
    <x v="2"/>
    <s v="United States"/>
    <s v="Niagara Falls"/>
    <s v="New York"/>
    <n v="14304"/>
    <x v="3"/>
    <s v="OFF-AR-10003770"/>
    <x v="1"/>
    <x v="6"/>
    <s v="Newell 340"/>
    <x v="1300"/>
    <n v="6"/>
    <n v="0"/>
    <x v="1358"/>
    <n v="12.268800000000002"/>
    <x v="5"/>
    <n v="6"/>
  </r>
  <r>
    <n v="1476"/>
    <x v="702"/>
    <x v="258"/>
    <d v="2016-11-25T00:00:00"/>
    <x v="1"/>
    <s v="NP-18685"/>
    <s v="Nora Pelletier"/>
    <x v="2"/>
    <s v="United States"/>
    <s v="Niagara Falls"/>
    <s v="New York"/>
    <n v="14304"/>
    <x v="3"/>
    <s v="OFF-BI-10000320"/>
    <x v="1"/>
    <x v="8"/>
    <s v="GBC Plastic Binding Combs"/>
    <x v="1161"/>
    <n v="3"/>
    <n v="0.2"/>
    <x v="1207"/>
    <n v="11.291399999999999"/>
    <x v="22"/>
    <n v="6"/>
  </r>
  <r>
    <n v="1477"/>
    <x v="703"/>
    <x v="498"/>
    <d v="2017-03-24T00:00:00"/>
    <x v="1"/>
    <s v="CG-12040"/>
    <s v="Catherine Glotzbach"/>
    <x v="2"/>
    <s v="United States"/>
    <s v="New York City"/>
    <s v="New York"/>
    <n v="10024"/>
    <x v="3"/>
    <s v="OFF-LA-10003121"/>
    <x v="1"/>
    <x v="2"/>
    <s v="Avery 506"/>
    <x v="1301"/>
    <n v="7"/>
    <n v="0"/>
    <x v="1359"/>
    <n v="15.6114"/>
    <x v="99"/>
    <n v="5"/>
  </r>
  <r>
    <n v="1478"/>
    <x v="704"/>
    <x v="373"/>
    <d v="2016-11-17T00:00:00"/>
    <x v="1"/>
    <s v="CS-12505"/>
    <s v="Cindy Stewart"/>
    <x v="0"/>
    <s v="United States"/>
    <s v="Thomasville"/>
    <s v="North Carolina"/>
    <n v="27360"/>
    <x v="0"/>
    <s v="OFF-SU-10000381"/>
    <x v="1"/>
    <x v="14"/>
    <s v="Acme Forged Steel Scissors with Black Enamel Handles"/>
    <x v="1302"/>
    <n v="7"/>
    <n v="0.2"/>
    <x v="1360"/>
    <n v="46.270700000000005"/>
    <x v="4"/>
    <n v="4"/>
  </r>
  <r>
    <n v="1479"/>
    <x v="705"/>
    <x v="123"/>
    <d v="2017-11-20T00:00:00"/>
    <x v="2"/>
    <s v="KD-16345"/>
    <s v="Katherine Ducich"/>
    <x v="0"/>
    <s v="United States"/>
    <s v="Westminster"/>
    <s v="California"/>
    <n v="92683"/>
    <x v="1"/>
    <s v="TEC-PH-10000376"/>
    <x v="2"/>
    <x v="7"/>
    <s v="Square Credit Card Reader"/>
    <x v="1303"/>
    <n v="4"/>
    <n v="0.2"/>
    <x v="1361"/>
    <n v="29.570399999999999"/>
    <x v="10"/>
    <n v="1"/>
  </r>
  <r>
    <n v="1480"/>
    <x v="706"/>
    <x v="499"/>
    <d v="2016-12-08T00:00:00"/>
    <x v="1"/>
    <s v="MK-18160"/>
    <s v="Mike Kennedy"/>
    <x v="0"/>
    <s v="United States"/>
    <s v="San Francisco"/>
    <s v="California"/>
    <n v="94122"/>
    <x v="1"/>
    <s v="OFF-PA-10002262"/>
    <x v="1"/>
    <x v="10"/>
    <s v="Xerox 192"/>
    <x v="233"/>
    <n v="4"/>
    <n v="0"/>
    <x v="245"/>
    <n v="13.478400000000002"/>
    <x v="68"/>
    <n v="6"/>
  </r>
  <r>
    <n v="1481"/>
    <x v="706"/>
    <x v="499"/>
    <d v="2016-12-08T00:00:00"/>
    <x v="1"/>
    <s v="MK-18160"/>
    <s v="Mike Kennedy"/>
    <x v="0"/>
    <s v="United States"/>
    <s v="San Francisco"/>
    <s v="California"/>
    <n v="94122"/>
    <x v="1"/>
    <s v="OFF-PA-10002464"/>
    <x v="1"/>
    <x v="10"/>
    <s v="HP Office Recycled Paper (20Lb. and 87 Bright)"/>
    <x v="1304"/>
    <n v="7"/>
    <n v="0"/>
    <x v="1362"/>
    <n v="20.634600000000002"/>
    <x v="181"/>
    <n v="6"/>
  </r>
  <r>
    <n v="1482"/>
    <x v="706"/>
    <x v="499"/>
    <d v="2016-12-08T00:00:00"/>
    <x v="1"/>
    <s v="MK-18160"/>
    <s v="Mike Kennedy"/>
    <x v="0"/>
    <s v="United States"/>
    <s v="San Francisco"/>
    <s v="California"/>
    <n v="94122"/>
    <x v="1"/>
    <s v="OFF-ST-10002214"/>
    <x v="1"/>
    <x v="4"/>
    <s v="X-Rack File for Hanging Folders"/>
    <x v="1305"/>
    <n v="3"/>
    <n v="0"/>
    <x v="1363"/>
    <n v="25.063799999999997"/>
    <x v="96"/>
    <n v="6"/>
  </r>
  <r>
    <n v="1483"/>
    <x v="707"/>
    <x v="326"/>
    <d v="2017-08-28T00:00:00"/>
    <x v="0"/>
    <s v="DW-13540"/>
    <s v="Don Weiss"/>
    <x v="0"/>
    <s v="United States"/>
    <s v="Jackson"/>
    <s v="Tennessee"/>
    <n v="38301"/>
    <x v="0"/>
    <s v="OFF-AR-10003560"/>
    <x v="1"/>
    <x v="6"/>
    <s v="Zebra Zazzle Fluorescent Highlighters"/>
    <x v="1261"/>
    <n v="2"/>
    <n v="0.2"/>
    <x v="1127"/>
    <n v="8.0256000000000007"/>
    <x v="167"/>
    <n v="3"/>
  </r>
  <r>
    <n v="1484"/>
    <x v="707"/>
    <x v="326"/>
    <d v="2017-08-28T00:00:00"/>
    <x v="0"/>
    <s v="DW-13540"/>
    <s v="Don Weiss"/>
    <x v="0"/>
    <s v="United States"/>
    <s v="Jackson"/>
    <s v="Tennessee"/>
    <n v="38301"/>
    <x v="0"/>
    <s v="OFF-PA-10000130"/>
    <x v="1"/>
    <x v="10"/>
    <s v="Xerox 199"/>
    <x v="1306"/>
    <n v="1"/>
    <n v="0.2"/>
    <x v="1364"/>
    <n v="2.3540000000000001"/>
    <x v="33"/>
    <n v="3"/>
  </r>
  <r>
    <n v="1485"/>
    <x v="708"/>
    <x v="500"/>
    <d v="2016-10-18T00:00:00"/>
    <x v="1"/>
    <s v="CP-12340"/>
    <s v="Christine Phan"/>
    <x v="1"/>
    <s v="United States"/>
    <s v="Seattle"/>
    <s v="Washington"/>
    <n v="98115"/>
    <x v="1"/>
    <s v="TEC-AC-10000865"/>
    <x v="2"/>
    <x v="11"/>
    <s v="WD My Passport Ultra 500GB Portable External Hard Drive"/>
    <x v="1307"/>
    <n v="3"/>
    <n v="0"/>
    <x v="1365"/>
    <n v="146.91"/>
    <x v="231"/>
    <n v="4"/>
  </r>
  <r>
    <n v="1486"/>
    <x v="709"/>
    <x v="501"/>
    <d v="2014-12-03T00:00:00"/>
    <x v="1"/>
    <s v="MS-17770"/>
    <s v="Maxwell Schwartz"/>
    <x v="0"/>
    <s v="United States"/>
    <s v="New York City"/>
    <s v="New York"/>
    <n v="10035"/>
    <x v="3"/>
    <s v="OFF-FA-10003021"/>
    <x v="1"/>
    <x v="13"/>
    <s v="Staples"/>
    <x v="1053"/>
    <n v="2"/>
    <n v="0"/>
    <x v="1366"/>
    <n v="2.444"/>
    <x v="11"/>
    <n v="6"/>
  </r>
  <r>
    <n v="1487"/>
    <x v="710"/>
    <x v="502"/>
    <d v="2015-11-07T00:00:00"/>
    <x v="1"/>
    <s v="CM-12655"/>
    <s v="Corinna Mitchell"/>
    <x v="2"/>
    <s v="United States"/>
    <s v="Los Angeles"/>
    <s v="California"/>
    <n v="90008"/>
    <x v="1"/>
    <s v="TEC-PH-10003580"/>
    <x v="2"/>
    <x v="7"/>
    <s v="Cisco IP Phone 7961G-GE VoIP phone"/>
    <x v="1308"/>
    <n v="7"/>
    <n v="0.2"/>
    <x v="1367"/>
    <n v="1106.7238"/>
    <x v="66"/>
    <n v="4"/>
  </r>
  <r>
    <n v="1488"/>
    <x v="710"/>
    <x v="502"/>
    <d v="2015-11-07T00:00:00"/>
    <x v="1"/>
    <s v="CM-12655"/>
    <s v="Corinna Mitchell"/>
    <x v="2"/>
    <s v="United States"/>
    <s v="Los Angeles"/>
    <s v="California"/>
    <n v="90008"/>
    <x v="1"/>
    <s v="TEC-AC-10001109"/>
    <x v="2"/>
    <x v="11"/>
    <s v="Logitech Trackman Marble Mouse"/>
    <x v="1309"/>
    <n v="3"/>
    <n v="0"/>
    <x v="1368"/>
    <n v="52.182600000000001"/>
    <x v="72"/>
    <n v="4"/>
  </r>
  <r>
    <n v="1489"/>
    <x v="710"/>
    <x v="502"/>
    <d v="2015-11-07T00:00:00"/>
    <x v="1"/>
    <s v="CM-12655"/>
    <s v="Corinna Mitchell"/>
    <x v="2"/>
    <s v="United States"/>
    <s v="Los Angeles"/>
    <s v="California"/>
    <n v="90008"/>
    <x v="1"/>
    <s v="FUR-FU-10003347"/>
    <x v="0"/>
    <x v="5"/>
    <s v="Coloredge Poster Frame"/>
    <x v="528"/>
    <n v="3"/>
    <n v="0"/>
    <x v="543"/>
    <n v="25.986000000000001"/>
    <x v="87"/>
    <n v="4"/>
  </r>
  <r>
    <n v="1490"/>
    <x v="711"/>
    <x v="503"/>
    <d v="2014-12-06T00:00:00"/>
    <x v="1"/>
    <s v="Co-12640"/>
    <s v="Corey-Lock"/>
    <x v="0"/>
    <s v="United States"/>
    <s v="Philadelphia"/>
    <s v="Pennsylvania"/>
    <n v="19143"/>
    <x v="3"/>
    <s v="OFF-LA-10000452"/>
    <x v="1"/>
    <x v="2"/>
    <s v="Avery 488"/>
    <x v="1310"/>
    <n v="2"/>
    <n v="0.2"/>
    <x v="1369"/>
    <n v="3.2759999999999998"/>
    <x v="73"/>
    <n v="7"/>
  </r>
  <r>
    <n v="1491"/>
    <x v="712"/>
    <x v="504"/>
    <d v="2017-05-05T00:00:00"/>
    <x v="0"/>
    <s v="DL-13495"/>
    <s v="Dionis Lloyd"/>
    <x v="1"/>
    <s v="United States"/>
    <s v="New York City"/>
    <s v="New York"/>
    <n v="10024"/>
    <x v="3"/>
    <s v="OFF-EN-10002986"/>
    <x v="1"/>
    <x v="12"/>
    <s v="#10-4 1/8&quot; x 9 1/2&quot; Premium Diagonal Seam Envelopes"/>
    <x v="1311"/>
    <n v="4"/>
    <n v="0"/>
    <x v="1370"/>
    <n v="34.628"/>
    <x v="88"/>
    <n v="5"/>
  </r>
  <r>
    <n v="1492"/>
    <x v="713"/>
    <x v="221"/>
    <d v="2017-11-28T00:00:00"/>
    <x v="1"/>
    <s v="TS-21370"/>
    <s v="Todd Sumrall"/>
    <x v="1"/>
    <s v="United States"/>
    <s v="New York City"/>
    <s v="New York"/>
    <n v="10035"/>
    <x v="3"/>
    <s v="OFF-PA-10001838"/>
    <x v="1"/>
    <x v="10"/>
    <s v="Adams Telephone Message Book W/Dividers/Space For Phone Numbers, 5 1/4&quot;X8 1/2&quot;, 300/Messages"/>
    <x v="486"/>
    <n v="1"/>
    <n v="0"/>
    <x v="1371"/>
    <n v="2.9987999999999997"/>
    <x v="70"/>
    <n v="4"/>
  </r>
  <r>
    <n v="1493"/>
    <x v="713"/>
    <x v="221"/>
    <d v="2017-11-28T00:00:00"/>
    <x v="1"/>
    <s v="TS-21370"/>
    <s v="Todd Sumrall"/>
    <x v="1"/>
    <s v="United States"/>
    <s v="New York City"/>
    <s v="New York"/>
    <n v="10035"/>
    <x v="3"/>
    <s v="FUR-CH-10000785"/>
    <x v="0"/>
    <x v="1"/>
    <s v="Global Ergonomic Managers Chair"/>
    <x v="1312"/>
    <n v="6"/>
    <n v="0.1"/>
    <x v="1372"/>
    <n v="803.55119999999999"/>
    <x v="158"/>
    <n v="4"/>
  </r>
  <r>
    <n v="1494"/>
    <x v="714"/>
    <x v="505"/>
    <d v="2017-11-03T00:00:00"/>
    <x v="1"/>
    <s v="JW-15220"/>
    <s v="Jane Waco"/>
    <x v="1"/>
    <s v="United States"/>
    <s v="Vancouver"/>
    <s v="Washington"/>
    <n v="98661"/>
    <x v="1"/>
    <s v="FUR-FU-10002885"/>
    <x v="0"/>
    <x v="5"/>
    <s v="Magna Visual Magnetic Picture Hangers"/>
    <x v="1313"/>
    <n v="2"/>
    <n v="0"/>
    <x v="1373"/>
    <n v="5.9768000000000008"/>
    <x v="262"/>
    <n v="4"/>
  </r>
  <r>
    <n v="1495"/>
    <x v="715"/>
    <x v="506"/>
    <d v="2014-12-19T00:00:00"/>
    <x v="0"/>
    <s v="RF-19840"/>
    <s v="Roy Französisch"/>
    <x v="0"/>
    <s v="United States"/>
    <s v="Columbus"/>
    <s v="Georgia"/>
    <n v="31907"/>
    <x v="0"/>
    <s v="OFF-AR-10002952"/>
    <x v="1"/>
    <x v="6"/>
    <s v="Stanley Contemporary Battery Pencil Sharpeners"/>
    <x v="1314"/>
    <n v="3"/>
    <n v="0"/>
    <x v="1374"/>
    <n v="28.835999999999999"/>
    <x v="95"/>
    <n v="2"/>
  </r>
  <r>
    <n v="1496"/>
    <x v="716"/>
    <x v="507"/>
    <d v="2017-09-08T00:00:00"/>
    <x v="1"/>
    <s v="JD-15790"/>
    <s v="John Dryer"/>
    <x v="0"/>
    <s v="United States"/>
    <s v="Coppell"/>
    <s v="Texas"/>
    <n v="75019"/>
    <x v="2"/>
    <s v="OFF-AR-10003759"/>
    <x v="1"/>
    <x v="6"/>
    <s v="Crayola Anti Dust Chalk, 12/Pack"/>
    <x v="1315"/>
    <n v="7"/>
    <n v="0.2"/>
    <x v="1375"/>
    <n v="7.0069999999999997"/>
    <x v="33"/>
    <n v="4"/>
  </r>
  <r>
    <n v="1497"/>
    <x v="716"/>
    <x v="507"/>
    <d v="2017-09-08T00:00:00"/>
    <x v="1"/>
    <s v="JD-15790"/>
    <s v="John Dryer"/>
    <x v="0"/>
    <s v="United States"/>
    <s v="Coppell"/>
    <s v="Texas"/>
    <n v="75019"/>
    <x v="2"/>
    <s v="OFF-ST-10004950"/>
    <x v="1"/>
    <x v="4"/>
    <s v="Acco Perma 3000 Stacking Storage Drawers"/>
    <x v="1316"/>
    <n v="1"/>
    <n v="0.2"/>
    <x v="1376"/>
    <n v="16.9938"/>
    <x v="137"/>
    <n v="4"/>
  </r>
  <r>
    <n v="1498"/>
    <x v="716"/>
    <x v="507"/>
    <d v="2017-09-08T00:00:00"/>
    <x v="1"/>
    <s v="JD-15790"/>
    <s v="John Dryer"/>
    <x v="0"/>
    <s v="United States"/>
    <s v="Coppell"/>
    <s v="Texas"/>
    <n v="75019"/>
    <x v="2"/>
    <s v="OFF-AR-10001940"/>
    <x v="1"/>
    <x v="6"/>
    <s v="Sanford Colorific Eraseable Coloring Pencils, 12 Count"/>
    <x v="1317"/>
    <n v="5"/>
    <n v="0.2"/>
    <x v="1377"/>
    <n v="9.347999999999999"/>
    <x v="182"/>
    <n v="4"/>
  </r>
  <r>
    <n v="1499"/>
    <x v="717"/>
    <x v="508"/>
    <d v="2016-10-20T00:00:00"/>
    <x v="2"/>
    <s v="NK-18490"/>
    <s v="Neil Knudson"/>
    <x v="2"/>
    <s v="United States"/>
    <s v="San Francisco"/>
    <s v="California"/>
    <n v="94122"/>
    <x v="1"/>
    <s v="OFF-BI-10003981"/>
    <x v="1"/>
    <x v="8"/>
    <s v="Avery Durable Plastic 1&quot; Binders"/>
    <x v="1318"/>
    <n v="5"/>
    <n v="0.2"/>
    <x v="1378"/>
    <n v="11.577"/>
    <x v="49"/>
    <n v="3"/>
  </r>
  <r>
    <n v="1500"/>
    <x v="718"/>
    <x v="105"/>
    <d v="2017-11-18T00:00:00"/>
    <x v="1"/>
    <s v="NG-18430"/>
    <s v="Nathan Gelder"/>
    <x v="0"/>
    <s v="United States"/>
    <s v="Austin"/>
    <s v="Texas"/>
    <n v="78745"/>
    <x v="2"/>
    <s v="OFF-PA-10002749"/>
    <x v="1"/>
    <x v="10"/>
    <s v="Wirebound Message Books, 5-1/2 x 4 Forms, 2 or 4 Forms per Page"/>
    <x v="195"/>
    <n v="3"/>
    <n v="0.2"/>
    <x v="197"/>
    <n v="10.235700000000001"/>
    <x v="117"/>
    <n v="6"/>
  </r>
  <r>
    <n v="1501"/>
    <x v="718"/>
    <x v="105"/>
    <d v="2017-11-18T00:00:00"/>
    <x v="1"/>
    <s v="NG-18430"/>
    <s v="Nathan Gelder"/>
    <x v="0"/>
    <s v="United States"/>
    <s v="Austin"/>
    <s v="Texas"/>
    <n v="78745"/>
    <x v="2"/>
    <s v="OFF-PA-10003823"/>
    <x v="1"/>
    <x v="10"/>
    <s v="Xerox 197"/>
    <x v="1319"/>
    <n v="9"/>
    <n v="0.2"/>
    <x v="931"/>
    <n v="153.351"/>
    <x v="33"/>
    <n v="6"/>
  </r>
  <r>
    <n v="1502"/>
    <x v="718"/>
    <x v="105"/>
    <d v="2017-11-18T00:00:00"/>
    <x v="1"/>
    <s v="NG-18430"/>
    <s v="Nathan Gelder"/>
    <x v="0"/>
    <s v="United States"/>
    <s v="Austin"/>
    <s v="Texas"/>
    <n v="78745"/>
    <x v="2"/>
    <s v="OFF-ST-10003716"/>
    <x v="1"/>
    <x v="4"/>
    <s v="Tennsco Double-Tier Lockers"/>
    <x v="1117"/>
    <n v="3"/>
    <n v="0.2"/>
    <x v="1163"/>
    <n v="587.30219999999997"/>
    <x v="290"/>
    <n v="6"/>
  </r>
  <r>
    <n v="1503"/>
    <x v="719"/>
    <x v="390"/>
    <d v="2016-12-01T00:00:00"/>
    <x v="1"/>
    <s v="AT-10435"/>
    <s v="Alyssa Tate"/>
    <x v="2"/>
    <s v="United States"/>
    <s v="Los Angeles"/>
    <s v="California"/>
    <n v="90045"/>
    <x v="1"/>
    <s v="TEC-PH-10001300"/>
    <x v="2"/>
    <x v="7"/>
    <s v="iKross Bluetooth Portable Keyboard + Cell Phone Stand Holder + Brush for Apple iPhone 5S 5C 5, 4S 4"/>
    <x v="1320"/>
    <n v="2"/>
    <n v="0.2"/>
    <x v="1379"/>
    <n v="30.168000000000003"/>
    <x v="7"/>
    <n v="7"/>
  </r>
  <r>
    <n v="1504"/>
    <x v="719"/>
    <x v="390"/>
    <d v="2016-12-01T00:00:00"/>
    <x v="1"/>
    <s v="AT-10435"/>
    <s v="Alyssa Tate"/>
    <x v="2"/>
    <s v="United States"/>
    <s v="Los Angeles"/>
    <s v="California"/>
    <n v="90045"/>
    <x v="1"/>
    <s v="FUR-FU-10000010"/>
    <x v="0"/>
    <x v="5"/>
    <s v="DAX Value U-Channel Document Frames, Easel Back"/>
    <x v="583"/>
    <n v="2"/>
    <n v="0"/>
    <x v="595"/>
    <n v="6.8585999999999991"/>
    <x v="221"/>
    <n v="7"/>
  </r>
  <r>
    <n v="1505"/>
    <x v="720"/>
    <x v="509"/>
    <d v="2015-08-07T00:00:00"/>
    <x v="1"/>
    <s v="PC-19000"/>
    <s v="Pauline Chand"/>
    <x v="2"/>
    <s v="United States"/>
    <s v="Los Angeles"/>
    <s v="California"/>
    <n v="90004"/>
    <x v="1"/>
    <s v="OFF-AR-10001868"/>
    <x v="1"/>
    <x v="6"/>
    <s v="Prang Dustless Chalk Sticks"/>
    <x v="944"/>
    <n v="4"/>
    <n v="0"/>
    <x v="524"/>
    <n v="3.36"/>
    <x v="47"/>
    <n v="6"/>
  </r>
  <r>
    <n v="1506"/>
    <x v="720"/>
    <x v="509"/>
    <d v="2015-08-07T00:00:00"/>
    <x v="1"/>
    <s v="PC-19000"/>
    <s v="Pauline Chand"/>
    <x v="2"/>
    <s v="United States"/>
    <s v="Los Angeles"/>
    <s v="California"/>
    <n v="90004"/>
    <x v="1"/>
    <s v="FUR-TA-10003715"/>
    <x v="0"/>
    <x v="3"/>
    <s v="Hon 2111 Invitation Series Corner Table"/>
    <x v="1321"/>
    <n v="6"/>
    <n v="0.2"/>
    <x v="1380"/>
    <n v="1180.8468"/>
    <x v="269"/>
    <n v="6"/>
  </r>
  <r>
    <n v="1507"/>
    <x v="721"/>
    <x v="165"/>
    <d v="2017-12-29T00:00:00"/>
    <x v="1"/>
    <s v="AR-10540"/>
    <s v="Andy Reiter"/>
    <x v="0"/>
    <s v="United States"/>
    <s v="New York City"/>
    <s v="New York"/>
    <n v="10024"/>
    <x v="3"/>
    <s v="OFF-BI-10003708"/>
    <x v="1"/>
    <x v="8"/>
    <s v="Acco Four Pocket Poly Ring Binder with Label Holder, Smoke, 1&quot;"/>
    <x v="598"/>
    <n v="3"/>
    <n v="0.2"/>
    <x v="1381"/>
    <n v="12.292499999999999"/>
    <x v="224"/>
    <n v="5"/>
  </r>
  <r>
    <n v="1508"/>
    <x v="722"/>
    <x v="42"/>
    <d v="2016-09-23T00:00:00"/>
    <x v="1"/>
    <s v="CS-12505"/>
    <s v="Cindy Stewart"/>
    <x v="0"/>
    <s v="United States"/>
    <s v="Columbus"/>
    <s v="Georgia"/>
    <n v="31907"/>
    <x v="0"/>
    <s v="TEC-MA-10004458"/>
    <x v="2"/>
    <x v="15"/>
    <s v="Lexmark X 9575 Professional All-in-One Color Printer"/>
    <x v="1322"/>
    <n v="4"/>
    <n v="0"/>
    <x v="1382"/>
    <n v="205.92"/>
    <x v="62"/>
    <n v="6"/>
  </r>
  <r>
    <n v="1509"/>
    <x v="723"/>
    <x v="389"/>
    <d v="2017-12-10T00:00:00"/>
    <x v="3"/>
    <s v="LS-16975"/>
    <s v="Lindsay Shagiari"/>
    <x v="2"/>
    <s v="United States"/>
    <s v="Omaha"/>
    <s v="Nebraska"/>
    <n v="68104"/>
    <x v="2"/>
    <s v="OFF-BI-10004965"/>
    <x v="1"/>
    <x v="8"/>
    <s v="Ibico Covers for Plastic or Wire Binding Elements"/>
    <x v="1323"/>
    <n v="3"/>
    <n v="0"/>
    <x v="29"/>
    <n v="18.975000000000001"/>
    <x v="88"/>
    <n v="0"/>
  </r>
  <r>
    <n v="1510"/>
    <x v="724"/>
    <x v="510"/>
    <d v="2017-09-15T00:00:00"/>
    <x v="2"/>
    <s v="JM-15535"/>
    <s v="Jessica Myrick"/>
    <x v="0"/>
    <s v="United States"/>
    <s v="Los Angeles"/>
    <s v="California"/>
    <n v="90036"/>
    <x v="1"/>
    <s v="FUR-FU-10004270"/>
    <x v="0"/>
    <x v="5"/>
    <s v="Eldon Image Series Desk Accessories, Burgundy"/>
    <x v="1324"/>
    <n v="2"/>
    <n v="0"/>
    <x v="1383"/>
    <n v="5.3503999999999996"/>
    <x v="159"/>
    <n v="3"/>
  </r>
  <r>
    <n v="1511"/>
    <x v="725"/>
    <x v="92"/>
    <d v="2017-07-01T00:00:00"/>
    <x v="1"/>
    <s v="NH-18610"/>
    <s v="Nicole Hansen"/>
    <x v="1"/>
    <s v="United States"/>
    <s v="Pomona"/>
    <s v="California"/>
    <n v="91767"/>
    <x v="1"/>
    <s v="OFF-AR-10002135"/>
    <x v="1"/>
    <x v="6"/>
    <s v="Boston Heavy-Duty Trimline Electric Pencil Sharpeners"/>
    <x v="1325"/>
    <n v="8"/>
    <n v="0"/>
    <x v="1384"/>
    <n v="273.77600000000001"/>
    <x v="5"/>
    <n v="7"/>
  </r>
  <r>
    <n v="1512"/>
    <x v="725"/>
    <x v="92"/>
    <d v="2017-07-01T00:00:00"/>
    <x v="1"/>
    <s v="NH-18610"/>
    <s v="Nicole Hansen"/>
    <x v="1"/>
    <s v="United States"/>
    <s v="Pomona"/>
    <s v="California"/>
    <n v="91767"/>
    <x v="1"/>
    <s v="OFF-AR-10003514"/>
    <x v="1"/>
    <x v="6"/>
    <s v="4009 Highlighters by Sanford"/>
    <x v="1326"/>
    <n v="9"/>
    <n v="0"/>
    <x v="1385"/>
    <n v="23.999400000000001"/>
    <x v="113"/>
    <n v="7"/>
  </r>
  <r>
    <n v="1513"/>
    <x v="726"/>
    <x v="238"/>
    <d v="2017-08-22T00:00:00"/>
    <x v="1"/>
    <s v="RA-19915"/>
    <s v="Russell Applegate"/>
    <x v="0"/>
    <s v="United States"/>
    <s v="Dallas"/>
    <s v="Texas"/>
    <n v="75220"/>
    <x v="2"/>
    <s v="OFF-ST-10002276"/>
    <x v="1"/>
    <x v="4"/>
    <s v="Safco Steel Mobile File Cart"/>
    <x v="1327"/>
    <n v="3"/>
    <n v="0.2"/>
    <x v="1386"/>
    <n v="187.56"/>
    <x v="107"/>
    <n v="4"/>
  </r>
  <r>
    <n v="1514"/>
    <x v="726"/>
    <x v="238"/>
    <d v="2017-08-22T00:00:00"/>
    <x v="1"/>
    <s v="RA-19915"/>
    <s v="Russell Applegate"/>
    <x v="0"/>
    <s v="United States"/>
    <s v="Dallas"/>
    <s v="Texas"/>
    <n v="75220"/>
    <x v="2"/>
    <s v="OFF-BI-10001098"/>
    <x v="1"/>
    <x v="8"/>
    <s v="Acco D-Ring Binder w/DublLock"/>
    <x v="1328"/>
    <n v="5"/>
    <n v="0.8"/>
    <x v="1387"/>
    <n v="54.519000000000005"/>
    <x v="312"/>
    <n v="4"/>
  </r>
  <r>
    <n v="1515"/>
    <x v="726"/>
    <x v="238"/>
    <d v="2017-08-22T00:00:00"/>
    <x v="1"/>
    <s v="RA-19915"/>
    <s v="Russell Applegate"/>
    <x v="0"/>
    <s v="United States"/>
    <s v="Dallas"/>
    <s v="Texas"/>
    <n v="75220"/>
    <x v="2"/>
    <s v="OFF-BI-10001636"/>
    <x v="1"/>
    <x v="8"/>
    <s v="Ibico Plastic and Wire Spiral Binding Combs"/>
    <x v="1329"/>
    <n v="4"/>
    <n v="0.8"/>
    <x v="1388"/>
    <n v="18.2088"/>
    <x v="277"/>
    <n v="4"/>
  </r>
  <r>
    <n v="1516"/>
    <x v="727"/>
    <x v="157"/>
    <d v="2017-12-17T00:00:00"/>
    <x v="1"/>
    <s v="AI-10855"/>
    <s v="Arianne Irving"/>
    <x v="0"/>
    <s v="United States"/>
    <s v="Philadelphia"/>
    <s v="Pennsylvania"/>
    <n v="19120"/>
    <x v="3"/>
    <s v="FUR-CH-10002961"/>
    <x v="0"/>
    <x v="1"/>
    <s v="Leather Task Chair, Black"/>
    <x v="1330"/>
    <n v="1"/>
    <n v="0.3"/>
    <x v="1389"/>
    <n v="72.784000000000006"/>
    <x v="309"/>
    <n v="6"/>
  </r>
  <r>
    <n v="1517"/>
    <x v="728"/>
    <x v="389"/>
    <d v="2017-12-14T00:00:00"/>
    <x v="0"/>
    <s v="MC-17845"/>
    <s v="Michael Chen"/>
    <x v="0"/>
    <s v="United States"/>
    <s v="North Las Vegas"/>
    <s v="Nevada"/>
    <n v="89031"/>
    <x v="1"/>
    <s v="FUR-TA-10004256"/>
    <x v="0"/>
    <x v="3"/>
    <s v="Bretford “Just In Time” Height-Adjustable Multi-Task Work Tables"/>
    <x v="1331"/>
    <n v="4"/>
    <n v="0"/>
    <x v="1390"/>
    <n v="1552.7279999999998"/>
    <x v="216"/>
    <n v="4"/>
  </r>
  <r>
    <n v="1518"/>
    <x v="729"/>
    <x v="511"/>
    <d v="2014-02-06T00:00:00"/>
    <x v="0"/>
    <s v="TB-21400"/>
    <s v="Tom Boeckenhauer"/>
    <x v="0"/>
    <s v="United States"/>
    <s v="Seattle"/>
    <s v="Washington"/>
    <n v="98105"/>
    <x v="1"/>
    <s v="OFF-BI-10004593"/>
    <x v="1"/>
    <x v="8"/>
    <s v="Ibico Laser Imprintable Binding System Covers"/>
    <x v="1332"/>
    <n v="2"/>
    <n v="0.2"/>
    <x v="1391"/>
    <n v="56.591999999999999"/>
    <x v="18"/>
    <n v="3"/>
  </r>
  <r>
    <n v="1519"/>
    <x v="729"/>
    <x v="511"/>
    <d v="2014-02-06T00:00:00"/>
    <x v="0"/>
    <s v="TB-21400"/>
    <s v="Tom Boeckenhauer"/>
    <x v="0"/>
    <s v="United States"/>
    <s v="Seattle"/>
    <s v="Washington"/>
    <n v="98105"/>
    <x v="1"/>
    <s v="OFF-BI-10002827"/>
    <x v="1"/>
    <x v="8"/>
    <s v="Avery Durable Poly Binders"/>
    <x v="1333"/>
    <n v="3"/>
    <n v="0.2"/>
    <x v="1392"/>
    <n v="8.9586000000000006"/>
    <x v="12"/>
    <n v="3"/>
  </r>
  <r>
    <n v="1520"/>
    <x v="730"/>
    <x v="512"/>
    <d v="2017-02-14T00:00:00"/>
    <x v="0"/>
    <s v="VW-21775"/>
    <s v="Victoria Wilson"/>
    <x v="1"/>
    <s v="United States"/>
    <s v="San Francisco"/>
    <s v="California"/>
    <n v="94110"/>
    <x v="1"/>
    <s v="OFF-BI-10001759"/>
    <x v="1"/>
    <x v="8"/>
    <s v="Acco Pressboard Covers with Storage Hooks, 14 7/8&quot; x 11&quot;, Dark Blue"/>
    <x v="1334"/>
    <n v="7"/>
    <n v="0.2"/>
    <x v="1393"/>
    <n v="13.601699999999997"/>
    <x v="22"/>
    <n v="3"/>
  </r>
  <r>
    <n v="1521"/>
    <x v="731"/>
    <x v="513"/>
    <d v="2017-04-21T00:00:00"/>
    <x v="1"/>
    <s v="PL-18925"/>
    <s v="Paul Lucas"/>
    <x v="2"/>
    <s v="United States"/>
    <s v="Chicago"/>
    <s v="Illinois"/>
    <n v="60610"/>
    <x v="2"/>
    <s v="OFF-AR-10001419"/>
    <x v="1"/>
    <x v="6"/>
    <s v="Newell 325"/>
    <x v="1045"/>
    <n v="5"/>
    <n v="0.2"/>
    <x v="1394"/>
    <n v="14.455"/>
    <x v="26"/>
    <n v="5"/>
  </r>
  <r>
    <n v="1522"/>
    <x v="732"/>
    <x v="401"/>
    <d v="2015-12-11T00:00:00"/>
    <x v="1"/>
    <s v="GH-14425"/>
    <s v="Gary Hwang"/>
    <x v="0"/>
    <s v="United States"/>
    <s v="Tucson"/>
    <s v="Arizona"/>
    <n v="85705"/>
    <x v="1"/>
    <s v="FUR-FU-10002253"/>
    <x v="0"/>
    <x v="5"/>
    <s v="Howard Miller 13&quot; Diameter Pewter Finish Round Wall Clock"/>
    <x v="1335"/>
    <n v="6"/>
    <n v="0.2"/>
    <x v="1395"/>
    <n v="157.16039999999998"/>
    <x v="212"/>
    <n v="5"/>
  </r>
  <r>
    <n v="1523"/>
    <x v="732"/>
    <x v="401"/>
    <d v="2015-12-11T00:00:00"/>
    <x v="1"/>
    <s v="GH-14425"/>
    <s v="Gary Hwang"/>
    <x v="0"/>
    <s v="United States"/>
    <s v="Tucson"/>
    <s v="Arizona"/>
    <n v="85705"/>
    <x v="1"/>
    <s v="OFF-PA-10002586"/>
    <x v="1"/>
    <x v="10"/>
    <s v="Xerox 1970"/>
    <x v="544"/>
    <n v="5"/>
    <n v="0.2"/>
    <x v="1396"/>
    <n v="13.197000000000003"/>
    <x v="31"/>
    <n v="5"/>
  </r>
  <r>
    <n v="1524"/>
    <x v="732"/>
    <x v="401"/>
    <d v="2015-12-11T00:00:00"/>
    <x v="1"/>
    <s v="GH-14425"/>
    <s v="Gary Hwang"/>
    <x v="0"/>
    <s v="United States"/>
    <s v="Tucson"/>
    <s v="Arizona"/>
    <n v="85705"/>
    <x v="1"/>
    <s v="OFF-PA-10003039"/>
    <x v="1"/>
    <x v="10"/>
    <s v="Xerox 1960"/>
    <x v="654"/>
    <n v="8"/>
    <n v="0.2"/>
    <x v="1397"/>
    <n v="136.31199999999998"/>
    <x v="33"/>
    <n v="5"/>
  </r>
  <r>
    <n v="1525"/>
    <x v="732"/>
    <x v="401"/>
    <d v="2015-12-11T00:00:00"/>
    <x v="1"/>
    <s v="GH-14425"/>
    <s v="Gary Hwang"/>
    <x v="0"/>
    <s v="United States"/>
    <s v="Tucson"/>
    <s v="Arizona"/>
    <n v="85705"/>
    <x v="1"/>
    <s v="OFF-ST-10004804"/>
    <x v="1"/>
    <x v="4"/>
    <s v="Belkin 19&quot; Vented Equipment Shelf, Black"/>
    <x v="1336"/>
    <n v="6"/>
    <n v="0.2"/>
    <x v="1398"/>
    <n v="305.7912"/>
    <x v="111"/>
    <n v="5"/>
  </r>
  <r>
    <n v="1526"/>
    <x v="732"/>
    <x v="401"/>
    <d v="2015-12-11T00:00:00"/>
    <x v="1"/>
    <s v="GH-14425"/>
    <s v="Gary Hwang"/>
    <x v="0"/>
    <s v="United States"/>
    <s v="Tucson"/>
    <s v="Arizona"/>
    <n v="85705"/>
    <x v="1"/>
    <s v="OFF-AR-10004042"/>
    <x v="1"/>
    <x v="6"/>
    <s v="BOSTON Model 1800 Electric Pencil Sharpeners, Putty/Woodgrain"/>
    <x v="31"/>
    <n v="6"/>
    <n v="0.2"/>
    <x v="31"/>
    <n v="76.594800000000006"/>
    <x v="28"/>
    <n v="5"/>
  </r>
  <r>
    <n v="1527"/>
    <x v="733"/>
    <x v="405"/>
    <d v="2016-07-27T00:00:00"/>
    <x v="1"/>
    <s v="CJ-12010"/>
    <s v="Caroline Jumper"/>
    <x v="0"/>
    <s v="United States"/>
    <s v="Allentown"/>
    <s v="Pennsylvania"/>
    <n v="18103"/>
    <x v="3"/>
    <s v="OFF-AR-10002221"/>
    <x v="1"/>
    <x v="6"/>
    <s v="12 Colored Short Pencils"/>
    <x v="1337"/>
    <n v="2"/>
    <n v="0.2"/>
    <x v="1399"/>
    <n v="3.7960000000000003"/>
    <x v="152"/>
    <n v="5"/>
  </r>
  <r>
    <n v="1528"/>
    <x v="733"/>
    <x v="405"/>
    <d v="2016-07-27T00:00:00"/>
    <x v="1"/>
    <s v="CJ-12010"/>
    <s v="Caroline Jumper"/>
    <x v="0"/>
    <s v="United States"/>
    <s v="Allentown"/>
    <s v="Pennsylvania"/>
    <n v="18103"/>
    <x v="3"/>
    <s v="FUR-FU-10002456"/>
    <x v="0"/>
    <x v="5"/>
    <s v="Master Caster Door Stop, Large Neon Orange"/>
    <x v="25"/>
    <n v="2"/>
    <n v="0.2"/>
    <x v="1400"/>
    <n v="8.299199999999999"/>
    <x v="204"/>
    <n v="5"/>
  </r>
  <r>
    <n v="1529"/>
    <x v="734"/>
    <x v="209"/>
    <d v="2015-11-10T00:00:00"/>
    <x v="0"/>
    <s v="MC-18130"/>
    <s v="Mike Caudle"/>
    <x v="1"/>
    <s v="United States"/>
    <s v="Newark"/>
    <s v="Delaware"/>
    <n v="19711"/>
    <x v="3"/>
    <s v="OFF-FA-10004968"/>
    <x v="1"/>
    <x v="13"/>
    <s v="Rubber Band Ball"/>
    <x v="1338"/>
    <n v="7"/>
    <n v="0"/>
    <x v="1401"/>
    <n v="25.656400000000001"/>
    <x v="259"/>
    <n v="3"/>
  </r>
  <r>
    <n v="1530"/>
    <x v="734"/>
    <x v="209"/>
    <d v="2015-11-10T00:00:00"/>
    <x v="0"/>
    <s v="MC-18130"/>
    <s v="Mike Caudle"/>
    <x v="1"/>
    <s v="United States"/>
    <s v="Newark"/>
    <s v="Delaware"/>
    <n v="19711"/>
    <x v="3"/>
    <s v="OFF-PA-10001274"/>
    <x v="1"/>
    <x v="10"/>
    <s v="Loose Memo Sheets"/>
    <x v="545"/>
    <n v="2"/>
    <n v="0"/>
    <x v="1402"/>
    <n v="3.8689999999999998"/>
    <x v="2"/>
    <n v="3"/>
  </r>
  <r>
    <n v="1531"/>
    <x v="735"/>
    <x v="514"/>
    <d v="2015-03-31T00:00:00"/>
    <x v="1"/>
    <s v="BV-11245"/>
    <s v="Benjamin Venier"/>
    <x v="1"/>
    <s v="United States"/>
    <s v="Miami"/>
    <s v="Florida"/>
    <n v="33142"/>
    <x v="0"/>
    <s v="OFF-PA-10001125"/>
    <x v="1"/>
    <x v="10"/>
    <s v="Xerox 1988"/>
    <x v="1339"/>
    <n v="3"/>
    <n v="0.2"/>
    <x v="1403"/>
    <n v="51.117000000000004"/>
    <x v="33"/>
    <n v="5"/>
  </r>
  <r>
    <n v="1532"/>
    <x v="736"/>
    <x v="515"/>
    <d v="2017-09-05T00:00:00"/>
    <x v="1"/>
    <s v="JF-15490"/>
    <s v="Jeremy Farry"/>
    <x v="0"/>
    <s v="United States"/>
    <s v="Tempe"/>
    <s v="Arizona"/>
    <n v="85281"/>
    <x v="1"/>
    <s v="OFF-ST-10000344"/>
    <x v="1"/>
    <x v="4"/>
    <s v="Neat Ideas Personal Hanging Folder Files, Black"/>
    <x v="1340"/>
    <n v="1"/>
    <n v="0.2"/>
    <x v="1404"/>
    <n v="9.9382000000000001"/>
    <x v="17"/>
    <n v="5"/>
  </r>
  <r>
    <n v="1533"/>
    <x v="736"/>
    <x v="515"/>
    <d v="2017-09-05T00:00:00"/>
    <x v="1"/>
    <s v="JF-15490"/>
    <s v="Jeremy Farry"/>
    <x v="0"/>
    <s v="United States"/>
    <s v="Tempe"/>
    <s v="Arizona"/>
    <n v="85281"/>
    <x v="1"/>
    <s v="OFF-FA-10000585"/>
    <x v="1"/>
    <x v="13"/>
    <s v="OIC Bulk Pack Metal Binder Clips"/>
    <x v="1341"/>
    <n v="3"/>
    <n v="0.2"/>
    <x v="1405"/>
    <n v="5.6537999999999995"/>
    <x v="18"/>
    <n v="5"/>
  </r>
  <r>
    <n v="1534"/>
    <x v="737"/>
    <x v="429"/>
    <d v="2016-12-08T00:00:00"/>
    <x v="1"/>
    <s v="EB-13840"/>
    <s v="Ellis Ballard"/>
    <x v="1"/>
    <s v="United States"/>
    <s v="New York City"/>
    <s v="New York"/>
    <n v="10035"/>
    <x v="3"/>
    <s v="OFF-ST-10003324"/>
    <x v="1"/>
    <x v="4"/>
    <s v="Belkin OmniView SE Rackmount Kit"/>
    <x v="1342"/>
    <n v="6"/>
    <n v="0"/>
    <x v="232"/>
    <n v="212.88"/>
    <x v="136"/>
    <n v="4"/>
  </r>
  <r>
    <n v="1535"/>
    <x v="738"/>
    <x v="516"/>
    <d v="2017-02-14T00:00:00"/>
    <x v="1"/>
    <s v="MP-18175"/>
    <s v="Mike Pelletier"/>
    <x v="2"/>
    <s v="United States"/>
    <s v="Laguna Niguel"/>
    <s v="California"/>
    <n v="92677"/>
    <x v="1"/>
    <s v="FUR-BO-10004015"/>
    <x v="0"/>
    <x v="0"/>
    <s v="Bush Andora Bookcase, Maple/Graphite Gray Finish"/>
    <x v="1343"/>
    <n v="2"/>
    <n v="0.15"/>
    <x v="1406"/>
    <n v="187.18440000000001"/>
    <x v="313"/>
    <n v="4"/>
  </r>
  <r>
    <n v="1536"/>
    <x v="739"/>
    <x v="517"/>
    <d v="2016-11-02T00:00:00"/>
    <x v="1"/>
    <s v="JM-15655"/>
    <s v="Jim Mitchum"/>
    <x v="1"/>
    <s v="United States"/>
    <s v="Bridgeton"/>
    <s v="New Jersey"/>
    <n v="8302"/>
    <x v="3"/>
    <s v="OFF-ST-10000419"/>
    <x v="1"/>
    <x v="4"/>
    <s v="Rogers Jumbo File, Granite"/>
    <x v="1344"/>
    <n v="3"/>
    <n v="0"/>
    <x v="1407"/>
    <n v="40.332599999999999"/>
    <x v="197"/>
    <n v="4"/>
  </r>
  <r>
    <n v="1537"/>
    <x v="739"/>
    <x v="517"/>
    <d v="2016-11-02T00:00:00"/>
    <x v="1"/>
    <s v="JM-15655"/>
    <s v="Jim Mitchum"/>
    <x v="1"/>
    <s v="United States"/>
    <s v="Bridgeton"/>
    <s v="New Jersey"/>
    <n v="8302"/>
    <x v="3"/>
    <s v="OFF-AP-10001626"/>
    <x v="1"/>
    <x v="9"/>
    <s v="Commercial WindTunnel Clean Air Upright Vacuum, Replacement Belts, Filtration Bags"/>
    <x v="1345"/>
    <n v="3"/>
    <n v="0"/>
    <x v="1408"/>
    <n v="8.6357999999999997"/>
    <x v="96"/>
    <n v="4"/>
  </r>
  <r>
    <n v="1538"/>
    <x v="740"/>
    <x v="175"/>
    <d v="2017-09-17T00:00:00"/>
    <x v="0"/>
    <s v="CL-11890"/>
    <s v="Carl Ludwig"/>
    <x v="0"/>
    <s v="United States"/>
    <s v="Everett"/>
    <s v="Massachusetts"/>
    <n v="2149"/>
    <x v="3"/>
    <s v="TEC-PH-10000439"/>
    <x v="2"/>
    <x v="7"/>
    <s v="GE DSL Phone Line Filter"/>
    <x v="1346"/>
    <n v="1"/>
    <n v="0"/>
    <x v="1409"/>
    <n v="28.392900000000004"/>
    <x v="5"/>
    <n v="2"/>
  </r>
  <r>
    <n v="1539"/>
    <x v="740"/>
    <x v="175"/>
    <d v="2017-09-17T00:00:00"/>
    <x v="0"/>
    <s v="CL-11890"/>
    <s v="Carl Ludwig"/>
    <x v="0"/>
    <s v="United States"/>
    <s v="Everett"/>
    <s v="Massachusetts"/>
    <n v="2149"/>
    <x v="3"/>
    <s v="OFF-AR-10003478"/>
    <x v="1"/>
    <x v="6"/>
    <s v="Avery Hi-Liter EverBold Pen Style Fluorescent Highlighters, 4/Pack"/>
    <x v="1347"/>
    <n v="2"/>
    <n v="0"/>
    <x v="1410"/>
    <n v="9.7680000000000007"/>
    <x v="314"/>
    <n v="2"/>
  </r>
  <r>
    <n v="1540"/>
    <x v="740"/>
    <x v="175"/>
    <d v="2017-09-17T00:00:00"/>
    <x v="0"/>
    <s v="CL-11890"/>
    <s v="Carl Ludwig"/>
    <x v="0"/>
    <s v="United States"/>
    <s v="Everett"/>
    <s v="Massachusetts"/>
    <n v="2149"/>
    <x v="3"/>
    <s v="FUR-BO-10002545"/>
    <x v="0"/>
    <x v="0"/>
    <s v="Atlantic Metals Mobile 3-Shelf Bookcases, Custom Colors"/>
    <x v="1348"/>
    <n v="3"/>
    <n v="0"/>
    <x v="1411"/>
    <n v="579.37560000000008"/>
    <x v="96"/>
    <n v="2"/>
  </r>
  <r>
    <n v="1541"/>
    <x v="740"/>
    <x v="175"/>
    <d v="2017-09-17T00:00:00"/>
    <x v="0"/>
    <s v="CL-11890"/>
    <s v="Carl Ludwig"/>
    <x v="0"/>
    <s v="United States"/>
    <s v="Everett"/>
    <s v="Massachusetts"/>
    <n v="2149"/>
    <x v="3"/>
    <s v="OFF-BI-10001765"/>
    <x v="1"/>
    <x v="8"/>
    <s v="Wilson Jones Heavy-Duty Casebound Ring Binders with Metal Hinges"/>
    <x v="1349"/>
    <n v="7"/>
    <n v="0"/>
    <x v="1412"/>
    <n v="126.08959999999999"/>
    <x v="62"/>
    <n v="2"/>
  </r>
  <r>
    <n v="1542"/>
    <x v="741"/>
    <x v="518"/>
    <d v="2014-03-16T00:00:00"/>
    <x v="0"/>
    <s v="CK-12205"/>
    <s v="Chloris Kastensmidt"/>
    <x v="0"/>
    <s v="United States"/>
    <s v="Columbus"/>
    <s v="Ohio"/>
    <n v="43229"/>
    <x v="3"/>
    <s v="FUR-FU-10003981"/>
    <x v="0"/>
    <x v="5"/>
    <s v="Eldon Wave Desk Accessories"/>
    <x v="1350"/>
    <n v="5"/>
    <n v="0.2"/>
    <x v="1413"/>
    <n v="6.032"/>
    <x v="246"/>
    <n v="5"/>
  </r>
  <r>
    <n v="1543"/>
    <x v="741"/>
    <x v="518"/>
    <d v="2014-03-16T00:00:00"/>
    <x v="0"/>
    <s v="CK-12205"/>
    <s v="Chloris Kastensmidt"/>
    <x v="0"/>
    <s v="United States"/>
    <s v="Columbus"/>
    <s v="Ohio"/>
    <n v="43229"/>
    <x v="3"/>
    <s v="OFF-FA-10001561"/>
    <x v="1"/>
    <x v="13"/>
    <s v="Stockwell Push Pins"/>
    <x v="1351"/>
    <n v="6"/>
    <n v="0.2"/>
    <x v="1414"/>
    <n v="8.7636000000000003"/>
    <x v="114"/>
    <n v="5"/>
  </r>
  <r>
    <n v="1544"/>
    <x v="742"/>
    <x v="519"/>
    <d v="2014-02-08T00:00:00"/>
    <x v="1"/>
    <s v="DB-13270"/>
    <s v="Deborah Brumfield"/>
    <x v="2"/>
    <s v="United States"/>
    <s v="San Diego"/>
    <s v="California"/>
    <n v="92024"/>
    <x v="1"/>
    <s v="OFF-BI-10004230"/>
    <x v="1"/>
    <x v="8"/>
    <s v="GBC Recycled Grain Textured Covers"/>
    <x v="1352"/>
    <n v="3"/>
    <n v="0.2"/>
    <x v="1415"/>
    <n v="53.882400000000004"/>
    <x v="73"/>
    <n v="4"/>
  </r>
  <r>
    <n v="1545"/>
    <x v="742"/>
    <x v="519"/>
    <d v="2014-02-08T00:00:00"/>
    <x v="1"/>
    <s v="DB-13270"/>
    <s v="Deborah Brumfield"/>
    <x v="2"/>
    <s v="United States"/>
    <s v="San Diego"/>
    <s v="California"/>
    <n v="92024"/>
    <x v="1"/>
    <s v="OFF-PA-10000350"/>
    <x v="1"/>
    <x v="10"/>
    <s v="Message Book, Standard Line &quot;While You Were Out&quot;, 5 1/2&quot; X 4&quot;, 200 Sets/Book"/>
    <x v="1353"/>
    <n v="4"/>
    <n v="0"/>
    <x v="1416"/>
    <n v="18.147200000000002"/>
    <x v="41"/>
    <n v="4"/>
  </r>
  <r>
    <n v="1546"/>
    <x v="743"/>
    <x v="520"/>
    <d v="2015-01-04T00:00:00"/>
    <x v="0"/>
    <s v="PC-18745"/>
    <s v="Pamela Coakley"/>
    <x v="1"/>
    <s v="United States"/>
    <s v="Watertown"/>
    <s v="New York"/>
    <n v="13601"/>
    <x v="3"/>
    <s v="FUR-BO-10002613"/>
    <x v="0"/>
    <x v="0"/>
    <s v="Atlantic Metals Mobile 4-Shelf Bookcases, Custom Colors"/>
    <x v="1354"/>
    <n v="7"/>
    <n v="0.2"/>
    <x v="1417"/>
    <n v="1376.8020000000001"/>
    <x v="26"/>
    <n v="4"/>
  </r>
  <r>
    <n v="1547"/>
    <x v="744"/>
    <x v="521"/>
    <d v="2015-11-27T00:00:00"/>
    <x v="1"/>
    <s v="VB-21745"/>
    <s v="Victoria Brennan"/>
    <x v="1"/>
    <s v="United States"/>
    <s v="San Antonio"/>
    <s v="Texas"/>
    <n v="78207"/>
    <x v="2"/>
    <s v="OFF-PA-10000994"/>
    <x v="1"/>
    <x v="10"/>
    <s v="Xerox 1915"/>
    <x v="757"/>
    <n v="4"/>
    <n v="0.2"/>
    <x v="783"/>
    <n v="218.08799999999997"/>
    <x v="11"/>
    <n v="4"/>
  </r>
  <r>
    <n v="1548"/>
    <x v="744"/>
    <x v="521"/>
    <d v="2015-11-27T00:00:00"/>
    <x v="1"/>
    <s v="VB-21745"/>
    <s v="Victoria Brennan"/>
    <x v="1"/>
    <s v="United States"/>
    <s v="San Antonio"/>
    <s v="Texas"/>
    <n v="78207"/>
    <x v="2"/>
    <s v="OFF-BI-10002867"/>
    <x v="1"/>
    <x v="8"/>
    <s v="GBC Recycled Regency Composition Covers"/>
    <x v="1355"/>
    <n v="2"/>
    <n v="0.8"/>
    <x v="1418"/>
    <n v="64.562399999999997"/>
    <x v="76"/>
    <n v="4"/>
  </r>
  <r>
    <n v="1549"/>
    <x v="744"/>
    <x v="521"/>
    <d v="2015-11-27T00:00:00"/>
    <x v="1"/>
    <s v="VB-21745"/>
    <s v="Victoria Brennan"/>
    <x v="1"/>
    <s v="United States"/>
    <s v="San Antonio"/>
    <s v="Texas"/>
    <n v="78207"/>
    <x v="2"/>
    <s v="OFF-ST-10001291"/>
    <x v="1"/>
    <x v="4"/>
    <s v="Tenex Personal Self-Stacking Standard File Box, Black/Gray"/>
    <x v="1356"/>
    <n v="2"/>
    <n v="0.2"/>
    <x v="1419"/>
    <n v="24.688600000000001"/>
    <x v="152"/>
    <n v="4"/>
  </r>
  <r>
    <n v="1550"/>
    <x v="745"/>
    <x v="522"/>
    <d v="2014-07-08T00:00:00"/>
    <x v="2"/>
    <s v="EP-13915"/>
    <s v="Emily Phan"/>
    <x v="0"/>
    <s v="United States"/>
    <s v="New York City"/>
    <s v="New York"/>
    <n v="10011"/>
    <x v="3"/>
    <s v="TEC-CO-10001046"/>
    <x v="2"/>
    <x v="16"/>
    <s v="Canon Imageclass D680 Copier / Fax"/>
    <x v="1357"/>
    <n v="1"/>
    <n v="0.2"/>
    <x v="1420"/>
    <n v="384.99449999999996"/>
    <x v="33"/>
    <n v="2"/>
  </r>
  <r>
    <n v="1551"/>
    <x v="746"/>
    <x v="38"/>
    <d v="2017-11-18T00:00:00"/>
    <x v="0"/>
    <s v="ME-17320"/>
    <s v="Maria Etezadi"/>
    <x v="2"/>
    <s v="United States"/>
    <s v="Houston"/>
    <s v="Texas"/>
    <n v="77095"/>
    <x v="2"/>
    <s v="OFF-AP-10004868"/>
    <x v="1"/>
    <x v="9"/>
    <s v="Hoover Commercial Soft Guard Upright Vacuum And Disposable Filtration Bags"/>
    <x v="1358"/>
    <n v="6"/>
    <n v="0.8"/>
    <x v="1421"/>
    <n v="34.032600000000002"/>
    <x v="315"/>
    <n v="5"/>
  </r>
  <r>
    <n v="1552"/>
    <x v="747"/>
    <x v="26"/>
    <d v="2016-06-22T00:00:00"/>
    <x v="1"/>
    <s v="IG-15085"/>
    <s v="Ivan Gibson"/>
    <x v="0"/>
    <s v="United States"/>
    <s v="San Diego"/>
    <s v="California"/>
    <n v="92024"/>
    <x v="1"/>
    <s v="OFF-PA-10000806"/>
    <x v="1"/>
    <x v="10"/>
    <s v="Xerox 1934"/>
    <x v="1359"/>
    <n v="2"/>
    <n v="0"/>
    <x v="1422"/>
    <n v="57.099599999999995"/>
    <x v="77"/>
    <n v="5"/>
  </r>
  <r>
    <n v="1553"/>
    <x v="748"/>
    <x v="523"/>
    <d v="2014-05-05T00:00:00"/>
    <x v="2"/>
    <s v="JS-15940"/>
    <s v="Joni Sundaresam"/>
    <x v="2"/>
    <s v="United States"/>
    <s v="Appleton"/>
    <s v="Wisconsin"/>
    <n v="54915"/>
    <x v="2"/>
    <s v="OFF-LA-10002195"/>
    <x v="1"/>
    <x v="2"/>
    <s v="Avery 481"/>
    <x v="742"/>
    <n v="7"/>
    <n v="0"/>
    <x v="765"/>
    <n v="11.211199999999998"/>
    <x v="62"/>
    <n v="2"/>
  </r>
  <r>
    <n v="1554"/>
    <x v="749"/>
    <x v="524"/>
    <d v="2017-10-21T00:00:00"/>
    <x v="1"/>
    <s v="BO-11425"/>
    <s v="Bobby Odegard"/>
    <x v="0"/>
    <s v="United States"/>
    <s v="Richmond"/>
    <s v="Kentucky"/>
    <n v="40475"/>
    <x v="0"/>
    <s v="OFF-BI-10003719"/>
    <x v="1"/>
    <x v="8"/>
    <s v="Large Capacity Hanging Post Binders"/>
    <x v="1360"/>
    <n v="5"/>
    <n v="0"/>
    <x v="1423"/>
    <n v="67.365000000000009"/>
    <x v="55"/>
    <n v="5"/>
  </r>
  <r>
    <n v="1555"/>
    <x v="750"/>
    <x v="525"/>
    <d v="2015-02-13T00:00:00"/>
    <x v="1"/>
    <s v="VW-21775"/>
    <s v="Victoria Wilson"/>
    <x v="1"/>
    <s v="United States"/>
    <s v="Bellevue"/>
    <s v="Washington"/>
    <n v="98006"/>
    <x v="1"/>
    <s v="OFF-AR-10001315"/>
    <x v="1"/>
    <x v="6"/>
    <s v="Newell 310"/>
    <x v="266"/>
    <n v="3"/>
    <n v="0"/>
    <x v="1424"/>
    <n v="3.7488000000000001"/>
    <x v="5"/>
    <n v="7"/>
  </r>
  <r>
    <n v="1556"/>
    <x v="751"/>
    <x v="507"/>
    <d v="2017-09-08T00:00:00"/>
    <x v="1"/>
    <s v="AB-10150"/>
    <s v="Aimee Bixby"/>
    <x v="0"/>
    <s v="United States"/>
    <s v="Long Beach"/>
    <s v="New York"/>
    <n v="11561"/>
    <x v="3"/>
    <s v="TEC-AC-10000171"/>
    <x v="2"/>
    <x v="11"/>
    <s v="Verbatim 25 GB 6x Blu-ray Single Layer Recordable Disc, 25/Pack"/>
    <x v="1361"/>
    <n v="4"/>
    <n v="0"/>
    <x v="1425"/>
    <n v="52.417199999999994"/>
    <x v="37"/>
    <n v="4"/>
  </r>
  <r>
    <n v="1557"/>
    <x v="752"/>
    <x v="195"/>
    <d v="2016-05-15T00:00:00"/>
    <x v="1"/>
    <s v="JW-16075"/>
    <s v="Julia West"/>
    <x v="0"/>
    <s v="United States"/>
    <s v="Philadelphia"/>
    <s v="Pennsylvania"/>
    <n v="19140"/>
    <x v="3"/>
    <s v="OFF-EN-10003134"/>
    <x v="1"/>
    <x v="12"/>
    <s v="Staple envelope"/>
    <x v="560"/>
    <n v="1"/>
    <n v="0.2"/>
    <x v="1426"/>
    <n v="5.84"/>
    <x v="52"/>
    <n v="6"/>
  </r>
  <r>
    <n v="1558"/>
    <x v="752"/>
    <x v="195"/>
    <d v="2016-05-15T00:00:00"/>
    <x v="1"/>
    <s v="JW-16075"/>
    <s v="Julia West"/>
    <x v="0"/>
    <s v="United States"/>
    <s v="Philadelphia"/>
    <s v="Pennsylvania"/>
    <n v="19140"/>
    <x v="3"/>
    <s v="OFF-AR-10001955"/>
    <x v="1"/>
    <x v="6"/>
    <s v="Newell 319"/>
    <x v="1362"/>
    <n v="5"/>
    <n v="0.2"/>
    <x v="1427"/>
    <n v="69.44"/>
    <x v="26"/>
    <n v="6"/>
  </r>
  <r>
    <n v="1559"/>
    <x v="753"/>
    <x v="199"/>
    <d v="2015-03-18T00:00:00"/>
    <x v="0"/>
    <s v="JE-15475"/>
    <s v="Jeremy Ellison"/>
    <x v="0"/>
    <s v="United States"/>
    <s v="Seattle"/>
    <s v="Washington"/>
    <n v="98103"/>
    <x v="1"/>
    <s v="FUR-TA-10001039"/>
    <x v="0"/>
    <x v="3"/>
    <s v="KI Adjustable-Height Table"/>
    <x v="1363"/>
    <n v="2"/>
    <n v="0"/>
    <x v="1428"/>
    <n v="127.25040000000001"/>
    <x v="96"/>
    <n v="2"/>
  </r>
  <r>
    <n v="1560"/>
    <x v="754"/>
    <x v="526"/>
    <d v="2016-04-13T00:00:00"/>
    <x v="1"/>
    <s v="EB-13750"/>
    <s v="Edward Becker"/>
    <x v="1"/>
    <s v="United States"/>
    <s v="Seattle"/>
    <s v="Washington"/>
    <n v="98103"/>
    <x v="1"/>
    <s v="OFF-BI-10003712"/>
    <x v="1"/>
    <x v="8"/>
    <s v="Acco Pressboard Covers with Storage Hooks, 14 7/8&quot; x 11&quot;, Light Blue"/>
    <x v="1364"/>
    <n v="9"/>
    <n v="0.2"/>
    <x v="1429"/>
    <n v="22.536899999999996"/>
    <x v="49"/>
    <n v="4"/>
  </r>
  <r>
    <n v="1561"/>
    <x v="755"/>
    <x v="527"/>
    <d v="2014-04-09T00:00:00"/>
    <x v="1"/>
    <s v="PK-18910"/>
    <s v="Paul Knutson"/>
    <x v="2"/>
    <s v="United States"/>
    <s v="San Francisco"/>
    <s v="California"/>
    <n v="94109"/>
    <x v="1"/>
    <s v="OFF-LA-10001641"/>
    <x v="1"/>
    <x v="2"/>
    <s v="Avery 518"/>
    <x v="1365"/>
    <n v="6"/>
    <n v="0"/>
    <x v="1430"/>
    <n v="9.8279999999999994"/>
    <x v="42"/>
    <n v="5"/>
  </r>
  <r>
    <n v="1562"/>
    <x v="756"/>
    <x v="528"/>
    <d v="2017-09-06T00:00:00"/>
    <x v="2"/>
    <s v="CS-12400"/>
    <s v="Christopher Schild"/>
    <x v="2"/>
    <s v="United States"/>
    <s v="Seattle"/>
    <s v="Washington"/>
    <n v="98115"/>
    <x v="1"/>
    <s v="OFF-AR-10003732"/>
    <x v="1"/>
    <x v="6"/>
    <s v="Newell 333"/>
    <x v="1094"/>
    <n v="1"/>
    <n v="0"/>
    <x v="1139"/>
    <n v="2.0571999999999999"/>
    <x v="96"/>
    <n v="1"/>
  </r>
  <r>
    <n v="1563"/>
    <x v="757"/>
    <x v="160"/>
    <d v="2017-06-30T00:00:00"/>
    <x v="3"/>
    <s v="SG-20470"/>
    <s v="Sheri Gordon"/>
    <x v="0"/>
    <s v="United States"/>
    <s v="New York City"/>
    <s v="New York"/>
    <n v="10011"/>
    <x v="3"/>
    <s v="FUR-TA-10000577"/>
    <x v="0"/>
    <x v="3"/>
    <s v="Bretford CR4500 Series Slim Rectangular Table"/>
    <x v="24"/>
    <n v="5"/>
    <n v="0.4"/>
    <x v="1431"/>
    <n v="1340.6085"/>
    <x v="316"/>
    <n v="0"/>
  </r>
  <r>
    <n v="1564"/>
    <x v="758"/>
    <x v="529"/>
    <d v="2015-11-09T00:00:00"/>
    <x v="3"/>
    <s v="CM-12190"/>
    <s v="Charlotte Melton"/>
    <x v="0"/>
    <s v="United States"/>
    <s v="Philadelphia"/>
    <s v="Pennsylvania"/>
    <n v="19134"/>
    <x v="3"/>
    <s v="OFF-PA-10004000"/>
    <x v="1"/>
    <x v="10"/>
    <s v="While You Were Out Pads, 50 per Pad, 4 x 5 1/4, Green Cycle"/>
    <x v="1366"/>
    <n v="3"/>
    <n v="0.2"/>
    <x v="1432"/>
    <n v="7.2369000000000003"/>
    <x v="49"/>
    <n v="0"/>
  </r>
  <r>
    <n v="1565"/>
    <x v="759"/>
    <x v="530"/>
    <d v="2014-03-04T00:00:00"/>
    <x v="3"/>
    <s v="CL-12565"/>
    <s v="Clay Ludtke"/>
    <x v="0"/>
    <s v="United States"/>
    <s v="Columbia"/>
    <s v="South Carolina"/>
    <n v="29203"/>
    <x v="0"/>
    <s v="OFF-ST-10001370"/>
    <x v="1"/>
    <x v="4"/>
    <s v="Sensible Storage WireTech Storage Systems"/>
    <x v="1367"/>
    <n v="5"/>
    <n v="0"/>
    <x v="766"/>
    <n v="337.15499999999997"/>
    <x v="9"/>
    <n v="0"/>
  </r>
  <r>
    <n v="1566"/>
    <x v="760"/>
    <x v="531"/>
    <d v="2015-03-25T00:00:00"/>
    <x v="1"/>
    <s v="JO-15550"/>
    <s v="Jesus Ocampo"/>
    <x v="2"/>
    <s v="United States"/>
    <s v="Seattle"/>
    <s v="Washington"/>
    <n v="98105"/>
    <x v="1"/>
    <s v="TEC-PH-10004539"/>
    <x v="2"/>
    <x v="7"/>
    <s v="Wireless Extenders zBoost YX545 SOHO Signal Booster"/>
    <x v="1368"/>
    <n v="3"/>
    <n v="0.2"/>
    <x v="1433"/>
    <n v="413.88810000000001"/>
    <x v="152"/>
    <n v="6"/>
  </r>
  <r>
    <n v="1567"/>
    <x v="761"/>
    <x v="239"/>
    <d v="2015-11-30T00:00:00"/>
    <x v="2"/>
    <s v="AW-10840"/>
    <s v="Anthony Witt"/>
    <x v="0"/>
    <s v="United States"/>
    <s v="Allen"/>
    <s v="Texas"/>
    <n v="75002"/>
    <x v="2"/>
    <s v="TEC-AC-10003038"/>
    <x v="2"/>
    <x v="11"/>
    <s v="Kingston Digital DataTraveler 16GB USB 2.0"/>
    <x v="1369"/>
    <n v="3"/>
    <n v="0.2"/>
    <x v="1434"/>
    <n v="21.7485"/>
    <x v="137"/>
    <n v="1"/>
  </r>
  <r>
    <n v="1568"/>
    <x v="761"/>
    <x v="239"/>
    <d v="2015-11-30T00:00:00"/>
    <x v="2"/>
    <s v="AW-10840"/>
    <s v="Anthony Witt"/>
    <x v="0"/>
    <s v="United States"/>
    <s v="Allen"/>
    <s v="Texas"/>
    <n v="75002"/>
    <x v="2"/>
    <s v="OFF-BI-10000088"/>
    <x v="1"/>
    <x v="8"/>
    <s v="GBC Imprintable Covers"/>
    <x v="1370"/>
    <n v="4"/>
    <n v="0.8"/>
    <x v="1435"/>
    <n v="22.3992"/>
    <x v="59"/>
    <n v="1"/>
  </r>
  <r>
    <n v="1569"/>
    <x v="762"/>
    <x v="532"/>
    <d v="2017-06-11T00:00:00"/>
    <x v="3"/>
    <s v="DV-13465"/>
    <s v="Dianna Vittorini"/>
    <x v="0"/>
    <s v="United States"/>
    <s v="Los Angeles"/>
    <s v="California"/>
    <n v="90004"/>
    <x v="1"/>
    <s v="OFF-PA-10000357"/>
    <x v="1"/>
    <x v="10"/>
    <s v="White Dual Perf Computer Printout Paper, 2700 Sheets, 1 Part, Heavyweight, 20 lbs., 14 7/8 x 11"/>
    <x v="1232"/>
    <n v="3"/>
    <n v="0"/>
    <x v="1283"/>
    <n v="62.714700000000001"/>
    <x v="77"/>
    <n v="0"/>
  </r>
  <r>
    <n v="1570"/>
    <x v="763"/>
    <x v="200"/>
    <d v="2017-11-30T00:00:00"/>
    <x v="1"/>
    <s v="AH-10075"/>
    <s v="Adam Hart"/>
    <x v="1"/>
    <s v="United States"/>
    <s v="Atlanta"/>
    <s v="Georgia"/>
    <n v="30318"/>
    <x v="0"/>
    <s v="OFF-AR-10003504"/>
    <x v="1"/>
    <x v="6"/>
    <s v="Newell 347"/>
    <x v="1371"/>
    <n v="3"/>
    <n v="0"/>
    <x v="1436"/>
    <n v="9.1164000000000005"/>
    <x v="5"/>
    <n v="4"/>
  </r>
  <r>
    <n v="1571"/>
    <x v="764"/>
    <x v="533"/>
    <d v="2014-11-25T00:00:00"/>
    <x v="2"/>
    <s v="SC-20095"/>
    <s v="Sanjit Chand"/>
    <x v="0"/>
    <s v="United States"/>
    <s v="Los Angeles"/>
    <s v="California"/>
    <n v="90004"/>
    <x v="1"/>
    <s v="FUR-CH-10000863"/>
    <x v="0"/>
    <x v="1"/>
    <s v="Novimex Swivel Fabric Task Chair"/>
    <x v="884"/>
    <n v="5"/>
    <n v="0.2"/>
    <x v="1437"/>
    <n v="671.86099999999999"/>
    <x v="78"/>
    <n v="2"/>
  </r>
  <r>
    <n v="1572"/>
    <x v="764"/>
    <x v="533"/>
    <d v="2014-11-25T00:00:00"/>
    <x v="2"/>
    <s v="SC-20095"/>
    <s v="Sanjit Chand"/>
    <x v="0"/>
    <s v="United States"/>
    <s v="Los Angeles"/>
    <s v="California"/>
    <n v="90004"/>
    <x v="1"/>
    <s v="OFF-EN-10003160"/>
    <x v="1"/>
    <x v="12"/>
    <s v="Pastel Pink Envelopes"/>
    <x v="1372"/>
    <n v="3"/>
    <n v="0"/>
    <x v="1438"/>
    <n v="11.3568"/>
    <x v="42"/>
    <n v="2"/>
  </r>
  <r>
    <n v="1573"/>
    <x v="764"/>
    <x v="533"/>
    <d v="2014-11-25T00:00:00"/>
    <x v="2"/>
    <s v="SC-20095"/>
    <s v="Sanjit Chand"/>
    <x v="0"/>
    <s v="United States"/>
    <s v="Los Angeles"/>
    <s v="California"/>
    <n v="90004"/>
    <x v="1"/>
    <s v="TEC-AC-10003280"/>
    <x v="2"/>
    <x v="11"/>
    <s v="Belkin F8E887 USB Wired Ergonomic Keyboard"/>
    <x v="803"/>
    <n v="1"/>
    <n v="0"/>
    <x v="1439"/>
    <n v="23.692099999999996"/>
    <x v="85"/>
    <n v="2"/>
  </r>
  <r>
    <n v="1574"/>
    <x v="764"/>
    <x v="533"/>
    <d v="2014-11-25T00:00:00"/>
    <x v="2"/>
    <s v="SC-20095"/>
    <s v="Sanjit Chand"/>
    <x v="0"/>
    <s v="United States"/>
    <s v="Los Angeles"/>
    <s v="California"/>
    <n v="90004"/>
    <x v="1"/>
    <s v="FUR-CH-10000595"/>
    <x v="0"/>
    <x v="1"/>
    <s v="Safco Contoured Stacking Chairs"/>
    <x v="1373"/>
    <n v="2"/>
    <n v="0.2"/>
    <x v="1440"/>
    <n v="357.6"/>
    <x v="107"/>
    <n v="2"/>
  </r>
  <r>
    <n v="1575"/>
    <x v="765"/>
    <x v="534"/>
    <d v="2014-12-18T00:00:00"/>
    <x v="2"/>
    <s v="MC-18100"/>
    <s v="Mick Crebagga"/>
    <x v="0"/>
    <s v="United States"/>
    <s v="El Paso"/>
    <s v="Texas"/>
    <n v="79907"/>
    <x v="2"/>
    <s v="TEC-PH-10000169"/>
    <x v="2"/>
    <x v="7"/>
    <s v="ARKON Windshield Dashboard Air Vent Car Mount Holder"/>
    <x v="1374"/>
    <n v="3"/>
    <n v="0.2"/>
    <x v="1441"/>
    <n v="49.832999999999998"/>
    <x v="206"/>
    <n v="3"/>
  </r>
  <r>
    <n v="1576"/>
    <x v="765"/>
    <x v="534"/>
    <d v="2014-12-18T00:00:00"/>
    <x v="2"/>
    <s v="MC-18100"/>
    <s v="Mick Crebagga"/>
    <x v="0"/>
    <s v="United States"/>
    <s v="El Paso"/>
    <s v="Texas"/>
    <n v="79907"/>
    <x v="2"/>
    <s v="FUR-CH-10004675"/>
    <x v="0"/>
    <x v="1"/>
    <s v="Lifetime Advantage Folding Chairs, 4/Carton"/>
    <x v="1375"/>
    <n v="5"/>
    <n v="0.3"/>
    <x v="1442"/>
    <n v="785.08799999999997"/>
    <x v="317"/>
    <n v="3"/>
  </r>
  <r>
    <n v="1577"/>
    <x v="766"/>
    <x v="183"/>
    <d v="2016-04-27T00:00:00"/>
    <x v="1"/>
    <s v="TT-21460"/>
    <s v="Tonja Turnell"/>
    <x v="2"/>
    <s v="United States"/>
    <s v="Aurora"/>
    <s v="Illinois"/>
    <n v="60505"/>
    <x v="2"/>
    <s v="OFF-ST-10002406"/>
    <x v="1"/>
    <x v="4"/>
    <s v="Pizazz Global Quick File"/>
    <x v="1376"/>
    <n v="2"/>
    <n v="0.2"/>
    <x v="1443"/>
    <n v="21.556800000000003"/>
    <x v="7"/>
    <n v="5"/>
  </r>
  <r>
    <n v="1578"/>
    <x v="767"/>
    <x v="454"/>
    <d v="2016-05-27T00:00:00"/>
    <x v="1"/>
    <s v="AP-10720"/>
    <s v="Anne Pryor"/>
    <x v="2"/>
    <s v="United States"/>
    <s v="Florence"/>
    <s v="Alabama"/>
    <n v="35630"/>
    <x v="0"/>
    <s v="OFF-PA-10001526"/>
    <x v="1"/>
    <x v="10"/>
    <s v="Xerox 1949"/>
    <x v="1377"/>
    <n v="1"/>
    <n v="0"/>
    <x v="1444"/>
    <n v="2.5398000000000005"/>
    <x v="181"/>
    <n v="4"/>
  </r>
  <r>
    <n v="1579"/>
    <x v="768"/>
    <x v="535"/>
    <d v="2016-03-01T00:00:00"/>
    <x v="2"/>
    <s v="DL-12865"/>
    <s v="Dan Lawera"/>
    <x v="0"/>
    <s v="United States"/>
    <s v="New York City"/>
    <s v="New York"/>
    <n v="10011"/>
    <x v="3"/>
    <s v="OFF-AP-10004336"/>
    <x v="1"/>
    <x v="9"/>
    <s v="Conquest 14 Commercial Heavy-Duty Upright Vacuum, Collection System, Accessory Kit"/>
    <x v="1378"/>
    <n v="3"/>
    <n v="0"/>
    <x v="1445"/>
    <n v="121.3248"/>
    <x v="5"/>
    <n v="3"/>
  </r>
  <r>
    <n v="1580"/>
    <x v="769"/>
    <x v="101"/>
    <d v="2015-08-12T00:00:00"/>
    <x v="2"/>
    <s v="NP-18325"/>
    <s v="Naresj Patel"/>
    <x v="0"/>
    <s v="United States"/>
    <s v="New York City"/>
    <s v="New York"/>
    <n v="10024"/>
    <x v="3"/>
    <s v="TEC-PH-10003012"/>
    <x v="2"/>
    <x v="7"/>
    <s v="Nortel Meridian M3904 Professional Digital phone"/>
    <x v="669"/>
    <n v="2"/>
    <n v="0"/>
    <x v="684"/>
    <n v="218.66580000000002"/>
    <x v="5"/>
    <n v="3"/>
  </r>
  <r>
    <n v="1581"/>
    <x v="769"/>
    <x v="101"/>
    <d v="2015-08-12T00:00:00"/>
    <x v="2"/>
    <s v="NP-18325"/>
    <s v="Naresj Patel"/>
    <x v="0"/>
    <s v="United States"/>
    <s v="New York City"/>
    <s v="New York"/>
    <n v="10024"/>
    <x v="3"/>
    <s v="FUR-TA-10002607"/>
    <x v="0"/>
    <x v="3"/>
    <s v="KI Conference Tables"/>
    <x v="1379"/>
    <n v="9"/>
    <n v="0.4"/>
    <x v="1446"/>
    <n v="535.92840000000001"/>
    <x v="3"/>
    <n v="3"/>
  </r>
  <r>
    <n v="1582"/>
    <x v="769"/>
    <x v="101"/>
    <d v="2015-08-12T00:00:00"/>
    <x v="2"/>
    <s v="NP-18325"/>
    <s v="Naresj Patel"/>
    <x v="0"/>
    <s v="United States"/>
    <s v="New York City"/>
    <s v="New York"/>
    <n v="10024"/>
    <x v="3"/>
    <s v="OFF-ST-10000642"/>
    <x v="1"/>
    <x v="4"/>
    <s v="Tennsco Lockers, Gray"/>
    <x v="108"/>
    <n v="2"/>
    <n v="0"/>
    <x v="1447"/>
    <n v="39.022800000000004"/>
    <x v="120"/>
    <n v="3"/>
  </r>
  <r>
    <n v="1583"/>
    <x v="769"/>
    <x v="101"/>
    <d v="2015-08-12T00:00:00"/>
    <x v="2"/>
    <s v="NP-18325"/>
    <s v="Naresj Patel"/>
    <x v="0"/>
    <s v="United States"/>
    <s v="New York City"/>
    <s v="New York"/>
    <n v="10024"/>
    <x v="3"/>
    <s v="OFF-BI-10000545"/>
    <x v="1"/>
    <x v="8"/>
    <s v="GBC Ibimaster 500 Manual ProClick Binding System"/>
    <x v="1380"/>
    <n v="2"/>
    <n v="0.2"/>
    <x v="1448"/>
    <n v="760.98"/>
    <x v="52"/>
    <n v="3"/>
  </r>
  <r>
    <n v="1584"/>
    <x v="769"/>
    <x v="101"/>
    <d v="2015-08-12T00:00:00"/>
    <x v="2"/>
    <s v="NP-18325"/>
    <s v="Naresj Patel"/>
    <x v="0"/>
    <s v="United States"/>
    <s v="New York City"/>
    <s v="New York"/>
    <n v="10024"/>
    <x v="3"/>
    <s v="FUR-FU-10002157"/>
    <x v="0"/>
    <x v="5"/>
    <s v="Artistic Insta-Plaque"/>
    <x v="116"/>
    <n v="3"/>
    <n v="0"/>
    <x v="118"/>
    <n v="28.694399999999998"/>
    <x v="87"/>
    <n v="3"/>
  </r>
  <r>
    <n v="1585"/>
    <x v="769"/>
    <x v="101"/>
    <d v="2015-08-12T00:00:00"/>
    <x v="2"/>
    <s v="NP-18325"/>
    <s v="Naresj Patel"/>
    <x v="0"/>
    <s v="United States"/>
    <s v="New York City"/>
    <s v="New York"/>
    <n v="10024"/>
    <x v="3"/>
    <s v="FUR-FU-10001706"/>
    <x v="0"/>
    <x v="5"/>
    <s v="Longer-Life Soft White Bulbs"/>
    <x v="51"/>
    <n v="2"/>
    <n v="0"/>
    <x v="51"/>
    <n v="3.2032000000000003"/>
    <x v="42"/>
    <n v="3"/>
  </r>
  <r>
    <n v="1586"/>
    <x v="769"/>
    <x v="101"/>
    <d v="2015-08-12T00:00:00"/>
    <x v="2"/>
    <s v="NP-18325"/>
    <s v="Naresj Patel"/>
    <x v="0"/>
    <s v="United States"/>
    <s v="New York City"/>
    <s v="New York"/>
    <n v="10024"/>
    <x v="3"/>
    <s v="TEC-PH-10000984"/>
    <x v="2"/>
    <x v="7"/>
    <s v="Panasonic KX-TG9471B"/>
    <x v="504"/>
    <n v="5"/>
    <n v="0"/>
    <x v="520"/>
    <n v="705.56400000000008"/>
    <x v="95"/>
    <n v="3"/>
  </r>
  <r>
    <n v="1587"/>
    <x v="769"/>
    <x v="101"/>
    <d v="2015-08-12T00:00:00"/>
    <x v="2"/>
    <s v="NP-18325"/>
    <s v="Naresj Patel"/>
    <x v="0"/>
    <s v="United States"/>
    <s v="New York City"/>
    <s v="New York"/>
    <n v="10024"/>
    <x v="3"/>
    <s v="OFF-PA-10001357"/>
    <x v="1"/>
    <x v="10"/>
    <s v="Xerox 1886"/>
    <x v="140"/>
    <n v="3"/>
    <n v="0"/>
    <x v="142"/>
    <n v="74.72399999999999"/>
    <x v="62"/>
    <n v="3"/>
  </r>
  <r>
    <n v="1588"/>
    <x v="769"/>
    <x v="101"/>
    <d v="2015-08-12T00:00:00"/>
    <x v="2"/>
    <s v="NP-18325"/>
    <s v="Naresj Patel"/>
    <x v="0"/>
    <s v="United States"/>
    <s v="New York City"/>
    <s v="New York"/>
    <n v="10024"/>
    <x v="3"/>
    <s v="OFF-FA-10000992"/>
    <x v="1"/>
    <x v="13"/>
    <s v="Acco Clips to Go Binder Clips, 24 Clips in Two Sizes"/>
    <x v="1381"/>
    <n v="3"/>
    <n v="0"/>
    <x v="1449"/>
    <n v="5.6445000000000007"/>
    <x v="41"/>
    <n v="3"/>
  </r>
  <r>
    <n v="1589"/>
    <x v="769"/>
    <x v="101"/>
    <d v="2015-08-12T00:00:00"/>
    <x v="2"/>
    <s v="NP-18325"/>
    <s v="Naresj Patel"/>
    <x v="0"/>
    <s v="United States"/>
    <s v="New York City"/>
    <s v="New York"/>
    <n v="10024"/>
    <x v="3"/>
    <s v="TEC-AC-10002600"/>
    <x v="2"/>
    <x v="11"/>
    <s v="Belkin QODE FastFit Bluetooth Keyboard"/>
    <x v="411"/>
    <n v="4"/>
    <n v="0"/>
    <x v="1450"/>
    <n v="213.108"/>
    <x v="201"/>
    <n v="3"/>
  </r>
  <r>
    <n v="1590"/>
    <x v="770"/>
    <x v="536"/>
    <d v="2016-05-16T00:00:00"/>
    <x v="1"/>
    <s v="VG-21805"/>
    <s v="Vivek Grady"/>
    <x v="1"/>
    <s v="United States"/>
    <s v="Virginia Beach"/>
    <s v="Virginia"/>
    <n v="23464"/>
    <x v="0"/>
    <s v="OFF-AR-10001662"/>
    <x v="1"/>
    <x v="6"/>
    <s v="Rogers Handheld Barrel Pencil Sharpener"/>
    <x v="1382"/>
    <n v="4"/>
    <n v="0"/>
    <x v="1451"/>
    <n v="8.0008000000000017"/>
    <x v="180"/>
    <n v="4"/>
  </r>
  <r>
    <n v="1591"/>
    <x v="771"/>
    <x v="173"/>
    <d v="2016-04-19T00:00:00"/>
    <x v="1"/>
    <s v="MY-18295"/>
    <s v="Muhammed Yedwab"/>
    <x v="1"/>
    <s v="United States"/>
    <s v="Grapevine"/>
    <s v="Texas"/>
    <n v="76051"/>
    <x v="2"/>
    <s v="OFF-AR-10001221"/>
    <x v="1"/>
    <x v="6"/>
    <s v="Dixon Ticonderoga Erasable Colored Pencil Set, 12-Color"/>
    <x v="1383"/>
    <n v="7"/>
    <n v="0.2"/>
    <x v="1452"/>
    <n v="27.627600000000001"/>
    <x v="211"/>
    <n v="4"/>
  </r>
  <r>
    <n v="1592"/>
    <x v="771"/>
    <x v="173"/>
    <d v="2016-04-19T00:00:00"/>
    <x v="1"/>
    <s v="MY-18295"/>
    <s v="Muhammed Yedwab"/>
    <x v="1"/>
    <s v="United States"/>
    <s v="Grapevine"/>
    <s v="Texas"/>
    <n v="76051"/>
    <x v="2"/>
    <s v="OFF-FA-10002988"/>
    <x v="1"/>
    <x v="13"/>
    <s v="Ideal Clamps"/>
    <x v="1384"/>
    <n v="5"/>
    <n v="0.2"/>
    <x v="1453"/>
    <n v="5.1254999999999988"/>
    <x v="22"/>
    <n v="4"/>
  </r>
  <r>
    <n v="1593"/>
    <x v="772"/>
    <x v="537"/>
    <d v="2015-06-25T00:00:00"/>
    <x v="0"/>
    <s v="RD-19480"/>
    <s v="Rick Duston"/>
    <x v="0"/>
    <s v="United States"/>
    <s v="Olympia"/>
    <s v="Washington"/>
    <n v="98502"/>
    <x v="1"/>
    <s v="TEC-PH-10004830"/>
    <x v="2"/>
    <x v="7"/>
    <s v="Pyle PRT45 Retro Home Telephone"/>
    <x v="1385"/>
    <n v="4"/>
    <n v="0.2"/>
    <x v="1454"/>
    <n v="178.89160000000001"/>
    <x v="4"/>
    <n v="2"/>
  </r>
  <r>
    <n v="1594"/>
    <x v="773"/>
    <x v="538"/>
    <d v="2014-10-19T00:00:00"/>
    <x v="3"/>
    <s v="JF-15490"/>
    <s v="Jeremy Farry"/>
    <x v="0"/>
    <s v="United States"/>
    <s v="Los Angeles"/>
    <s v="California"/>
    <n v="90032"/>
    <x v="1"/>
    <s v="OFF-PA-10004519"/>
    <x v="1"/>
    <x v="10"/>
    <s v="Spiral Phone Message Books with Labels by Adams"/>
    <x v="1386"/>
    <n v="3"/>
    <n v="0"/>
    <x v="1455"/>
    <n v="6.8543999999999992"/>
    <x v="70"/>
    <n v="0"/>
  </r>
  <r>
    <n v="1595"/>
    <x v="774"/>
    <x v="539"/>
    <d v="2015-03-27T00:00:00"/>
    <x v="2"/>
    <s v="DP-13390"/>
    <s v="Dennis Pardue"/>
    <x v="2"/>
    <s v="United States"/>
    <s v="Peoria"/>
    <s v="Illinois"/>
    <n v="61604"/>
    <x v="2"/>
    <s v="FUR-BO-10000362"/>
    <x v="0"/>
    <x v="0"/>
    <s v="Sauder Inglewood Library Bookcases"/>
    <x v="1387"/>
    <n v="3"/>
    <n v="0.3"/>
    <x v="1456"/>
    <n v="394.96379999999999"/>
    <x v="284"/>
    <n v="3"/>
  </r>
  <r>
    <n v="1596"/>
    <x v="775"/>
    <x v="540"/>
    <d v="2017-05-12T00:00:00"/>
    <x v="1"/>
    <s v="MD-17350"/>
    <s v="Maribeth Dona"/>
    <x v="0"/>
    <s v="United States"/>
    <s v="Columbus"/>
    <s v="Ohio"/>
    <n v="43229"/>
    <x v="3"/>
    <s v="FUR-CH-10004540"/>
    <x v="0"/>
    <x v="1"/>
    <s v="Global Chrome Stack Chair"/>
    <x v="1388"/>
    <n v="2"/>
    <n v="0.3"/>
    <x v="1457"/>
    <n v="50.0488"/>
    <x v="283"/>
    <n v="4"/>
  </r>
  <r>
    <n v="1597"/>
    <x v="776"/>
    <x v="524"/>
    <d v="2017-10-18T00:00:00"/>
    <x v="2"/>
    <s v="MY-17380"/>
    <s v="Maribeth Yedwab"/>
    <x v="1"/>
    <s v="United States"/>
    <s v="New York City"/>
    <s v="New York"/>
    <n v="10011"/>
    <x v="3"/>
    <s v="FUR-FU-10001290"/>
    <x v="0"/>
    <x v="5"/>
    <s v="Executive Impressions Supervisor Wall Clock"/>
    <x v="1389"/>
    <n v="13"/>
    <n v="0"/>
    <x v="1458"/>
    <n v="372.16399999999999"/>
    <x v="203"/>
    <n v="2"/>
  </r>
  <r>
    <n v="1598"/>
    <x v="777"/>
    <x v="123"/>
    <d v="2017-11-21T00:00:00"/>
    <x v="0"/>
    <s v="AB-10150"/>
    <s v="Aimee Bixby"/>
    <x v="0"/>
    <s v="United States"/>
    <s v="Carrollton"/>
    <s v="Texas"/>
    <n v="75007"/>
    <x v="2"/>
    <s v="OFF-PA-10000308"/>
    <x v="1"/>
    <x v="10"/>
    <s v="Xerox 1901"/>
    <x v="1390"/>
    <n v="4"/>
    <n v="0.2"/>
    <x v="1459"/>
    <n v="11.616"/>
    <x v="33"/>
    <n v="2"/>
  </r>
  <r>
    <n v="1599"/>
    <x v="777"/>
    <x v="123"/>
    <d v="2017-11-21T00:00:00"/>
    <x v="0"/>
    <s v="AB-10150"/>
    <s v="Aimee Bixby"/>
    <x v="0"/>
    <s v="United States"/>
    <s v="Carrollton"/>
    <s v="Texas"/>
    <n v="75007"/>
    <x v="2"/>
    <s v="OFF-SU-10001165"/>
    <x v="1"/>
    <x v="14"/>
    <s v="Acme Elite Stainless Steel Scissors"/>
    <x v="405"/>
    <n v="1"/>
    <n v="0.2"/>
    <x v="418"/>
    <n v="6.1715999999999998"/>
    <x v="17"/>
    <n v="2"/>
  </r>
  <r>
    <n v="1600"/>
    <x v="777"/>
    <x v="123"/>
    <d v="2017-11-21T00:00:00"/>
    <x v="0"/>
    <s v="AB-10150"/>
    <s v="Aimee Bixby"/>
    <x v="0"/>
    <s v="United States"/>
    <s v="Carrollton"/>
    <s v="Texas"/>
    <n v="75007"/>
    <x v="2"/>
    <s v="OFF-AR-10003373"/>
    <x v="1"/>
    <x v="6"/>
    <s v="Boston School Pro Electric Pencil Sharpener, 1670"/>
    <x v="304"/>
    <n v="4"/>
    <n v="0.2"/>
    <x v="311"/>
    <n v="90.46159999999999"/>
    <x v="66"/>
    <n v="2"/>
  </r>
  <r>
    <n v="1601"/>
    <x v="777"/>
    <x v="123"/>
    <d v="2017-11-21T00:00:00"/>
    <x v="0"/>
    <s v="AB-10150"/>
    <s v="Aimee Bixby"/>
    <x v="0"/>
    <s v="United States"/>
    <s v="Carrollton"/>
    <s v="Texas"/>
    <n v="75007"/>
    <x v="2"/>
    <s v="FUR-FU-10001967"/>
    <x v="0"/>
    <x v="5"/>
    <s v="Telescoping Adjustable Floor Lamp"/>
    <x v="312"/>
    <n v="2"/>
    <n v="0.6"/>
    <x v="1460"/>
    <n v="29.984999999999999"/>
    <x v="318"/>
    <n v="2"/>
  </r>
  <r>
    <n v="1602"/>
    <x v="778"/>
    <x v="541"/>
    <d v="2016-05-13T00:00:00"/>
    <x v="0"/>
    <s v="GB-14530"/>
    <s v="George Bell"/>
    <x v="1"/>
    <s v="United States"/>
    <s v="Dover"/>
    <s v="Delaware"/>
    <n v="19901"/>
    <x v="3"/>
    <s v="FUR-FU-10001488"/>
    <x v="0"/>
    <x v="5"/>
    <s v="Tenex 46&quot; x 60&quot; Computer Anti-Static Chairmat, Rectangular Shaped"/>
    <x v="46"/>
    <n v="2"/>
    <n v="0"/>
    <x v="1461"/>
    <n v="169.56800000000001"/>
    <x v="248"/>
    <n v="5"/>
  </r>
  <r>
    <n v="1603"/>
    <x v="779"/>
    <x v="25"/>
    <d v="2016-12-17T00:00:00"/>
    <x v="1"/>
    <s v="CA-12775"/>
    <s v="Cynthia Arntzen"/>
    <x v="0"/>
    <s v="United States"/>
    <s v="Smyrna"/>
    <s v="Tennessee"/>
    <n v="37167"/>
    <x v="0"/>
    <s v="OFF-AR-10003251"/>
    <x v="1"/>
    <x v="6"/>
    <s v="Prang Drawing Pencil Set"/>
    <x v="405"/>
    <n v="3"/>
    <n v="0.2"/>
    <x v="1462"/>
    <n v="5.0039999999999996"/>
    <x v="45"/>
    <n v="6"/>
  </r>
  <r>
    <n v="1604"/>
    <x v="780"/>
    <x v="329"/>
    <d v="2017-12-04T00:00:00"/>
    <x v="1"/>
    <s v="ME-17725"/>
    <s v="Max Engle"/>
    <x v="0"/>
    <s v="United States"/>
    <s v="Newark"/>
    <s v="Delaware"/>
    <n v="19711"/>
    <x v="3"/>
    <s v="OFF-AR-10001044"/>
    <x v="1"/>
    <x v="6"/>
    <s v="BOSTON Ranger #55 Pencil Sharpener, Black"/>
    <x v="1391"/>
    <n v="6"/>
    <n v="0"/>
    <x v="1463"/>
    <n v="110.7174"/>
    <x v="5"/>
    <n v="4"/>
  </r>
  <r>
    <n v="1605"/>
    <x v="781"/>
    <x v="475"/>
    <d v="2016-04-24T00:00:00"/>
    <x v="0"/>
    <s v="JO-15280"/>
    <s v="Jas O'Carroll"/>
    <x v="0"/>
    <s v="United States"/>
    <s v="Los Angeles"/>
    <s v="California"/>
    <n v="90049"/>
    <x v="1"/>
    <s v="TEC-PH-10004700"/>
    <x v="2"/>
    <x v="7"/>
    <s v="PowerGen Dual USB Car Charger"/>
    <x v="786"/>
    <n v="5"/>
    <n v="0.2"/>
    <x v="1464"/>
    <n v="26.972999999999999"/>
    <x v="18"/>
    <n v="5"/>
  </r>
  <r>
    <n v="1606"/>
    <x v="781"/>
    <x v="475"/>
    <d v="2016-04-24T00:00:00"/>
    <x v="0"/>
    <s v="JO-15280"/>
    <s v="Jas O'Carroll"/>
    <x v="0"/>
    <s v="United States"/>
    <s v="Los Angeles"/>
    <s v="California"/>
    <n v="90049"/>
    <x v="1"/>
    <s v="OFF-AR-10000823"/>
    <x v="1"/>
    <x v="6"/>
    <s v="Newell 307"/>
    <x v="1392"/>
    <n v="3"/>
    <n v="0"/>
    <x v="1465"/>
    <n v="3.9312"/>
    <x v="40"/>
    <n v="5"/>
  </r>
  <r>
    <n v="1607"/>
    <x v="781"/>
    <x v="475"/>
    <d v="2016-04-24T00:00:00"/>
    <x v="0"/>
    <s v="JO-15280"/>
    <s v="Jas O'Carroll"/>
    <x v="0"/>
    <s v="United States"/>
    <s v="Los Angeles"/>
    <s v="California"/>
    <n v="90049"/>
    <x v="1"/>
    <s v="OFF-AR-10004456"/>
    <x v="1"/>
    <x v="6"/>
    <s v="Panasonic KP-4ABK Battery-Operated Pencil Sharpener"/>
    <x v="1393"/>
    <n v="5"/>
    <n v="0"/>
    <x v="1466"/>
    <n v="51.972000000000001"/>
    <x v="74"/>
    <n v="5"/>
  </r>
  <r>
    <n v="1608"/>
    <x v="781"/>
    <x v="475"/>
    <d v="2016-04-24T00:00:00"/>
    <x v="0"/>
    <s v="JO-15280"/>
    <s v="Jas O'Carroll"/>
    <x v="0"/>
    <s v="United States"/>
    <s v="Los Angeles"/>
    <s v="California"/>
    <n v="90049"/>
    <x v="1"/>
    <s v="OFF-BI-10000050"/>
    <x v="1"/>
    <x v="8"/>
    <s v="Angle-D Binders with Locking Rings, Label Holders"/>
    <x v="568"/>
    <n v="1"/>
    <n v="0.2"/>
    <x v="1467"/>
    <n v="3.8689999999999998"/>
    <x v="27"/>
    <n v="5"/>
  </r>
  <r>
    <n v="1609"/>
    <x v="781"/>
    <x v="475"/>
    <d v="2016-04-24T00:00:00"/>
    <x v="0"/>
    <s v="JO-15280"/>
    <s v="Jas O'Carroll"/>
    <x v="0"/>
    <s v="United States"/>
    <s v="Los Angeles"/>
    <s v="California"/>
    <n v="90049"/>
    <x v="1"/>
    <s v="OFF-PA-10002377"/>
    <x v="1"/>
    <x v="10"/>
    <s v="Adams Telephone Message Book W/Dividers/Space For Phone Numbers, 5 1/4&quot;X8 1/2&quot;, 200/Messages"/>
    <x v="20"/>
    <n v="4"/>
    <n v="0"/>
    <x v="728"/>
    <n v="12.495999999999999"/>
    <x v="88"/>
    <n v="5"/>
  </r>
  <r>
    <n v="1610"/>
    <x v="781"/>
    <x v="475"/>
    <d v="2016-04-24T00:00:00"/>
    <x v="0"/>
    <s v="JO-15280"/>
    <s v="Jas O'Carroll"/>
    <x v="0"/>
    <s v="United States"/>
    <s v="Los Angeles"/>
    <s v="California"/>
    <n v="90049"/>
    <x v="1"/>
    <s v="OFF-BI-10000591"/>
    <x v="1"/>
    <x v="8"/>
    <s v="Avery Binder Labels"/>
    <x v="1394"/>
    <n v="3"/>
    <n v="0.2"/>
    <x v="1468"/>
    <n v="6.0684000000000005"/>
    <x v="73"/>
    <n v="5"/>
  </r>
  <r>
    <n v="1611"/>
    <x v="782"/>
    <x v="542"/>
    <d v="2014-05-30T00:00:00"/>
    <x v="1"/>
    <s v="ML-17395"/>
    <s v="Marina Lichtenstein"/>
    <x v="1"/>
    <s v="United States"/>
    <s v="Los Angeles"/>
    <s v="California"/>
    <n v="90008"/>
    <x v="1"/>
    <s v="FUR-BO-10000362"/>
    <x v="0"/>
    <x v="0"/>
    <s v="Sauder Inglewood Library Bookcases"/>
    <x v="1395"/>
    <n v="2"/>
    <n v="0.15"/>
    <x v="1469"/>
    <n v="263.30919999999998"/>
    <x v="319"/>
    <n v="4"/>
  </r>
  <r>
    <n v="1612"/>
    <x v="782"/>
    <x v="542"/>
    <d v="2014-05-30T00:00:00"/>
    <x v="1"/>
    <s v="ML-17395"/>
    <s v="Marina Lichtenstein"/>
    <x v="1"/>
    <s v="United States"/>
    <s v="Los Angeles"/>
    <s v="California"/>
    <n v="90008"/>
    <x v="1"/>
    <s v="TEC-PH-10000441"/>
    <x v="2"/>
    <x v="7"/>
    <s v="VTech DS6151"/>
    <x v="1212"/>
    <n v="2"/>
    <n v="0.2"/>
    <x v="1470"/>
    <n v="181.4256"/>
    <x v="36"/>
    <n v="4"/>
  </r>
  <r>
    <n v="1613"/>
    <x v="782"/>
    <x v="542"/>
    <d v="2014-05-30T00:00:00"/>
    <x v="1"/>
    <s v="ML-17395"/>
    <s v="Marina Lichtenstein"/>
    <x v="1"/>
    <s v="United States"/>
    <s v="Los Angeles"/>
    <s v="California"/>
    <n v="90008"/>
    <x v="1"/>
    <s v="TEC-PH-10002726"/>
    <x v="2"/>
    <x v="7"/>
    <s v="netTALK DUO VoIP Telephone Service"/>
    <x v="1396"/>
    <n v="2"/>
    <n v="0.2"/>
    <x v="1471"/>
    <n v="52.489999999999995"/>
    <x v="52"/>
    <n v="4"/>
  </r>
  <r>
    <n v="1614"/>
    <x v="783"/>
    <x v="202"/>
    <d v="2017-12-25T00:00:00"/>
    <x v="1"/>
    <s v="YS-21880"/>
    <s v="Yana Sorensen"/>
    <x v="1"/>
    <s v="United States"/>
    <s v="Oakland"/>
    <s v="California"/>
    <n v="94601"/>
    <x v="1"/>
    <s v="OFF-ST-10003306"/>
    <x v="1"/>
    <x v="4"/>
    <s v="Letter Size Cart"/>
    <x v="1397"/>
    <n v="7"/>
    <n v="0"/>
    <x v="1472"/>
    <n v="710.01419999999996"/>
    <x v="74"/>
    <n v="4"/>
  </r>
  <r>
    <n v="1615"/>
    <x v="784"/>
    <x v="543"/>
    <d v="2016-03-19T00:00:00"/>
    <x v="1"/>
    <s v="PL-18925"/>
    <s v="Paul Lucas"/>
    <x v="2"/>
    <s v="United States"/>
    <s v="Philadelphia"/>
    <s v="Pennsylvania"/>
    <n v="19143"/>
    <x v="3"/>
    <s v="TEC-AC-10004855"/>
    <x v="2"/>
    <x v="11"/>
    <s v="V7 USB Numeric Keypad"/>
    <x v="364"/>
    <n v="3"/>
    <n v="0.2"/>
    <x v="1473"/>
    <n v="97.622100000000003"/>
    <x v="179"/>
    <n v="4"/>
  </r>
  <r>
    <n v="1616"/>
    <x v="785"/>
    <x v="544"/>
    <d v="2015-08-16T00:00:00"/>
    <x v="1"/>
    <s v="JK-16120"/>
    <s v="Julie Kriz"/>
    <x v="2"/>
    <s v="United States"/>
    <s v="Eagan"/>
    <s v="Minnesota"/>
    <n v="55122"/>
    <x v="2"/>
    <s v="OFF-LA-10002787"/>
    <x v="1"/>
    <x v="2"/>
    <s v="Avery 480"/>
    <x v="1398"/>
    <n v="1"/>
    <n v="0"/>
    <x v="1474"/>
    <n v="1.95"/>
    <x v="62"/>
    <n v="6"/>
  </r>
  <r>
    <n v="1617"/>
    <x v="785"/>
    <x v="544"/>
    <d v="2015-08-16T00:00:00"/>
    <x v="1"/>
    <s v="JK-16120"/>
    <s v="Julie Kriz"/>
    <x v="2"/>
    <s v="United States"/>
    <s v="Eagan"/>
    <s v="Minnesota"/>
    <n v="55122"/>
    <x v="2"/>
    <s v="OFF-LA-10002043"/>
    <x v="1"/>
    <x v="2"/>
    <s v="Avery 489"/>
    <x v="1399"/>
    <n v="4"/>
    <n v="0"/>
    <x v="1475"/>
    <n v="21.527999999999999"/>
    <x v="62"/>
    <n v="6"/>
  </r>
  <r>
    <n v="1618"/>
    <x v="785"/>
    <x v="544"/>
    <d v="2015-08-16T00:00:00"/>
    <x v="1"/>
    <s v="JK-16120"/>
    <s v="Julie Kriz"/>
    <x v="2"/>
    <s v="United States"/>
    <s v="Eagan"/>
    <s v="Minnesota"/>
    <n v="55122"/>
    <x v="2"/>
    <s v="OFF-AR-10001915"/>
    <x v="1"/>
    <x v="6"/>
    <s v="Peel-Off China Markers"/>
    <x v="1400"/>
    <n v="3"/>
    <n v="0"/>
    <x v="1476"/>
    <n v="17.278199999999998"/>
    <x v="72"/>
    <n v="6"/>
  </r>
  <r>
    <n v="1619"/>
    <x v="786"/>
    <x v="545"/>
    <d v="2016-09-14T00:00:00"/>
    <x v="0"/>
    <s v="PN-18775"/>
    <s v="Parhena Norris"/>
    <x v="2"/>
    <s v="United States"/>
    <s v="New York City"/>
    <s v="New York"/>
    <n v="10011"/>
    <x v="3"/>
    <s v="OFF-ST-10000352"/>
    <x v="1"/>
    <x v="4"/>
    <s v="Acco Perma 2700 Stacking Storage Drawers"/>
    <x v="1401"/>
    <n v="2"/>
    <n v="0"/>
    <x v="1477"/>
    <n v="50.557999999999993"/>
    <x v="320"/>
    <n v="4"/>
  </r>
  <r>
    <n v="1620"/>
    <x v="786"/>
    <x v="545"/>
    <d v="2016-09-14T00:00:00"/>
    <x v="0"/>
    <s v="PN-18775"/>
    <s v="Parhena Norris"/>
    <x v="2"/>
    <s v="United States"/>
    <s v="New York City"/>
    <s v="New York"/>
    <n v="10011"/>
    <x v="3"/>
    <s v="OFF-PA-10000575"/>
    <x v="1"/>
    <x v="10"/>
    <s v="Wirebound Message Books, Four 2 3/4 x 5 White Forms per Page"/>
    <x v="1402"/>
    <n v="1"/>
    <n v="0"/>
    <x v="1478"/>
    <n v="3.6126000000000005"/>
    <x v="55"/>
    <n v="4"/>
  </r>
  <r>
    <n v="1621"/>
    <x v="787"/>
    <x v="141"/>
    <d v="2017-07-15T00:00:00"/>
    <x v="1"/>
    <s v="JC-15385"/>
    <s v="Jenna Caffey"/>
    <x v="0"/>
    <s v="United States"/>
    <s v="Kent"/>
    <s v="Washington"/>
    <n v="98031"/>
    <x v="1"/>
    <s v="FUR-FU-10002937"/>
    <x v="0"/>
    <x v="5"/>
    <s v="GE 48&quot; Fluorescent Tube, Cool White Energy Saver, 34 Watts, 30/Box"/>
    <x v="1403"/>
    <n v="2"/>
    <n v="0"/>
    <x v="1479"/>
    <n v="99.23"/>
    <x v="47"/>
    <n v="7"/>
  </r>
  <r>
    <n v="1622"/>
    <x v="787"/>
    <x v="141"/>
    <d v="2017-07-15T00:00:00"/>
    <x v="1"/>
    <s v="JC-15385"/>
    <s v="Jenna Caffey"/>
    <x v="0"/>
    <s v="United States"/>
    <s v="Kent"/>
    <s v="Washington"/>
    <n v="98031"/>
    <x v="1"/>
    <s v="OFF-LA-10003930"/>
    <x v="1"/>
    <x v="2"/>
    <s v="Dot Matrix Printer Tape Reel Labels, White, 5000/Box"/>
    <x v="1404"/>
    <n v="8"/>
    <n v="0"/>
    <x v="1480"/>
    <n v="401.10480000000001"/>
    <x v="77"/>
    <n v="7"/>
  </r>
  <r>
    <n v="1623"/>
    <x v="787"/>
    <x v="141"/>
    <d v="2017-07-15T00:00:00"/>
    <x v="1"/>
    <s v="JC-15385"/>
    <s v="Jenna Caffey"/>
    <x v="0"/>
    <s v="United States"/>
    <s v="Kent"/>
    <s v="Washington"/>
    <n v="98031"/>
    <x v="1"/>
    <s v="OFF-BI-10001107"/>
    <x v="1"/>
    <x v="8"/>
    <s v="GBC White Gloss Covers, Plain Front"/>
    <x v="1405"/>
    <n v="2"/>
    <n v="0.2"/>
    <x v="1481"/>
    <n v="15.348799999999999"/>
    <x v="27"/>
    <n v="7"/>
  </r>
  <r>
    <n v="1624"/>
    <x v="787"/>
    <x v="141"/>
    <d v="2017-07-15T00:00:00"/>
    <x v="1"/>
    <s v="JC-15385"/>
    <s v="Jenna Caffey"/>
    <x v="0"/>
    <s v="United States"/>
    <s v="Kent"/>
    <s v="Washington"/>
    <n v="98031"/>
    <x v="1"/>
    <s v="TEC-AC-10003063"/>
    <x v="2"/>
    <x v="11"/>
    <s v="Micro Innovations USB RF Wireless Keyboard with Mouse"/>
    <x v="1406"/>
    <n v="2"/>
    <n v="0"/>
    <x v="1482"/>
    <n v="39.5"/>
    <x v="171"/>
    <n v="7"/>
  </r>
  <r>
    <n v="1625"/>
    <x v="788"/>
    <x v="546"/>
    <d v="2015-12-24T00:00:00"/>
    <x v="1"/>
    <s v="JG-15160"/>
    <s v="James Galang"/>
    <x v="0"/>
    <s v="United States"/>
    <s v="Los Angeles"/>
    <s v="California"/>
    <n v="90049"/>
    <x v="1"/>
    <s v="TEC-PH-10002922"/>
    <x v="2"/>
    <x v="7"/>
    <s v="ShoreTel ShorePhone IP 230 VoIP phone"/>
    <x v="1407"/>
    <n v="5"/>
    <n v="0.2"/>
    <x v="1483"/>
    <n v="591.46500000000003"/>
    <x v="26"/>
    <n v="5"/>
  </r>
  <r>
    <n v="1626"/>
    <x v="788"/>
    <x v="546"/>
    <d v="2015-12-24T00:00:00"/>
    <x v="1"/>
    <s v="JG-15160"/>
    <s v="James Galang"/>
    <x v="0"/>
    <s v="United States"/>
    <s v="Los Angeles"/>
    <s v="California"/>
    <n v="90049"/>
    <x v="1"/>
    <s v="TEC-AC-10002049"/>
    <x v="2"/>
    <x v="11"/>
    <s v="Plantronics Savi W720 Multi-Device Wireless Headset System"/>
    <x v="1408"/>
    <n v="3"/>
    <n v="0"/>
    <x v="1484"/>
    <n v="708.87599999999986"/>
    <x v="166"/>
    <n v="5"/>
  </r>
  <r>
    <n v="1627"/>
    <x v="789"/>
    <x v="547"/>
    <d v="2015-11-22T00:00:00"/>
    <x v="1"/>
    <s v="PO-19180"/>
    <s v="Philisse Overcash"/>
    <x v="2"/>
    <s v="United States"/>
    <s v="New York City"/>
    <s v="New York"/>
    <n v="10011"/>
    <x v="3"/>
    <s v="OFF-AP-10002457"/>
    <x v="1"/>
    <x v="9"/>
    <s v="Eureka The Boss Plus 12-Amp Hard Box Upright Vacuum, Red"/>
    <x v="1409"/>
    <n v="5"/>
    <n v="0"/>
    <x v="1485"/>
    <n v="381.97249999999997"/>
    <x v="6"/>
    <n v="6"/>
  </r>
  <r>
    <n v="1628"/>
    <x v="790"/>
    <x v="496"/>
    <d v="2015-09-30T00:00:00"/>
    <x v="1"/>
    <s v="MC-17275"/>
    <s v="Marc Crier"/>
    <x v="0"/>
    <s v="United States"/>
    <s v="Lafayette"/>
    <s v="Louisiana"/>
    <n v="70506"/>
    <x v="0"/>
    <s v="FUR-CH-10001270"/>
    <x v="0"/>
    <x v="1"/>
    <s v="Harbour Creations Steel Folding Chair"/>
    <x v="1410"/>
    <n v="6"/>
    <n v="0"/>
    <x v="1486"/>
    <n v="362.25"/>
    <x v="1"/>
    <n v="6"/>
  </r>
  <r>
    <n v="1629"/>
    <x v="791"/>
    <x v="548"/>
    <d v="2017-06-25T00:00:00"/>
    <x v="0"/>
    <s v="AS-10240"/>
    <s v="Alan Shonely"/>
    <x v="0"/>
    <s v="United States"/>
    <s v="Cleveland"/>
    <s v="Ohio"/>
    <n v="44105"/>
    <x v="3"/>
    <s v="FUR-FU-10004415"/>
    <x v="0"/>
    <x v="5"/>
    <s v="Stacking Tray, Side-Loading, Legal, Smoke"/>
    <x v="1411"/>
    <n v="5"/>
    <n v="0.2"/>
    <x v="1487"/>
    <n v="15.456000000000001"/>
    <x v="98"/>
    <n v="4"/>
  </r>
  <r>
    <n v="1630"/>
    <x v="791"/>
    <x v="548"/>
    <d v="2017-06-25T00:00:00"/>
    <x v="0"/>
    <s v="AS-10240"/>
    <s v="Alan Shonely"/>
    <x v="0"/>
    <s v="United States"/>
    <s v="Cleveland"/>
    <s v="Ohio"/>
    <n v="44105"/>
    <x v="3"/>
    <s v="OFF-BI-10001510"/>
    <x v="1"/>
    <x v="8"/>
    <s v="Deluxe Heavy-Duty Vinyl Round Ring Binder"/>
    <x v="1412"/>
    <n v="6"/>
    <n v="0.7"/>
    <x v="1488"/>
    <n v="75.635999999999996"/>
    <x v="29"/>
    <n v="4"/>
  </r>
  <r>
    <n v="1631"/>
    <x v="792"/>
    <x v="541"/>
    <d v="2016-05-08T00:00:00"/>
    <x v="3"/>
    <s v="CL-12565"/>
    <s v="Clay Ludtke"/>
    <x v="0"/>
    <s v="United States"/>
    <s v="Cleveland"/>
    <s v="Ohio"/>
    <n v="44105"/>
    <x v="3"/>
    <s v="OFF-ST-10002011"/>
    <x v="1"/>
    <x v="4"/>
    <s v="Smead Adjustable Mobile File Trolley with Lockable Top"/>
    <x v="1413"/>
    <n v="3"/>
    <n v="0.2"/>
    <x v="1489"/>
    <n v="918.02610000000004"/>
    <x v="152"/>
    <n v="0"/>
  </r>
  <r>
    <n v="1632"/>
    <x v="792"/>
    <x v="541"/>
    <d v="2016-05-08T00:00:00"/>
    <x v="3"/>
    <s v="CL-12565"/>
    <s v="Clay Ludtke"/>
    <x v="0"/>
    <s v="United States"/>
    <s v="Cleveland"/>
    <s v="Ohio"/>
    <n v="44105"/>
    <x v="3"/>
    <s v="OFF-PA-10002986"/>
    <x v="1"/>
    <x v="10"/>
    <s v="Xerox 1898"/>
    <x v="1414"/>
    <n v="2"/>
    <n v="0.2"/>
    <x v="1490"/>
    <n v="6.9472000000000005"/>
    <x v="73"/>
    <n v="0"/>
  </r>
  <r>
    <n v="1633"/>
    <x v="792"/>
    <x v="541"/>
    <d v="2016-05-08T00:00:00"/>
    <x v="3"/>
    <s v="CL-12565"/>
    <s v="Clay Ludtke"/>
    <x v="0"/>
    <s v="United States"/>
    <s v="Cleveland"/>
    <s v="Ohio"/>
    <n v="44105"/>
    <x v="3"/>
    <s v="OFF-PA-10004451"/>
    <x v="1"/>
    <x v="10"/>
    <s v="Xerox 222"/>
    <x v="559"/>
    <n v="2"/>
    <n v="0.2"/>
    <x v="572"/>
    <n v="6.7392000000000003"/>
    <x v="73"/>
    <n v="0"/>
  </r>
  <r>
    <n v="1634"/>
    <x v="792"/>
    <x v="541"/>
    <d v="2016-05-08T00:00:00"/>
    <x v="3"/>
    <s v="CL-12565"/>
    <s v="Clay Ludtke"/>
    <x v="0"/>
    <s v="United States"/>
    <s v="Cleveland"/>
    <s v="Ohio"/>
    <n v="44105"/>
    <x v="3"/>
    <s v="OFF-ST-10000649"/>
    <x v="1"/>
    <x v="4"/>
    <s v="Hanging Personal Folder File"/>
    <x v="1415"/>
    <n v="2"/>
    <n v="0.2"/>
    <x v="1491"/>
    <n v="23.55"/>
    <x v="107"/>
    <n v="0"/>
  </r>
  <r>
    <n v="1635"/>
    <x v="792"/>
    <x v="541"/>
    <d v="2016-05-08T00:00:00"/>
    <x v="3"/>
    <s v="CL-12565"/>
    <s v="Clay Ludtke"/>
    <x v="0"/>
    <s v="United States"/>
    <s v="Cleveland"/>
    <s v="Ohio"/>
    <n v="44105"/>
    <x v="3"/>
    <s v="TEC-AC-10001465"/>
    <x v="2"/>
    <x v="11"/>
    <s v="SanDisk Cruzer 64 GB USB Flash Drive"/>
    <x v="514"/>
    <n v="2"/>
    <n v="0.2"/>
    <x v="530"/>
    <n v="50.847999999999999"/>
    <x v="26"/>
    <n v="0"/>
  </r>
  <r>
    <n v="1636"/>
    <x v="793"/>
    <x v="35"/>
    <d v="2014-12-02T00:00:00"/>
    <x v="1"/>
    <s v="NW-18400"/>
    <s v="Natalie Webber"/>
    <x v="0"/>
    <s v="United States"/>
    <s v="Tigard"/>
    <s v="Oregon"/>
    <n v="97224"/>
    <x v="1"/>
    <s v="OFF-PA-10001166"/>
    <x v="1"/>
    <x v="10"/>
    <s v="Xerox 2"/>
    <x v="12"/>
    <n v="3"/>
    <n v="0.2"/>
    <x v="12"/>
    <n v="10.108799999999999"/>
    <x v="11"/>
    <n v="6"/>
  </r>
  <r>
    <n v="1637"/>
    <x v="793"/>
    <x v="35"/>
    <d v="2014-12-02T00:00:00"/>
    <x v="1"/>
    <s v="NW-18400"/>
    <s v="Natalie Webber"/>
    <x v="0"/>
    <s v="United States"/>
    <s v="Tigard"/>
    <s v="Oregon"/>
    <n v="97224"/>
    <x v="1"/>
    <s v="OFF-ST-10001097"/>
    <x v="1"/>
    <x v="4"/>
    <s v="Office Impressions Heavy Duty Welded Shelving &amp; Multimedia Storage Drawers"/>
    <x v="1416"/>
    <n v="5"/>
    <n v="0.2"/>
    <x v="1492"/>
    <n v="836.35"/>
    <x v="58"/>
    <n v="6"/>
  </r>
  <r>
    <n v="1638"/>
    <x v="793"/>
    <x v="35"/>
    <d v="2014-12-02T00:00:00"/>
    <x v="1"/>
    <s v="NW-18400"/>
    <s v="Natalie Webber"/>
    <x v="0"/>
    <s v="United States"/>
    <s v="Tigard"/>
    <s v="Oregon"/>
    <n v="97224"/>
    <x v="1"/>
    <s v="TEC-PH-10000038"/>
    <x v="2"/>
    <x v="7"/>
    <s v="Jawbone MINI JAMBOX Wireless Bluetooth Speaker"/>
    <x v="1417"/>
    <n v="4"/>
    <n v="0.2"/>
    <x v="1493"/>
    <n v="526.00319999999999"/>
    <x v="205"/>
    <n v="6"/>
  </r>
  <r>
    <n v="1639"/>
    <x v="794"/>
    <x v="439"/>
    <d v="2016-06-01T00:00:00"/>
    <x v="1"/>
    <s v="TB-21280"/>
    <s v="Toby Braunhardt"/>
    <x v="0"/>
    <s v="United States"/>
    <s v="Washington"/>
    <s v="District of Columbia"/>
    <n v="20016"/>
    <x v="3"/>
    <s v="OFF-PA-10002689"/>
    <x v="1"/>
    <x v="10"/>
    <s v="Weyerhaeuser First Choice Laser/Copy Paper (20Lb. and 88 Bright)"/>
    <x v="537"/>
    <n v="3"/>
    <n v="0"/>
    <x v="551"/>
    <n v="10.1088"/>
    <x v="62"/>
    <n v="6"/>
  </r>
  <r>
    <n v="1640"/>
    <x v="794"/>
    <x v="439"/>
    <d v="2016-06-01T00:00:00"/>
    <x v="1"/>
    <s v="TB-21280"/>
    <s v="Toby Braunhardt"/>
    <x v="0"/>
    <s v="United States"/>
    <s v="Washington"/>
    <s v="District of Columbia"/>
    <n v="20016"/>
    <x v="3"/>
    <s v="OFF-BI-10004728"/>
    <x v="1"/>
    <x v="8"/>
    <s v="Wilson Jones Turn Tabs Binder Tool for Ring Binders"/>
    <x v="1313"/>
    <n v="2"/>
    <n v="0"/>
    <x v="1494"/>
    <n v="5.2056000000000004"/>
    <x v="55"/>
    <n v="6"/>
  </r>
  <r>
    <n v="1641"/>
    <x v="794"/>
    <x v="439"/>
    <d v="2016-06-01T00:00:00"/>
    <x v="1"/>
    <s v="TB-21280"/>
    <s v="Toby Braunhardt"/>
    <x v="0"/>
    <s v="United States"/>
    <s v="Washington"/>
    <s v="District of Columbia"/>
    <n v="20016"/>
    <x v="3"/>
    <s v="OFF-PA-10004675"/>
    <x v="1"/>
    <x v="10"/>
    <s v="Telephone Message Books with Fax/Mobile Section, 5 1/2&quot; x 3 3/16&quot;"/>
    <x v="1418"/>
    <n v="2"/>
    <n v="0"/>
    <x v="1495"/>
    <n v="6.8579999999999997"/>
    <x v="99"/>
    <n v="6"/>
  </r>
  <r>
    <n v="1642"/>
    <x v="794"/>
    <x v="439"/>
    <d v="2016-06-01T00:00:00"/>
    <x v="1"/>
    <s v="TB-21280"/>
    <s v="Toby Braunhardt"/>
    <x v="0"/>
    <s v="United States"/>
    <s v="Washington"/>
    <s v="District of Columbia"/>
    <n v="20016"/>
    <x v="3"/>
    <s v="FUR-FU-10000629"/>
    <x v="0"/>
    <x v="5"/>
    <s v="9-3/4 Diameter Round Wall Clock"/>
    <x v="1419"/>
    <n v="3"/>
    <n v="0"/>
    <x v="1496"/>
    <n v="23.994599999999998"/>
    <x v="72"/>
    <n v="6"/>
  </r>
  <r>
    <n v="1643"/>
    <x v="795"/>
    <x v="503"/>
    <d v="2014-12-04T00:00:00"/>
    <x v="1"/>
    <s v="BS-11380"/>
    <s v="Bill Stewart"/>
    <x v="1"/>
    <s v="United States"/>
    <s v="Skokie"/>
    <s v="Illinois"/>
    <n v="60076"/>
    <x v="2"/>
    <s v="OFF-FA-10003112"/>
    <x v="1"/>
    <x v="13"/>
    <s v="Staples"/>
    <x v="1420"/>
    <n v="2"/>
    <n v="0.2"/>
    <x v="1497"/>
    <n v="8.6790000000000003"/>
    <x v="33"/>
    <n v="5"/>
  </r>
  <r>
    <n v="1644"/>
    <x v="796"/>
    <x v="531"/>
    <d v="2015-03-20T00:00:00"/>
    <x v="2"/>
    <s v="FH-14365"/>
    <s v="Fred Hopkins"/>
    <x v="1"/>
    <s v="United States"/>
    <s v="Seattle"/>
    <s v="Washington"/>
    <n v="98115"/>
    <x v="1"/>
    <s v="OFF-ST-10000142"/>
    <x v="1"/>
    <x v="4"/>
    <s v="Deluxe Rollaway Locking File with Drawer"/>
    <x v="1421"/>
    <n v="3"/>
    <n v="0"/>
    <x v="1498"/>
    <n v="898.30080000000009"/>
    <x v="40"/>
    <n v="1"/>
  </r>
  <r>
    <n v="1645"/>
    <x v="796"/>
    <x v="531"/>
    <d v="2015-03-20T00:00:00"/>
    <x v="2"/>
    <s v="FH-14365"/>
    <s v="Fred Hopkins"/>
    <x v="1"/>
    <s v="United States"/>
    <s v="Seattle"/>
    <s v="Washington"/>
    <n v="98115"/>
    <x v="1"/>
    <s v="TEC-CO-10001766"/>
    <x v="2"/>
    <x v="16"/>
    <s v="Canon PC940 Copier"/>
    <x v="1422"/>
    <n v="7"/>
    <n v="0"/>
    <x v="1499"/>
    <n v="1669.4628999999998"/>
    <x v="2"/>
    <n v="1"/>
  </r>
  <r>
    <n v="1646"/>
    <x v="796"/>
    <x v="531"/>
    <d v="2015-03-20T00:00:00"/>
    <x v="2"/>
    <s v="FH-14365"/>
    <s v="Fred Hopkins"/>
    <x v="1"/>
    <s v="United States"/>
    <s v="Seattle"/>
    <s v="Washington"/>
    <n v="98115"/>
    <x v="1"/>
    <s v="OFF-PA-10004359"/>
    <x v="1"/>
    <x v="10"/>
    <s v="Multicolor Computer Printout Paper"/>
    <x v="1423"/>
    <n v="2"/>
    <n v="0"/>
    <x v="1500"/>
    <n v="109.04399999999998"/>
    <x v="62"/>
    <n v="1"/>
  </r>
  <r>
    <n v="1647"/>
    <x v="797"/>
    <x v="549"/>
    <d v="2015-11-03T00:00:00"/>
    <x v="2"/>
    <s v="VM-21685"/>
    <s v="Valerie Mitchum"/>
    <x v="2"/>
    <s v="United States"/>
    <s v="Philadelphia"/>
    <s v="Pennsylvania"/>
    <n v="19140"/>
    <x v="3"/>
    <s v="TEC-AC-10002323"/>
    <x v="2"/>
    <x v="11"/>
    <s v="SanDisk Ultra 32 GB MicroSDHC Class 10 Memory Card"/>
    <x v="1424"/>
    <n v="2"/>
    <n v="0.2"/>
    <x v="1501"/>
    <n v="38.454000000000001"/>
    <x v="290"/>
    <n v="2"/>
  </r>
  <r>
    <n v="1648"/>
    <x v="797"/>
    <x v="549"/>
    <d v="2015-11-03T00:00:00"/>
    <x v="2"/>
    <s v="VM-21685"/>
    <s v="Valerie Mitchum"/>
    <x v="2"/>
    <s v="United States"/>
    <s v="Philadelphia"/>
    <s v="Pennsylvania"/>
    <n v="19140"/>
    <x v="3"/>
    <s v="OFF-FA-10001135"/>
    <x v="1"/>
    <x v="13"/>
    <s v="Brites Rubber Bands, 1 1/2 oz. Box"/>
    <x v="754"/>
    <n v="2"/>
    <n v="0.2"/>
    <x v="1502"/>
    <n v="3.8808000000000002"/>
    <x v="207"/>
    <n v="2"/>
  </r>
  <r>
    <n v="1649"/>
    <x v="798"/>
    <x v="120"/>
    <d v="2015-09-29T00:00:00"/>
    <x v="0"/>
    <s v="SF-20200"/>
    <s v="Sarah Foster"/>
    <x v="0"/>
    <s v="United States"/>
    <s v="Philadelphia"/>
    <s v="Pennsylvania"/>
    <n v="19143"/>
    <x v="3"/>
    <s v="OFF-BI-10004224"/>
    <x v="1"/>
    <x v="8"/>
    <s v="Catalog Binders with Expanding Posts"/>
    <x v="1425"/>
    <n v="6"/>
    <n v="0.7"/>
    <x v="1503"/>
    <n v="222.024"/>
    <x v="29"/>
    <n v="3"/>
  </r>
  <r>
    <n v="1650"/>
    <x v="798"/>
    <x v="120"/>
    <d v="2015-09-29T00:00:00"/>
    <x v="0"/>
    <s v="SF-20200"/>
    <s v="Sarah Foster"/>
    <x v="0"/>
    <s v="United States"/>
    <s v="Philadelphia"/>
    <s v="Pennsylvania"/>
    <n v="19143"/>
    <x v="3"/>
    <s v="TEC-PH-10003357"/>
    <x v="2"/>
    <x v="7"/>
    <s v="Grandstream GXP2100 Mainstream Business Phone"/>
    <x v="1426"/>
    <n v="1"/>
    <n v="0.4"/>
    <x v="1504"/>
    <n v="55.072800000000001"/>
    <x v="94"/>
    <n v="3"/>
  </r>
  <r>
    <n v="1651"/>
    <x v="799"/>
    <x v="550"/>
    <d v="2014-08-29T00:00:00"/>
    <x v="3"/>
    <s v="HH-15010"/>
    <s v="Hilary Holden"/>
    <x v="1"/>
    <s v="United States"/>
    <s v="San Francisco"/>
    <s v="California"/>
    <n v="94110"/>
    <x v="1"/>
    <s v="OFF-PA-10004475"/>
    <x v="1"/>
    <x v="10"/>
    <s v="Xerox 1940"/>
    <x v="1427"/>
    <n v="2"/>
    <n v="0"/>
    <x v="1505"/>
    <n v="56.059200000000004"/>
    <x v="77"/>
    <n v="0"/>
  </r>
  <r>
    <n v="1652"/>
    <x v="799"/>
    <x v="550"/>
    <d v="2014-08-29T00:00:00"/>
    <x v="3"/>
    <s v="HH-15010"/>
    <s v="Hilary Holden"/>
    <x v="1"/>
    <s v="United States"/>
    <s v="San Francisco"/>
    <s v="California"/>
    <n v="94110"/>
    <x v="1"/>
    <s v="OFF-PA-10003001"/>
    <x v="1"/>
    <x v="10"/>
    <s v="Xerox 1986"/>
    <x v="518"/>
    <n v="2"/>
    <n v="0"/>
    <x v="534"/>
    <n v="6.9471999999999996"/>
    <x v="42"/>
    <n v="0"/>
  </r>
  <r>
    <n v="1653"/>
    <x v="800"/>
    <x v="551"/>
    <d v="2017-11-21T00:00:00"/>
    <x v="2"/>
    <s v="CD-12280"/>
    <s v="Christina DeMoss"/>
    <x v="0"/>
    <s v="United States"/>
    <s v="Seattle"/>
    <s v="Washington"/>
    <n v="98105"/>
    <x v="1"/>
    <s v="OFF-ST-10003442"/>
    <x v="1"/>
    <x v="4"/>
    <s v="Eldon Portable Mobile Manager"/>
    <x v="1428"/>
    <n v="6"/>
    <n v="0"/>
    <x v="1506"/>
    <n v="123.8664"/>
    <x v="6"/>
    <n v="3"/>
  </r>
  <r>
    <n v="1654"/>
    <x v="800"/>
    <x v="551"/>
    <d v="2017-11-21T00:00:00"/>
    <x v="2"/>
    <s v="CD-12280"/>
    <s v="Christina DeMoss"/>
    <x v="0"/>
    <s v="United States"/>
    <s v="Seattle"/>
    <s v="Washington"/>
    <n v="98105"/>
    <x v="1"/>
    <s v="TEC-AC-10003832"/>
    <x v="2"/>
    <x v="11"/>
    <s v="Imation 16GB Mini TravelDrive USB 2.0 Flash Drive"/>
    <x v="608"/>
    <n v="4"/>
    <n v="0"/>
    <x v="621"/>
    <n v="78.186800000000005"/>
    <x v="44"/>
    <n v="3"/>
  </r>
  <r>
    <n v="1655"/>
    <x v="800"/>
    <x v="551"/>
    <d v="2017-11-21T00:00:00"/>
    <x v="2"/>
    <s v="CD-12280"/>
    <s v="Christina DeMoss"/>
    <x v="0"/>
    <s v="United States"/>
    <s v="Seattle"/>
    <s v="Washington"/>
    <n v="98105"/>
    <x v="1"/>
    <s v="OFF-FA-10000611"/>
    <x v="1"/>
    <x v="13"/>
    <s v="Binder Clips by OIC"/>
    <x v="366"/>
    <n v="2"/>
    <n v="0"/>
    <x v="1507"/>
    <n v="1.5391999999999999"/>
    <x v="62"/>
    <n v="3"/>
  </r>
  <r>
    <n v="1656"/>
    <x v="800"/>
    <x v="551"/>
    <d v="2017-11-21T00:00:00"/>
    <x v="2"/>
    <s v="CD-12280"/>
    <s v="Christina DeMoss"/>
    <x v="0"/>
    <s v="United States"/>
    <s v="Seattle"/>
    <s v="Washington"/>
    <n v="98105"/>
    <x v="1"/>
    <s v="OFF-BI-10001116"/>
    <x v="1"/>
    <x v="8"/>
    <s v="Wilson Jones 1&quot; Hanging DublLock Ring Binders"/>
    <x v="578"/>
    <n v="2"/>
    <n v="0.2"/>
    <x v="51"/>
    <n v="5.491200000000001"/>
    <x v="73"/>
    <n v="3"/>
  </r>
  <r>
    <n v="1657"/>
    <x v="800"/>
    <x v="551"/>
    <d v="2017-11-21T00:00:00"/>
    <x v="2"/>
    <s v="CD-12280"/>
    <s v="Christina DeMoss"/>
    <x v="0"/>
    <s v="United States"/>
    <s v="Seattle"/>
    <s v="Washington"/>
    <n v="98105"/>
    <x v="1"/>
    <s v="OFF-ST-10000563"/>
    <x v="1"/>
    <x v="4"/>
    <s v="Fellowes Bankers Box Stor/Drawer Steel Plus"/>
    <x v="1429"/>
    <n v="3"/>
    <n v="0"/>
    <x v="1508"/>
    <n v="86.346000000000004"/>
    <x v="7"/>
    <n v="3"/>
  </r>
  <r>
    <n v="1658"/>
    <x v="801"/>
    <x v="552"/>
    <d v="2014-05-15T00:00:00"/>
    <x v="2"/>
    <s v="HL-15040"/>
    <s v="Hunter Lopez"/>
    <x v="0"/>
    <s v="United States"/>
    <s v="Milwaukee"/>
    <s v="Wisconsin"/>
    <n v="53209"/>
    <x v="2"/>
    <s v="FUR-FU-10000010"/>
    <x v="0"/>
    <x v="5"/>
    <s v="DAX Value U-Channel Document Frames, Easel Back"/>
    <x v="1430"/>
    <n v="7"/>
    <n v="0"/>
    <x v="1509"/>
    <n v="24.005099999999999"/>
    <x v="221"/>
    <n v="3"/>
  </r>
  <r>
    <n v="1659"/>
    <x v="802"/>
    <x v="176"/>
    <d v="2017-01-26T00:00:00"/>
    <x v="1"/>
    <s v="TH-21100"/>
    <s v="Thea Hendricks"/>
    <x v="0"/>
    <s v="United States"/>
    <s v="Los Angeles"/>
    <s v="California"/>
    <n v="90045"/>
    <x v="1"/>
    <s v="TEC-PH-10004922"/>
    <x v="2"/>
    <x v="7"/>
    <s v="RCA Visys Integrated PBX 8-Line Router"/>
    <x v="1431"/>
    <n v="3"/>
    <n v="0.2"/>
    <x v="1510"/>
    <n v="150.72750000000002"/>
    <x v="107"/>
    <n v="6"/>
  </r>
  <r>
    <n v="1660"/>
    <x v="803"/>
    <x v="505"/>
    <d v="2017-11-06T00:00:00"/>
    <x v="1"/>
    <s v="MM-18055"/>
    <s v="Michelle Moray"/>
    <x v="0"/>
    <s v="United States"/>
    <s v="Seattle"/>
    <s v="Washington"/>
    <n v="98115"/>
    <x v="1"/>
    <s v="OFF-BI-10004330"/>
    <x v="1"/>
    <x v="8"/>
    <s v="GBC Velobind Prepunched Cover Sets, Regency Series"/>
    <x v="1279"/>
    <n v="3"/>
    <n v="0.2"/>
    <x v="1511"/>
    <n v="61.016999999999996"/>
    <x v="33"/>
    <n v="7"/>
  </r>
  <r>
    <n v="1661"/>
    <x v="803"/>
    <x v="505"/>
    <d v="2017-11-06T00:00:00"/>
    <x v="1"/>
    <s v="MM-18055"/>
    <s v="Michelle Moray"/>
    <x v="0"/>
    <s v="United States"/>
    <s v="Seattle"/>
    <s v="Washington"/>
    <n v="98115"/>
    <x v="1"/>
    <s v="OFF-BI-10002072"/>
    <x v="1"/>
    <x v="8"/>
    <s v="Cardinal Slant-D Ring Binders"/>
    <x v="1150"/>
    <n v="2"/>
    <n v="0.2"/>
    <x v="1512"/>
    <n v="8.69"/>
    <x v="54"/>
    <n v="7"/>
  </r>
  <r>
    <n v="1662"/>
    <x v="804"/>
    <x v="504"/>
    <d v="2017-05-06T00:00:00"/>
    <x v="1"/>
    <s v="QJ-19255"/>
    <s v="Quincy Jones"/>
    <x v="1"/>
    <s v="United States"/>
    <s v="Philadelphia"/>
    <s v="Pennsylvania"/>
    <n v="19143"/>
    <x v="3"/>
    <s v="TEC-PH-10002549"/>
    <x v="2"/>
    <x v="7"/>
    <s v="Polycom SoundPoint IP 450 VoIP phone"/>
    <x v="1186"/>
    <n v="5"/>
    <n v="0.4"/>
    <x v="1513"/>
    <n v="835.68200000000002"/>
    <x v="123"/>
    <n v="6"/>
  </r>
  <r>
    <n v="1663"/>
    <x v="804"/>
    <x v="504"/>
    <d v="2017-05-06T00:00:00"/>
    <x v="1"/>
    <s v="QJ-19255"/>
    <s v="Quincy Jones"/>
    <x v="1"/>
    <s v="United States"/>
    <s v="Philadelphia"/>
    <s v="Pennsylvania"/>
    <n v="19143"/>
    <x v="3"/>
    <s v="OFF-BI-10002353"/>
    <x v="1"/>
    <x v="8"/>
    <s v="GBC VeloBind Cover Sets"/>
    <x v="1432"/>
    <n v="3"/>
    <n v="0.7"/>
    <x v="1514"/>
    <n v="23.16"/>
    <x v="71"/>
    <n v="6"/>
  </r>
  <r>
    <n v="1664"/>
    <x v="805"/>
    <x v="390"/>
    <d v="2016-11-26T00:00:00"/>
    <x v="0"/>
    <s v="NS-18505"/>
    <s v="Neola Schneider"/>
    <x v="0"/>
    <s v="United States"/>
    <s v="Dallas"/>
    <s v="Texas"/>
    <n v="75217"/>
    <x v="2"/>
    <s v="OFF-ST-10001325"/>
    <x v="1"/>
    <x v="4"/>
    <s v="Sterilite Officeware Hinged File Box"/>
    <x v="1433"/>
    <n v="5"/>
    <n v="0.2"/>
    <x v="1515"/>
    <n v="38.252000000000002"/>
    <x v="152"/>
    <n v="2"/>
  </r>
  <r>
    <n v="1665"/>
    <x v="805"/>
    <x v="390"/>
    <d v="2016-11-26T00:00:00"/>
    <x v="0"/>
    <s v="NS-18505"/>
    <s v="Neola Schneider"/>
    <x v="0"/>
    <s v="United States"/>
    <s v="Dallas"/>
    <s v="Texas"/>
    <n v="75217"/>
    <x v="2"/>
    <s v="TEC-AC-10002049"/>
    <x v="2"/>
    <x v="11"/>
    <s v="Logitech G19 Programmable Gaming Keyboard"/>
    <x v="1434"/>
    <n v="3"/>
    <n v="0.2"/>
    <x v="1516"/>
    <n v="305.0154"/>
    <x v="255"/>
    <n v="2"/>
  </r>
  <r>
    <n v="1666"/>
    <x v="805"/>
    <x v="390"/>
    <d v="2016-11-26T00:00:00"/>
    <x v="0"/>
    <s v="NS-18505"/>
    <s v="Neola Schneider"/>
    <x v="0"/>
    <s v="United States"/>
    <s v="Dallas"/>
    <s v="Texas"/>
    <n v="75217"/>
    <x v="2"/>
    <s v="OFF-FA-10002676"/>
    <x v="1"/>
    <x v="13"/>
    <s v="Colored Push Pins"/>
    <x v="1435"/>
    <n v="3"/>
    <n v="0.2"/>
    <x v="1517"/>
    <n v="3.4752000000000001"/>
    <x v="149"/>
    <n v="2"/>
  </r>
  <r>
    <n v="1667"/>
    <x v="805"/>
    <x v="390"/>
    <d v="2016-11-26T00:00:00"/>
    <x v="0"/>
    <s v="NS-18505"/>
    <s v="Neola Schneider"/>
    <x v="0"/>
    <s v="United States"/>
    <s v="Dallas"/>
    <s v="Texas"/>
    <n v="75217"/>
    <x v="2"/>
    <s v="TEC-AC-10003023"/>
    <x v="2"/>
    <x v="11"/>
    <s v="Logitech G105 Gaming Keyboard"/>
    <x v="1436"/>
    <n v="2"/>
    <n v="0.2"/>
    <x v="1518"/>
    <n v="97.366799999999998"/>
    <x v="255"/>
    <n v="2"/>
  </r>
  <r>
    <n v="1668"/>
    <x v="805"/>
    <x v="390"/>
    <d v="2016-11-26T00:00:00"/>
    <x v="0"/>
    <s v="NS-18505"/>
    <s v="Neola Schneider"/>
    <x v="0"/>
    <s v="United States"/>
    <s v="Dallas"/>
    <s v="Texas"/>
    <n v="75217"/>
    <x v="2"/>
    <s v="OFF-PA-10000167"/>
    <x v="1"/>
    <x v="10"/>
    <s v="Xerox 1925"/>
    <x v="1339"/>
    <n v="3"/>
    <n v="0.2"/>
    <x v="1403"/>
    <n v="51.117000000000004"/>
    <x v="33"/>
    <n v="2"/>
  </r>
  <r>
    <n v="1669"/>
    <x v="805"/>
    <x v="390"/>
    <d v="2016-11-26T00:00:00"/>
    <x v="0"/>
    <s v="NS-18505"/>
    <s v="Neola Schneider"/>
    <x v="0"/>
    <s v="United States"/>
    <s v="Dallas"/>
    <s v="Texas"/>
    <n v="75217"/>
    <x v="2"/>
    <s v="OFF-AR-10003405"/>
    <x v="1"/>
    <x v="6"/>
    <s v="Dixon My First Ticonderoga Pencil, #2"/>
    <x v="1215"/>
    <n v="3"/>
    <n v="0.2"/>
    <x v="1265"/>
    <n v="12.4605"/>
    <x v="4"/>
    <n v="2"/>
  </r>
  <r>
    <n v="1670"/>
    <x v="806"/>
    <x v="553"/>
    <d v="2015-01-15T00:00:00"/>
    <x v="1"/>
    <s v="MM-17920"/>
    <s v="Michael Moore"/>
    <x v="0"/>
    <s v="United States"/>
    <s v="New York City"/>
    <s v="New York"/>
    <n v="10011"/>
    <x v="3"/>
    <s v="FUR-TA-10001889"/>
    <x v="0"/>
    <x v="3"/>
    <s v="Bush Advantage Collection Racetrack Conference Table"/>
    <x v="1437"/>
    <n v="4"/>
    <n v="0.4"/>
    <x v="1519"/>
    <n v="1391.4088000000002"/>
    <x v="321"/>
    <n v="5"/>
  </r>
  <r>
    <n v="1671"/>
    <x v="807"/>
    <x v="15"/>
    <d v="2017-10-26T00:00:00"/>
    <x v="1"/>
    <s v="RD-19480"/>
    <s v="Rick Duston"/>
    <x v="0"/>
    <s v="United States"/>
    <s v="Houston"/>
    <s v="Texas"/>
    <n v="77095"/>
    <x v="2"/>
    <s v="TEC-PH-10002185"/>
    <x v="2"/>
    <x v="7"/>
    <s v="QVS USB Car Charger 2-Port 2.1Amp for iPod/iPhone/iPad/iPad 2/iPad 3"/>
    <x v="1438"/>
    <n v="3"/>
    <n v="0.2"/>
    <x v="1520"/>
    <n v="11.467499999999999"/>
    <x v="33"/>
    <n v="7"/>
  </r>
  <r>
    <n v="1672"/>
    <x v="808"/>
    <x v="554"/>
    <d v="2016-03-25T00:00:00"/>
    <x v="2"/>
    <s v="RB-19645"/>
    <s v="Robert Barroso"/>
    <x v="1"/>
    <s v="United States"/>
    <s v="North Las Vegas"/>
    <s v="Nevada"/>
    <n v="89031"/>
    <x v="1"/>
    <s v="TEC-AC-10001013"/>
    <x v="2"/>
    <x v="11"/>
    <s v="Logitech ClearChat Comfort/USB Headset H390"/>
    <x v="1439"/>
    <n v="2"/>
    <n v="0"/>
    <x v="1521"/>
    <n v="39.248599999999996"/>
    <x v="67"/>
    <n v="3"/>
  </r>
  <r>
    <n v="1673"/>
    <x v="809"/>
    <x v="445"/>
    <d v="2017-07-07T00:00:00"/>
    <x v="1"/>
    <s v="RD-19585"/>
    <s v="Rob Dowd"/>
    <x v="0"/>
    <s v="United States"/>
    <s v="Plano"/>
    <s v="Texas"/>
    <n v="75023"/>
    <x v="2"/>
    <s v="TEC-PH-10002726"/>
    <x v="2"/>
    <x v="7"/>
    <s v="netTALK DUO VoIP Telephone Service"/>
    <x v="68"/>
    <n v="4"/>
    <n v="0.2"/>
    <x v="68"/>
    <n v="104.97999999999999"/>
    <x v="52"/>
    <n v="4"/>
  </r>
  <r>
    <n v="1674"/>
    <x v="810"/>
    <x v="555"/>
    <d v="2015-12-12T00:00:00"/>
    <x v="2"/>
    <s v="SW-20455"/>
    <s v="Shaun Weien"/>
    <x v="0"/>
    <s v="United States"/>
    <s v="Suffolk"/>
    <s v="Virginia"/>
    <n v="23434"/>
    <x v="0"/>
    <s v="OFF-LA-10003930"/>
    <x v="1"/>
    <x v="2"/>
    <s v="Dot Matrix Printer Tape Reel Labels, White, 5000/Box"/>
    <x v="1440"/>
    <n v="2"/>
    <n v="0"/>
    <x v="1522"/>
    <n v="100.2762"/>
    <x v="77"/>
    <n v="1"/>
  </r>
  <r>
    <n v="1675"/>
    <x v="811"/>
    <x v="14"/>
    <d v="2015-09-21T00:00:00"/>
    <x v="1"/>
    <s v="SF-20965"/>
    <s v="Sylvia Foulston"/>
    <x v="1"/>
    <s v="United States"/>
    <s v="Houston"/>
    <s v="Texas"/>
    <n v="77041"/>
    <x v="2"/>
    <s v="FUR-FU-10003535"/>
    <x v="0"/>
    <x v="5"/>
    <s v="Howard Miller Distant Time Traveler Alarm Clock"/>
    <x v="1441"/>
    <n v="2"/>
    <n v="0.6"/>
    <x v="1523"/>
    <n v="32.355600000000003"/>
    <x v="322"/>
    <n v="4"/>
  </r>
  <r>
    <n v="1676"/>
    <x v="811"/>
    <x v="14"/>
    <d v="2015-09-21T00:00:00"/>
    <x v="1"/>
    <s v="SF-20965"/>
    <s v="Sylvia Foulston"/>
    <x v="1"/>
    <s v="United States"/>
    <s v="Houston"/>
    <s v="Texas"/>
    <n v="77041"/>
    <x v="2"/>
    <s v="OFF-BI-10000088"/>
    <x v="1"/>
    <x v="8"/>
    <s v="GBC Imprintable Covers"/>
    <x v="1442"/>
    <n v="3"/>
    <n v="0.8"/>
    <x v="1524"/>
    <n v="16.799399999999999"/>
    <x v="59"/>
    <n v="4"/>
  </r>
  <r>
    <n v="1677"/>
    <x v="812"/>
    <x v="556"/>
    <d v="2016-05-24T00:00:00"/>
    <x v="1"/>
    <s v="EB-13930"/>
    <s v="Eric Barreto"/>
    <x v="0"/>
    <s v="United States"/>
    <s v="San Francisco"/>
    <s v="California"/>
    <n v="94110"/>
    <x v="1"/>
    <s v="OFF-ST-10000604"/>
    <x v="1"/>
    <x v="4"/>
    <s v="Home/Office Personal File Carts"/>
    <x v="1443"/>
    <n v="3"/>
    <n v="0"/>
    <x v="1525"/>
    <n v="78.210000000000008"/>
    <x v="45"/>
    <n v="6"/>
  </r>
  <r>
    <n v="1678"/>
    <x v="812"/>
    <x v="556"/>
    <d v="2016-05-24T00:00:00"/>
    <x v="1"/>
    <s v="EB-13930"/>
    <s v="Eric Barreto"/>
    <x v="0"/>
    <s v="United States"/>
    <s v="San Francisco"/>
    <s v="California"/>
    <n v="94110"/>
    <x v="1"/>
    <s v="OFF-PA-10004040"/>
    <x v="1"/>
    <x v="10"/>
    <s v="Universal Premium White Copier/Laser Paper (20Lb. and 87 Bright)"/>
    <x v="1444"/>
    <n v="3"/>
    <n v="0"/>
    <x v="1526"/>
    <n v="9.1494000000000018"/>
    <x v="181"/>
    <n v="6"/>
  </r>
  <r>
    <n v="1679"/>
    <x v="813"/>
    <x v="557"/>
    <d v="2014-09-13T00:00:00"/>
    <x v="1"/>
    <s v="SB-20290"/>
    <s v="Sean Braxton"/>
    <x v="1"/>
    <s v="United States"/>
    <s v="Philadelphia"/>
    <s v="Pennsylvania"/>
    <n v="19134"/>
    <x v="3"/>
    <s v="OFF-ST-10002344"/>
    <x v="1"/>
    <x v="4"/>
    <s v="Carina 42&quot;Hx23 3/4&quot;W Media Storage Unit"/>
    <x v="1445"/>
    <n v="1"/>
    <n v="0.2"/>
    <x v="1527"/>
    <n v="79.360399999999998"/>
    <x v="207"/>
    <n v="6"/>
  </r>
  <r>
    <n v="1680"/>
    <x v="813"/>
    <x v="557"/>
    <d v="2014-09-13T00:00:00"/>
    <x v="1"/>
    <s v="SB-20290"/>
    <s v="Sean Braxton"/>
    <x v="1"/>
    <s v="United States"/>
    <s v="Philadelphia"/>
    <s v="Pennsylvania"/>
    <n v="19134"/>
    <x v="3"/>
    <s v="TEC-PH-10003589"/>
    <x v="2"/>
    <x v="7"/>
    <s v="invisibleSHIELD by ZAGG Smudge-Free Screen Protector"/>
    <x v="1446"/>
    <n v="3"/>
    <n v="0.4"/>
    <x v="771"/>
    <n v="28.064399999999999"/>
    <x v="220"/>
    <n v="6"/>
  </r>
  <r>
    <n v="1681"/>
    <x v="813"/>
    <x v="557"/>
    <d v="2014-09-13T00:00:00"/>
    <x v="1"/>
    <s v="SB-20290"/>
    <s v="Sean Braxton"/>
    <x v="1"/>
    <s v="United States"/>
    <s v="Philadelphia"/>
    <s v="Pennsylvania"/>
    <n v="19134"/>
    <x v="3"/>
    <s v="FUR-FU-10000758"/>
    <x v="0"/>
    <x v="5"/>
    <s v="DAX Natural Wood-Tone Poster Frame"/>
    <x v="1447"/>
    <n v="2"/>
    <n v="0.2"/>
    <x v="1528"/>
    <n v="33.894400000000005"/>
    <x v="149"/>
    <n v="6"/>
  </r>
  <r>
    <n v="1682"/>
    <x v="813"/>
    <x v="557"/>
    <d v="2014-09-13T00:00:00"/>
    <x v="1"/>
    <s v="SB-20290"/>
    <s v="Sean Braxton"/>
    <x v="1"/>
    <s v="United States"/>
    <s v="Philadelphia"/>
    <s v="Pennsylvania"/>
    <n v="19134"/>
    <x v="3"/>
    <s v="TEC-MA-10004679"/>
    <x v="2"/>
    <x v="15"/>
    <s v="StarTech.com 10/100 VDSL2 Ethernet Extender Kit"/>
    <x v="1448"/>
    <n v="4"/>
    <n v="0.7"/>
    <x v="1529"/>
    <n v="958.89599999999996"/>
    <x v="323"/>
    <n v="6"/>
  </r>
  <r>
    <n v="1683"/>
    <x v="814"/>
    <x v="321"/>
    <d v="2016-10-01T00:00:00"/>
    <x v="0"/>
    <s v="PS-18760"/>
    <s v="Pamela Stobb"/>
    <x v="0"/>
    <s v="United States"/>
    <s v="Los Angeles"/>
    <s v="California"/>
    <n v="90008"/>
    <x v="1"/>
    <s v="OFF-PA-10000176"/>
    <x v="1"/>
    <x v="10"/>
    <s v="Xerox 1887"/>
    <x v="1449"/>
    <n v="1"/>
    <n v="0"/>
    <x v="1530"/>
    <n v="9.8643999999999981"/>
    <x v="324"/>
    <n v="2"/>
  </r>
  <r>
    <n v="1684"/>
    <x v="815"/>
    <x v="77"/>
    <d v="2016-11-12T00:00:00"/>
    <x v="1"/>
    <s v="CB-12535"/>
    <s v="Claudia Bergmann"/>
    <x v="1"/>
    <s v="United States"/>
    <s v="San Francisco"/>
    <s v="California"/>
    <n v="94110"/>
    <x v="1"/>
    <s v="FUR-FU-10002597"/>
    <x v="0"/>
    <x v="5"/>
    <s v="C-Line Magnetic Cubicle Keepers, Clear Polypropylene"/>
    <x v="1450"/>
    <n v="3"/>
    <n v="0"/>
    <x v="1531"/>
    <n v="8.595600000000001"/>
    <x v="72"/>
    <n v="5"/>
  </r>
  <r>
    <n v="1685"/>
    <x v="816"/>
    <x v="558"/>
    <d v="2017-04-27T00:00:00"/>
    <x v="2"/>
    <s v="DK-12835"/>
    <s v="Damala Kotsonis"/>
    <x v="1"/>
    <s v="United States"/>
    <s v="Philadelphia"/>
    <s v="Pennsylvania"/>
    <n v="19143"/>
    <x v="3"/>
    <s v="OFF-AP-10002495"/>
    <x v="1"/>
    <x v="9"/>
    <s v="Acco Smartsocket Table Surge Protector, 6 Color-Coded Adapter Outlets"/>
    <x v="1451"/>
    <n v="2"/>
    <n v="0.2"/>
    <x v="1532"/>
    <n v="86.87"/>
    <x v="26"/>
    <n v="3"/>
  </r>
  <r>
    <n v="1686"/>
    <x v="816"/>
    <x v="558"/>
    <d v="2017-04-27T00:00:00"/>
    <x v="2"/>
    <s v="DK-12835"/>
    <s v="Damala Kotsonis"/>
    <x v="1"/>
    <s v="United States"/>
    <s v="Philadelphia"/>
    <s v="Pennsylvania"/>
    <n v="19143"/>
    <x v="3"/>
    <s v="OFF-BI-10002813"/>
    <x v="1"/>
    <x v="8"/>
    <s v="Avery Reinforcements for Hole-Punch Pages"/>
    <x v="1452"/>
    <n v="2"/>
    <n v="0.7"/>
    <x v="1533"/>
    <n v="2.1779999999999999"/>
    <x v="29"/>
    <n v="3"/>
  </r>
  <r>
    <n v="1687"/>
    <x v="816"/>
    <x v="558"/>
    <d v="2017-04-27T00:00:00"/>
    <x v="2"/>
    <s v="DK-12835"/>
    <s v="Damala Kotsonis"/>
    <x v="1"/>
    <s v="United States"/>
    <s v="Philadelphia"/>
    <s v="Pennsylvania"/>
    <n v="19143"/>
    <x v="3"/>
    <s v="OFF-BI-10002414"/>
    <x v="1"/>
    <x v="8"/>
    <s v="GBC ProClick Spines for 32-Hole Punch"/>
    <x v="1453"/>
    <n v="2"/>
    <n v="0.7"/>
    <x v="1534"/>
    <n v="13.2818"/>
    <x v="116"/>
    <n v="3"/>
  </r>
  <r>
    <n v="1688"/>
    <x v="817"/>
    <x v="389"/>
    <d v="2017-12-12T00:00:00"/>
    <x v="2"/>
    <s v="AW-10840"/>
    <s v="Anthony Witt"/>
    <x v="0"/>
    <s v="United States"/>
    <s v="Philadelphia"/>
    <s v="Pennsylvania"/>
    <n v="19140"/>
    <x v="3"/>
    <s v="OFF-PA-10000788"/>
    <x v="1"/>
    <x v="10"/>
    <s v="Xerox 210"/>
    <x v="559"/>
    <n v="2"/>
    <n v="0.2"/>
    <x v="572"/>
    <n v="6.7392000000000003"/>
    <x v="73"/>
    <n v="2"/>
  </r>
  <r>
    <n v="1689"/>
    <x v="817"/>
    <x v="389"/>
    <d v="2017-12-12T00:00:00"/>
    <x v="2"/>
    <s v="AW-10840"/>
    <s v="Anthony Witt"/>
    <x v="0"/>
    <s v="United States"/>
    <s v="Philadelphia"/>
    <s v="Pennsylvania"/>
    <n v="19140"/>
    <x v="3"/>
    <s v="FUR-FU-10004306"/>
    <x v="0"/>
    <x v="5"/>
    <s v="Electrix Halogen Magnifier Lamp"/>
    <x v="715"/>
    <n v="2"/>
    <n v="0.2"/>
    <x v="737"/>
    <n v="287.56400000000002"/>
    <x v="17"/>
    <n v="2"/>
  </r>
  <r>
    <n v="1690"/>
    <x v="818"/>
    <x v="559"/>
    <d v="2014-08-20T00:00:00"/>
    <x v="1"/>
    <s v="TS-21610"/>
    <s v="Troy Staebel"/>
    <x v="0"/>
    <s v="United States"/>
    <s v="Philadelphia"/>
    <s v="Pennsylvania"/>
    <n v="19143"/>
    <x v="3"/>
    <s v="FUR-TA-10001539"/>
    <x v="0"/>
    <x v="3"/>
    <s v="Chromcraft Rectangular Conference Tables"/>
    <x v="1454"/>
    <n v="6"/>
    <n v="0.4"/>
    <x v="1535"/>
    <n v="1080.5832"/>
    <x v="190"/>
    <n v="4"/>
  </r>
  <r>
    <n v="1691"/>
    <x v="819"/>
    <x v="34"/>
    <d v="2017-12-15T00:00:00"/>
    <x v="1"/>
    <s v="HF-14995"/>
    <s v="Herbert Flentye"/>
    <x v="0"/>
    <s v="United States"/>
    <s v="Indianapolis"/>
    <s v="Indiana"/>
    <n v="46203"/>
    <x v="2"/>
    <s v="OFF-PA-10000575"/>
    <x v="1"/>
    <x v="10"/>
    <s v="Wirebound Message Books, Four 2 3/4 x 5 White Forms per Page"/>
    <x v="1455"/>
    <n v="5"/>
    <n v="0"/>
    <x v="1536"/>
    <n v="18.063000000000002"/>
    <x v="55"/>
    <n v="6"/>
  </r>
  <r>
    <n v="1692"/>
    <x v="819"/>
    <x v="34"/>
    <d v="2017-12-15T00:00:00"/>
    <x v="1"/>
    <s v="HF-14995"/>
    <s v="Herbert Flentye"/>
    <x v="0"/>
    <s v="United States"/>
    <s v="Indianapolis"/>
    <s v="Indiana"/>
    <n v="46203"/>
    <x v="2"/>
    <s v="OFF-BI-10004182"/>
    <x v="1"/>
    <x v="8"/>
    <s v="Economy Binders"/>
    <x v="1456"/>
    <n v="5"/>
    <n v="0"/>
    <x v="1537"/>
    <n v="5.3040000000000003"/>
    <x v="77"/>
    <n v="6"/>
  </r>
  <r>
    <n v="1693"/>
    <x v="820"/>
    <x v="560"/>
    <d v="2016-03-19T00:00:00"/>
    <x v="1"/>
    <s v="HZ-14950"/>
    <s v="Henia Zydlo"/>
    <x v="0"/>
    <s v="United States"/>
    <s v="Columbus"/>
    <s v="Ohio"/>
    <n v="43229"/>
    <x v="3"/>
    <s v="FUR-FU-10004020"/>
    <x v="0"/>
    <x v="5"/>
    <s v="Advantus Panel Wall Acrylic Frame"/>
    <x v="870"/>
    <n v="5"/>
    <n v="0.2"/>
    <x v="1538"/>
    <n v="15.589499999999999"/>
    <x v="182"/>
    <n v="5"/>
  </r>
  <r>
    <n v="1694"/>
    <x v="821"/>
    <x v="190"/>
    <d v="2016-06-29T00:00:00"/>
    <x v="0"/>
    <s v="AB-10255"/>
    <s v="Alejandro Ballentine"/>
    <x v="2"/>
    <s v="United States"/>
    <s v="Plano"/>
    <s v="Texas"/>
    <n v="75023"/>
    <x v="2"/>
    <s v="TEC-AC-10003133"/>
    <x v="2"/>
    <x v="11"/>
    <s v="Memorex Mini Travel Drive 4 GB USB 2.0 Flash Drive"/>
    <x v="1457"/>
    <n v="2"/>
    <n v="0.2"/>
    <x v="1539"/>
    <n v="10.0418"/>
    <x v="151"/>
    <n v="3"/>
  </r>
  <r>
    <n v="1695"/>
    <x v="822"/>
    <x v="12"/>
    <d v="2015-09-28T00:00:00"/>
    <x v="0"/>
    <s v="PO-19195"/>
    <s v="Phillina Ober"/>
    <x v="2"/>
    <s v="United States"/>
    <s v="Bayonne"/>
    <s v="New Jersey"/>
    <n v="7002"/>
    <x v="3"/>
    <s v="TEC-AC-10002006"/>
    <x v="2"/>
    <x v="11"/>
    <s v="Memorex Micro Travel Drive 16 GB"/>
    <x v="1458"/>
    <n v="4"/>
    <n v="0"/>
    <x v="1540"/>
    <n v="44.132400000000004"/>
    <x v="221"/>
    <n v="3"/>
  </r>
  <r>
    <n v="1696"/>
    <x v="822"/>
    <x v="12"/>
    <d v="2015-09-28T00:00:00"/>
    <x v="0"/>
    <s v="PO-19195"/>
    <s v="Phillina Ober"/>
    <x v="2"/>
    <s v="United States"/>
    <s v="Bayonne"/>
    <s v="New Jersey"/>
    <n v="7002"/>
    <x v="3"/>
    <s v="OFF-BI-10003314"/>
    <x v="1"/>
    <x v="8"/>
    <s v="Tuff Stuff Recycled Round Ring Binders"/>
    <x v="1459"/>
    <n v="3"/>
    <n v="0"/>
    <x v="1541"/>
    <n v="7.3746000000000009"/>
    <x v="77"/>
    <n v="3"/>
  </r>
  <r>
    <n v="1697"/>
    <x v="822"/>
    <x v="12"/>
    <d v="2015-09-28T00:00:00"/>
    <x v="0"/>
    <s v="PO-19195"/>
    <s v="Phillina Ober"/>
    <x v="2"/>
    <s v="United States"/>
    <s v="Bayonne"/>
    <s v="New Jersey"/>
    <n v="7002"/>
    <x v="3"/>
    <s v="TEC-PH-10002726"/>
    <x v="2"/>
    <x v="7"/>
    <s v="netTALK DUO VoIP Telephone Service"/>
    <x v="1460"/>
    <n v="2"/>
    <n v="0"/>
    <x v="1542"/>
    <n v="52.49"/>
    <x v="47"/>
    <n v="3"/>
  </r>
  <r>
    <n v="1698"/>
    <x v="823"/>
    <x v="17"/>
    <d v="2015-12-31T00:00:00"/>
    <x v="1"/>
    <s v="AG-10900"/>
    <s v="Arthur Gainer"/>
    <x v="0"/>
    <s v="United States"/>
    <s v="Los Angeles"/>
    <s v="California"/>
    <n v="90008"/>
    <x v="1"/>
    <s v="OFF-AP-10000240"/>
    <x v="1"/>
    <x v="9"/>
    <s v="Belkin F9G930V10-GRY 9 Outlet Surge"/>
    <x v="1461"/>
    <n v="2"/>
    <n v="0"/>
    <x v="1543"/>
    <n v="75.941599999999994"/>
    <x v="74"/>
    <n v="4"/>
  </r>
  <r>
    <n v="1699"/>
    <x v="823"/>
    <x v="17"/>
    <d v="2015-12-31T00:00:00"/>
    <x v="1"/>
    <s v="AG-10900"/>
    <s v="Arthur Gainer"/>
    <x v="0"/>
    <s v="United States"/>
    <s v="Los Angeles"/>
    <s v="California"/>
    <n v="90008"/>
    <x v="1"/>
    <s v="OFF-LA-10002381"/>
    <x v="1"/>
    <x v="2"/>
    <s v="Avery 497"/>
    <x v="742"/>
    <n v="7"/>
    <n v="0"/>
    <x v="765"/>
    <n v="11.211199999999998"/>
    <x v="62"/>
    <n v="4"/>
  </r>
  <r>
    <n v="1700"/>
    <x v="824"/>
    <x v="561"/>
    <d v="2014-06-07T00:00:00"/>
    <x v="0"/>
    <s v="SC-20725"/>
    <s v="Steven Cartwright"/>
    <x v="0"/>
    <s v="United States"/>
    <s v="Seattle"/>
    <s v="Washington"/>
    <n v="98115"/>
    <x v="1"/>
    <s v="FUR-TA-10004086"/>
    <x v="0"/>
    <x v="3"/>
    <s v="KI Adjustable-Height Table"/>
    <x v="1462"/>
    <n v="6"/>
    <n v="0"/>
    <x v="1544"/>
    <n v="402.38639999999998"/>
    <x v="281"/>
    <n v="4"/>
  </r>
  <r>
    <n v="1701"/>
    <x v="825"/>
    <x v="562"/>
    <d v="2015-07-15T00:00:00"/>
    <x v="0"/>
    <s v="ND-18370"/>
    <s v="Natalie DeCherney"/>
    <x v="0"/>
    <s v="United States"/>
    <s v="New York City"/>
    <s v="New York"/>
    <n v="10035"/>
    <x v="3"/>
    <s v="OFF-BI-10000320"/>
    <x v="1"/>
    <x v="8"/>
    <s v="GBC Plastic Binding Combs"/>
    <x v="921"/>
    <n v="2"/>
    <n v="0.2"/>
    <x v="960"/>
    <n v="7.5275999999999996"/>
    <x v="22"/>
    <n v="2"/>
  </r>
  <r>
    <n v="1702"/>
    <x v="825"/>
    <x v="562"/>
    <d v="2015-07-15T00:00:00"/>
    <x v="0"/>
    <s v="ND-18370"/>
    <s v="Natalie DeCherney"/>
    <x v="0"/>
    <s v="United States"/>
    <s v="New York City"/>
    <s v="New York"/>
    <n v="10035"/>
    <x v="3"/>
    <s v="FUR-CH-10000595"/>
    <x v="0"/>
    <x v="1"/>
    <s v="Safco Contoured Stacking Chairs"/>
    <x v="1463"/>
    <n v="9"/>
    <n v="0.1"/>
    <x v="1545"/>
    <n v="1609.2"/>
    <x v="282"/>
    <n v="2"/>
  </r>
  <r>
    <n v="1703"/>
    <x v="825"/>
    <x v="562"/>
    <d v="2015-07-15T00:00:00"/>
    <x v="0"/>
    <s v="ND-18370"/>
    <s v="Natalie DeCherney"/>
    <x v="0"/>
    <s v="United States"/>
    <s v="New York City"/>
    <s v="New York"/>
    <n v="10035"/>
    <x v="3"/>
    <s v="OFF-PA-10000349"/>
    <x v="1"/>
    <x v="10"/>
    <s v="Easy-staple paper"/>
    <x v="739"/>
    <n v="2"/>
    <n v="0"/>
    <x v="1546"/>
    <n v="5.2788000000000013"/>
    <x v="108"/>
    <n v="2"/>
  </r>
  <r>
    <n v="1704"/>
    <x v="826"/>
    <x v="563"/>
    <d v="2014-02-06T00:00:00"/>
    <x v="1"/>
    <s v="CD-12790"/>
    <s v="Cynthia Delaney"/>
    <x v="2"/>
    <s v="United States"/>
    <s v="San Diego"/>
    <s v="California"/>
    <n v="92037"/>
    <x v="1"/>
    <s v="OFF-FA-10001843"/>
    <x v="1"/>
    <x v="13"/>
    <s v="Staples"/>
    <x v="1101"/>
    <n v="5"/>
    <n v="0"/>
    <x v="1547"/>
    <n v="6.5454999999999997"/>
    <x v="2"/>
    <n v="4"/>
  </r>
  <r>
    <n v="1705"/>
    <x v="827"/>
    <x v="387"/>
    <d v="2016-03-08T00:00:00"/>
    <x v="3"/>
    <s v="PG-18820"/>
    <s v="Patrick Gardner"/>
    <x v="0"/>
    <s v="United States"/>
    <s v="Glendale"/>
    <s v="Arizona"/>
    <n v="85301"/>
    <x v="1"/>
    <s v="OFF-BI-10003676"/>
    <x v="1"/>
    <x v="8"/>
    <s v="GBC Standard Recycled Report Covers, Clear Plastic Sheets"/>
    <x v="1464"/>
    <n v="3"/>
    <n v="0.7"/>
    <x v="1548"/>
    <n v="16.816800000000001"/>
    <x v="86"/>
    <n v="0"/>
  </r>
  <r>
    <n v="1706"/>
    <x v="828"/>
    <x v="6"/>
    <d v="2015-11-26T00:00:00"/>
    <x v="1"/>
    <s v="IM-15070"/>
    <s v="Irene Maddox"/>
    <x v="0"/>
    <s v="United States"/>
    <s v="Philadelphia"/>
    <s v="Pennsylvania"/>
    <n v="19120"/>
    <x v="3"/>
    <s v="OFF-BI-10003638"/>
    <x v="1"/>
    <x v="8"/>
    <s v="GBC Durable Plastic Covers"/>
    <x v="1465"/>
    <n v="2"/>
    <n v="0.7"/>
    <x v="1549"/>
    <n v="20.898"/>
    <x v="128"/>
    <n v="4"/>
  </r>
  <r>
    <n v="1707"/>
    <x v="829"/>
    <x v="505"/>
    <d v="2017-11-05T00:00:00"/>
    <x v="1"/>
    <s v="JK-15205"/>
    <s v="Jamie Kunitz"/>
    <x v="0"/>
    <s v="United States"/>
    <s v="San Francisco"/>
    <s v="California"/>
    <n v="94122"/>
    <x v="1"/>
    <s v="OFF-LA-10003077"/>
    <x v="1"/>
    <x v="2"/>
    <s v="Avery 500"/>
    <x v="1466"/>
    <n v="6"/>
    <n v="0"/>
    <x v="1550"/>
    <n v="23.245799999999999"/>
    <x v="2"/>
    <n v="6"/>
  </r>
  <r>
    <n v="1708"/>
    <x v="829"/>
    <x v="505"/>
    <d v="2017-11-05T00:00:00"/>
    <x v="1"/>
    <s v="JK-15205"/>
    <s v="Jamie Kunitz"/>
    <x v="0"/>
    <s v="United States"/>
    <s v="San Francisco"/>
    <s v="California"/>
    <n v="94122"/>
    <x v="1"/>
    <s v="TEC-PH-10003505"/>
    <x v="2"/>
    <x v="7"/>
    <s v="Geemarc AmpliPOWER60"/>
    <x v="1467"/>
    <n v="2"/>
    <n v="0.2"/>
    <x v="1551"/>
    <n v="131.77599999999998"/>
    <x v="156"/>
    <n v="6"/>
  </r>
  <r>
    <n v="1709"/>
    <x v="829"/>
    <x v="505"/>
    <d v="2017-11-05T00:00:00"/>
    <x v="1"/>
    <s v="JK-15205"/>
    <s v="Jamie Kunitz"/>
    <x v="0"/>
    <s v="United States"/>
    <s v="San Francisco"/>
    <s v="California"/>
    <n v="94122"/>
    <x v="1"/>
    <s v="OFF-PA-10003424"/>
    <x v="1"/>
    <x v="10"/>
    <s v="&quot;While you Were Out&quot; Message Book, One Form per Page"/>
    <x v="1468"/>
    <n v="2"/>
    <n v="0"/>
    <x v="1552"/>
    <n v="3.71"/>
    <x v="47"/>
    <n v="6"/>
  </r>
  <r>
    <n v="1710"/>
    <x v="829"/>
    <x v="505"/>
    <d v="2017-11-05T00:00:00"/>
    <x v="1"/>
    <s v="JK-15205"/>
    <s v="Jamie Kunitz"/>
    <x v="0"/>
    <s v="United States"/>
    <s v="San Francisco"/>
    <s v="California"/>
    <n v="94122"/>
    <x v="1"/>
    <s v="FUR-CH-10003061"/>
    <x v="0"/>
    <x v="1"/>
    <s v="Global Leather Task Chair, Black"/>
    <x v="1469"/>
    <n v="1"/>
    <n v="0.2"/>
    <x v="1553"/>
    <n v="72.891900000000007"/>
    <x v="165"/>
    <n v="6"/>
  </r>
  <r>
    <n v="1711"/>
    <x v="829"/>
    <x v="505"/>
    <d v="2017-11-05T00:00:00"/>
    <x v="1"/>
    <s v="JK-15205"/>
    <s v="Jamie Kunitz"/>
    <x v="0"/>
    <s v="United States"/>
    <s v="San Francisco"/>
    <s v="California"/>
    <n v="94122"/>
    <x v="1"/>
    <s v="OFF-AR-10003514"/>
    <x v="1"/>
    <x v="6"/>
    <s v="4009 Highlighters by Sanford"/>
    <x v="189"/>
    <n v="5"/>
    <n v="0"/>
    <x v="191"/>
    <n v="13.332999999999998"/>
    <x v="113"/>
    <n v="6"/>
  </r>
  <r>
    <n v="1712"/>
    <x v="829"/>
    <x v="505"/>
    <d v="2017-11-05T00:00:00"/>
    <x v="1"/>
    <s v="JK-15205"/>
    <s v="Jamie Kunitz"/>
    <x v="0"/>
    <s v="United States"/>
    <s v="San Francisco"/>
    <s v="California"/>
    <n v="94122"/>
    <x v="1"/>
    <s v="OFF-AP-10002684"/>
    <x v="1"/>
    <x v="9"/>
    <s v="Acco 7-Outlet Masterpiece Power Center, Wihtout Fax/Phone Line Protection"/>
    <x v="1470"/>
    <n v="14"/>
    <n v="0"/>
    <x v="1554"/>
    <n v="1191.4839999999999"/>
    <x v="84"/>
    <n v="6"/>
  </r>
  <r>
    <n v="1713"/>
    <x v="830"/>
    <x v="564"/>
    <d v="2015-02-04T00:00:00"/>
    <x v="1"/>
    <s v="JP-15520"/>
    <s v="Jeremy Pistek"/>
    <x v="0"/>
    <s v="United States"/>
    <s v="Houston"/>
    <s v="Texas"/>
    <n v="77070"/>
    <x v="2"/>
    <s v="OFF-PA-10004405"/>
    <x v="1"/>
    <x v="10"/>
    <s v="Rediform Voice Mail Log Books"/>
    <x v="1471"/>
    <n v="6"/>
    <n v="0.2"/>
    <x v="1555"/>
    <n v="9.2975999999999992"/>
    <x v="11"/>
    <n v="5"/>
  </r>
  <r>
    <n v="1714"/>
    <x v="831"/>
    <x v="565"/>
    <d v="2017-09-13T00:00:00"/>
    <x v="0"/>
    <s v="MM-18055"/>
    <s v="Michelle Moray"/>
    <x v="0"/>
    <s v="United States"/>
    <s v="Chicago"/>
    <s v="Illinois"/>
    <n v="60610"/>
    <x v="2"/>
    <s v="FUR-TA-10004289"/>
    <x v="0"/>
    <x v="3"/>
    <s v="BoxOffice By Design Rectangular and Half-Moon Meeting Room Tables"/>
    <x v="1472"/>
    <n v="7"/>
    <n v="0.5"/>
    <x v="1556"/>
    <n v="1332.1875"/>
    <x v="118"/>
    <n v="5"/>
  </r>
  <r>
    <n v="1715"/>
    <x v="832"/>
    <x v="566"/>
    <d v="2017-10-13T00:00:00"/>
    <x v="1"/>
    <s v="DC-13285"/>
    <s v="Debra Catini"/>
    <x v="0"/>
    <s v="United States"/>
    <s v="San Francisco"/>
    <s v="California"/>
    <n v="94110"/>
    <x v="1"/>
    <s v="FUR-BO-10003965"/>
    <x v="0"/>
    <x v="0"/>
    <s v="O'Sullivan Manor Hill 2-Door Library in Brianna Oak"/>
    <x v="1473"/>
    <n v="2"/>
    <n v="0.15"/>
    <x v="1557"/>
    <n v="322.14440000000002"/>
    <x v="325"/>
    <n v="6"/>
  </r>
  <r>
    <n v="1716"/>
    <x v="833"/>
    <x v="567"/>
    <d v="2016-05-04T00:00:00"/>
    <x v="1"/>
    <s v="JL-15835"/>
    <s v="John Lee"/>
    <x v="0"/>
    <s v="United States"/>
    <s v="New York City"/>
    <s v="New York"/>
    <n v="10011"/>
    <x v="3"/>
    <s v="OFF-BI-10003314"/>
    <x v="1"/>
    <x v="8"/>
    <s v="Tuff Stuff Recycled Round Ring Binders"/>
    <x v="323"/>
    <n v="2"/>
    <n v="0.2"/>
    <x v="332"/>
    <n v="4.9163999999999994"/>
    <x v="49"/>
    <n v="4"/>
  </r>
  <r>
    <n v="1717"/>
    <x v="834"/>
    <x v="288"/>
    <d v="2016-05-24T00:00:00"/>
    <x v="1"/>
    <s v="BN-11515"/>
    <s v="Bradley Nguyen"/>
    <x v="0"/>
    <s v="United States"/>
    <s v="New York City"/>
    <s v="New York"/>
    <n v="10011"/>
    <x v="3"/>
    <s v="OFF-AP-10001563"/>
    <x v="1"/>
    <x v="9"/>
    <s v="Belkin Premiere Surge Master II 8-outlet surge protector"/>
    <x v="1474"/>
    <n v="5"/>
    <n v="0"/>
    <x v="1558"/>
    <n v="172.459"/>
    <x v="5"/>
    <n v="5"/>
  </r>
  <r>
    <n v="1718"/>
    <x v="834"/>
    <x v="288"/>
    <d v="2016-05-24T00:00:00"/>
    <x v="1"/>
    <s v="BN-11515"/>
    <s v="Bradley Nguyen"/>
    <x v="0"/>
    <s v="United States"/>
    <s v="New York City"/>
    <s v="New York"/>
    <n v="10011"/>
    <x v="3"/>
    <s v="OFF-ST-10004123"/>
    <x v="1"/>
    <x v="4"/>
    <s v="Safco Industrial Wire Shelving System"/>
    <x v="1475"/>
    <n v="5"/>
    <n v="0"/>
    <x v="232"/>
    <n v="454.9"/>
    <x v="136"/>
    <n v="5"/>
  </r>
  <r>
    <n v="1719"/>
    <x v="834"/>
    <x v="288"/>
    <d v="2016-05-24T00:00:00"/>
    <x v="1"/>
    <s v="BN-11515"/>
    <s v="Bradley Nguyen"/>
    <x v="0"/>
    <s v="United States"/>
    <s v="New York City"/>
    <s v="New York"/>
    <n v="10011"/>
    <x v="3"/>
    <s v="FUR-FU-10002088"/>
    <x v="0"/>
    <x v="5"/>
    <s v="Nu-Dell Float Frame 11 x 14 1/2"/>
    <x v="1476"/>
    <n v="4"/>
    <n v="0"/>
    <x v="1559"/>
    <n v="20.833600000000004"/>
    <x v="72"/>
    <n v="5"/>
  </r>
  <r>
    <n v="1720"/>
    <x v="834"/>
    <x v="288"/>
    <d v="2016-05-24T00:00:00"/>
    <x v="1"/>
    <s v="BN-11515"/>
    <s v="Bradley Nguyen"/>
    <x v="0"/>
    <s v="United States"/>
    <s v="New York City"/>
    <s v="New York"/>
    <n v="10011"/>
    <x v="3"/>
    <s v="FUR-FU-10000010"/>
    <x v="0"/>
    <x v="5"/>
    <s v="DAX Value U-Channel Document Frames, Easel Back"/>
    <x v="1477"/>
    <n v="8"/>
    <n v="0"/>
    <x v="1560"/>
    <n v="27.434399999999997"/>
    <x v="221"/>
    <n v="5"/>
  </r>
  <r>
    <n v="1721"/>
    <x v="834"/>
    <x v="288"/>
    <d v="2016-05-24T00:00:00"/>
    <x v="1"/>
    <s v="BN-11515"/>
    <s v="Bradley Nguyen"/>
    <x v="0"/>
    <s v="United States"/>
    <s v="New York City"/>
    <s v="New York"/>
    <n v="10011"/>
    <x v="3"/>
    <s v="OFF-BI-10002824"/>
    <x v="1"/>
    <x v="8"/>
    <s v="Recycled Easel Ring Binders"/>
    <x v="1478"/>
    <n v="4"/>
    <n v="0.2"/>
    <x v="1561"/>
    <n v="32.823999999999998"/>
    <x v="33"/>
    <n v="5"/>
  </r>
  <r>
    <n v="1722"/>
    <x v="835"/>
    <x v="139"/>
    <d v="2015-12-25T00:00:00"/>
    <x v="1"/>
    <s v="KD-16345"/>
    <s v="Katherine Ducich"/>
    <x v="0"/>
    <s v="United States"/>
    <s v="Chicago"/>
    <s v="Illinois"/>
    <n v="60623"/>
    <x v="2"/>
    <s v="TEC-PH-10001061"/>
    <x v="2"/>
    <x v="7"/>
    <s v="Apple iPhone 5C"/>
    <x v="1290"/>
    <n v="2"/>
    <n v="0.2"/>
    <x v="1153"/>
    <n v="147.98520000000002"/>
    <x v="17"/>
    <n v="5"/>
  </r>
  <r>
    <n v="1723"/>
    <x v="835"/>
    <x v="139"/>
    <d v="2015-12-25T00:00:00"/>
    <x v="1"/>
    <s v="KD-16345"/>
    <s v="Katherine Ducich"/>
    <x v="0"/>
    <s v="United States"/>
    <s v="Chicago"/>
    <s v="Illinois"/>
    <n v="60623"/>
    <x v="2"/>
    <s v="TEC-AC-10000736"/>
    <x v="2"/>
    <x v="11"/>
    <s v="Logitech G600 MMO Gaming Mouse"/>
    <x v="1294"/>
    <n v="4"/>
    <n v="0.2"/>
    <x v="1562"/>
    <n v="204.77439999999999"/>
    <x v="248"/>
    <n v="5"/>
  </r>
  <r>
    <n v="1724"/>
    <x v="835"/>
    <x v="139"/>
    <d v="2015-12-25T00:00:00"/>
    <x v="1"/>
    <s v="KD-16345"/>
    <s v="Katherine Ducich"/>
    <x v="0"/>
    <s v="United States"/>
    <s v="Chicago"/>
    <s v="Illinois"/>
    <n v="60623"/>
    <x v="2"/>
    <s v="FUR-BO-10003966"/>
    <x v="0"/>
    <x v="0"/>
    <s v="Sauder Facets Collection Library, Sky Alder Finish"/>
    <x v="1387"/>
    <n v="3"/>
    <n v="0.3"/>
    <x v="1563"/>
    <n v="430.86959999999999"/>
    <x v="94"/>
    <n v="5"/>
  </r>
  <r>
    <n v="1725"/>
    <x v="836"/>
    <x v="546"/>
    <d v="2015-12-20T00:00:00"/>
    <x v="2"/>
    <s v="JK-15370"/>
    <s v="Jay Kimmel"/>
    <x v="0"/>
    <s v="United States"/>
    <s v="Philadelphia"/>
    <s v="Pennsylvania"/>
    <n v="19143"/>
    <x v="3"/>
    <s v="OFF-AP-10000828"/>
    <x v="1"/>
    <x v="9"/>
    <s v="Avanti 4.4 Cu. Ft. Refrigerator"/>
    <x v="1479"/>
    <n v="3"/>
    <n v="0.2"/>
    <x v="1564"/>
    <n v="390.91679999999997"/>
    <x v="36"/>
    <n v="1"/>
  </r>
  <r>
    <n v="1726"/>
    <x v="836"/>
    <x v="546"/>
    <d v="2015-12-20T00:00:00"/>
    <x v="2"/>
    <s v="JK-15370"/>
    <s v="Jay Kimmel"/>
    <x v="0"/>
    <s v="United States"/>
    <s v="Philadelphia"/>
    <s v="Pennsylvania"/>
    <n v="19143"/>
    <x v="3"/>
    <s v="OFF-AP-10002906"/>
    <x v="1"/>
    <x v="9"/>
    <s v="Hoover Replacement Belt for Commercial Guardsman Heavy-Duty Upright Vacuum"/>
    <x v="1480"/>
    <n v="2"/>
    <n v="0.2"/>
    <x v="1565"/>
    <n v="3.1080000000000001"/>
    <x v="26"/>
    <n v="1"/>
  </r>
  <r>
    <n v="1727"/>
    <x v="836"/>
    <x v="546"/>
    <d v="2015-12-20T00:00:00"/>
    <x v="2"/>
    <s v="JK-15370"/>
    <s v="Jay Kimmel"/>
    <x v="0"/>
    <s v="United States"/>
    <s v="Philadelphia"/>
    <s v="Pennsylvania"/>
    <n v="19143"/>
    <x v="3"/>
    <s v="OFF-AP-10003860"/>
    <x v="1"/>
    <x v="9"/>
    <s v="Fellowes Advanced 8 Outlet Surge Suppressor with Phone/Fax Protection"/>
    <x v="1481"/>
    <n v="4"/>
    <n v="0.2"/>
    <x v="1566"/>
    <n v="81.05919999999999"/>
    <x v="66"/>
    <n v="1"/>
  </r>
  <r>
    <n v="1728"/>
    <x v="837"/>
    <x v="568"/>
    <d v="2017-05-04T00:00:00"/>
    <x v="0"/>
    <s v="FM-14215"/>
    <s v="Filia McAdams"/>
    <x v="1"/>
    <s v="United States"/>
    <s v="Dublin"/>
    <s v="Ohio"/>
    <n v="43017"/>
    <x v="3"/>
    <s v="FUR-TA-10001307"/>
    <x v="0"/>
    <x v="3"/>
    <s v="SAFCO PlanMaster Heigh-Adjustable Drafting Table Base, 43w x 30d x 30-37h, Black"/>
    <x v="1482"/>
    <n v="5"/>
    <n v="0.4"/>
    <x v="1567"/>
    <n v="1118.24"/>
    <x v="326"/>
    <n v="5"/>
  </r>
  <r>
    <n v="1729"/>
    <x v="838"/>
    <x v="569"/>
    <d v="2016-02-07T00:00:00"/>
    <x v="3"/>
    <s v="CA-12265"/>
    <s v="Christina Anderson"/>
    <x v="0"/>
    <s v="United States"/>
    <s v="Springfield"/>
    <s v="Virginia"/>
    <n v="22153"/>
    <x v="0"/>
    <s v="TEC-AC-10003063"/>
    <x v="2"/>
    <x v="11"/>
    <s v="Micro Innovations USB RF Wireless Keyboard with Mouse"/>
    <x v="1483"/>
    <n v="4"/>
    <n v="0"/>
    <x v="1568"/>
    <n v="79"/>
    <x v="171"/>
    <n v="0"/>
  </r>
  <r>
    <n v="1730"/>
    <x v="838"/>
    <x v="569"/>
    <d v="2016-02-07T00:00:00"/>
    <x v="3"/>
    <s v="CA-12265"/>
    <s v="Christina Anderson"/>
    <x v="0"/>
    <s v="United States"/>
    <s v="Springfield"/>
    <s v="Virginia"/>
    <n v="22153"/>
    <x v="0"/>
    <s v="OFF-LA-10001045"/>
    <x v="1"/>
    <x v="2"/>
    <s v="Permanent Self-Adhesive File Folder Labels for Typewriters by Universal"/>
    <x v="1484"/>
    <n v="3"/>
    <n v="0"/>
    <x v="1569"/>
    <n v="4.2282000000000002"/>
    <x v="55"/>
    <n v="0"/>
  </r>
  <r>
    <n v="1731"/>
    <x v="839"/>
    <x v="450"/>
    <d v="2014-10-03T00:00:00"/>
    <x v="1"/>
    <s v="KD-16495"/>
    <s v="Keith Dawkins"/>
    <x v="1"/>
    <s v="United States"/>
    <s v="Fayetteville"/>
    <s v="North Carolina"/>
    <n v="28314"/>
    <x v="0"/>
    <s v="OFF-PA-10001457"/>
    <x v="1"/>
    <x v="10"/>
    <s v="White GlueTop Scratch Pads"/>
    <x v="1485"/>
    <n v="8"/>
    <n v="0.2"/>
    <x v="1570"/>
    <n v="64.972800000000007"/>
    <x v="18"/>
    <n v="5"/>
  </r>
  <r>
    <n v="1732"/>
    <x v="839"/>
    <x v="450"/>
    <d v="2014-10-03T00:00:00"/>
    <x v="1"/>
    <s v="KD-16495"/>
    <s v="Keith Dawkins"/>
    <x v="1"/>
    <s v="United States"/>
    <s v="Fayetteville"/>
    <s v="North Carolina"/>
    <n v="28314"/>
    <x v="0"/>
    <s v="OFF-PA-10001804"/>
    <x v="1"/>
    <x v="10"/>
    <s v="Xerox 195"/>
    <x v="1414"/>
    <n v="2"/>
    <n v="0.2"/>
    <x v="1490"/>
    <n v="6.9472000000000005"/>
    <x v="73"/>
    <n v="5"/>
  </r>
  <r>
    <n v="1733"/>
    <x v="840"/>
    <x v="212"/>
    <d v="2016-07-14T00:00:00"/>
    <x v="1"/>
    <s v="LH-17155"/>
    <s v="Logan Haushalter"/>
    <x v="0"/>
    <s v="United States"/>
    <s v="Dallas"/>
    <s v="Texas"/>
    <n v="75081"/>
    <x v="2"/>
    <s v="OFF-ST-10000689"/>
    <x v="1"/>
    <x v="4"/>
    <s v="Fellowes Strictly Business Drawer File, Letter/Legal Size"/>
    <x v="1070"/>
    <n v="3"/>
    <n v="0.2"/>
    <x v="1114"/>
    <n v="371.84400000000005"/>
    <x v="284"/>
    <n v="4"/>
  </r>
  <r>
    <n v="1734"/>
    <x v="840"/>
    <x v="212"/>
    <d v="2016-07-14T00:00:00"/>
    <x v="1"/>
    <s v="LH-17155"/>
    <s v="Logan Haushalter"/>
    <x v="0"/>
    <s v="United States"/>
    <s v="Dallas"/>
    <s v="Texas"/>
    <n v="75081"/>
    <x v="2"/>
    <s v="OFF-AR-10002135"/>
    <x v="1"/>
    <x v="6"/>
    <s v="Boston Heavy-Duty Trimline Electric Pencil Sharpeners"/>
    <x v="1486"/>
    <n v="4"/>
    <n v="0.2"/>
    <x v="1571"/>
    <n v="136.88800000000001"/>
    <x v="28"/>
    <n v="4"/>
  </r>
  <r>
    <n v="1735"/>
    <x v="841"/>
    <x v="570"/>
    <d v="2017-08-01T00:00:00"/>
    <x v="0"/>
    <s v="AG-10675"/>
    <s v="Anna Gayman"/>
    <x v="0"/>
    <s v="United States"/>
    <s v="Jacksonville"/>
    <s v="North Carolina"/>
    <n v="28540"/>
    <x v="0"/>
    <s v="OFF-AP-10002082"/>
    <x v="1"/>
    <x v="9"/>
    <s v="Holmes HEPA Air Purifier"/>
    <x v="1487"/>
    <n v="2"/>
    <n v="0.2"/>
    <x v="1572"/>
    <n v="28.314"/>
    <x v="183"/>
    <n v="3"/>
  </r>
  <r>
    <n v="1736"/>
    <x v="841"/>
    <x v="570"/>
    <d v="2017-08-01T00:00:00"/>
    <x v="0"/>
    <s v="AG-10675"/>
    <s v="Anna Gayman"/>
    <x v="0"/>
    <s v="United States"/>
    <s v="Jacksonville"/>
    <s v="North Carolina"/>
    <n v="28540"/>
    <x v="0"/>
    <s v="TEC-PH-10003442"/>
    <x v="2"/>
    <x v="7"/>
    <s v="Samsung Replacement EH64AVFWE Premium Headset"/>
    <x v="1103"/>
    <n v="5"/>
    <n v="0.2"/>
    <x v="1573"/>
    <n v="20.625"/>
    <x v="107"/>
    <n v="3"/>
  </r>
  <r>
    <n v="1737"/>
    <x v="841"/>
    <x v="570"/>
    <d v="2017-08-01T00:00:00"/>
    <x v="0"/>
    <s v="AG-10675"/>
    <s v="Anna Gayman"/>
    <x v="0"/>
    <s v="United States"/>
    <s v="Jacksonville"/>
    <s v="North Carolina"/>
    <n v="28540"/>
    <x v="0"/>
    <s v="OFF-AR-10002833"/>
    <x v="1"/>
    <x v="6"/>
    <s v="Newell 322"/>
    <x v="964"/>
    <n v="3"/>
    <n v="0.2"/>
    <x v="1574"/>
    <n v="3.9858000000000002"/>
    <x v="152"/>
    <n v="3"/>
  </r>
  <r>
    <n v="1738"/>
    <x v="842"/>
    <x v="37"/>
    <d v="2015-09-09T00:00:00"/>
    <x v="1"/>
    <s v="DB-13120"/>
    <s v="David Bremer"/>
    <x v="1"/>
    <s v="United States"/>
    <s v="San Francisco"/>
    <s v="California"/>
    <n v="94122"/>
    <x v="1"/>
    <s v="OFF-ST-10001325"/>
    <x v="1"/>
    <x v="4"/>
    <s v="Sterilite Officeware Hinged File Box"/>
    <x v="966"/>
    <n v="3"/>
    <n v="0"/>
    <x v="1007"/>
    <n v="22.9512"/>
    <x v="180"/>
    <n v="6"/>
  </r>
  <r>
    <n v="1739"/>
    <x v="842"/>
    <x v="37"/>
    <d v="2015-09-09T00:00:00"/>
    <x v="1"/>
    <s v="DB-13120"/>
    <s v="David Bremer"/>
    <x v="1"/>
    <s v="United States"/>
    <s v="San Francisco"/>
    <s v="California"/>
    <n v="94122"/>
    <x v="1"/>
    <s v="TEC-AC-10003038"/>
    <x v="2"/>
    <x v="11"/>
    <s v="Kingston Digital DataTraveler 16GB USB 2.0"/>
    <x v="1488"/>
    <n v="2"/>
    <n v="0"/>
    <x v="1575"/>
    <n v="14.498999999999999"/>
    <x v="43"/>
    <n v="6"/>
  </r>
  <r>
    <n v="1740"/>
    <x v="842"/>
    <x v="37"/>
    <d v="2015-09-09T00:00:00"/>
    <x v="1"/>
    <s v="DB-13120"/>
    <s v="David Bremer"/>
    <x v="1"/>
    <s v="United States"/>
    <s v="San Francisco"/>
    <s v="California"/>
    <n v="94122"/>
    <x v="1"/>
    <s v="TEC-AC-10003590"/>
    <x v="2"/>
    <x v="11"/>
    <s v="TRENDnet 56K USB 2.0 Phone, Internet and Fax Modem"/>
    <x v="1489"/>
    <n v="5"/>
    <n v="0"/>
    <x v="1576"/>
    <n v="82.847999999999985"/>
    <x v="159"/>
    <n v="6"/>
  </r>
  <r>
    <n v="1741"/>
    <x v="843"/>
    <x v="128"/>
    <d v="2014-08-16T00:00:00"/>
    <x v="1"/>
    <s v="ED-13885"/>
    <s v="Emily Ducich"/>
    <x v="2"/>
    <s v="United States"/>
    <s v="San Diego"/>
    <s v="California"/>
    <n v="92037"/>
    <x v="1"/>
    <s v="OFF-LA-10000262"/>
    <x v="1"/>
    <x v="2"/>
    <s v="Avery 494"/>
    <x v="1490"/>
    <n v="8"/>
    <n v="0"/>
    <x v="1577"/>
    <n v="11.2752"/>
    <x v="55"/>
    <n v="7"/>
  </r>
  <r>
    <n v="1742"/>
    <x v="844"/>
    <x v="505"/>
    <d v="2017-11-03T00:00:00"/>
    <x v="1"/>
    <s v="MC-18100"/>
    <s v="Mick Crebagga"/>
    <x v="0"/>
    <s v="United States"/>
    <s v="Philadelphia"/>
    <s v="Pennsylvania"/>
    <n v="19140"/>
    <x v="3"/>
    <s v="OFF-PA-10004355"/>
    <x v="1"/>
    <x v="10"/>
    <s v="Xerox 231"/>
    <x v="557"/>
    <n v="4"/>
    <n v="0.2"/>
    <x v="570"/>
    <n v="13.478400000000001"/>
    <x v="73"/>
    <n v="4"/>
  </r>
  <r>
    <n v="1743"/>
    <x v="844"/>
    <x v="505"/>
    <d v="2017-11-03T00:00:00"/>
    <x v="1"/>
    <s v="MC-18100"/>
    <s v="Mick Crebagga"/>
    <x v="0"/>
    <s v="United States"/>
    <s v="Philadelphia"/>
    <s v="Pennsylvania"/>
    <n v="19140"/>
    <x v="3"/>
    <s v="FUR-FU-10004415"/>
    <x v="0"/>
    <x v="5"/>
    <s v="Stacking Tray, Side-Loading, Legal, Smoke"/>
    <x v="1491"/>
    <n v="2"/>
    <n v="0.2"/>
    <x v="1578"/>
    <n v="6.1824000000000003"/>
    <x v="223"/>
    <n v="4"/>
  </r>
  <r>
    <n v="1744"/>
    <x v="844"/>
    <x v="505"/>
    <d v="2017-11-03T00:00:00"/>
    <x v="1"/>
    <s v="MC-18100"/>
    <s v="Mick Crebagga"/>
    <x v="0"/>
    <s v="United States"/>
    <s v="Philadelphia"/>
    <s v="Pennsylvania"/>
    <n v="19140"/>
    <x v="3"/>
    <s v="OFF-ST-10002486"/>
    <x v="1"/>
    <x v="4"/>
    <s v="Eldon Shelf Savers Cubes and Bins"/>
    <x v="1492"/>
    <n v="2"/>
    <n v="0.2"/>
    <x v="1579"/>
    <n v="13.6808"/>
    <x v="206"/>
    <n v="4"/>
  </r>
  <r>
    <n v="1745"/>
    <x v="844"/>
    <x v="505"/>
    <d v="2017-11-03T00:00:00"/>
    <x v="1"/>
    <s v="MC-18100"/>
    <s v="Mick Crebagga"/>
    <x v="0"/>
    <s v="United States"/>
    <s v="Philadelphia"/>
    <s v="Pennsylvania"/>
    <n v="19140"/>
    <x v="3"/>
    <s v="TEC-AC-10001142"/>
    <x v="2"/>
    <x v="11"/>
    <s v="First Data FD10 PIN Pad"/>
    <x v="1493"/>
    <n v="7"/>
    <n v="0.2"/>
    <x v="1580"/>
    <n v="497.7"/>
    <x v="233"/>
    <n v="4"/>
  </r>
  <r>
    <n v="1746"/>
    <x v="845"/>
    <x v="571"/>
    <d v="2014-06-09T00:00:00"/>
    <x v="2"/>
    <s v="BM-11785"/>
    <s v="Bryan Mills"/>
    <x v="0"/>
    <s v="United States"/>
    <s v="Rochester"/>
    <s v="New York"/>
    <n v="14609"/>
    <x v="3"/>
    <s v="OFF-AR-10002656"/>
    <x v="1"/>
    <x v="6"/>
    <s v="Sanford Liquid Accent Highlighters"/>
    <x v="518"/>
    <n v="2"/>
    <n v="0"/>
    <x v="1581"/>
    <n v="8.4167999999999985"/>
    <x v="265"/>
    <n v="3"/>
  </r>
  <r>
    <n v="1747"/>
    <x v="846"/>
    <x v="572"/>
    <d v="2016-08-17T00:00:00"/>
    <x v="0"/>
    <s v="EM-14065"/>
    <s v="Erin Mull"/>
    <x v="0"/>
    <s v="United States"/>
    <s v="Jacksonville"/>
    <s v="North Carolina"/>
    <n v="28540"/>
    <x v="0"/>
    <s v="OFF-BI-10000138"/>
    <x v="1"/>
    <x v="8"/>
    <s v="Acco Translucent Poly Ring Binders"/>
    <x v="1494"/>
    <n v="8"/>
    <n v="0.7"/>
    <x v="1582"/>
    <n v="19.468800000000002"/>
    <x v="25"/>
    <n v="4"/>
  </r>
  <r>
    <n v="1748"/>
    <x v="846"/>
    <x v="572"/>
    <d v="2016-08-17T00:00:00"/>
    <x v="0"/>
    <s v="EM-14065"/>
    <s v="Erin Mull"/>
    <x v="0"/>
    <s v="United States"/>
    <s v="Jacksonville"/>
    <s v="North Carolina"/>
    <n v="28540"/>
    <x v="0"/>
    <s v="OFF-PA-10004947"/>
    <x v="1"/>
    <x v="10"/>
    <s v="Easy-staple paper"/>
    <x v="1495"/>
    <n v="3"/>
    <n v="0.2"/>
    <x v="1583"/>
    <n v="7.0620000000000003"/>
    <x v="33"/>
    <n v="4"/>
  </r>
  <r>
    <n v="1749"/>
    <x v="847"/>
    <x v="573"/>
    <d v="2014-04-29T00:00:00"/>
    <x v="1"/>
    <s v="DA-13450"/>
    <s v="Dianna Arnett"/>
    <x v="2"/>
    <s v="United States"/>
    <s v="Houston"/>
    <s v="Texas"/>
    <n v="77095"/>
    <x v="2"/>
    <s v="OFF-PA-10003543"/>
    <x v="1"/>
    <x v="10"/>
    <s v="Xerox 1985"/>
    <x v="559"/>
    <n v="2"/>
    <n v="0.2"/>
    <x v="572"/>
    <n v="6.7392000000000003"/>
    <x v="73"/>
    <n v="4"/>
  </r>
  <r>
    <n v="1750"/>
    <x v="847"/>
    <x v="573"/>
    <d v="2014-04-29T00:00:00"/>
    <x v="1"/>
    <s v="DA-13450"/>
    <s v="Dianna Arnett"/>
    <x v="2"/>
    <s v="United States"/>
    <s v="Houston"/>
    <s v="Texas"/>
    <n v="77095"/>
    <x v="2"/>
    <s v="OFF-AR-10002221"/>
    <x v="1"/>
    <x v="6"/>
    <s v="12 Colored Short Pencils"/>
    <x v="869"/>
    <n v="3"/>
    <n v="0.2"/>
    <x v="1584"/>
    <n v="5.694"/>
    <x v="66"/>
    <n v="4"/>
  </r>
  <r>
    <n v="1751"/>
    <x v="848"/>
    <x v="6"/>
    <d v="2015-11-27T00:00:00"/>
    <x v="1"/>
    <s v="MO-17800"/>
    <s v="Meg O'Connel"/>
    <x v="2"/>
    <s v="United States"/>
    <s v="San Antonio"/>
    <s v="Texas"/>
    <n v="78207"/>
    <x v="2"/>
    <s v="FUR-TA-10004607"/>
    <x v="0"/>
    <x v="3"/>
    <s v="Hon 2111 Invitation Series Straight Table"/>
    <x v="1496"/>
    <n v="2"/>
    <n v="0.3"/>
    <x v="1585"/>
    <n v="239.4846"/>
    <x v="327"/>
    <n v="5"/>
  </r>
  <r>
    <n v="1752"/>
    <x v="849"/>
    <x v="336"/>
    <d v="2017-10-17T00:00:00"/>
    <x v="2"/>
    <s v="JW-15955"/>
    <s v="Joni Wasserman"/>
    <x v="0"/>
    <s v="United States"/>
    <s v="Oakland"/>
    <s v="California"/>
    <n v="94601"/>
    <x v="1"/>
    <s v="FUR-FU-10001918"/>
    <x v="0"/>
    <x v="5"/>
    <s v="C-Line Cubicle Keepers Polyproplyene Holder With Velcro Backings"/>
    <x v="1497"/>
    <n v="2"/>
    <n v="0"/>
    <x v="1586"/>
    <n v="5.7706000000000008"/>
    <x v="174"/>
    <n v="3"/>
  </r>
  <r>
    <n v="1753"/>
    <x v="850"/>
    <x v="574"/>
    <d v="2017-12-05T00:00:00"/>
    <x v="2"/>
    <s v="VW-21775"/>
    <s v="Victoria Wilson"/>
    <x v="1"/>
    <s v="United States"/>
    <s v="San Francisco"/>
    <s v="California"/>
    <n v="94122"/>
    <x v="1"/>
    <s v="OFF-ST-10004340"/>
    <x v="1"/>
    <x v="4"/>
    <s v="Fellowes Mobile File Cart, Black"/>
    <x v="1498"/>
    <n v="9"/>
    <n v="0"/>
    <x v="1587"/>
    <n v="408.52260000000001"/>
    <x v="180"/>
    <n v="3"/>
  </r>
  <r>
    <n v="1754"/>
    <x v="850"/>
    <x v="574"/>
    <d v="2017-12-05T00:00:00"/>
    <x v="2"/>
    <s v="VW-21775"/>
    <s v="Victoria Wilson"/>
    <x v="1"/>
    <s v="United States"/>
    <s v="San Francisco"/>
    <s v="California"/>
    <n v="94122"/>
    <x v="1"/>
    <s v="OFF-PA-10004475"/>
    <x v="1"/>
    <x v="10"/>
    <s v="Xerox 1940"/>
    <x v="1427"/>
    <n v="2"/>
    <n v="0"/>
    <x v="1505"/>
    <n v="56.059200000000004"/>
    <x v="77"/>
    <n v="3"/>
  </r>
  <r>
    <n v="1755"/>
    <x v="850"/>
    <x v="574"/>
    <d v="2017-12-05T00:00:00"/>
    <x v="2"/>
    <s v="VW-21775"/>
    <s v="Victoria Wilson"/>
    <x v="1"/>
    <s v="United States"/>
    <s v="San Francisco"/>
    <s v="California"/>
    <n v="94122"/>
    <x v="1"/>
    <s v="OFF-PA-10003893"/>
    <x v="1"/>
    <x v="10"/>
    <s v="Xerox 1962"/>
    <x v="18"/>
    <n v="2"/>
    <n v="0"/>
    <x v="1588"/>
    <n v="4.7080000000000002"/>
    <x v="100"/>
    <n v="3"/>
  </r>
  <r>
    <n v="1756"/>
    <x v="851"/>
    <x v="575"/>
    <d v="2015-12-11T00:00:00"/>
    <x v="0"/>
    <s v="TT-21460"/>
    <s v="Tonja Turnell"/>
    <x v="2"/>
    <s v="United States"/>
    <s v="Fort Worth"/>
    <s v="Texas"/>
    <n v="76106"/>
    <x v="2"/>
    <s v="OFF-PA-10000100"/>
    <x v="1"/>
    <x v="10"/>
    <s v="Xerox 1945"/>
    <x v="1499"/>
    <n v="11"/>
    <n v="0.2"/>
    <x v="1589"/>
    <n v="229.95389999999998"/>
    <x v="22"/>
    <n v="3"/>
  </r>
  <r>
    <n v="1757"/>
    <x v="851"/>
    <x v="575"/>
    <d v="2015-12-11T00:00:00"/>
    <x v="0"/>
    <s v="TT-21460"/>
    <s v="Tonja Turnell"/>
    <x v="2"/>
    <s v="United States"/>
    <s v="Fort Worth"/>
    <s v="Texas"/>
    <n v="76106"/>
    <x v="2"/>
    <s v="TEC-PH-10001817"/>
    <x v="2"/>
    <x v="7"/>
    <s v="Wilson Electronics DB Pro Signal Booster"/>
    <x v="1500"/>
    <n v="6"/>
    <n v="0.2"/>
    <x v="1590"/>
    <n v="1568.04"/>
    <x v="66"/>
    <n v="3"/>
  </r>
  <r>
    <n v="1758"/>
    <x v="852"/>
    <x v="562"/>
    <d v="2015-07-15T00:00:00"/>
    <x v="2"/>
    <s v="SL-20155"/>
    <s v="Sara Luxemburg"/>
    <x v="2"/>
    <s v="United States"/>
    <s v="Houston"/>
    <s v="Texas"/>
    <n v="77095"/>
    <x v="2"/>
    <s v="OFF-BI-10001765"/>
    <x v="1"/>
    <x v="8"/>
    <s v="Wilson Jones Heavy-Duty Casebound Ring Binders with Metal Hinges"/>
    <x v="1501"/>
    <n v="6"/>
    <n v="0.8"/>
    <x v="1591"/>
    <n v="108.07679999999999"/>
    <x v="208"/>
    <n v="2"/>
  </r>
  <r>
    <n v="1759"/>
    <x v="853"/>
    <x v="218"/>
    <d v="2014-05-17T00:00:00"/>
    <x v="1"/>
    <s v="RM-19375"/>
    <s v="Raymond Messe"/>
    <x v="0"/>
    <s v="United States"/>
    <s v="Houston"/>
    <s v="Texas"/>
    <n v="77095"/>
    <x v="2"/>
    <s v="TEC-AC-10001013"/>
    <x v="2"/>
    <x v="11"/>
    <s v="Logitech ClearChat Comfort/USB Headset H390"/>
    <x v="1502"/>
    <n v="2"/>
    <n v="0.2"/>
    <x v="1592"/>
    <n v="39.248599999999996"/>
    <x v="173"/>
    <n v="6"/>
  </r>
  <r>
    <n v="1760"/>
    <x v="854"/>
    <x v="576"/>
    <d v="2014-01-12T00:00:00"/>
    <x v="1"/>
    <s v="MB-18085"/>
    <s v="Mick Brown"/>
    <x v="0"/>
    <s v="United States"/>
    <s v="Philadelphia"/>
    <s v="Pennsylvania"/>
    <n v="19143"/>
    <x v="3"/>
    <s v="OFF-AR-10003478"/>
    <x v="1"/>
    <x v="6"/>
    <s v="Avery Hi-Liter EverBold Pen Style Fluorescent Highlighters, 4/Pack"/>
    <x v="1503"/>
    <n v="3"/>
    <n v="0.2"/>
    <x v="1593"/>
    <n v="14.652000000000001"/>
    <x v="45"/>
    <n v="7"/>
  </r>
  <r>
    <n v="1761"/>
    <x v="855"/>
    <x v="577"/>
    <d v="2015-09-09T00:00:00"/>
    <x v="1"/>
    <s v="AG-10900"/>
    <s v="Arthur Gainer"/>
    <x v="0"/>
    <s v="United States"/>
    <s v="San Diego"/>
    <s v="California"/>
    <n v="92105"/>
    <x v="1"/>
    <s v="FUR-BO-10000330"/>
    <x v="0"/>
    <x v="0"/>
    <s v="Sauder Camden County Barrister Bookcase, Planked Cherry Finish"/>
    <x v="1504"/>
    <n v="4"/>
    <n v="0.15"/>
    <x v="1594"/>
    <n v="416.1712"/>
    <x v="328"/>
    <n v="4"/>
  </r>
  <r>
    <n v="1762"/>
    <x v="855"/>
    <x v="577"/>
    <d v="2015-09-09T00:00:00"/>
    <x v="1"/>
    <s v="AG-10900"/>
    <s v="Arthur Gainer"/>
    <x v="0"/>
    <s v="United States"/>
    <s v="San Diego"/>
    <s v="California"/>
    <n v="92105"/>
    <x v="1"/>
    <s v="OFF-BI-10001900"/>
    <x v="1"/>
    <x v="8"/>
    <s v="DXL Angle-View Binders with Locking Rings, Black"/>
    <x v="1505"/>
    <n v="6"/>
    <n v="0.2"/>
    <x v="1595"/>
    <n v="19.048200000000001"/>
    <x v="31"/>
    <n v="4"/>
  </r>
  <r>
    <n v="1763"/>
    <x v="855"/>
    <x v="577"/>
    <d v="2015-09-09T00:00:00"/>
    <x v="1"/>
    <s v="AG-10900"/>
    <s v="Arthur Gainer"/>
    <x v="0"/>
    <s v="United States"/>
    <s v="San Diego"/>
    <s v="California"/>
    <n v="92105"/>
    <x v="1"/>
    <s v="FUR-BO-10003159"/>
    <x v="0"/>
    <x v="0"/>
    <s v="Sauder Camden County Collection Libraries, Planked Cherry Finish"/>
    <x v="1506"/>
    <n v="3"/>
    <n v="0.15"/>
    <x v="1596"/>
    <n v="313.8954"/>
    <x v="329"/>
    <n v="4"/>
  </r>
  <r>
    <n v="1764"/>
    <x v="856"/>
    <x v="578"/>
    <d v="2016-08-08T00:00:00"/>
    <x v="1"/>
    <s v="ML-17755"/>
    <s v="Max Ludwig"/>
    <x v="2"/>
    <s v="United States"/>
    <s v="Suffolk"/>
    <s v="Virginia"/>
    <n v="23434"/>
    <x v="0"/>
    <s v="OFF-SU-10002573"/>
    <x v="1"/>
    <x v="14"/>
    <s v="Acme 10&quot; Easy Grip Assistive Scissors"/>
    <x v="1507"/>
    <n v="2"/>
    <n v="0"/>
    <x v="1597"/>
    <n v="24.542000000000002"/>
    <x v="1"/>
    <n v="4"/>
  </r>
  <r>
    <n v="1765"/>
    <x v="856"/>
    <x v="578"/>
    <d v="2016-08-08T00:00:00"/>
    <x v="1"/>
    <s v="ML-17755"/>
    <s v="Max Ludwig"/>
    <x v="2"/>
    <s v="United States"/>
    <s v="Suffolk"/>
    <s v="Virginia"/>
    <n v="23434"/>
    <x v="0"/>
    <s v="OFF-LA-10004484"/>
    <x v="1"/>
    <x v="2"/>
    <s v="Avery 476"/>
    <x v="1508"/>
    <n v="1"/>
    <n v="0"/>
    <x v="1598"/>
    <n v="2.2302"/>
    <x v="99"/>
    <n v="4"/>
  </r>
  <r>
    <n v="1766"/>
    <x v="856"/>
    <x v="578"/>
    <d v="2016-08-08T00:00:00"/>
    <x v="1"/>
    <s v="ML-17755"/>
    <s v="Max Ludwig"/>
    <x v="2"/>
    <s v="United States"/>
    <s v="Suffolk"/>
    <s v="Virginia"/>
    <n v="23434"/>
    <x v="0"/>
    <s v="FUR-FU-10001591"/>
    <x v="0"/>
    <x v="5"/>
    <s v="Advantus Panel Wall Certificate Holder - 8.5x11"/>
    <x v="1509"/>
    <n v="9"/>
    <n v="0"/>
    <x v="1599"/>
    <n v="63.683999999999997"/>
    <x v="72"/>
    <n v="4"/>
  </r>
  <r>
    <n v="1767"/>
    <x v="856"/>
    <x v="578"/>
    <d v="2016-08-08T00:00:00"/>
    <x v="1"/>
    <s v="ML-17755"/>
    <s v="Max Ludwig"/>
    <x v="2"/>
    <s v="United States"/>
    <s v="Suffolk"/>
    <s v="Virginia"/>
    <n v="23434"/>
    <x v="0"/>
    <s v="OFF-LA-10002034"/>
    <x v="1"/>
    <x v="2"/>
    <s v="Avery 478"/>
    <x v="759"/>
    <n v="2"/>
    <n v="0"/>
    <x v="785"/>
    <n v="5.0082000000000004"/>
    <x v="77"/>
    <n v="4"/>
  </r>
  <r>
    <n v="1768"/>
    <x v="857"/>
    <x v="579"/>
    <d v="2014-03-26T00:00:00"/>
    <x v="1"/>
    <s v="CC-12685"/>
    <s v="Craig Carroll"/>
    <x v="0"/>
    <s v="United States"/>
    <s v="Greensboro"/>
    <s v="North Carolina"/>
    <n v="27405"/>
    <x v="0"/>
    <s v="OFF-BI-10004410"/>
    <x v="1"/>
    <x v="8"/>
    <s v="C-Line Peel &amp; Stick Add-On Filing Pockets, 8-3/4 x 5-1/8, 10/Pack"/>
    <x v="1510"/>
    <n v="4"/>
    <n v="0.7"/>
    <x v="1600"/>
    <n v="13.5044"/>
    <x v="91"/>
    <n v="4"/>
  </r>
  <r>
    <n v="1769"/>
    <x v="857"/>
    <x v="579"/>
    <d v="2014-03-26T00:00:00"/>
    <x v="1"/>
    <s v="CC-12685"/>
    <s v="Craig Carroll"/>
    <x v="0"/>
    <s v="United States"/>
    <s v="Greensboro"/>
    <s v="North Carolina"/>
    <n v="27405"/>
    <x v="0"/>
    <s v="OFF-BI-10002735"/>
    <x v="1"/>
    <x v="8"/>
    <s v="GBC Prestige Therm-A-Bind Covers"/>
    <x v="1511"/>
    <n v="5"/>
    <n v="0.7"/>
    <x v="1601"/>
    <n v="90.921500000000009"/>
    <x v="116"/>
    <n v="4"/>
  </r>
  <r>
    <n v="1770"/>
    <x v="858"/>
    <x v="580"/>
    <d v="2017-03-08T00:00:00"/>
    <x v="1"/>
    <s v="SC-20770"/>
    <s v="Stewart Carmichael"/>
    <x v="1"/>
    <s v="United States"/>
    <s v="Dallas"/>
    <s v="Texas"/>
    <n v="75081"/>
    <x v="2"/>
    <s v="OFF-SU-10001935"/>
    <x v="1"/>
    <x v="14"/>
    <s v="Staple remover"/>
    <x v="1512"/>
    <n v="4"/>
    <n v="0.2"/>
    <x v="1602"/>
    <n v="8.3712"/>
    <x v="94"/>
    <n v="6"/>
  </r>
  <r>
    <n v="1771"/>
    <x v="858"/>
    <x v="580"/>
    <d v="2017-03-08T00:00:00"/>
    <x v="1"/>
    <s v="SC-20770"/>
    <s v="Stewart Carmichael"/>
    <x v="1"/>
    <s v="United States"/>
    <s v="Dallas"/>
    <s v="Texas"/>
    <n v="75081"/>
    <x v="2"/>
    <s v="OFF-BI-10003291"/>
    <x v="1"/>
    <x v="8"/>
    <s v="Wilson Jones Leather-Like Binders with DublLock Round Rings"/>
    <x v="1513"/>
    <n v="7"/>
    <n v="0.8"/>
    <x v="1603"/>
    <n v="32.388300000000001"/>
    <x v="175"/>
    <n v="6"/>
  </r>
  <r>
    <n v="1772"/>
    <x v="859"/>
    <x v="581"/>
    <d v="2016-11-29T00:00:00"/>
    <x v="0"/>
    <s v="GG-14650"/>
    <s v="Greg Guthrie"/>
    <x v="1"/>
    <s v="United States"/>
    <s v="Chicago"/>
    <s v="Illinois"/>
    <n v="60623"/>
    <x v="2"/>
    <s v="OFF-ST-10004337"/>
    <x v="1"/>
    <x v="4"/>
    <s v="SAFCO Commercial Wire Shelving, 72h"/>
    <x v="1514"/>
    <n v="2"/>
    <n v="0.2"/>
    <x v="1604"/>
    <n v="122.47999999999999"/>
    <x v="58"/>
    <n v="2"/>
  </r>
  <r>
    <n v="1773"/>
    <x v="859"/>
    <x v="581"/>
    <d v="2016-11-29T00:00:00"/>
    <x v="0"/>
    <s v="GG-14650"/>
    <s v="Greg Guthrie"/>
    <x v="1"/>
    <s v="United States"/>
    <s v="Chicago"/>
    <s v="Illinois"/>
    <n v="60623"/>
    <x v="2"/>
    <s v="TEC-AC-10001266"/>
    <x v="2"/>
    <x v="11"/>
    <s v="Memorex Micro Travel Drive 8 GB"/>
    <x v="1515"/>
    <n v="6"/>
    <n v="0.2"/>
    <x v="1605"/>
    <n v="42.9"/>
    <x v="33"/>
    <n v="2"/>
  </r>
  <r>
    <n v="1774"/>
    <x v="860"/>
    <x v="582"/>
    <d v="2014-05-03T00:00:00"/>
    <x v="1"/>
    <s v="MY-18295"/>
    <s v="Muhammed Yedwab"/>
    <x v="1"/>
    <s v="United States"/>
    <s v="Baltimore"/>
    <s v="Maryland"/>
    <n v="21215"/>
    <x v="3"/>
    <s v="OFF-BI-10001628"/>
    <x v="1"/>
    <x v="8"/>
    <s v="Acco Data Flex Cable Posts For Top &amp; Bottom Load Binders, 6&quot; Capacity"/>
    <x v="1516"/>
    <n v="2"/>
    <n v="0"/>
    <x v="1606"/>
    <n v="11.472999999999999"/>
    <x v="88"/>
    <n v="5"/>
  </r>
  <r>
    <n v="1775"/>
    <x v="860"/>
    <x v="582"/>
    <d v="2014-05-03T00:00:00"/>
    <x v="1"/>
    <s v="MY-18295"/>
    <s v="Muhammed Yedwab"/>
    <x v="1"/>
    <s v="United States"/>
    <s v="Baltimore"/>
    <s v="Maryland"/>
    <n v="21215"/>
    <x v="3"/>
    <s v="OFF-ST-10000877"/>
    <x v="1"/>
    <x v="4"/>
    <s v="Recycled Steel Personal File for Standard File Folders"/>
    <x v="1517"/>
    <n v="9"/>
    <n v="0"/>
    <x v="1607"/>
    <n v="368.23140000000001"/>
    <x v="96"/>
    <n v="5"/>
  </r>
  <r>
    <n v="1776"/>
    <x v="860"/>
    <x v="582"/>
    <d v="2014-05-03T00:00:00"/>
    <x v="1"/>
    <s v="MY-18295"/>
    <s v="Muhammed Yedwab"/>
    <x v="1"/>
    <s v="United States"/>
    <s v="Baltimore"/>
    <s v="Maryland"/>
    <n v="21215"/>
    <x v="3"/>
    <s v="OFF-AR-10004752"/>
    <x v="1"/>
    <x v="6"/>
    <s v="Blackstonian Pencils"/>
    <x v="1518"/>
    <n v="2"/>
    <n v="0"/>
    <x v="1608"/>
    <n v="3.8447999999999998"/>
    <x v="95"/>
    <n v="5"/>
  </r>
  <r>
    <n v="1777"/>
    <x v="860"/>
    <x v="582"/>
    <d v="2014-05-03T00:00:00"/>
    <x v="1"/>
    <s v="MY-18295"/>
    <s v="Muhammed Yedwab"/>
    <x v="1"/>
    <s v="United States"/>
    <s v="Baltimore"/>
    <s v="Maryland"/>
    <n v="21215"/>
    <x v="3"/>
    <s v="OFF-LA-10000452"/>
    <x v="1"/>
    <x v="2"/>
    <s v="Avery 488"/>
    <x v="974"/>
    <n v="1"/>
    <n v="0"/>
    <x v="1016"/>
    <n v="1.6379999999999999"/>
    <x v="62"/>
    <n v="5"/>
  </r>
  <r>
    <n v="1778"/>
    <x v="861"/>
    <x v="27"/>
    <d v="2015-11-28T00:00:00"/>
    <x v="1"/>
    <s v="DP-13000"/>
    <s v="Darren Powers"/>
    <x v="0"/>
    <s v="United States"/>
    <s v="Los Angeles"/>
    <s v="California"/>
    <n v="90004"/>
    <x v="1"/>
    <s v="OFF-PA-10000675"/>
    <x v="1"/>
    <x v="10"/>
    <s v="Xerox 1919"/>
    <x v="1519"/>
    <n v="9"/>
    <n v="0"/>
    <x v="1609"/>
    <n v="188.14410000000004"/>
    <x v="181"/>
    <n v="4"/>
  </r>
  <r>
    <n v="1779"/>
    <x v="861"/>
    <x v="27"/>
    <d v="2015-11-28T00:00:00"/>
    <x v="1"/>
    <s v="DP-13000"/>
    <s v="Darren Powers"/>
    <x v="0"/>
    <s v="United States"/>
    <s v="Los Angeles"/>
    <s v="California"/>
    <n v="90004"/>
    <x v="1"/>
    <s v="OFF-AR-10003045"/>
    <x v="1"/>
    <x v="6"/>
    <s v="Prang Colored Pencils"/>
    <x v="453"/>
    <n v="5"/>
    <n v="0"/>
    <x v="467"/>
    <n v="8.0849999999999991"/>
    <x v="88"/>
    <n v="4"/>
  </r>
  <r>
    <n v="1780"/>
    <x v="862"/>
    <x v="583"/>
    <d v="2016-11-16T00:00:00"/>
    <x v="1"/>
    <s v="BD-11770"/>
    <s v="Bryan Davis"/>
    <x v="0"/>
    <s v="United States"/>
    <s v="New York City"/>
    <s v="New York"/>
    <n v="10011"/>
    <x v="3"/>
    <s v="TEC-AC-10003447"/>
    <x v="2"/>
    <x v="11"/>
    <s v="Micropad Numeric Keypads"/>
    <x v="127"/>
    <n v="3"/>
    <n v="0"/>
    <x v="1610"/>
    <n v="44.977499999999999"/>
    <x v="45"/>
    <n v="5"/>
  </r>
  <r>
    <n v="1781"/>
    <x v="862"/>
    <x v="583"/>
    <d v="2016-11-16T00:00:00"/>
    <x v="1"/>
    <s v="BD-11770"/>
    <s v="Bryan Davis"/>
    <x v="0"/>
    <s v="United States"/>
    <s v="New York City"/>
    <s v="New York"/>
    <n v="10011"/>
    <x v="3"/>
    <s v="OFF-ST-10002276"/>
    <x v="1"/>
    <x v="4"/>
    <s v="Safco Steel Mobile File Cart"/>
    <x v="1520"/>
    <n v="1"/>
    <n v="0"/>
    <x v="1611"/>
    <n v="62.519999999999996"/>
    <x v="45"/>
    <n v="5"/>
  </r>
  <r>
    <n v="1782"/>
    <x v="863"/>
    <x v="584"/>
    <d v="2015-07-13T00:00:00"/>
    <x v="1"/>
    <s v="CB-12535"/>
    <s v="Claudia Bergmann"/>
    <x v="1"/>
    <s v="United States"/>
    <s v="Franklin"/>
    <s v="Massachusetts"/>
    <n v="2038"/>
    <x v="3"/>
    <s v="OFF-PA-10001609"/>
    <x v="1"/>
    <x v="10"/>
    <s v="Tops Wirebound Message Log Books"/>
    <x v="1521"/>
    <n v="2"/>
    <n v="0"/>
    <x v="1612"/>
    <n v="3.5531999999999999"/>
    <x v="99"/>
    <n v="4"/>
  </r>
  <r>
    <n v="1783"/>
    <x v="863"/>
    <x v="584"/>
    <d v="2015-07-13T00:00:00"/>
    <x v="1"/>
    <s v="CB-12535"/>
    <s v="Claudia Bergmann"/>
    <x v="1"/>
    <s v="United States"/>
    <s v="Franklin"/>
    <s v="Massachusetts"/>
    <n v="2038"/>
    <x v="3"/>
    <s v="OFF-BI-10001597"/>
    <x v="1"/>
    <x v="8"/>
    <s v="Wilson Jones Ledger-Size, Piano-Hinge Binder, 2&quot;, Blue"/>
    <x v="1522"/>
    <n v="3"/>
    <n v="0"/>
    <x v="1613"/>
    <n v="63.928799999999995"/>
    <x v="62"/>
    <n v="4"/>
  </r>
  <r>
    <n v="1784"/>
    <x v="864"/>
    <x v="585"/>
    <d v="2017-09-26T00:00:00"/>
    <x v="1"/>
    <s v="JE-15610"/>
    <s v="Jim Epp"/>
    <x v="1"/>
    <s v="United States"/>
    <s v="Milwaukee"/>
    <s v="Wisconsin"/>
    <n v="53209"/>
    <x v="2"/>
    <s v="OFF-PA-10004475"/>
    <x v="1"/>
    <x v="10"/>
    <s v="Xerox 1940"/>
    <x v="1523"/>
    <n v="4"/>
    <n v="0"/>
    <x v="1614"/>
    <n v="112.11840000000001"/>
    <x v="77"/>
    <n v="4"/>
  </r>
  <r>
    <n v="1785"/>
    <x v="864"/>
    <x v="585"/>
    <d v="2017-09-26T00:00:00"/>
    <x v="1"/>
    <s v="JE-15610"/>
    <s v="Jim Epp"/>
    <x v="1"/>
    <s v="United States"/>
    <s v="Milwaukee"/>
    <s v="Wisconsin"/>
    <n v="53209"/>
    <x v="2"/>
    <s v="TEC-AC-10004510"/>
    <x v="2"/>
    <x v="11"/>
    <s v="Logitech Desktop MK120 Mouse and keyboard Combo"/>
    <x v="1524"/>
    <n v="6"/>
    <n v="0"/>
    <x v="1615"/>
    <n v="88.343999999999994"/>
    <x v="36"/>
    <n v="4"/>
  </r>
  <r>
    <n v="1786"/>
    <x v="864"/>
    <x v="585"/>
    <d v="2017-09-26T00:00:00"/>
    <x v="1"/>
    <s v="JE-15610"/>
    <s v="Jim Epp"/>
    <x v="1"/>
    <s v="United States"/>
    <s v="Milwaukee"/>
    <s v="Wisconsin"/>
    <n v="53209"/>
    <x v="2"/>
    <s v="OFF-BI-10002976"/>
    <x v="1"/>
    <x v="8"/>
    <s v="ACCOHIDE Binder by Acco"/>
    <x v="1525"/>
    <n v="8"/>
    <n v="0"/>
    <x v="1616"/>
    <n v="17.511199999999999"/>
    <x v="2"/>
    <n v="4"/>
  </r>
  <r>
    <n v="1787"/>
    <x v="864"/>
    <x v="585"/>
    <d v="2017-09-26T00:00:00"/>
    <x v="1"/>
    <s v="JE-15610"/>
    <s v="Jim Epp"/>
    <x v="1"/>
    <s v="United States"/>
    <s v="Milwaukee"/>
    <s v="Wisconsin"/>
    <n v="53209"/>
    <x v="2"/>
    <s v="TEC-PH-10001615"/>
    <x v="2"/>
    <x v="7"/>
    <s v="AT&amp;T CL82213"/>
    <x v="283"/>
    <n v="3"/>
    <n v="0"/>
    <x v="1617"/>
    <n v="61.748699999999999"/>
    <x v="5"/>
    <n v="4"/>
  </r>
  <r>
    <n v="1788"/>
    <x v="865"/>
    <x v="586"/>
    <d v="2015-02-19T00:00:00"/>
    <x v="1"/>
    <s v="RP-19855"/>
    <s v="Roy Phan"/>
    <x v="1"/>
    <s v="United States"/>
    <s v="Kenosha"/>
    <s v="Wisconsin"/>
    <n v="53142"/>
    <x v="2"/>
    <s v="TEC-PH-10001819"/>
    <x v="2"/>
    <x v="7"/>
    <s v="Innergie mMini Combo Duo USB Travel Charging Kit"/>
    <x v="1526"/>
    <n v="3"/>
    <n v="0"/>
    <x v="1618"/>
    <n v="70.184399999999997"/>
    <x v="62"/>
    <n v="4"/>
  </r>
  <r>
    <n v="1789"/>
    <x v="865"/>
    <x v="586"/>
    <d v="2015-02-19T00:00:00"/>
    <x v="1"/>
    <s v="RP-19855"/>
    <s v="Roy Phan"/>
    <x v="1"/>
    <s v="United States"/>
    <s v="Kenosha"/>
    <s v="Wisconsin"/>
    <n v="53142"/>
    <x v="2"/>
    <s v="TEC-PH-10000560"/>
    <x v="2"/>
    <x v="7"/>
    <s v="Samsung Galaxy S III - 16GB - pebble blue (T-Mobile)"/>
    <x v="1527"/>
    <n v="2"/>
    <n v="0"/>
    <x v="1619"/>
    <n v="503.98559999999998"/>
    <x v="95"/>
    <n v="4"/>
  </r>
  <r>
    <n v="1790"/>
    <x v="865"/>
    <x v="586"/>
    <d v="2015-02-19T00:00:00"/>
    <x v="1"/>
    <s v="RP-19855"/>
    <s v="Roy Phan"/>
    <x v="1"/>
    <s v="United States"/>
    <s v="Kenosha"/>
    <s v="Wisconsin"/>
    <n v="53142"/>
    <x v="2"/>
    <s v="TEC-AC-10004568"/>
    <x v="2"/>
    <x v="11"/>
    <s v="Maxell LTO Ultrium - 800 GB"/>
    <x v="1528"/>
    <n v="5"/>
    <n v="0"/>
    <x v="1620"/>
    <n v="113.3595"/>
    <x v="43"/>
    <n v="4"/>
  </r>
  <r>
    <n v="1791"/>
    <x v="866"/>
    <x v="587"/>
    <d v="2014-10-04T00:00:00"/>
    <x v="1"/>
    <s v="RA-19915"/>
    <s v="Russell Applegate"/>
    <x v="0"/>
    <s v="United States"/>
    <s v="New York City"/>
    <s v="New York"/>
    <n v="10011"/>
    <x v="3"/>
    <s v="OFF-PA-10004092"/>
    <x v="1"/>
    <x v="10"/>
    <s v="Tops Green Bar Computer Printout Paper"/>
    <x v="1529"/>
    <n v="1"/>
    <n v="0"/>
    <x v="1621"/>
    <n v="24.47"/>
    <x v="47"/>
    <n v="4"/>
  </r>
  <r>
    <n v="1792"/>
    <x v="867"/>
    <x v="588"/>
    <d v="2014-12-03T00:00:00"/>
    <x v="2"/>
    <s v="RP-19390"/>
    <s v="Resi Pölking"/>
    <x v="0"/>
    <s v="United States"/>
    <s v="Madison"/>
    <s v="Wisconsin"/>
    <n v="53711"/>
    <x v="2"/>
    <s v="FUR-CH-10001854"/>
    <x v="0"/>
    <x v="1"/>
    <s v="Office Star - Professional Matrix Back Chair with 2-to-1 Synchro Tilt and Mesh Fabric Seat"/>
    <x v="1530"/>
    <n v="8"/>
    <n v="0"/>
    <x v="1622"/>
    <n v="2133.9584"/>
    <x v="213"/>
    <n v="2"/>
  </r>
  <r>
    <n v="1793"/>
    <x v="867"/>
    <x v="588"/>
    <d v="2014-12-03T00:00:00"/>
    <x v="2"/>
    <s v="RP-19390"/>
    <s v="Resi Pölking"/>
    <x v="0"/>
    <s v="United States"/>
    <s v="Madison"/>
    <s v="Wisconsin"/>
    <n v="53711"/>
    <x v="2"/>
    <s v="OFF-AR-10000475"/>
    <x v="1"/>
    <x v="6"/>
    <s v="Hunt BOSTON Vista Battery-Operated Pencil Sharpener, Black"/>
    <x v="1531"/>
    <n v="4"/>
    <n v="0"/>
    <x v="1623"/>
    <n v="34.047200000000004"/>
    <x v="6"/>
    <n v="2"/>
  </r>
  <r>
    <n v="1794"/>
    <x v="868"/>
    <x v="589"/>
    <d v="2014-12-13T00:00:00"/>
    <x v="1"/>
    <s v="TB-21175"/>
    <s v="Thomas Boland"/>
    <x v="1"/>
    <s v="United States"/>
    <s v="Houston"/>
    <s v="Texas"/>
    <n v="77041"/>
    <x v="2"/>
    <s v="OFF-ST-10000777"/>
    <x v="1"/>
    <x v="4"/>
    <s v="Companion Letter/Legal File, Black"/>
    <x v="1532"/>
    <n v="2"/>
    <n v="0.2"/>
    <x v="1624"/>
    <n v="54.374399999999994"/>
    <x v="36"/>
    <n v="5"/>
  </r>
  <r>
    <n v="1795"/>
    <x v="869"/>
    <x v="64"/>
    <d v="2016-09-10T00:00:00"/>
    <x v="1"/>
    <s v="BE-11455"/>
    <s v="Brad Eason"/>
    <x v="2"/>
    <s v="United States"/>
    <s v="Olathe"/>
    <s v="Kansas"/>
    <n v="66062"/>
    <x v="2"/>
    <s v="OFF-AR-10004022"/>
    <x v="1"/>
    <x v="6"/>
    <s v="Panasonic KP-380BK Classic Electric Pencil Sharpener"/>
    <x v="1533"/>
    <n v="3"/>
    <n v="0"/>
    <x v="1625"/>
    <n v="80.954999999999998"/>
    <x v="45"/>
    <n v="5"/>
  </r>
  <r>
    <n v="1796"/>
    <x v="870"/>
    <x v="151"/>
    <d v="2017-08-30T00:00:00"/>
    <x v="2"/>
    <s v="MR-17545"/>
    <s v="Mathew Reese"/>
    <x v="2"/>
    <s v="United States"/>
    <s v="New York City"/>
    <s v="New York"/>
    <n v="10024"/>
    <x v="3"/>
    <s v="OFF-ST-10002352"/>
    <x v="1"/>
    <x v="4"/>
    <s v="Iris Project Case"/>
    <x v="1534"/>
    <n v="8"/>
    <n v="0"/>
    <x v="1626"/>
    <n v="47.241600000000005"/>
    <x v="96"/>
    <n v="3"/>
  </r>
  <r>
    <n v="1797"/>
    <x v="870"/>
    <x v="151"/>
    <d v="2017-08-30T00:00:00"/>
    <x v="2"/>
    <s v="MR-17545"/>
    <s v="Mathew Reese"/>
    <x v="2"/>
    <s v="United States"/>
    <s v="New York City"/>
    <s v="New York"/>
    <n v="10024"/>
    <x v="3"/>
    <s v="TEC-PH-10000455"/>
    <x v="2"/>
    <x v="7"/>
    <s v="GE 30522EE2"/>
    <x v="1535"/>
    <n v="3"/>
    <n v="0"/>
    <x v="1627"/>
    <n v="247.05870000000004"/>
    <x v="5"/>
    <n v="3"/>
  </r>
  <r>
    <n v="1798"/>
    <x v="870"/>
    <x v="151"/>
    <d v="2017-08-30T00:00:00"/>
    <x v="2"/>
    <s v="MR-17545"/>
    <s v="Mathew Reese"/>
    <x v="2"/>
    <s v="United States"/>
    <s v="New York City"/>
    <s v="New York"/>
    <n v="10024"/>
    <x v="3"/>
    <s v="OFF-BI-10003910"/>
    <x v="1"/>
    <x v="8"/>
    <s v="DXL Angle-View Binders with Locking Rings by Samsill"/>
    <x v="1536"/>
    <n v="6"/>
    <n v="0.2"/>
    <x v="1628"/>
    <n v="25.443000000000005"/>
    <x v="8"/>
    <n v="3"/>
  </r>
  <r>
    <n v="1799"/>
    <x v="871"/>
    <x v="274"/>
    <d v="2016-07-11T00:00:00"/>
    <x v="1"/>
    <s v="RM-19375"/>
    <s v="Raymond Messe"/>
    <x v="0"/>
    <s v="United States"/>
    <s v="San Jose"/>
    <s v="California"/>
    <n v="95123"/>
    <x v="1"/>
    <s v="FUR-FU-10003039"/>
    <x v="0"/>
    <x v="5"/>
    <s v="Howard Miller 11-1/2&quot; Diameter Grantwood Wall Clock"/>
    <x v="1537"/>
    <n v="5"/>
    <n v="0"/>
    <x v="1629"/>
    <n v="142.32900000000001"/>
    <x v="143"/>
    <n v="4"/>
  </r>
  <r>
    <n v="1800"/>
    <x v="872"/>
    <x v="590"/>
    <d v="2016-08-10T00:00:00"/>
    <x v="0"/>
    <s v="JF-15565"/>
    <s v="Jill Fjeld"/>
    <x v="0"/>
    <s v="United States"/>
    <s v="Dallas"/>
    <s v="Texas"/>
    <n v="75081"/>
    <x v="2"/>
    <s v="OFF-FA-10000585"/>
    <x v="1"/>
    <x v="13"/>
    <s v="OIC Bulk Pack Metal Binder Clips"/>
    <x v="1492"/>
    <n v="4"/>
    <n v="0.2"/>
    <x v="1630"/>
    <n v="7.5383999999999993"/>
    <x v="18"/>
    <n v="2"/>
  </r>
  <r>
    <n v="1801"/>
    <x v="872"/>
    <x v="590"/>
    <d v="2016-08-10T00:00:00"/>
    <x v="0"/>
    <s v="JF-15565"/>
    <s v="Jill Fjeld"/>
    <x v="0"/>
    <s v="United States"/>
    <s v="Dallas"/>
    <s v="Texas"/>
    <n v="75081"/>
    <x v="2"/>
    <s v="OFF-PA-10001994"/>
    <x v="1"/>
    <x v="10"/>
    <s v="Ink Jet Note and Greeting Cards, 8-1/2&quot; x 5-1/2&quot; Card Size"/>
    <x v="1538"/>
    <n v="3"/>
    <n v="0.2"/>
    <x v="1631"/>
    <n v="36.417599999999993"/>
    <x v="82"/>
    <n v="2"/>
  </r>
  <r>
    <n v="1802"/>
    <x v="873"/>
    <x v="373"/>
    <d v="2016-11-19T00:00:00"/>
    <x v="1"/>
    <s v="AS-10135"/>
    <s v="Adrian Shami"/>
    <x v="2"/>
    <s v="United States"/>
    <s v="Auburn"/>
    <s v="Washington"/>
    <n v="98002"/>
    <x v="1"/>
    <s v="FUR-FU-10004270"/>
    <x v="0"/>
    <x v="5"/>
    <s v="Eldon Image Series Desk Accessories, Burgundy"/>
    <x v="1539"/>
    <n v="1"/>
    <n v="0"/>
    <x v="1632"/>
    <n v="2.6751999999999998"/>
    <x v="159"/>
    <n v="6"/>
  </r>
  <r>
    <n v="1803"/>
    <x v="874"/>
    <x v="585"/>
    <d v="2017-09-26T00:00:00"/>
    <x v="0"/>
    <s v="JA-15970"/>
    <s v="Joseph Airdo"/>
    <x v="0"/>
    <s v="United States"/>
    <s v="Philadelphia"/>
    <s v="Pennsylvania"/>
    <n v="19134"/>
    <x v="3"/>
    <s v="OFF-BI-10002498"/>
    <x v="1"/>
    <x v="8"/>
    <s v="Clear Mylar Reinforcing Strips"/>
    <x v="1540"/>
    <n v="1"/>
    <n v="0.7"/>
    <x v="1633"/>
    <n v="9.9056999999999995"/>
    <x v="91"/>
    <n v="4"/>
  </r>
  <r>
    <n v="1804"/>
    <x v="874"/>
    <x v="585"/>
    <d v="2017-09-26T00:00:00"/>
    <x v="0"/>
    <s v="JA-15970"/>
    <s v="Joseph Airdo"/>
    <x v="0"/>
    <s v="United States"/>
    <s v="Philadelphia"/>
    <s v="Pennsylvania"/>
    <n v="19134"/>
    <x v="3"/>
    <s v="OFF-SU-10002881"/>
    <x v="1"/>
    <x v="14"/>
    <s v="Martin Yale Chadless Opener Electric Letter Opener"/>
    <x v="1541"/>
    <n v="7"/>
    <n v="0.2"/>
    <x v="1634"/>
    <n v="5713.0766000000003"/>
    <x v="206"/>
    <n v="4"/>
  </r>
  <r>
    <n v="1805"/>
    <x v="874"/>
    <x v="585"/>
    <d v="2017-09-26T00:00:00"/>
    <x v="0"/>
    <s v="JA-15970"/>
    <s v="Joseph Airdo"/>
    <x v="0"/>
    <s v="United States"/>
    <s v="Philadelphia"/>
    <s v="Pennsylvania"/>
    <n v="19134"/>
    <x v="3"/>
    <s v="TEC-AC-10002926"/>
    <x v="2"/>
    <x v="11"/>
    <s v="Logitech Wireless Marathon Mouse M705"/>
    <x v="1542"/>
    <n v="2"/>
    <n v="0.2"/>
    <x v="1635"/>
    <n v="56.988599999999991"/>
    <x v="204"/>
    <n v="4"/>
  </r>
  <r>
    <n v="1806"/>
    <x v="875"/>
    <x v="591"/>
    <d v="2016-12-28T00:00:00"/>
    <x v="2"/>
    <s v="GK-14620"/>
    <s v="Grace Kelly"/>
    <x v="1"/>
    <s v="United States"/>
    <s v="Los Angeles"/>
    <s v="California"/>
    <n v="90049"/>
    <x v="1"/>
    <s v="TEC-PH-10002200"/>
    <x v="2"/>
    <x v="7"/>
    <s v="Samsung Galaxy Note 2"/>
    <x v="1543"/>
    <n v="7"/>
    <n v="0.2"/>
    <x v="1636"/>
    <n v="2318.3496"/>
    <x v="36"/>
    <n v="3"/>
  </r>
  <r>
    <n v="1807"/>
    <x v="875"/>
    <x v="591"/>
    <d v="2016-12-28T00:00:00"/>
    <x v="2"/>
    <s v="GK-14620"/>
    <s v="Grace Kelly"/>
    <x v="1"/>
    <s v="United States"/>
    <s v="Los Angeles"/>
    <s v="California"/>
    <n v="90049"/>
    <x v="1"/>
    <s v="OFF-PA-10002005"/>
    <x v="1"/>
    <x v="10"/>
    <s v="Xerox 225"/>
    <x v="1544"/>
    <n v="7"/>
    <n v="0"/>
    <x v="1637"/>
    <n v="23.587199999999999"/>
    <x v="42"/>
    <n v="3"/>
  </r>
  <r>
    <n v="1808"/>
    <x v="875"/>
    <x v="591"/>
    <d v="2016-12-28T00:00:00"/>
    <x v="2"/>
    <s v="GK-14620"/>
    <s v="Grace Kelly"/>
    <x v="1"/>
    <s v="United States"/>
    <s v="Los Angeles"/>
    <s v="California"/>
    <n v="90049"/>
    <x v="1"/>
    <s v="TEC-AC-10001465"/>
    <x v="2"/>
    <x v="11"/>
    <s v="SanDisk Cruzer 64 GB USB Flash Drive"/>
    <x v="1545"/>
    <n v="7"/>
    <n v="0"/>
    <x v="1638"/>
    <n v="177.96800000000002"/>
    <x v="1"/>
    <n v="3"/>
  </r>
  <r>
    <n v="1809"/>
    <x v="876"/>
    <x v="592"/>
    <d v="2016-02-13T00:00:00"/>
    <x v="2"/>
    <s v="PB-19210"/>
    <s v="Phillip Breyer"/>
    <x v="1"/>
    <s v="United States"/>
    <s v="Tulsa"/>
    <s v="Oklahoma"/>
    <n v="74133"/>
    <x v="2"/>
    <s v="TEC-PH-10004897"/>
    <x v="2"/>
    <x v="7"/>
    <s v="Mediabridge Sport Armband iPhone 5s"/>
    <x v="1546"/>
    <n v="7"/>
    <n v="0"/>
    <x v="1639"/>
    <n v="69.230700000000013"/>
    <x v="131"/>
    <n v="2"/>
  </r>
  <r>
    <n v="1810"/>
    <x v="877"/>
    <x v="248"/>
    <d v="2016-10-29T00:00:00"/>
    <x v="1"/>
    <s v="HK-14890"/>
    <s v="Heather Kirkland"/>
    <x v="1"/>
    <s v="United States"/>
    <s v="Chicago"/>
    <s v="Illinois"/>
    <n v="60610"/>
    <x v="2"/>
    <s v="FUR-FU-10001196"/>
    <x v="0"/>
    <x v="5"/>
    <s v="DAX Cubicle Frames - 8x10"/>
    <x v="1547"/>
    <n v="7"/>
    <n v="0.6"/>
    <x v="1640"/>
    <n v="28.273"/>
    <x v="330"/>
    <n v="6"/>
  </r>
  <r>
    <n v="1811"/>
    <x v="877"/>
    <x v="248"/>
    <d v="2016-10-29T00:00:00"/>
    <x v="1"/>
    <s v="HK-14890"/>
    <s v="Heather Kirkland"/>
    <x v="1"/>
    <s v="United States"/>
    <s v="Chicago"/>
    <s v="Illinois"/>
    <n v="60610"/>
    <x v="2"/>
    <s v="OFF-PA-10000595"/>
    <x v="1"/>
    <x v="10"/>
    <s v="Xerox 1929"/>
    <x v="1548"/>
    <n v="3"/>
    <n v="0.2"/>
    <x v="1641"/>
    <n v="37.000799999999998"/>
    <x v="18"/>
    <n v="6"/>
  </r>
  <r>
    <n v="1812"/>
    <x v="878"/>
    <x v="3"/>
    <d v="2014-06-11T00:00:00"/>
    <x v="0"/>
    <s v="FO-14305"/>
    <s v="Frank Olsen"/>
    <x v="0"/>
    <s v="United States"/>
    <s v="Harrisonburg"/>
    <s v="Virginia"/>
    <n v="22801"/>
    <x v="0"/>
    <s v="FUR-TA-10004534"/>
    <x v="0"/>
    <x v="3"/>
    <s v="Bevis 44 x 96 Conference Tables"/>
    <x v="1549"/>
    <n v="7"/>
    <n v="0"/>
    <x v="1642"/>
    <n v="1196.279"/>
    <x v="331"/>
    <n v="2"/>
  </r>
  <r>
    <n v="1813"/>
    <x v="879"/>
    <x v="225"/>
    <d v="2017-11-26T00:00:00"/>
    <x v="1"/>
    <s v="BT-11680"/>
    <s v="Brian Thompson"/>
    <x v="0"/>
    <s v="United States"/>
    <s v="Newark"/>
    <s v="Ohio"/>
    <n v="43055"/>
    <x v="3"/>
    <s v="FUR-FU-10001861"/>
    <x v="0"/>
    <x v="5"/>
    <s v="Floodlight Indoor Halogen Bulbs, 1 Bulb per Pack, 60 Watts"/>
    <x v="291"/>
    <n v="5"/>
    <n v="0.2"/>
    <x v="1643"/>
    <n v="49.47"/>
    <x v="49"/>
    <n v="6"/>
  </r>
  <r>
    <n v="1814"/>
    <x v="879"/>
    <x v="225"/>
    <d v="2017-11-26T00:00:00"/>
    <x v="1"/>
    <s v="BT-11680"/>
    <s v="Brian Thompson"/>
    <x v="0"/>
    <s v="United States"/>
    <s v="Newark"/>
    <s v="Ohio"/>
    <n v="43055"/>
    <x v="3"/>
    <s v="FUR-FU-10000206"/>
    <x v="0"/>
    <x v="5"/>
    <s v="GE General Purpose, Extra Long Life, Showcase &amp; Floodlight Incandescent Bulbs"/>
    <x v="1550"/>
    <n v="2"/>
    <n v="0.2"/>
    <x v="1644"/>
    <n v="3.0846"/>
    <x v="27"/>
    <n v="6"/>
  </r>
  <r>
    <n v="1815"/>
    <x v="880"/>
    <x v="471"/>
    <d v="2015-09-18T00:00:00"/>
    <x v="1"/>
    <s v="SP-20620"/>
    <s v="Stefania Perrino"/>
    <x v="1"/>
    <s v="United States"/>
    <s v="Los Angeles"/>
    <s v="California"/>
    <n v="90045"/>
    <x v="1"/>
    <s v="FUR-TA-10002607"/>
    <x v="0"/>
    <x v="3"/>
    <s v="KI Conference Tables"/>
    <x v="1551"/>
    <n v="3"/>
    <n v="0.2"/>
    <x v="1645"/>
    <n v="178.64279999999999"/>
    <x v="239"/>
    <n v="4"/>
  </r>
  <r>
    <n v="1816"/>
    <x v="881"/>
    <x v="593"/>
    <d v="2015-06-04T00:00:00"/>
    <x v="3"/>
    <s v="LL-16840"/>
    <s v="Lauren Leatherbury"/>
    <x v="0"/>
    <s v="United States"/>
    <s v="Seattle"/>
    <s v="Washington"/>
    <n v="98105"/>
    <x v="1"/>
    <s v="OFF-LA-10000443"/>
    <x v="1"/>
    <x v="2"/>
    <s v="Avery 501"/>
    <x v="1552"/>
    <n v="2"/>
    <n v="0"/>
    <x v="1646"/>
    <n v="3.9114"/>
    <x v="41"/>
    <n v="0"/>
  </r>
  <r>
    <n v="1817"/>
    <x v="881"/>
    <x v="593"/>
    <d v="2015-06-04T00:00:00"/>
    <x v="3"/>
    <s v="LL-16840"/>
    <s v="Lauren Leatherbury"/>
    <x v="0"/>
    <s v="United States"/>
    <s v="Seattle"/>
    <s v="Washington"/>
    <n v="98105"/>
    <x v="1"/>
    <s v="OFF-AR-10004685"/>
    <x v="1"/>
    <x v="6"/>
    <s v="Binney &amp; Smith Crayola Metallic Colored Pencils, 8-Color Set"/>
    <x v="1553"/>
    <n v="2"/>
    <n v="0"/>
    <x v="1647"/>
    <n v="6.2042000000000002"/>
    <x v="113"/>
    <n v="0"/>
  </r>
  <r>
    <n v="1818"/>
    <x v="882"/>
    <x v="350"/>
    <d v="2015-12-15T00:00:00"/>
    <x v="0"/>
    <s v="MC-17575"/>
    <s v="Matt Collins"/>
    <x v="0"/>
    <s v="United States"/>
    <s v="Los Angeles"/>
    <s v="California"/>
    <n v="90036"/>
    <x v="1"/>
    <s v="OFF-LA-10001771"/>
    <x v="1"/>
    <x v="2"/>
    <s v="Avery 513"/>
    <x v="739"/>
    <n v="2"/>
    <n v="0"/>
    <x v="761"/>
    <n v="5.378400000000001"/>
    <x v="55"/>
    <n v="2"/>
  </r>
  <r>
    <n v="1819"/>
    <x v="883"/>
    <x v="594"/>
    <d v="2014-05-29T00:00:00"/>
    <x v="1"/>
    <s v="JL-15235"/>
    <s v="Janet Lee"/>
    <x v="0"/>
    <s v="United States"/>
    <s v="Chicago"/>
    <s v="Illinois"/>
    <n v="60623"/>
    <x v="2"/>
    <s v="OFF-AP-10001394"/>
    <x v="1"/>
    <x v="9"/>
    <s v="Harmony Air Purifier"/>
    <x v="1554"/>
    <n v="2"/>
    <n v="0.8"/>
    <x v="1648"/>
    <n v="241.92"/>
    <x v="332"/>
    <n v="4"/>
  </r>
  <r>
    <n v="1820"/>
    <x v="883"/>
    <x v="594"/>
    <d v="2014-05-29T00:00:00"/>
    <x v="1"/>
    <s v="JL-15235"/>
    <s v="Janet Lee"/>
    <x v="0"/>
    <s v="United States"/>
    <s v="Chicago"/>
    <s v="Illinois"/>
    <n v="60623"/>
    <x v="2"/>
    <s v="FUR-FU-10002553"/>
    <x v="0"/>
    <x v="5"/>
    <s v="Electrix Incandescent Magnifying Lamp, Black"/>
    <x v="1555"/>
    <n v="2"/>
    <n v="0.6"/>
    <x v="1649"/>
    <n v="53.509"/>
    <x v="333"/>
    <n v="4"/>
  </r>
  <r>
    <n v="1821"/>
    <x v="884"/>
    <x v="595"/>
    <d v="2016-02-20T00:00:00"/>
    <x v="1"/>
    <s v="EA-14035"/>
    <s v="Erin Ashbrook"/>
    <x v="1"/>
    <s v="United States"/>
    <s v="Chicago"/>
    <s v="Illinois"/>
    <n v="60623"/>
    <x v="2"/>
    <s v="OFF-AP-10004233"/>
    <x v="1"/>
    <x v="9"/>
    <s v="Honeywell Enviracaire Portable Air Cleaner for up to 8 x 10 Room"/>
    <x v="1556"/>
    <n v="6"/>
    <n v="0.8"/>
    <x v="1650"/>
    <n v="317.62080000000003"/>
    <x v="334"/>
    <n v="4"/>
  </r>
  <r>
    <n v="1822"/>
    <x v="884"/>
    <x v="595"/>
    <d v="2016-02-20T00:00:00"/>
    <x v="1"/>
    <s v="EA-14035"/>
    <s v="Erin Ashbrook"/>
    <x v="1"/>
    <s v="United States"/>
    <s v="Chicago"/>
    <s v="Illinois"/>
    <n v="60623"/>
    <x v="2"/>
    <s v="OFF-FA-10000304"/>
    <x v="1"/>
    <x v="13"/>
    <s v="Advantus Push Pins"/>
    <x v="1512"/>
    <n v="4"/>
    <n v="0.2"/>
    <x v="1651"/>
    <n v="5.1448"/>
    <x v="151"/>
    <n v="4"/>
  </r>
  <r>
    <n v="1823"/>
    <x v="884"/>
    <x v="595"/>
    <d v="2016-02-20T00:00:00"/>
    <x v="1"/>
    <s v="EA-14035"/>
    <s v="Erin Ashbrook"/>
    <x v="1"/>
    <s v="United States"/>
    <s v="Chicago"/>
    <s v="Illinois"/>
    <n v="60623"/>
    <x v="2"/>
    <s v="FUR-CH-10004754"/>
    <x v="0"/>
    <x v="1"/>
    <s v="Global Stack Chair with Arms, Black"/>
    <x v="1557"/>
    <n v="3"/>
    <n v="0.3"/>
    <x v="1652"/>
    <n v="65.656199999999998"/>
    <x v="283"/>
    <n v="4"/>
  </r>
  <r>
    <n v="1824"/>
    <x v="884"/>
    <x v="595"/>
    <d v="2016-02-20T00:00:00"/>
    <x v="1"/>
    <s v="EA-14035"/>
    <s v="Erin Ashbrook"/>
    <x v="1"/>
    <s v="United States"/>
    <s v="Chicago"/>
    <s v="Illinois"/>
    <n v="60623"/>
    <x v="2"/>
    <s v="OFF-PA-10000809"/>
    <x v="1"/>
    <x v="10"/>
    <s v="Xerox 206"/>
    <x v="1170"/>
    <n v="1"/>
    <n v="0.2"/>
    <x v="1653"/>
    <n v="3.3696000000000002"/>
    <x v="73"/>
    <n v="4"/>
  </r>
  <r>
    <n v="1825"/>
    <x v="885"/>
    <x v="596"/>
    <d v="2016-12-28T00:00:00"/>
    <x v="1"/>
    <s v="SA-20830"/>
    <s v="Sue Ann Reed"/>
    <x v="0"/>
    <s v="United States"/>
    <s v="Redmond"/>
    <s v="Oregon"/>
    <n v="97756"/>
    <x v="1"/>
    <s v="OFF-BI-10003694"/>
    <x v="1"/>
    <x v="8"/>
    <s v="Avery 3 1/2&quot; Diskette Storage Pages, 10/Pack"/>
    <x v="1558"/>
    <n v="10"/>
    <n v="0.7"/>
    <x v="1654"/>
    <n v="56.376000000000005"/>
    <x v="128"/>
    <n v="6"/>
  </r>
  <r>
    <n v="1826"/>
    <x v="885"/>
    <x v="596"/>
    <d v="2016-12-28T00:00:00"/>
    <x v="1"/>
    <s v="SA-20830"/>
    <s v="Sue Ann Reed"/>
    <x v="0"/>
    <s v="United States"/>
    <s v="Redmond"/>
    <s v="Oregon"/>
    <n v="97756"/>
    <x v="1"/>
    <s v="FUR-FU-10001935"/>
    <x v="0"/>
    <x v="5"/>
    <s v="3M Hangers With Command Adhesive"/>
    <x v="1559"/>
    <n v="4"/>
    <n v="0.2"/>
    <x v="1655"/>
    <n v="8.7319999999999993"/>
    <x v="151"/>
    <n v="6"/>
  </r>
  <r>
    <n v="1827"/>
    <x v="885"/>
    <x v="596"/>
    <d v="2016-12-28T00:00:00"/>
    <x v="1"/>
    <s v="SA-20830"/>
    <s v="Sue Ann Reed"/>
    <x v="0"/>
    <s v="United States"/>
    <s v="Redmond"/>
    <s v="Oregon"/>
    <n v="97756"/>
    <x v="1"/>
    <s v="FUR-FU-10002878"/>
    <x v="0"/>
    <x v="5"/>
    <s v="Seth Thomas 14&quot; Day/Date Wall Clock"/>
    <x v="1560"/>
    <n v="1"/>
    <n v="0.2"/>
    <x v="1656"/>
    <n v="17.942399999999999"/>
    <x v="105"/>
    <n v="6"/>
  </r>
  <r>
    <n v="1828"/>
    <x v="886"/>
    <x v="597"/>
    <d v="2016-02-11T00:00:00"/>
    <x v="0"/>
    <s v="CH-12070"/>
    <s v="Cathy Hwang"/>
    <x v="2"/>
    <s v="United States"/>
    <s v="Raleigh"/>
    <s v="North Carolina"/>
    <n v="27604"/>
    <x v="0"/>
    <s v="TEC-PH-10002624"/>
    <x v="2"/>
    <x v="7"/>
    <s v="Samsung Galaxy S4 Mini"/>
    <x v="1561"/>
    <n v="3"/>
    <n v="0.2"/>
    <x v="1657"/>
    <n v="1001.0787000000001"/>
    <x v="28"/>
    <n v="3"/>
  </r>
  <r>
    <n v="1829"/>
    <x v="887"/>
    <x v="562"/>
    <d v="2015-07-15T00:00:00"/>
    <x v="0"/>
    <s v="ND-18460"/>
    <s v="Neil Ducich"/>
    <x v="1"/>
    <s v="United States"/>
    <s v="Macon"/>
    <s v="Georgia"/>
    <n v="31204"/>
    <x v="0"/>
    <s v="OFF-PA-10000019"/>
    <x v="1"/>
    <x v="10"/>
    <s v="Xerox 1931"/>
    <x v="783"/>
    <n v="6"/>
    <n v="0"/>
    <x v="812"/>
    <n v="20.217600000000001"/>
    <x v="62"/>
    <n v="2"/>
  </r>
  <r>
    <n v="1830"/>
    <x v="888"/>
    <x v="598"/>
    <d v="2014-05-24T00:00:00"/>
    <x v="1"/>
    <s v="BS-11755"/>
    <s v="Bruce Stewart"/>
    <x v="0"/>
    <s v="United States"/>
    <s v="Cleveland"/>
    <s v="Ohio"/>
    <n v="44105"/>
    <x v="3"/>
    <s v="TEC-PH-10002885"/>
    <x v="2"/>
    <x v="7"/>
    <s v="Apple iPhone 5"/>
    <x v="1562"/>
    <n v="2"/>
    <n v="0.4"/>
    <x v="1658"/>
    <n v="948.7518"/>
    <x v="335"/>
    <n v="6"/>
  </r>
  <r>
    <n v="1831"/>
    <x v="889"/>
    <x v="208"/>
    <d v="2017-10-21T00:00:00"/>
    <x v="3"/>
    <s v="SL-20155"/>
    <s v="Sara Luxemburg"/>
    <x v="2"/>
    <s v="United States"/>
    <s v="Muskogee"/>
    <s v="Oklahoma"/>
    <n v="74403"/>
    <x v="2"/>
    <s v="TEC-PH-10000895"/>
    <x v="2"/>
    <x v="7"/>
    <s v="Polycom VVX 310 VoIP phone"/>
    <x v="1563"/>
    <n v="8"/>
    <n v="0"/>
    <x v="1659"/>
    <n v="1065.5408"/>
    <x v="96"/>
    <n v="0"/>
  </r>
  <r>
    <n v="1832"/>
    <x v="889"/>
    <x v="208"/>
    <d v="2017-10-21T00:00:00"/>
    <x v="3"/>
    <s v="SL-20155"/>
    <s v="Sara Luxemburg"/>
    <x v="2"/>
    <s v="United States"/>
    <s v="Muskogee"/>
    <s v="Oklahoma"/>
    <n v="74403"/>
    <x v="2"/>
    <s v="FUR-TA-10002356"/>
    <x v="0"/>
    <x v="3"/>
    <s v="Bevis Boat-Shaped Conference Table"/>
    <x v="1564"/>
    <n v="1"/>
    <n v="0"/>
    <x v="1660"/>
    <n v="199.20360000000002"/>
    <x v="213"/>
    <n v="0"/>
  </r>
  <r>
    <n v="1833"/>
    <x v="890"/>
    <x v="599"/>
    <d v="2015-11-09T00:00:00"/>
    <x v="1"/>
    <s v="GB-14530"/>
    <s v="George Bell"/>
    <x v="1"/>
    <s v="United States"/>
    <s v="Monroe"/>
    <s v="North Carolina"/>
    <n v="28110"/>
    <x v="0"/>
    <s v="FUR-CH-10001270"/>
    <x v="0"/>
    <x v="1"/>
    <s v="Harbour Creations Steel Folding Chair"/>
    <x v="718"/>
    <n v="3"/>
    <n v="0.2"/>
    <x v="1661"/>
    <n v="181.125"/>
    <x v="26"/>
    <n v="4"/>
  </r>
  <r>
    <n v="1834"/>
    <x v="891"/>
    <x v="378"/>
    <d v="2017-08-07T00:00:00"/>
    <x v="1"/>
    <s v="AS-10045"/>
    <s v="Aaron Smayling"/>
    <x v="1"/>
    <s v="United States"/>
    <s v="Austin"/>
    <s v="Texas"/>
    <n v="78745"/>
    <x v="2"/>
    <s v="TEC-MA-10000488"/>
    <x v="2"/>
    <x v="15"/>
    <s v="Bady BDG101FRU Card Printer"/>
    <x v="1565"/>
    <n v="3"/>
    <n v="0.4"/>
    <x v="1662"/>
    <n v="1703.9786999999999"/>
    <x v="299"/>
    <n v="6"/>
  </r>
  <r>
    <n v="1835"/>
    <x v="891"/>
    <x v="378"/>
    <d v="2017-08-07T00:00:00"/>
    <x v="1"/>
    <s v="AS-10045"/>
    <s v="Aaron Smayling"/>
    <x v="1"/>
    <s v="United States"/>
    <s v="Austin"/>
    <s v="Texas"/>
    <n v="78745"/>
    <x v="2"/>
    <s v="OFF-PA-10003729"/>
    <x v="1"/>
    <x v="10"/>
    <s v="Xerox 1998"/>
    <x v="1566"/>
    <n v="7"/>
    <n v="0.2"/>
    <x v="1663"/>
    <n v="23.587199999999996"/>
    <x v="11"/>
    <n v="6"/>
  </r>
  <r>
    <n v="1836"/>
    <x v="892"/>
    <x v="261"/>
    <d v="2014-06-24T00:00:00"/>
    <x v="2"/>
    <s v="RM-19375"/>
    <s v="Raymond Messe"/>
    <x v="0"/>
    <s v="United States"/>
    <s v="Meriden"/>
    <s v="Connecticut"/>
    <n v="6450"/>
    <x v="3"/>
    <s v="OFF-AR-10003056"/>
    <x v="1"/>
    <x v="6"/>
    <s v="Newell 341"/>
    <x v="1567"/>
    <n v="5"/>
    <n v="0"/>
    <x v="1664"/>
    <n v="15.193999999999999"/>
    <x v="74"/>
    <n v="3"/>
  </r>
  <r>
    <n v="1837"/>
    <x v="893"/>
    <x v="600"/>
    <d v="2017-02-21T00:00:00"/>
    <x v="0"/>
    <s v="NH-18610"/>
    <s v="Nicole Hansen"/>
    <x v="1"/>
    <s v="United States"/>
    <s v="Roswell"/>
    <s v="Georgia"/>
    <n v="30076"/>
    <x v="0"/>
    <s v="OFF-AP-10002518"/>
    <x v="1"/>
    <x v="9"/>
    <s v="Kensington 7 Outlet MasterPiece Power Center"/>
    <x v="1568"/>
    <n v="7"/>
    <n v="0"/>
    <x v="1665"/>
    <n v="884.56059999999991"/>
    <x v="74"/>
    <n v="2"/>
  </r>
  <r>
    <n v="1838"/>
    <x v="894"/>
    <x v="601"/>
    <d v="2014-08-05T00:00:00"/>
    <x v="1"/>
    <s v="BF-10975"/>
    <s v="Barbara Fisher"/>
    <x v="1"/>
    <s v="United States"/>
    <s v="Charlotte"/>
    <s v="North Carolina"/>
    <n v="28205"/>
    <x v="0"/>
    <s v="OFF-LA-10000240"/>
    <x v="1"/>
    <x v="2"/>
    <s v="Self-Adhesive Address Labels for Typewriters by Universal"/>
    <x v="1569"/>
    <n v="3"/>
    <n v="0.2"/>
    <x v="1666"/>
    <n v="11.622900000000001"/>
    <x v="31"/>
    <n v="4"/>
  </r>
  <r>
    <n v="1839"/>
    <x v="894"/>
    <x v="601"/>
    <d v="2014-08-05T00:00:00"/>
    <x v="1"/>
    <s v="BF-10975"/>
    <s v="Barbara Fisher"/>
    <x v="1"/>
    <s v="United States"/>
    <s v="Charlotte"/>
    <s v="North Carolina"/>
    <n v="28205"/>
    <x v="0"/>
    <s v="FUR-FU-10000629"/>
    <x v="0"/>
    <x v="5"/>
    <s v="9-3/4 Diameter Round Wall Clock"/>
    <x v="1570"/>
    <n v="4"/>
    <n v="0.2"/>
    <x v="1667"/>
    <n v="31.992800000000003"/>
    <x v="246"/>
    <n v="4"/>
  </r>
  <r>
    <n v="1840"/>
    <x v="894"/>
    <x v="601"/>
    <d v="2014-08-05T00:00:00"/>
    <x v="1"/>
    <s v="BF-10975"/>
    <s v="Barbara Fisher"/>
    <x v="1"/>
    <s v="United States"/>
    <s v="Charlotte"/>
    <s v="North Carolina"/>
    <n v="28205"/>
    <x v="0"/>
    <s v="OFF-AP-10001005"/>
    <x v="1"/>
    <x v="9"/>
    <s v="Honeywell Quietcare HEPA Air Cleaner"/>
    <x v="1571"/>
    <n v="1"/>
    <n v="0.2"/>
    <x v="1668"/>
    <n v="52.695500000000003"/>
    <x v="173"/>
    <n v="4"/>
  </r>
  <r>
    <n v="1841"/>
    <x v="894"/>
    <x v="601"/>
    <d v="2014-08-05T00:00:00"/>
    <x v="1"/>
    <s v="BF-10975"/>
    <s v="Barbara Fisher"/>
    <x v="1"/>
    <s v="United States"/>
    <s v="Charlotte"/>
    <s v="North Carolina"/>
    <n v="28205"/>
    <x v="0"/>
    <s v="OFF-PA-10002377"/>
    <x v="1"/>
    <x v="10"/>
    <s v="Xerox 1916"/>
    <x v="128"/>
    <n v="2"/>
    <n v="0.2"/>
    <x v="130"/>
    <n v="48.94"/>
    <x v="52"/>
    <n v="4"/>
  </r>
  <r>
    <n v="1842"/>
    <x v="895"/>
    <x v="427"/>
    <d v="2016-07-23T00:00:00"/>
    <x v="1"/>
    <s v="KH-16330"/>
    <s v="Katharine Harms"/>
    <x v="1"/>
    <s v="United States"/>
    <s v="Bowling Green"/>
    <s v="Kentucky"/>
    <n v="42104"/>
    <x v="0"/>
    <s v="FUR-CH-10000988"/>
    <x v="0"/>
    <x v="1"/>
    <s v="Hon Olson Stacker Stools"/>
    <x v="1572"/>
    <n v="1"/>
    <n v="0"/>
    <x v="1669"/>
    <n v="101.3832"/>
    <x v="40"/>
    <n v="5"/>
  </r>
  <r>
    <n v="1843"/>
    <x v="896"/>
    <x v="97"/>
    <d v="2015-02-11T00:00:00"/>
    <x v="0"/>
    <s v="FA-14230"/>
    <s v="Frank Atkinson"/>
    <x v="1"/>
    <s v="United States"/>
    <s v="San Antonio"/>
    <s v="Texas"/>
    <n v="78207"/>
    <x v="2"/>
    <s v="OFF-LA-10001074"/>
    <x v="1"/>
    <x v="2"/>
    <s v="Round Specialty Laser Printer Labels"/>
    <x v="110"/>
    <n v="4"/>
    <n v="0.2"/>
    <x v="1670"/>
    <n v="26.563599999999994"/>
    <x v="336"/>
    <n v="2"/>
  </r>
  <r>
    <n v="1844"/>
    <x v="896"/>
    <x v="97"/>
    <d v="2015-02-11T00:00:00"/>
    <x v="0"/>
    <s v="FA-14230"/>
    <s v="Frank Atkinson"/>
    <x v="1"/>
    <s v="United States"/>
    <s v="San Antonio"/>
    <s v="Texas"/>
    <n v="78207"/>
    <x v="2"/>
    <s v="FUR-FU-10001986"/>
    <x v="0"/>
    <x v="5"/>
    <s v="Dana Fluorescent Magnifying Lamp, White, 36&quot;"/>
    <x v="1573"/>
    <n v="2"/>
    <n v="0.6"/>
    <x v="1671"/>
    <n v="71.372"/>
    <x v="61"/>
    <n v="2"/>
  </r>
  <r>
    <n v="1845"/>
    <x v="897"/>
    <x v="570"/>
    <d v="2017-08-02T00:00:00"/>
    <x v="1"/>
    <s v="GW-14605"/>
    <s v="Giulietta Weimer"/>
    <x v="0"/>
    <s v="United States"/>
    <s v="Seattle"/>
    <s v="Washington"/>
    <n v="98115"/>
    <x v="1"/>
    <s v="TEC-AC-10003027"/>
    <x v="2"/>
    <x v="11"/>
    <s v="Imation 8GB Mini TravelDrive USB 2.0 Flash Drive"/>
    <x v="26"/>
    <n v="3"/>
    <n v="0"/>
    <x v="26"/>
    <n v="78.795899999999989"/>
    <x v="23"/>
    <n v="4"/>
  </r>
  <r>
    <n v="1846"/>
    <x v="898"/>
    <x v="602"/>
    <d v="2017-01-17T00:00:00"/>
    <x v="0"/>
    <s v="DA-13450"/>
    <s v="Dianna Arnett"/>
    <x v="2"/>
    <s v="United States"/>
    <s v="Washington"/>
    <s v="District of Columbia"/>
    <n v="20016"/>
    <x v="3"/>
    <s v="OFF-PA-10001804"/>
    <x v="1"/>
    <x v="10"/>
    <s v="Xerox 195"/>
    <x v="1574"/>
    <n v="6"/>
    <n v="0"/>
    <x v="1672"/>
    <n v="20.8416"/>
    <x v="42"/>
    <n v="5"/>
  </r>
  <r>
    <n v="1847"/>
    <x v="898"/>
    <x v="602"/>
    <d v="2017-01-17T00:00:00"/>
    <x v="0"/>
    <s v="DA-13450"/>
    <s v="Dianna Arnett"/>
    <x v="2"/>
    <s v="United States"/>
    <s v="Washington"/>
    <s v="District of Columbia"/>
    <n v="20016"/>
    <x v="3"/>
    <s v="FUR-FU-10004973"/>
    <x v="0"/>
    <x v="5"/>
    <s v="Flat Face Poster Frame"/>
    <x v="1015"/>
    <n v="2"/>
    <n v="0"/>
    <x v="1673"/>
    <n v="21.854399999999998"/>
    <x v="72"/>
    <n v="5"/>
  </r>
  <r>
    <n v="1848"/>
    <x v="899"/>
    <x v="18"/>
    <d v="2017-09-10T00:00:00"/>
    <x v="3"/>
    <s v="FH-14275"/>
    <s v="Frank Hawley"/>
    <x v="1"/>
    <s v="United States"/>
    <s v="Los Angeles"/>
    <s v="California"/>
    <n v="90004"/>
    <x v="1"/>
    <s v="FUR-CH-10002602"/>
    <x v="0"/>
    <x v="1"/>
    <s v="DMI Arturo Collection Mission-style Design Wood Chair"/>
    <x v="1575"/>
    <n v="3"/>
    <n v="0.2"/>
    <x v="1674"/>
    <n v="335.17559999999997"/>
    <x v="10"/>
    <n v="0"/>
  </r>
  <r>
    <n v="1849"/>
    <x v="899"/>
    <x v="18"/>
    <d v="2017-09-10T00:00:00"/>
    <x v="3"/>
    <s v="FH-14275"/>
    <s v="Frank Hawley"/>
    <x v="1"/>
    <s v="United States"/>
    <s v="Los Angeles"/>
    <s v="California"/>
    <n v="90004"/>
    <x v="1"/>
    <s v="OFF-BI-10004140"/>
    <x v="1"/>
    <x v="8"/>
    <s v="Avery Non-Stick Binders"/>
    <x v="1576"/>
    <n v="2"/>
    <n v="0.2"/>
    <x v="1675"/>
    <n v="4.9390000000000001"/>
    <x v="33"/>
    <n v="0"/>
  </r>
  <r>
    <n v="1850"/>
    <x v="900"/>
    <x v="603"/>
    <d v="2015-07-25T00:00:00"/>
    <x v="0"/>
    <s v="RK-19300"/>
    <s v="Ralph Kennedy"/>
    <x v="0"/>
    <s v="United States"/>
    <s v="South Bend"/>
    <s v="Indiana"/>
    <n v="46614"/>
    <x v="2"/>
    <s v="OFF-ST-10000464"/>
    <x v="1"/>
    <x v="4"/>
    <s v="Multi-Use Personal File Cart and Caster Set, Three Stacking Bins"/>
    <x v="1577"/>
    <n v="1"/>
    <n v="0"/>
    <x v="1676"/>
    <n v="25.027200000000001"/>
    <x v="40"/>
    <n v="5"/>
  </r>
  <r>
    <n v="1851"/>
    <x v="900"/>
    <x v="603"/>
    <d v="2015-07-25T00:00:00"/>
    <x v="0"/>
    <s v="RK-19300"/>
    <s v="Ralph Kennedy"/>
    <x v="0"/>
    <s v="United States"/>
    <s v="South Bend"/>
    <s v="Indiana"/>
    <n v="46614"/>
    <x v="2"/>
    <s v="TEC-AC-10002253"/>
    <x v="2"/>
    <x v="11"/>
    <s v="Imation Bio 8GB USB Flash Drive Imation Corp"/>
    <x v="1578"/>
    <n v="5"/>
    <n v="0"/>
    <x v="1677"/>
    <n v="706.52"/>
    <x v="230"/>
    <n v="5"/>
  </r>
  <r>
    <n v="1852"/>
    <x v="900"/>
    <x v="603"/>
    <d v="2015-07-25T00:00:00"/>
    <x v="0"/>
    <s v="RK-19300"/>
    <s v="Ralph Kennedy"/>
    <x v="0"/>
    <s v="United States"/>
    <s v="South Bend"/>
    <s v="Indiana"/>
    <n v="46614"/>
    <x v="2"/>
    <s v="OFF-PA-10000528"/>
    <x v="1"/>
    <x v="10"/>
    <s v="Xerox 1981"/>
    <x v="1579"/>
    <n v="5"/>
    <n v="0"/>
    <x v="1678"/>
    <n v="14.519999999999998"/>
    <x v="337"/>
    <n v="5"/>
  </r>
  <r>
    <n v="1853"/>
    <x v="900"/>
    <x v="603"/>
    <d v="2015-07-25T00:00:00"/>
    <x v="0"/>
    <s v="RK-19300"/>
    <s v="Ralph Kennedy"/>
    <x v="0"/>
    <s v="United States"/>
    <s v="South Bend"/>
    <s v="Indiana"/>
    <n v="46614"/>
    <x v="2"/>
    <s v="OFF-EN-10000483"/>
    <x v="1"/>
    <x v="12"/>
    <s v="White Envelopes, White Envelopes with Clear Poly Window"/>
    <x v="1580"/>
    <n v="7"/>
    <n v="0"/>
    <x v="1679"/>
    <n v="57.645000000000003"/>
    <x v="55"/>
    <n v="5"/>
  </r>
  <r>
    <n v="1854"/>
    <x v="900"/>
    <x v="603"/>
    <d v="2015-07-25T00:00:00"/>
    <x v="0"/>
    <s v="RK-19300"/>
    <s v="Ralph Kennedy"/>
    <x v="0"/>
    <s v="United States"/>
    <s v="South Bend"/>
    <s v="Indiana"/>
    <n v="46614"/>
    <x v="2"/>
    <s v="OFF-PA-10003129"/>
    <x v="1"/>
    <x v="10"/>
    <s v="Tops White Computer Printout Paper"/>
    <x v="615"/>
    <n v="2"/>
    <n v="0"/>
    <x v="629"/>
    <n v="51.844599999999993"/>
    <x v="2"/>
    <n v="5"/>
  </r>
  <r>
    <n v="1855"/>
    <x v="900"/>
    <x v="603"/>
    <d v="2015-07-25T00:00:00"/>
    <x v="0"/>
    <s v="RK-19300"/>
    <s v="Ralph Kennedy"/>
    <x v="0"/>
    <s v="United States"/>
    <s v="South Bend"/>
    <s v="Indiana"/>
    <n v="46614"/>
    <x v="2"/>
    <s v="OFF-ST-10003442"/>
    <x v="1"/>
    <x v="4"/>
    <s v="Eldon Portable Mobile Manager"/>
    <x v="1581"/>
    <n v="5"/>
    <n v="0"/>
    <x v="1680"/>
    <n v="103.22200000000001"/>
    <x v="180"/>
    <n v="5"/>
  </r>
  <r>
    <n v="1856"/>
    <x v="901"/>
    <x v="604"/>
    <d v="2014-06-17T00:00:00"/>
    <x v="1"/>
    <s v="FM-14215"/>
    <s v="Filia McAdams"/>
    <x v="1"/>
    <s v="United States"/>
    <s v="Los Angeles"/>
    <s v="California"/>
    <n v="90032"/>
    <x v="1"/>
    <s v="OFF-AR-10003631"/>
    <x v="1"/>
    <x v="6"/>
    <s v="Staples in misc. colors"/>
    <x v="1582"/>
    <n v="3"/>
    <n v="0"/>
    <x v="1681"/>
    <n v="9.7284000000000006"/>
    <x v="113"/>
    <n v="4"/>
  </r>
  <r>
    <n v="1857"/>
    <x v="902"/>
    <x v="605"/>
    <d v="2017-05-15T00:00:00"/>
    <x v="0"/>
    <s v="AC-10420"/>
    <s v="Alyssa Crouse"/>
    <x v="1"/>
    <s v="United States"/>
    <s v="Houston"/>
    <s v="Texas"/>
    <n v="77041"/>
    <x v="2"/>
    <s v="OFF-ST-10000563"/>
    <x v="1"/>
    <x v="4"/>
    <s v="Fellowes Bankers Box Stor/Drawer Steel Plus"/>
    <x v="1583"/>
    <n v="5"/>
    <n v="0.2"/>
    <x v="1682"/>
    <n v="143.91"/>
    <x v="233"/>
    <n v="3"/>
  </r>
  <r>
    <n v="1858"/>
    <x v="902"/>
    <x v="605"/>
    <d v="2017-05-15T00:00:00"/>
    <x v="0"/>
    <s v="AC-10420"/>
    <s v="Alyssa Crouse"/>
    <x v="1"/>
    <s v="United States"/>
    <s v="Houston"/>
    <s v="Texas"/>
    <n v="77041"/>
    <x v="2"/>
    <s v="OFF-BI-10002133"/>
    <x v="1"/>
    <x v="8"/>
    <s v="Wilson Jones Elliptical Ring 3 1/2&quot; Capacity Binders, 800 sheets"/>
    <x v="1353"/>
    <n v="4"/>
    <n v="0.8"/>
    <x v="1683"/>
    <n v="87.312000000000012"/>
    <x v="170"/>
    <n v="3"/>
  </r>
  <r>
    <n v="1859"/>
    <x v="903"/>
    <x v="37"/>
    <d v="2015-09-05T00:00:00"/>
    <x v="2"/>
    <s v="JB-15400"/>
    <s v="Jennifer Braxton"/>
    <x v="1"/>
    <s v="United States"/>
    <s v="Bristol"/>
    <s v="Connecticut"/>
    <n v="6010"/>
    <x v="3"/>
    <s v="OFF-AP-10002311"/>
    <x v="1"/>
    <x v="9"/>
    <s v="Holmes Replacement Filter for HEPA Air Cleaner, Very Large Room, HEPA Filter"/>
    <x v="1584"/>
    <n v="2"/>
    <n v="0"/>
    <x v="1684"/>
    <n v="77.067200000000014"/>
    <x v="129"/>
    <n v="2"/>
  </r>
  <r>
    <n v="1860"/>
    <x v="903"/>
    <x v="37"/>
    <d v="2015-09-05T00:00:00"/>
    <x v="2"/>
    <s v="JB-15400"/>
    <s v="Jennifer Braxton"/>
    <x v="1"/>
    <s v="United States"/>
    <s v="Bristol"/>
    <s v="Connecticut"/>
    <n v="6010"/>
    <x v="3"/>
    <s v="TEC-PH-10004959"/>
    <x v="2"/>
    <x v="7"/>
    <s v="Classic Ivory Antique Telephone ZL1810"/>
    <x v="1585"/>
    <n v="1"/>
    <n v="0"/>
    <x v="1685"/>
    <n v="75.367499999999993"/>
    <x v="45"/>
    <n v="2"/>
  </r>
  <r>
    <n v="1861"/>
    <x v="904"/>
    <x v="606"/>
    <d v="2017-03-27T00:00:00"/>
    <x v="2"/>
    <s v="GM-14440"/>
    <s v="Gary McGarr"/>
    <x v="0"/>
    <s v="United States"/>
    <s v="New York City"/>
    <s v="New York"/>
    <n v="10009"/>
    <x v="3"/>
    <s v="FUR-BO-10001918"/>
    <x v="0"/>
    <x v="0"/>
    <s v="Sauder Forest Hills Library with Doors, Woodland Oak Finish"/>
    <x v="1586"/>
    <n v="2"/>
    <n v="0.2"/>
    <x v="1686"/>
    <n v="286.5444"/>
    <x v="78"/>
    <n v="1"/>
  </r>
  <r>
    <n v="1862"/>
    <x v="904"/>
    <x v="606"/>
    <d v="2017-03-27T00:00:00"/>
    <x v="2"/>
    <s v="GM-14440"/>
    <s v="Gary McGarr"/>
    <x v="0"/>
    <s v="United States"/>
    <s v="New York City"/>
    <s v="New York"/>
    <n v="10009"/>
    <x v="3"/>
    <s v="TEC-PH-10004896"/>
    <x v="2"/>
    <x v="7"/>
    <s v="Nokia Lumia 521 (T-Mobile)"/>
    <x v="664"/>
    <n v="4"/>
    <n v="0"/>
    <x v="1006"/>
    <n v="86.371199999999988"/>
    <x v="95"/>
    <n v="1"/>
  </r>
  <r>
    <n v="1863"/>
    <x v="905"/>
    <x v="607"/>
    <d v="2014-11-12T00:00:00"/>
    <x v="3"/>
    <s v="RF-19840"/>
    <s v="Roy Französisch"/>
    <x v="0"/>
    <s v="United States"/>
    <s v="San Antonio"/>
    <s v="Texas"/>
    <n v="78207"/>
    <x v="2"/>
    <s v="OFF-ST-10001328"/>
    <x v="1"/>
    <x v="4"/>
    <s v="Personal Filing Tote with Lid, Black/Gray"/>
    <x v="1587"/>
    <n v="4"/>
    <n v="0.2"/>
    <x v="1687"/>
    <n v="44.668799999999997"/>
    <x v="7"/>
    <n v="0"/>
  </r>
  <r>
    <n v="1864"/>
    <x v="906"/>
    <x v="63"/>
    <d v="2016-10-17T00:00:00"/>
    <x v="1"/>
    <s v="NC-18625"/>
    <s v="Noah Childs"/>
    <x v="1"/>
    <s v="United States"/>
    <s v="Aurora"/>
    <s v="Colorado"/>
    <n v="80013"/>
    <x v="1"/>
    <s v="FUR-TA-10004575"/>
    <x v="0"/>
    <x v="3"/>
    <s v="Hon 5100 Series Wood Tables"/>
    <x v="1588"/>
    <n v="5"/>
    <n v="0.5"/>
    <x v="1688"/>
    <n v="1193.018"/>
    <x v="194"/>
    <n v="4"/>
  </r>
  <r>
    <n v="1865"/>
    <x v="906"/>
    <x v="63"/>
    <d v="2016-10-17T00:00:00"/>
    <x v="1"/>
    <s v="NC-18625"/>
    <s v="Noah Childs"/>
    <x v="1"/>
    <s v="United States"/>
    <s v="Aurora"/>
    <s v="Colorado"/>
    <n v="80013"/>
    <x v="1"/>
    <s v="FUR-FU-10001617"/>
    <x v="0"/>
    <x v="5"/>
    <s v="Executive Impressions 8-1/2&quot; Career Panel/Partition Cubicle Clock"/>
    <x v="1589"/>
    <n v="3"/>
    <n v="0.2"/>
    <x v="1689"/>
    <n v="20.591999999999999"/>
    <x v="211"/>
    <n v="4"/>
  </r>
  <r>
    <n v="1866"/>
    <x v="907"/>
    <x v="105"/>
    <d v="2017-11-12T00:00:00"/>
    <x v="3"/>
    <s v="NG-18355"/>
    <s v="Nat Gilpin"/>
    <x v="1"/>
    <s v="United States"/>
    <s v="Newark"/>
    <s v="Ohio"/>
    <n v="43055"/>
    <x v="3"/>
    <s v="TEC-PH-10002824"/>
    <x v="2"/>
    <x v="7"/>
    <s v="Jabra SPEAK 410 Multidevice Speakerphone"/>
    <x v="1590"/>
    <n v="3"/>
    <n v="0.4"/>
    <x v="1690"/>
    <n v="463.47749999999996"/>
    <x v="58"/>
    <n v="0"/>
  </r>
  <r>
    <n v="1867"/>
    <x v="908"/>
    <x v="4"/>
    <d v="2017-04-18T00:00:00"/>
    <x v="2"/>
    <s v="AH-10075"/>
    <s v="Adam Hart"/>
    <x v="1"/>
    <s v="United States"/>
    <s v="Henderson"/>
    <s v="Nevada"/>
    <n v="89015"/>
    <x v="1"/>
    <s v="FUR-FU-10004460"/>
    <x v="0"/>
    <x v="5"/>
    <s v="Howard Miller 12&quot; Round Wall Clock"/>
    <x v="1591"/>
    <n v="5"/>
    <n v="0"/>
    <x v="1691"/>
    <n v="125.72799999999999"/>
    <x v="159"/>
    <n v="3"/>
  </r>
  <r>
    <n v="1868"/>
    <x v="909"/>
    <x v="608"/>
    <d v="2015-07-01T00:00:00"/>
    <x v="1"/>
    <s v="CH-12070"/>
    <s v="Cathy Hwang"/>
    <x v="2"/>
    <s v="United States"/>
    <s v="Philadelphia"/>
    <s v="Pennsylvania"/>
    <n v="19143"/>
    <x v="3"/>
    <s v="OFF-PA-10003309"/>
    <x v="1"/>
    <x v="10"/>
    <s v="Xerox 211"/>
    <x v="276"/>
    <n v="6"/>
    <n v="0.2"/>
    <x v="282"/>
    <n v="20.217599999999997"/>
    <x v="11"/>
    <n v="6"/>
  </r>
  <r>
    <n v="1869"/>
    <x v="909"/>
    <x v="608"/>
    <d v="2015-07-01T00:00:00"/>
    <x v="1"/>
    <s v="CH-12070"/>
    <s v="Cathy Hwang"/>
    <x v="2"/>
    <s v="United States"/>
    <s v="Philadelphia"/>
    <s v="Pennsylvania"/>
    <n v="19143"/>
    <x v="3"/>
    <s v="OFF-ST-10002554"/>
    <x v="1"/>
    <x v="4"/>
    <s v="Tennsco Industrial Shelving"/>
    <x v="1592"/>
    <n v="2"/>
    <n v="0.2"/>
    <x v="1692"/>
    <n v="95.863600000000005"/>
    <x v="206"/>
    <n v="6"/>
  </r>
  <r>
    <n v="1870"/>
    <x v="910"/>
    <x v="370"/>
    <d v="2016-08-29T00:00:00"/>
    <x v="0"/>
    <s v="CC-12145"/>
    <s v="Charles Crestani"/>
    <x v="0"/>
    <s v="United States"/>
    <s v="Seattle"/>
    <s v="Washington"/>
    <n v="98103"/>
    <x v="1"/>
    <s v="OFF-PA-10000019"/>
    <x v="1"/>
    <x v="10"/>
    <s v="Xerox 1931"/>
    <x v="90"/>
    <n v="1"/>
    <n v="0"/>
    <x v="90"/>
    <n v="3.3696000000000006"/>
    <x v="68"/>
    <n v="3"/>
  </r>
  <r>
    <n v="1871"/>
    <x v="911"/>
    <x v="609"/>
    <d v="2014-07-25T00:00:00"/>
    <x v="1"/>
    <s v="ME-18010"/>
    <s v="Michelle Ellison"/>
    <x v="1"/>
    <s v="United States"/>
    <s v="San Francisco"/>
    <s v="California"/>
    <n v="94122"/>
    <x v="1"/>
    <s v="OFF-AR-10002067"/>
    <x v="1"/>
    <x v="6"/>
    <s v="Newell 334"/>
    <x v="1593"/>
    <n v="5"/>
    <n v="0"/>
    <x v="1693"/>
    <n v="73.408000000000001"/>
    <x v="96"/>
    <n v="4"/>
  </r>
  <r>
    <n v="1872"/>
    <x v="911"/>
    <x v="609"/>
    <d v="2014-07-25T00:00:00"/>
    <x v="1"/>
    <s v="ME-18010"/>
    <s v="Michelle Ellison"/>
    <x v="1"/>
    <s v="United States"/>
    <s v="San Francisco"/>
    <s v="California"/>
    <n v="94122"/>
    <x v="1"/>
    <s v="FUR-CH-10001215"/>
    <x v="0"/>
    <x v="1"/>
    <s v="Global Troy Executive Leather Low-Back Tilter"/>
    <x v="476"/>
    <n v="2"/>
    <n v="0.2"/>
    <x v="490"/>
    <n v="751.47"/>
    <x v="107"/>
    <n v="4"/>
  </r>
  <r>
    <n v="1873"/>
    <x v="911"/>
    <x v="609"/>
    <d v="2014-07-25T00:00:00"/>
    <x v="1"/>
    <s v="ME-18010"/>
    <s v="Michelle Ellison"/>
    <x v="1"/>
    <s v="United States"/>
    <s v="San Francisco"/>
    <s v="California"/>
    <n v="94122"/>
    <x v="1"/>
    <s v="FUR-TA-10004175"/>
    <x v="0"/>
    <x v="3"/>
    <s v="Hon 30&quot; x 60&quot; Table with Locking Drawer"/>
    <x v="1594"/>
    <n v="1"/>
    <n v="0.2"/>
    <x v="1694"/>
    <n v="245.56320000000002"/>
    <x v="7"/>
    <n v="4"/>
  </r>
  <r>
    <n v="1874"/>
    <x v="912"/>
    <x v="610"/>
    <d v="2017-11-25T00:00:00"/>
    <x v="1"/>
    <s v="BP-11230"/>
    <s v="Benjamin Patterson"/>
    <x v="0"/>
    <s v="United States"/>
    <s v="Spokane"/>
    <s v="Washington"/>
    <n v="99207"/>
    <x v="1"/>
    <s v="FUR-TA-10004767"/>
    <x v="0"/>
    <x v="3"/>
    <s v="Safco Drafting Table"/>
    <x v="554"/>
    <n v="1"/>
    <n v="0"/>
    <x v="1695"/>
    <n v="50.395800000000008"/>
    <x v="5"/>
    <n v="4"/>
  </r>
  <r>
    <n v="1875"/>
    <x v="913"/>
    <x v="611"/>
    <d v="2014-06-09T00:00:00"/>
    <x v="1"/>
    <s v="MP-17470"/>
    <s v="Mark Packer"/>
    <x v="2"/>
    <s v="United States"/>
    <s v="Columbus"/>
    <s v="Ohio"/>
    <n v="43229"/>
    <x v="3"/>
    <s v="OFF-PA-10001685"/>
    <x v="1"/>
    <x v="10"/>
    <s v="Easy-staple paper"/>
    <x v="1595"/>
    <n v="2"/>
    <n v="0.2"/>
    <x v="1696"/>
    <n v="10.3428"/>
    <x v="49"/>
    <n v="5"/>
  </r>
  <r>
    <n v="1876"/>
    <x v="914"/>
    <x v="612"/>
    <d v="2016-03-16T00:00:00"/>
    <x v="1"/>
    <s v="CJ-12010"/>
    <s v="Caroline Jumper"/>
    <x v="0"/>
    <s v="United States"/>
    <s v="Long Beach"/>
    <s v="New York"/>
    <n v="11561"/>
    <x v="3"/>
    <s v="FUR-BO-10003272"/>
    <x v="0"/>
    <x v="0"/>
    <s v="O'Sullivan Living Dimensions 5-Shelf Bookcases"/>
    <x v="1596"/>
    <n v="1"/>
    <n v="0.2"/>
    <x v="1697"/>
    <n v="198.88200000000001"/>
    <x v="233"/>
    <n v="6"/>
  </r>
  <r>
    <n v="1877"/>
    <x v="915"/>
    <x v="613"/>
    <d v="2017-03-29T00:00:00"/>
    <x v="1"/>
    <s v="JC-15775"/>
    <s v="John Castell"/>
    <x v="0"/>
    <s v="United States"/>
    <s v="San Antonio"/>
    <s v="Texas"/>
    <n v="78207"/>
    <x v="2"/>
    <s v="TEC-PH-10000984"/>
    <x v="2"/>
    <x v="7"/>
    <s v="Panasonic KX-TG9471B"/>
    <x v="549"/>
    <n v="3"/>
    <n v="0.2"/>
    <x v="1698"/>
    <n v="423.33839999999998"/>
    <x v="36"/>
    <n v="4"/>
  </r>
  <r>
    <n v="1878"/>
    <x v="916"/>
    <x v="614"/>
    <d v="2018-01-02T00:00:00"/>
    <x v="1"/>
    <s v="JG-15160"/>
    <s v="James Galang"/>
    <x v="0"/>
    <s v="United States"/>
    <s v="Los Angeles"/>
    <s v="California"/>
    <n v="90049"/>
    <x v="1"/>
    <s v="FUR-CH-10002880"/>
    <x v="0"/>
    <x v="1"/>
    <s v="Global High-Back Leather Tilter, Burgundy"/>
    <x v="1597"/>
    <n v="4"/>
    <n v="0.2"/>
    <x v="1699"/>
    <n v="437.84440000000001"/>
    <x v="78"/>
    <n v="4"/>
  </r>
  <r>
    <n v="1879"/>
    <x v="916"/>
    <x v="614"/>
    <d v="2018-01-02T00:00:00"/>
    <x v="1"/>
    <s v="JG-15160"/>
    <s v="James Galang"/>
    <x v="0"/>
    <s v="United States"/>
    <s v="Los Angeles"/>
    <s v="California"/>
    <n v="90049"/>
    <x v="1"/>
    <s v="TEC-PH-10002563"/>
    <x v="2"/>
    <x v="7"/>
    <s v="Adtran 1202752G1"/>
    <x v="214"/>
    <n v="3"/>
    <n v="0.2"/>
    <x v="216"/>
    <n v="279.69779999999997"/>
    <x v="10"/>
    <n v="4"/>
  </r>
  <r>
    <n v="1880"/>
    <x v="917"/>
    <x v="615"/>
    <d v="2017-04-02T00:00:00"/>
    <x v="1"/>
    <s v="CK-12760"/>
    <s v="Cyma Kinney"/>
    <x v="1"/>
    <s v="United States"/>
    <s v="Jacksonville"/>
    <s v="Florida"/>
    <n v="32216"/>
    <x v="0"/>
    <s v="OFF-BI-10001191"/>
    <x v="1"/>
    <x v="8"/>
    <s v="Canvas Sectional Post Binders"/>
    <x v="1598"/>
    <n v="9"/>
    <n v="0.7"/>
    <x v="1700"/>
    <n v="116.8614"/>
    <x v="126"/>
    <n v="5"/>
  </r>
  <r>
    <n v="1881"/>
    <x v="918"/>
    <x v="616"/>
    <d v="2015-03-05T00:00:00"/>
    <x v="3"/>
    <s v="LF-17185"/>
    <s v="Luke Foster"/>
    <x v="0"/>
    <s v="United States"/>
    <s v="New York City"/>
    <s v="New York"/>
    <n v="10011"/>
    <x v="3"/>
    <s v="OFF-EN-10002621"/>
    <x v="1"/>
    <x v="12"/>
    <s v="Staple envelope"/>
    <x v="1599"/>
    <n v="3"/>
    <n v="0"/>
    <x v="1701"/>
    <n v="14.67"/>
    <x v="47"/>
    <n v="0"/>
  </r>
  <r>
    <n v="1882"/>
    <x v="918"/>
    <x v="616"/>
    <d v="2015-03-05T00:00:00"/>
    <x v="3"/>
    <s v="LF-17185"/>
    <s v="Luke Foster"/>
    <x v="0"/>
    <s v="United States"/>
    <s v="New York City"/>
    <s v="New York"/>
    <n v="10011"/>
    <x v="3"/>
    <s v="FUR-CH-10001146"/>
    <x v="0"/>
    <x v="1"/>
    <s v="Global Value Mid-Back Manager's Chair, Gray"/>
    <x v="1600"/>
    <n v="7"/>
    <n v="0.1"/>
    <x v="1702"/>
    <n v="319.67250000000001"/>
    <x v="282"/>
    <n v="0"/>
  </r>
  <r>
    <n v="1883"/>
    <x v="918"/>
    <x v="616"/>
    <d v="2015-03-05T00:00:00"/>
    <x v="3"/>
    <s v="LF-17185"/>
    <s v="Luke Foster"/>
    <x v="0"/>
    <s v="United States"/>
    <s v="New York City"/>
    <s v="New York"/>
    <n v="10011"/>
    <x v="3"/>
    <s v="OFF-ST-10000689"/>
    <x v="1"/>
    <x v="4"/>
    <s v="Fellowes Strictly Business Drawer File, Letter/Legal Size"/>
    <x v="1601"/>
    <n v="4"/>
    <n v="0"/>
    <x v="1703"/>
    <n v="495.79199999999997"/>
    <x v="187"/>
    <n v="0"/>
  </r>
  <r>
    <n v="1884"/>
    <x v="919"/>
    <x v="373"/>
    <d v="2016-11-17T00:00:00"/>
    <x v="1"/>
    <s v="CC-12430"/>
    <s v="Chuck Clark"/>
    <x v="2"/>
    <s v="United States"/>
    <s v="Philadelphia"/>
    <s v="Pennsylvania"/>
    <n v="19143"/>
    <x v="3"/>
    <s v="OFF-PA-10001289"/>
    <x v="1"/>
    <x v="10"/>
    <s v="White Computer Printout Paper by Universal"/>
    <x v="1602"/>
    <n v="7"/>
    <n v="0.2"/>
    <x v="1704"/>
    <n v="138.3732"/>
    <x v="49"/>
    <n v="4"/>
  </r>
  <r>
    <n v="1885"/>
    <x v="920"/>
    <x v="617"/>
    <d v="2017-01-23T00:00:00"/>
    <x v="0"/>
    <s v="DL-12865"/>
    <s v="Dan Lawera"/>
    <x v="0"/>
    <s v="United States"/>
    <s v="Keller"/>
    <s v="Texas"/>
    <n v="76248"/>
    <x v="2"/>
    <s v="OFF-LA-10003714"/>
    <x v="1"/>
    <x v="2"/>
    <s v="Avery 510"/>
    <x v="1603"/>
    <n v="2"/>
    <n v="0.2"/>
    <x v="1705"/>
    <n v="3.9"/>
    <x v="11"/>
    <n v="4"/>
  </r>
  <r>
    <n v="1886"/>
    <x v="921"/>
    <x v="183"/>
    <d v="2016-04-26T00:00:00"/>
    <x v="0"/>
    <s v="PG-18895"/>
    <s v="Paul Gonzalez"/>
    <x v="0"/>
    <s v="United States"/>
    <s v="San Francisco"/>
    <s v="California"/>
    <n v="94122"/>
    <x v="1"/>
    <s v="FUR-FU-10001889"/>
    <x v="0"/>
    <x v="5"/>
    <s v="Ultra Door Pull Handle"/>
    <x v="610"/>
    <n v="3"/>
    <n v="0"/>
    <x v="1706"/>
    <n v="21.145199999999999"/>
    <x v="113"/>
    <n v="4"/>
  </r>
  <r>
    <n v="1887"/>
    <x v="922"/>
    <x v="8"/>
    <d v="2014-05-15T00:00:00"/>
    <x v="2"/>
    <s v="EH-14005"/>
    <s v="Erica Hernandez"/>
    <x v="2"/>
    <s v="United States"/>
    <s v="Hialeah"/>
    <s v="Florida"/>
    <n v="33012"/>
    <x v="0"/>
    <s v="OFF-FA-10002815"/>
    <x v="1"/>
    <x v="13"/>
    <s v="Staples"/>
    <x v="1604"/>
    <n v="2"/>
    <n v="0.2"/>
    <x v="1361"/>
    <n v="4.7064000000000004"/>
    <x v="27"/>
    <n v="2"/>
  </r>
  <r>
    <n v="1888"/>
    <x v="922"/>
    <x v="8"/>
    <d v="2014-05-15T00:00:00"/>
    <x v="2"/>
    <s v="EH-14005"/>
    <s v="Erica Hernandez"/>
    <x v="2"/>
    <s v="United States"/>
    <s v="Hialeah"/>
    <s v="Florida"/>
    <n v="33012"/>
    <x v="0"/>
    <s v="OFF-BI-10004519"/>
    <x v="1"/>
    <x v="8"/>
    <s v="GBC DocuBind P100 Manual Binding Machine"/>
    <x v="1104"/>
    <n v="8"/>
    <n v="0.7"/>
    <x v="1707"/>
    <n v="730.3119999999999"/>
    <x v="29"/>
    <n v="2"/>
  </r>
  <r>
    <n v="1889"/>
    <x v="923"/>
    <x v="618"/>
    <d v="2014-10-22T00:00:00"/>
    <x v="2"/>
    <s v="TB-21520"/>
    <s v="Tracy Blumstein"/>
    <x v="0"/>
    <s v="United States"/>
    <s v="Fairfield"/>
    <s v="Ohio"/>
    <n v="45014"/>
    <x v="3"/>
    <s v="OFF-AP-10004708"/>
    <x v="1"/>
    <x v="9"/>
    <s v="Fellowes Superior 10 Outlet Split Surge Protector"/>
    <x v="1605"/>
    <n v="4"/>
    <n v="0.2"/>
    <x v="1708"/>
    <n v="108.0904"/>
    <x v="28"/>
    <n v="1"/>
  </r>
  <r>
    <n v="1890"/>
    <x v="923"/>
    <x v="618"/>
    <d v="2014-10-22T00:00:00"/>
    <x v="2"/>
    <s v="TB-21520"/>
    <s v="Tracy Blumstein"/>
    <x v="0"/>
    <s v="United States"/>
    <s v="Fairfield"/>
    <s v="Ohio"/>
    <n v="45014"/>
    <x v="3"/>
    <s v="FUR-TA-10000617"/>
    <x v="0"/>
    <x v="3"/>
    <s v="Hon Practical Foundations 30 x 60 Training Table, Light Gray/Charcoal"/>
    <x v="1606"/>
    <n v="3"/>
    <n v="0.4"/>
    <x v="1709"/>
    <n v="532.46699999999998"/>
    <x v="256"/>
    <n v="1"/>
  </r>
  <r>
    <n v="1891"/>
    <x v="924"/>
    <x v="619"/>
    <d v="2014-03-18T00:00:00"/>
    <x v="1"/>
    <s v="DK-13225"/>
    <s v="Dean Katz"/>
    <x v="1"/>
    <s v="United States"/>
    <s v="Huntington Beach"/>
    <s v="California"/>
    <n v="92646"/>
    <x v="1"/>
    <s v="OFF-PA-10001204"/>
    <x v="1"/>
    <x v="10"/>
    <s v="Xerox 1972"/>
    <x v="232"/>
    <n v="2"/>
    <n v="0"/>
    <x v="234"/>
    <n v="5.8080000000000007"/>
    <x v="100"/>
    <n v="4"/>
  </r>
  <r>
    <n v="1892"/>
    <x v="924"/>
    <x v="619"/>
    <d v="2014-03-18T00:00:00"/>
    <x v="1"/>
    <s v="DK-13225"/>
    <s v="Dean Katz"/>
    <x v="1"/>
    <s v="United States"/>
    <s v="Huntington Beach"/>
    <s v="California"/>
    <n v="92646"/>
    <x v="1"/>
    <s v="OFF-AR-10003723"/>
    <x v="1"/>
    <x v="6"/>
    <s v="Avery Hi-Liter Fluorescent Desk Style Markers"/>
    <x v="1607"/>
    <n v="1"/>
    <n v="0"/>
    <x v="1710"/>
    <n v="2.1294"/>
    <x v="265"/>
    <n v="4"/>
  </r>
  <r>
    <n v="1893"/>
    <x v="925"/>
    <x v="66"/>
    <d v="2017-12-24T00:00:00"/>
    <x v="0"/>
    <s v="JP-15520"/>
    <s v="Jeremy Pistek"/>
    <x v="0"/>
    <s v="United States"/>
    <s v="Port Orange"/>
    <s v="Florida"/>
    <n v="32127"/>
    <x v="0"/>
    <s v="OFF-EN-10002621"/>
    <x v="1"/>
    <x v="12"/>
    <s v="Staple envelope"/>
    <x v="1608"/>
    <n v="1"/>
    <n v="0.2"/>
    <x v="1711"/>
    <n v="4.8899999999999997"/>
    <x v="54"/>
    <n v="2"/>
  </r>
  <r>
    <n v="1894"/>
    <x v="926"/>
    <x v="390"/>
    <d v="2016-11-29T00:00:00"/>
    <x v="1"/>
    <s v="CD-11980"/>
    <s v="Carol Darley"/>
    <x v="0"/>
    <s v="United States"/>
    <s v="Medford"/>
    <s v="Oregon"/>
    <n v="97504"/>
    <x v="1"/>
    <s v="OFF-PA-10000241"/>
    <x v="1"/>
    <x v="10"/>
    <s v="IBM Multi-Purpose Copy Paper, 8 1/2 x 11&quot;, Case"/>
    <x v="1609"/>
    <n v="1"/>
    <n v="0.2"/>
    <x v="1712"/>
    <n v="17.038999999999998"/>
    <x v="33"/>
    <n v="5"/>
  </r>
  <r>
    <n v="1895"/>
    <x v="927"/>
    <x v="574"/>
    <d v="2017-12-05T00:00:00"/>
    <x v="2"/>
    <s v="AS-10090"/>
    <s v="Adam Shillingsburg"/>
    <x v="0"/>
    <s v="United States"/>
    <s v="Charlottesville"/>
    <s v="Virginia"/>
    <n v="22901"/>
    <x v="0"/>
    <s v="OFF-AR-10001446"/>
    <x v="1"/>
    <x v="6"/>
    <s v="Newell 309"/>
    <x v="1610"/>
    <n v="3"/>
    <n v="0"/>
    <x v="1713"/>
    <n v="24.254999999999999"/>
    <x v="1"/>
    <n v="3"/>
  </r>
  <r>
    <n v="1896"/>
    <x v="928"/>
    <x v="620"/>
    <d v="2016-01-04T00:00:00"/>
    <x v="1"/>
    <s v="JO-15280"/>
    <s v="Jas O'Carroll"/>
    <x v="0"/>
    <s v="United States"/>
    <s v="Missoula"/>
    <s v="Montana"/>
    <n v="59801"/>
    <x v="1"/>
    <s v="OFF-BI-10004632"/>
    <x v="1"/>
    <x v="8"/>
    <s v="Ibico Hi-Tech Manual Binding System"/>
    <x v="1611"/>
    <n v="2"/>
    <n v="0.2"/>
    <x v="1714"/>
    <n v="335.48899999999998"/>
    <x v="33"/>
    <n v="4"/>
  </r>
  <r>
    <n v="1897"/>
    <x v="929"/>
    <x v="621"/>
    <d v="2017-10-06T00:00:00"/>
    <x v="2"/>
    <s v="AC-10450"/>
    <s v="Amy Cox"/>
    <x v="0"/>
    <s v="United States"/>
    <s v="Minneapolis"/>
    <s v="Minnesota"/>
    <n v="55407"/>
    <x v="2"/>
    <s v="OFF-BI-10001359"/>
    <x v="1"/>
    <x v="8"/>
    <s v="GBC DocuBind TL300 Electric Binding System"/>
    <x v="1612"/>
    <n v="2"/>
    <n v="0"/>
    <x v="1715"/>
    <n v="950.80939999999998"/>
    <x v="2"/>
    <n v="3"/>
  </r>
  <r>
    <n v="1898"/>
    <x v="930"/>
    <x v="550"/>
    <d v="2014-09-02T00:00:00"/>
    <x v="0"/>
    <s v="RA-19945"/>
    <s v="Ryan Akin"/>
    <x v="0"/>
    <s v="United States"/>
    <s v="Miami"/>
    <s v="Florida"/>
    <n v="33178"/>
    <x v="0"/>
    <s v="OFF-EN-10001749"/>
    <x v="1"/>
    <x v="12"/>
    <s v="Jiffy Padded Mailers with Self-Seal Closure"/>
    <x v="1613"/>
    <n v="2"/>
    <n v="0.2"/>
    <x v="1716"/>
    <n v="19.002600000000001"/>
    <x v="22"/>
    <n v="4"/>
  </r>
  <r>
    <n v="1899"/>
    <x v="930"/>
    <x v="550"/>
    <d v="2014-09-02T00:00:00"/>
    <x v="0"/>
    <s v="RA-19945"/>
    <s v="Ryan Akin"/>
    <x v="0"/>
    <s v="United States"/>
    <s v="Miami"/>
    <s v="Florida"/>
    <n v="33178"/>
    <x v="0"/>
    <s v="OFF-BI-10004390"/>
    <x v="1"/>
    <x v="8"/>
    <s v="GBC DocuBind 200 Manual Binding Machine"/>
    <x v="1614"/>
    <n v="4"/>
    <n v="0.7"/>
    <x v="1717"/>
    <n v="841.96"/>
    <x v="71"/>
    <n v="4"/>
  </r>
  <r>
    <n v="1900"/>
    <x v="930"/>
    <x v="550"/>
    <d v="2014-09-02T00:00:00"/>
    <x v="0"/>
    <s v="RA-19945"/>
    <s v="Ryan Akin"/>
    <x v="0"/>
    <s v="United States"/>
    <s v="Miami"/>
    <s v="Florida"/>
    <n v="33178"/>
    <x v="0"/>
    <s v="FUR-TA-10001857"/>
    <x v="0"/>
    <x v="3"/>
    <s v="Balt Solid Wood Rectangular Table"/>
    <x v="1615"/>
    <n v="3"/>
    <n v="0.45"/>
    <x v="1718"/>
    <n v="284.82299999999998"/>
    <x v="338"/>
    <n v="4"/>
  </r>
  <r>
    <n v="1901"/>
    <x v="931"/>
    <x v="622"/>
    <d v="2016-07-03T00:00:00"/>
    <x v="0"/>
    <s v="Co-12640"/>
    <s v="Corey-Lock"/>
    <x v="0"/>
    <s v="United States"/>
    <s v="Florence"/>
    <s v="South Carolina"/>
    <n v="29501"/>
    <x v="0"/>
    <s v="OFF-ST-10000563"/>
    <x v="1"/>
    <x v="4"/>
    <s v="Fellowes Bankers Box Stor/Drawer Steel Plus"/>
    <x v="1616"/>
    <n v="6"/>
    <n v="0"/>
    <x v="1719"/>
    <n v="172.69200000000001"/>
    <x v="7"/>
    <n v="4"/>
  </r>
  <r>
    <n v="1902"/>
    <x v="932"/>
    <x v="623"/>
    <d v="2016-08-23T00:00:00"/>
    <x v="2"/>
    <s v="DW-13480"/>
    <s v="Dianna Wilson"/>
    <x v="2"/>
    <s v="United States"/>
    <s v="Detroit"/>
    <s v="Michigan"/>
    <n v="48205"/>
    <x v="2"/>
    <s v="TEC-PH-10004924"/>
    <x v="2"/>
    <x v="7"/>
    <s v="SKILCRAFT Telephone Shoulder Rest, 2&quot; x 6.5&quot; x 2.5&quot;, Black"/>
    <x v="1617"/>
    <n v="2"/>
    <n v="0"/>
    <x v="1720"/>
    <n v="10.789399999999999"/>
    <x v="6"/>
    <n v="3"/>
  </r>
  <r>
    <n v="1903"/>
    <x v="933"/>
    <x v="208"/>
    <d v="2017-10-22T00:00:00"/>
    <x v="2"/>
    <s v="DK-12835"/>
    <s v="Damala Kotsonis"/>
    <x v="1"/>
    <s v="United States"/>
    <s v="Springfield"/>
    <s v="Oregon"/>
    <n v="97477"/>
    <x v="1"/>
    <s v="OFF-PA-10003953"/>
    <x v="1"/>
    <x v="10"/>
    <s v="Xerox 218"/>
    <x v="1170"/>
    <n v="1"/>
    <n v="0.2"/>
    <x v="1653"/>
    <n v="3.3696000000000002"/>
    <x v="73"/>
    <n v="1"/>
  </r>
  <r>
    <n v="1904"/>
    <x v="933"/>
    <x v="208"/>
    <d v="2017-10-22T00:00:00"/>
    <x v="2"/>
    <s v="DK-12835"/>
    <s v="Damala Kotsonis"/>
    <x v="1"/>
    <s v="United States"/>
    <s v="Springfield"/>
    <s v="Oregon"/>
    <n v="97477"/>
    <x v="1"/>
    <s v="FUR-CH-10000155"/>
    <x v="0"/>
    <x v="1"/>
    <s v="Global Comet Stacking Armless Chair"/>
    <x v="1618"/>
    <n v="2"/>
    <n v="0.2"/>
    <x v="1721"/>
    <n v="430.63200000000001"/>
    <x v="7"/>
    <n v="1"/>
  </r>
  <r>
    <n v="1905"/>
    <x v="933"/>
    <x v="208"/>
    <d v="2017-10-22T00:00:00"/>
    <x v="2"/>
    <s v="DK-12835"/>
    <s v="Damala Kotsonis"/>
    <x v="1"/>
    <s v="United States"/>
    <s v="Springfield"/>
    <s v="Oregon"/>
    <n v="97477"/>
    <x v="1"/>
    <s v="TEC-AC-10003116"/>
    <x v="2"/>
    <x v="11"/>
    <s v="Memorex Froggy Flash Drive 8 GB"/>
    <x v="158"/>
    <n v="2"/>
    <n v="0.2"/>
    <x v="1722"/>
    <n v="21.654999999999998"/>
    <x v="155"/>
    <n v="1"/>
  </r>
  <r>
    <n v="1906"/>
    <x v="934"/>
    <x v="208"/>
    <d v="2017-10-24T00:00:00"/>
    <x v="2"/>
    <s v="MD-17860"/>
    <s v="Michael Dominguez"/>
    <x v="1"/>
    <s v="United States"/>
    <s v="Indianapolis"/>
    <s v="Indiana"/>
    <n v="46203"/>
    <x v="2"/>
    <s v="OFF-ST-10002743"/>
    <x v="1"/>
    <x v="4"/>
    <s v="SAFCO Boltless Steel Shelving"/>
    <x v="1619"/>
    <n v="8"/>
    <n v="0"/>
    <x v="1723"/>
    <n v="900.02880000000005"/>
    <x v="131"/>
    <n v="3"/>
  </r>
  <r>
    <n v="1907"/>
    <x v="935"/>
    <x v="624"/>
    <d v="2016-05-21T00:00:00"/>
    <x v="1"/>
    <s v="RP-19855"/>
    <s v="Roy Phan"/>
    <x v="1"/>
    <s v="United States"/>
    <s v="Apopka"/>
    <s v="Florida"/>
    <n v="32712"/>
    <x v="0"/>
    <s v="OFF-BI-10001757"/>
    <x v="1"/>
    <x v="8"/>
    <s v="Pressboard Hanging Data Binders for Unburst Sheets"/>
    <x v="1620"/>
    <n v="2"/>
    <n v="0.7"/>
    <x v="1724"/>
    <n v="5.1167999999999996"/>
    <x v="25"/>
    <n v="4"/>
  </r>
  <r>
    <n v="1908"/>
    <x v="935"/>
    <x v="624"/>
    <d v="2016-05-21T00:00:00"/>
    <x v="1"/>
    <s v="RP-19855"/>
    <s v="Roy Phan"/>
    <x v="1"/>
    <s v="United States"/>
    <s v="Apopka"/>
    <s v="Florida"/>
    <n v="32712"/>
    <x v="0"/>
    <s v="OFF-BI-10000069"/>
    <x v="1"/>
    <x v="8"/>
    <s v="GBC Prepunched Paper, 19-Hole, for Binding Systems, 24-lb"/>
    <x v="1621"/>
    <n v="6"/>
    <n v="0.7"/>
    <x v="1725"/>
    <n v="48.632400000000004"/>
    <x v="124"/>
    <n v="4"/>
  </r>
  <r>
    <n v="1909"/>
    <x v="936"/>
    <x v="302"/>
    <d v="2015-02-04T00:00:00"/>
    <x v="2"/>
    <s v="RW-19540"/>
    <s v="Rick Wilson"/>
    <x v="1"/>
    <s v="United States"/>
    <s v="Los Angeles"/>
    <s v="California"/>
    <n v="90008"/>
    <x v="1"/>
    <s v="FUR-FU-10004093"/>
    <x v="0"/>
    <x v="5"/>
    <s v="Hand-Finished Solid Wood Document Frame"/>
    <x v="1622"/>
    <n v="4"/>
    <n v="0"/>
    <x v="1726"/>
    <n v="95.843999999999994"/>
    <x v="84"/>
    <n v="1"/>
  </r>
  <r>
    <n v="1910"/>
    <x v="937"/>
    <x v="404"/>
    <d v="2017-12-23T00:00:00"/>
    <x v="1"/>
    <s v="DB-13660"/>
    <s v="Duane Benoit"/>
    <x v="0"/>
    <s v="United States"/>
    <s v="Oceanside"/>
    <s v="New York"/>
    <n v="11572"/>
    <x v="3"/>
    <s v="FUR-FU-10001037"/>
    <x v="0"/>
    <x v="5"/>
    <s v="DAX Charcoal/Nickel-Tone Document Frame, 5 x 7"/>
    <x v="1623"/>
    <n v="2"/>
    <n v="0"/>
    <x v="1727"/>
    <n v="10.428000000000001"/>
    <x v="100"/>
    <n v="5"/>
  </r>
  <r>
    <n v="1911"/>
    <x v="938"/>
    <x v="625"/>
    <d v="2016-11-22T00:00:00"/>
    <x v="1"/>
    <s v="SC-20770"/>
    <s v="Stewart Carmichael"/>
    <x v="1"/>
    <s v="United States"/>
    <s v="Los Angeles"/>
    <s v="California"/>
    <n v="90008"/>
    <x v="1"/>
    <s v="TEC-AC-10003832"/>
    <x v="2"/>
    <x v="11"/>
    <s v="Imation 16GB Mini TravelDrive USB 2.0 Flash Drive"/>
    <x v="637"/>
    <n v="3"/>
    <n v="0"/>
    <x v="652"/>
    <n v="58.640100000000004"/>
    <x v="44"/>
    <n v="7"/>
  </r>
  <r>
    <n v="1912"/>
    <x v="939"/>
    <x v="445"/>
    <d v="2017-07-06T00:00:00"/>
    <x v="0"/>
    <s v="FH-14275"/>
    <s v="Frank Hawley"/>
    <x v="1"/>
    <s v="United States"/>
    <s v="Houston"/>
    <s v="Texas"/>
    <n v="77041"/>
    <x v="2"/>
    <s v="OFF-PA-10001878"/>
    <x v="1"/>
    <x v="10"/>
    <s v="Xerox 1891"/>
    <x v="1624"/>
    <n v="7"/>
    <n v="0.2"/>
    <x v="1728"/>
    <n v="181.45610000000002"/>
    <x v="31"/>
    <n v="3"/>
  </r>
  <r>
    <n v="1913"/>
    <x v="939"/>
    <x v="445"/>
    <d v="2017-07-06T00:00:00"/>
    <x v="0"/>
    <s v="FH-14275"/>
    <s v="Frank Hawley"/>
    <x v="1"/>
    <s v="United States"/>
    <s v="Houston"/>
    <s v="Texas"/>
    <n v="77041"/>
    <x v="2"/>
    <s v="TEC-MA-10003674"/>
    <x v="2"/>
    <x v="15"/>
    <s v="Hewlett-Packard Deskjet 5550 Printer"/>
    <x v="1625"/>
    <n v="3"/>
    <n v="0.4"/>
    <x v="1729"/>
    <n v="547.37099999999998"/>
    <x v="339"/>
    <n v="3"/>
  </r>
  <r>
    <n v="1914"/>
    <x v="940"/>
    <x v="626"/>
    <d v="2014-01-17T00:00:00"/>
    <x v="2"/>
    <s v="EH-13990"/>
    <s v="Erica Hackney"/>
    <x v="0"/>
    <s v="United States"/>
    <s v="Roswell"/>
    <s v="Georgia"/>
    <n v="30076"/>
    <x v="0"/>
    <s v="TEC-AC-10003628"/>
    <x v="2"/>
    <x v="11"/>
    <s v="Logitech 910-002974 M325 Wireless Mouse for Web Scrolling"/>
    <x v="179"/>
    <n v="5"/>
    <n v="0"/>
    <x v="1730"/>
    <n v="83.971999999999994"/>
    <x v="48"/>
    <n v="2"/>
  </r>
  <r>
    <n v="1915"/>
    <x v="941"/>
    <x v="504"/>
    <d v="2017-05-05T00:00:00"/>
    <x v="1"/>
    <s v="AS-10630"/>
    <s v="Ann Steele"/>
    <x v="2"/>
    <s v="United States"/>
    <s v="Boynton Beach"/>
    <s v="Florida"/>
    <n v="33437"/>
    <x v="0"/>
    <s v="OFF-LA-10003190"/>
    <x v="1"/>
    <x v="2"/>
    <s v="Avery 474"/>
    <x v="871"/>
    <n v="2"/>
    <n v="0.2"/>
    <x v="907"/>
    <n v="2.9375999999999998"/>
    <x v="22"/>
    <n v="5"/>
  </r>
  <r>
    <n v="1916"/>
    <x v="941"/>
    <x v="504"/>
    <d v="2017-05-05T00:00:00"/>
    <x v="1"/>
    <s v="AS-10630"/>
    <s v="Ann Steele"/>
    <x v="2"/>
    <s v="United States"/>
    <s v="Boynton Beach"/>
    <s v="Florida"/>
    <n v="33437"/>
    <x v="0"/>
    <s v="OFF-AR-10002280"/>
    <x v="1"/>
    <x v="6"/>
    <s v="Staples in misc. colors"/>
    <x v="1626"/>
    <n v="3"/>
    <n v="0.2"/>
    <x v="1731"/>
    <n v="10.6755"/>
    <x v="33"/>
    <n v="5"/>
  </r>
  <r>
    <n v="1917"/>
    <x v="941"/>
    <x v="504"/>
    <d v="2017-05-05T00:00:00"/>
    <x v="1"/>
    <s v="AS-10630"/>
    <s v="Ann Steele"/>
    <x v="2"/>
    <s v="United States"/>
    <s v="Boynton Beach"/>
    <s v="Florida"/>
    <n v="33437"/>
    <x v="0"/>
    <s v="OFF-LA-10001569"/>
    <x v="1"/>
    <x v="2"/>
    <s v="Avery 499"/>
    <x v="1627"/>
    <n v="3"/>
    <n v="0.2"/>
    <x v="1732"/>
    <n v="8.0676000000000005"/>
    <x v="18"/>
    <n v="5"/>
  </r>
  <r>
    <n v="1918"/>
    <x v="942"/>
    <x v="627"/>
    <d v="2015-11-14T00:00:00"/>
    <x v="1"/>
    <s v="HA-14905"/>
    <s v="Helen Abelman"/>
    <x v="0"/>
    <s v="United States"/>
    <s v="Franklin"/>
    <s v="Massachusetts"/>
    <n v="2038"/>
    <x v="3"/>
    <s v="OFF-AR-10001573"/>
    <x v="1"/>
    <x v="6"/>
    <s v="American Pencil"/>
    <x v="1628"/>
    <n v="5"/>
    <n v="0"/>
    <x v="1733"/>
    <n v="8.2714999999999996"/>
    <x v="5"/>
    <n v="6"/>
  </r>
  <r>
    <n v="1919"/>
    <x v="943"/>
    <x v="628"/>
    <d v="2015-11-01T00:00:00"/>
    <x v="0"/>
    <s v="CH-12070"/>
    <s v="Cathy Hwang"/>
    <x v="2"/>
    <s v="United States"/>
    <s v="Detroit"/>
    <s v="Michigan"/>
    <n v="48227"/>
    <x v="2"/>
    <s v="TEC-PH-10001809"/>
    <x v="2"/>
    <x v="7"/>
    <s v="Panasonic KX T7736-B Digital phone"/>
    <x v="1629"/>
    <n v="2"/>
    <n v="0"/>
    <x v="1734"/>
    <n v="224.92499999999998"/>
    <x v="45"/>
    <n v="2"/>
  </r>
  <r>
    <n v="1920"/>
    <x v="944"/>
    <x v="629"/>
    <d v="2017-08-19T00:00:00"/>
    <x v="2"/>
    <s v="EH-13765"/>
    <s v="Edward Hooks"/>
    <x v="1"/>
    <s v="United States"/>
    <s v="Watertown"/>
    <s v="New York"/>
    <n v="13601"/>
    <x v="3"/>
    <s v="OFF-BI-10003091"/>
    <x v="1"/>
    <x v="8"/>
    <s v="GBC DocuBind TL200 Manual Binding Machine"/>
    <x v="1630"/>
    <n v="5"/>
    <n v="0.2"/>
    <x v="1735"/>
    <n v="593.54700000000003"/>
    <x v="27"/>
    <n v="2"/>
  </r>
  <r>
    <n v="1921"/>
    <x v="944"/>
    <x v="629"/>
    <d v="2017-08-19T00:00:00"/>
    <x v="2"/>
    <s v="EH-13765"/>
    <s v="Edward Hooks"/>
    <x v="1"/>
    <s v="United States"/>
    <s v="Watertown"/>
    <s v="New York"/>
    <n v="13601"/>
    <x v="3"/>
    <s v="FUR-CH-10003981"/>
    <x v="0"/>
    <x v="1"/>
    <s v="Global Commerce Series Low-Back Swivel/Tilt Chairs"/>
    <x v="1631"/>
    <n v="2"/>
    <n v="0.1"/>
    <x v="1736"/>
    <n v="364.91160000000002"/>
    <x v="340"/>
    <n v="2"/>
  </r>
  <r>
    <n v="1922"/>
    <x v="945"/>
    <x v="292"/>
    <d v="2015-10-09T00:00:00"/>
    <x v="1"/>
    <s v="MZ-17515"/>
    <s v="Mary Zewe"/>
    <x v="1"/>
    <s v="United States"/>
    <s v="Reading"/>
    <s v="Pennsylvania"/>
    <n v="19601"/>
    <x v="3"/>
    <s v="OFF-ST-10002562"/>
    <x v="1"/>
    <x v="4"/>
    <s v="Staple magnet"/>
    <x v="1632"/>
    <n v="2"/>
    <n v="0.2"/>
    <x v="1737"/>
    <n v="13.507199999999999"/>
    <x v="36"/>
    <n v="6"/>
  </r>
  <r>
    <n v="1923"/>
    <x v="946"/>
    <x v="630"/>
    <d v="2016-07-10T00:00:00"/>
    <x v="0"/>
    <s v="SC-20230"/>
    <s v="Scot Coram"/>
    <x v="1"/>
    <s v="United States"/>
    <s v="Arlington"/>
    <s v="Texas"/>
    <n v="76017"/>
    <x v="2"/>
    <s v="TEC-PH-10004345"/>
    <x v="2"/>
    <x v="7"/>
    <s v="Cisco SPA 502G IP Phone"/>
    <x v="1633"/>
    <n v="9"/>
    <n v="0.2"/>
    <x v="1738"/>
    <n v="755.68499999999995"/>
    <x v="26"/>
    <n v="2"/>
  </r>
  <r>
    <n v="1924"/>
    <x v="946"/>
    <x v="630"/>
    <d v="2016-07-10T00:00:00"/>
    <x v="0"/>
    <s v="SC-20230"/>
    <s v="Scot Coram"/>
    <x v="1"/>
    <s v="United States"/>
    <s v="Arlington"/>
    <s v="Texas"/>
    <n v="76017"/>
    <x v="2"/>
    <s v="OFF-AR-10000588"/>
    <x v="1"/>
    <x v="6"/>
    <s v="Newell 345"/>
    <x v="1634"/>
    <n v="3"/>
    <n v="0.2"/>
    <x v="1739"/>
    <n v="44.044800000000002"/>
    <x v="17"/>
    <n v="2"/>
  </r>
  <r>
    <n v="1925"/>
    <x v="947"/>
    <x v="256"/>
    <d v="2017-12-07T00:00:00"/>
    <x v="0"/>
    <s v="NP-18325"/>
    <s v="Naresj Patel"/>
    <x v="0"/>
    <s v="United States"/>
    <s v="San Diego"/>
    <s v="California"/>
    <n v="92024"/>
    <x v="1"/>
    <s v="OFF-PA-10003039"/>
    <x v="1"/>
    <x v="10"/>
    <s v="Xerox 1960"/>
    <x v="1635"/>
    <n v="3"/>
    <n v="0"/>
    <x v="1740"/>
    <n v="51.116999999999997"/>
    <x v="88"/>
    <n v="2"/>
  </r>
  <r>
    <n v="1926"/>
    <x v="948"/>
    <x v="631"/>
    <d v="2017-03-13T00:00:00"/>
    <x v="1"/>
    <s v="LW-16990"/>
    <s v="Lindsay Williams"/>
    <x v="1"/>
    <s v="United States"/>
    <s v="San Francisco"/>
    <s v="California"/>
    <n v="94110"/>
    <x v="1"/>
    <s v="TEC-AC-10001908"/>
    <x v="2"/>
    <x v="11"/>
    <s v="Logitech Wireless Headset h800"/>
    <x v="1636"/>
    <n v="2"/>
    <n v="0"/>
    <x v="1741"/>
    <n v="129.98699999999999"/>
    <x v="73"/>
    <n v="4"/>
  </r>
  <r>
    <n v="1927"/>
    <x v="949"/>
    <x v="632"/>
    <d v="2016-06-15T00:00:00"/>
    <x v="1"/>
    <s v="GM-14680"/>
    <s v="Greg Matthias"/>
    <x v="0"/>
    <s v="United States"/>
    <s v="Los Angeles"/>
    <s v="California"/>
    <n v="90045"/>
    <x v="1"/>
    <s v="TEC-PH-10001198"/>
    <x v="2"/>
    <x v="7"/>
    <s v="Avaya 4621SW VoIP phone"/>
    <x v="1637"/>
    <n v="3"/>
    <n v="0.2"/>
    <x v="1742"/>
    <n v="157.51349999999999"/>
    <x v="4"/>
    <n v="6"/>
  </r>
  <r>
    <n v="1928"/>
    <x v="950"/>
    <x v="354"/>
    <d v="2017-12-01T00:00:00"/>
    <x v="2"/>
    <s v="RH-19495"/>
    <s v="Rick Hansen"/>
    <x v="0"/>
    <s v="United States"/>
    <s v="Denver"/>
    <s v="Colorado"/>
    <n v="80219"/>
    <x v="1"/>
    <s v="OFF-PA-10004071"/>
    <x v="1"/>
    <x v="10"/>
    <s v="Eaton Premium Continuous-Feed Paper, 25% Cotton, Letter Size, White, 1000 Shts/Box"/>
    <x v="1638"/>
    <n v="2"/>
    <n v="0.2"/>
    <x v="1743"/>
    <n v="57.699200000000005"/>
    <x v="73"/>
    <n v="3"/>
  </r>
  <r>
    <n v="1929"/>
    <x v="951"/>
    <x v="633"/>
    <d v="2017-03-18T00:00:00"/>
    <x v="0"/>
    <s v="VM-21685"/>
    <s v="Valerie Mitchum"/>
    <x v="2"/>
    <s v="United States"/>
    <s v="Seattle"/>
    <s v="Washington"/>
    <n v="98105"/>
    <x v="1"/>
    <s v="OFF-PA-10001972"/>
    <x v="1"/>
    <x v="10"/>
    <s v="Xerox 214"/>
    <x v="90"/>
    <n v="1"/>
    <n v="0"/>
    <x v="90"/>
    <n v="3.3696000000000006"/>
    <x v="68"/>
    <n v="2"/>
  </r>
  <r>
    <n v="1930"/>
    <x v="951"/>
    <x v="633"/>
    <d v="2017-03-18T00:00:00"/>
    <x v="0"/>
    <s v="VM-21685"/>
    <s v="Valerie Mitchum"/>
    <x v="2"/>
    <s v="United States"/>
    <s v="Seattle"/>
    <s v="Washington"/>
    <n v="98105"/>
    <x v="1"/>
    <s v="OFF-ST-10004180"/>
    <x v="1"/>
    <x v="4"/>
    <s v="Safco Commercial Shelving"/>
    <x v="1639"/>
    <n v="1"/>
    <n v="0"/>
    <x v="1744"/>
    <n v="44.6496"/>
    <x v="38"/>
    <n v="2"/>
  </r>
  <r>
    <n v="1931"/>
    <x v="951"/>
    <x v="633"/>
    <d v="2017-03-18T00:00:00"/>
    <x v="0"/>
    <s v="VM-21685"/>
    <s v="Valerie Mitchum"/>
    <x v="2"/>
    <s v="United States"/>
    <s v="Seattle"/>
    <s v="Washington"/>
    <n v="98105"/>
    <x v="1"/>
    <s v="TEC-PH-10004165"/>
    <x v="2"/>
    <x v="7"/>
    <s v="Mitel MiVoice 5330e IP Phone"/>
    <x v="1640"/>
    <n v="3"/>
    <n v="0.2"/>
    <x v="1745"/>
    <n v="610.4778"/>
    <x v="17"/>
    <n v="2"/>
  </r>
  <r>
    <n v="1932"/>
    <x v="952"/>
    <x v="581"/>
    <d v="2016-11-29T00:00:00"/>
    <x v="0"/>
    <s v="CC-12670"/>
    <s v="Craig Carreira"/>
    <x v="0"/>
    <s v="United States"/>
    <s v="Scottsdale"/>
    <s v="Arizona"/>
    <n v="85254"/>
    <x v="1"/>
    <s v="TEC-PH-10002483"/>
    <x v="2"/>
    <x v="7"/>
    <s v="Motorola Moto X"/>
    <x v="1641"/>
    <n v="1"/>
    <n v="0.2"/>
    <x v="1746"/>
    <n v="248.19270000000003"/>
    <x v="152"/>
    <n v="2"/>
  </r>
  <r>
    <n v="1933"/>
    <x v="953"/>
    <x v="634"/>
    <d v="2017-08-10T00:00:00"/>
    <x v="0"/>
    <s v="SV-20365"/>
    <s v="Seth Vernon"/>
    <x v="0"/>
    <s v="United States"/>
    <s v="Lafayette"/>
    <s v="Louisiana"/>
    <n v="70506"/>
    <x v="0"/>
    <s v="FUR-BO-10000468"/>
    <x v="0"/>
    <x v="0"/>
    <s v="O'Sullivan 2-Shelf Heavy-Duty Bookcases"/>
    <x v="1642"/>
    <n v="3"/>
    <n v="0"/>
    <x v="1747"/>
    <n v="122.42160000000001"/>
    <x v="341"/>
    <n v="4"/>
  </r>
  <r>
    <n v="1934"/>
    <x v="953"/>
    <x v="634"/>
    <d v="2017-08-10T00:00:00"/>
    <x v="0"/>
    <s v="SV-20365"/>
    <s v="Seth Vernon"/>
    <x v="0"/>
    <s v="United States"/>
    <s v="Lafayette"/>
    <s v="Louisiana"/>
    <n v="70506"/>
    <x v="0"/>
    <s v="FUR-FU-10001706"/>
    <x v="0"/>
    <x v="5"/>
    <s v="Longer-Life Soft White Bulbs"/>
    <x v="1643"/>
    <n v="5"/>
    <n v="0"/>
    <x v="1748"/>
    <n v="8.0079999999999991"/>
    <x v="62"/>
    <n v="4"/>
  </r>
  <r>
    <n v="1935"/>
    <x v="954"/>
    <x v="344"/>
    <d v="2017-12-03T00:00:00"/>
    <x v="1"/>
    <s v="LW-16990"/>
    <s v="Lindsay Williams"/>
    <x v="1"/>
    <s v="United States"/>
    <s v="San Francisco"/>
    <s v="California"/>
    <n v="94109"/>
    <x v="1"/>
    <s v="OFF-PA-10003129"/>
    <x v="1"/>
    <x v="10"/>
    <s v="Tops White Computer Printout Paper"/>
    <x v="1644"/>
    <n v="5"/>
    <n v="0"/>
    <x v="1749"/>
    <n v="129.61150000000001"/>
    <x v="41"/>
    <n v="6"/>
  </r>
  <r>
    <n v="1936"/>
    <x v="954"/>
    <x v="344"/>
    <d v="2017-12-03T00:00:00"/>
    <x v="1"/>
    <s v="LW-16990"/>
    <s v="Lindsay Williams"/>
    <x v="1"/>
    <s v="United States"/>
    <s v="San Francisco"/>
    <s v="California"/>
    <n v="94109"/>
    <x v="1"/>
    <s v="TEC-AC-10001284"/>
    <x v="2"/>
    <x v="11"/>
    <s v="Enermax Briskie RF Wireless Keyboard and Mouse Combo"/>
    <x v="1645"/>
    <n v="8"/>
    <n v="0"/>
    <x v="1750"/>
    <n v="106.3424"/>
    <x v="159"/>
    <n v="6"/>
  </r>
  <r>
    <n v="1937"/>
    <x v="955"/>
    <x v="442"/>
    <d v="2015-05-27T00:00:00"/>
    <x v="0"/>
    <s v="NP-18685"/>
    <s v="Nora Pelletier"/>
    <x v="2"/>
    <s v="United States"/>
    <s v="San Francisco"/>
    <s v="California"/>
    <n v="94109"/>
    <x v="1"/>
    <s v="FUR-FU-10002268"/>
    <x v="0"/>
    <x v="5"/>
    <s v="Ultra Door Push Plate"/>
    <x v="1646"/>
    <n v="3"/>
    <n v="0"/>
    <x v="1751"/>
    <n v="9.8690999999999995"/>
    <x v="113"/>
    <n v="2"/>
  </r>
  <r>
    <n v="1938"/>
    <x v="956"/>
    <x v="630"/>
    <d v="2016-07-12T00:00:00"/>
    <x v="1"/>
    <s v="JE-15715"/>
    <s v="Joe Elijah"/>
    <x v="0"/>
    <s v="United States"/>
    <s v="Broomfield"/>
    <s v="Colorado"/>
    <n v="80020"/>
    <x v="1"/>
    <s v="OFF-BI-10002082"/>
    <x v="1"/>
    <x v="8"/>
    <s v="GBC Twin Loop Wire Binding Elements"/>
    <x v="1647"/>
    <n v="2"/>
    <n v="0.7"/>
    <x v="1752"/>
    <n v="33.28"/>
    <x v="71"/>
    <n v="4"/>
  </r>
  <r>
    <n v="1939"/>
    <x v="956"/>
    <x v="630"/>
    <d v="2016-07-12T00:00:00"/>
    <x v="1"/>
    <s v="JE-15715"/>
    <s v="Joe Elijah"/>
    <x v="0"/>
    <s v="United States"/>
    <s v="Broomfield"/>
    <s v="Colorado"/>
    <n v="80020"/>
    <x v="1"/>
    <s v="OFF-ST-10001505"/>
    <x v="1"/>
    <x v="4"/>
    <s v="Perma STOR-ALL Hanging File Box, 13 1/8&quot;W x 12 1/4&quot;D x 10 1/2&quot;H"/>
    <x v="1383"/>
    <n v="7"/>
    <n v="0.2"/>
    <x v="1753"/>
    <n v="34.7438"/>
    <x v="79"/>
    <n v="4"/>
  </r>
  <r>
    <n v="1940"/>
    <x v="956"/>
    <x v="630"/>
    <d v="2016-07-12T00:00:00"/>
    <x v="1"/>
    <s v="JE-15715"/>
    <s v="Joe Elijah"/>
    <x v="0"/>
    <s v="United States"/>
    <s v="Broomfield"/>
    <s v="Colorado"/>
    <n v="80020"/>
    <x v="1"/>
    <s v="OFF-BI-10001634"/>
    <x v="1"/>
    <x v="8"/>
    <s v="Wilson Jones Active Use Binders"/>
    <x v="1648"/>
    <n v="4"/>
    <n v="0.7"/>
    <x v="1754"/>
    <n v="14.8512"/>
    <x v="126"/>
    <n v="4"/>
  </r>
  <r>
    <n v="1941"/>
    <x v="956"/>
    <x v="630"/>
    <d v="2016-07-12T00:00:00"/>
    <x v="1"/>
    <s v="JE-15715"/>
    <s v="Joe Elijah"/>
    <x v="0"/>
    <s v="United States"/>
    <s v="Broomfield"/>
    <s v="Colorado"/>
    <n v="80020"/>
    <x v="1"/>
    <s v="FUR-CH-10004287"/>
    <x v="0"/>
    <x v="1"/>
    <s v="SAFCO Arco Folding Chair"/>
    <x v="1649"/>
    <n v="3"/>
    <n v="0.2"/>
    <x v="1755"/>
    <n v="588.30600000000004"/>
    <x v="4"/>
    <n v="4"/>
  </r>
  <r>
    <n v="1942"/>
    <x v="957"/>
    <x v="635"/>
    <d v="2017-09-01T00:00:00"/>
    <x v="2"/>
    <s v="CP-12085"/>
    <s v="Cathy Prescott"/>
    <x v="1"/>
    <s v="United States"/>
    <s v="Quincy"/>
    <s v="Illinois"/>
    <n v="62301"/>
    <x v="2"/>
    <s v="OFF-LA-10004544"/>
    <x v="1"/>
    <x v="2"/>
    <s v="Avery 505"/>
    <x v="655"/>
    <n v="4"/>
    <n v="0.2"/>
    <x v="670"/>
    <n v="29.599999999999998"/>
    <x v="54"/>
    <n v="3"/>
  </r>
  <r>
    <n v="1943"/>
    <x v="957"/>
    <x v="635"/>
    <d v="2017-09-01T00:00:00"/>
    <x v="2"/>
    <s v="CP-12085"/>
    <s v="Cathy Prescott"/>
    <x v="1"/>
    <s v="United States"/>
    <s v="Quincy"/>
    <s v="Illinois"/>
    <n v="62301"/>
    <x v="2"/>
    <s v="OFF-ST-10004507"/>
    <x v="1"/>
    <x v="4"/>
    <s v="Advantus Rolling Storage Box"/>
    <x v="1180"/>
    <n v="2"/>
    <n v="0.2"/>
    <x v="1228"/>
    <n v="25.039000000000001"/>
    <x v="152"/>
    <n v="3"/>
  </r>
  <r>
    <n v="1944"/>
    <x v="957"/>
    <x v="635"/>
    <d v="2017-09-01T00:00:00"/>
    <x v="2"/>
    <s v="CP-12085"/>
    <s v="Cathy Prescott"/>
    <x v="1"/>
    <s v="United States"/>
    <s v="Quincy"/>
    <s v="Illinois"/>
    <n v="62301"/>
    <x v="2"/>
    <s v="OFF-BI-10002012"/>
    <x v="1"/>
    <x v="8"/>
    <s v="Wilson Jones Easy Flow II Sheet Lifters"/>
    <x v="1650"/>
    <n v="9"/>
    <n v="0.8"/>
    <x v="1756"/>
    <n v="8.4239999999999995"/>
    <x v="208"/>
    <n v="3"/>
  </r>
  <r>
    <n v="1945"/>
    <x v="958"/>
    <x v="23"/>
    <d v="2016-06-26T00:00:00"/>
    <x v="1"/>
    <s v="EA-14035"/>
    <s v="Erin Ashbrook"/>
    <x v="1"/>
    <s v="United States"/>
    <s v="Carrollton"/>
    <s v="Texas"/>
    <n v="75007"/>
    <x v="2"/>
    <s v="TEC-AC-10001109"/>
    <x v="2"/>
    <x v="11"/>
    <s v="Logitech Trackman Marble Mouse"/>
    <x v="1651"/>
    <n v="4"/>
    <n v="0.2"/>
    <x v="1757"/>
    <n v="69.576800000000006"/>
    <x v="102"/>
    <n v="6"/>
  </r>
  <r>
    <n v="1946"/>
    <x v="958"/>
    <x v="23"/>
    <d v="2016-06-26T00:00:00"/>
    <x v="1"/>
    <s v="EA-14035"/>
    <s v="Erin Ashbrook"/>
    <x v="1"/>
    <s v="United States"/>
    <s v="Carrollton"/>
    <s v="Texas"/>
    <n v="75007"/>
    <x v="2"/>
    <s v="OFF-PA-10000809"/>
    <x v="1"/>
    <x v="10"/>
    <s v="Xerox 206"/>
    <x v="559"/>
    <n v="2"/>
    <n v="0.2"/>
    <x v="572"/>
    <n v="6.7392000000000003"/>
    <x v="73"/>
    <n v="6"/>
  </r>
  <r>
    <n v="1947"/>
    <x v="959"/>
    <x v="264"/>
    <d v="2017-09-06T00:00:00"/>
    <x v="1"/>
    <s v="AC-10615"/>
    <s v="Ann Chong"/>
    <x v="1"/>
    <s v="United States"/>
    <s v="New York City"/>
    <s v="New York"/>
    <n v="10009"/>
    <x v="3"/>
    <s v="OFF-AR-10000658"/>
    <x v="1"/>
    <x v="6"/>
    <s v="Newell 324"/>
    <x v="789"/>
    <n v="2"/>
    <n v="0"/>
    <x v="1758"/>
    <n v="16.632000000000001"/>
    <x v="40"/>
    <n v="4"/>
  </r>
  <r>
    <n v="1948"/>
    <x v="959"/>
    <x v="264"/>
    <d v="2017-09-06T00:00:00"/>
    <x v="1"/>
    <s v="AC-10615"/>
    <s v="Ann Chong"/>
    <x v="1"/>
    <s v="United States"/>
    <s v="New York City"/>
    <s v="New York"/>
    <n v="10009"/>
    <x v="3"/>
    <s v="FUR-FU-10001196"/>
    <x v="0"/>
    <x v="5"/>
    <s v="DAX Cubicle Frames - 8x10"/>
    <x v="1034"/>
    <n v="2"/>
    <n v="0"/>
    <x v="1759"/>
    <n v="8.0779999999999994"/>
    <x v="84"/>
    <n v="4"/>
  </r>
  <r>
    <n v="1949"/>
    <x v="959"/>
    <x v="264"/>
    <d v="2017-09-06T00:00:00"/>
    <x v="1"/>
    <s v="AC-10615"/>
    <s v="Ann Chong"/>
    <x v="1"/>
    <s v="United States"/>
    <s v="New York City"/>
    <s v="New York"/>
    <n v="10009"/>
    <x v="3"/>
    <s v="FUR-TA-10001889"/>
    <x v="0"/>
    <x v="3"/>
    <s v="Bush Advantage Collection Racetrack Conference Table"/>
    <x v="1652"/>
    <n v="1"/>
    <n v="0.4"/>
    <x v="1760"/>
    <n v="347.85220000000004"/>
    <x v="321"/>
    <n v="4"/>
  </r>
  <r>
    <n v="1950"/>
    <x v="959"/>
    <x v="264"/>
    <d v="2017-09-06T00:00:00"/>
    <x v="1"/>
    <s v="AC-10615"/>
    <s v="Ann Chong"/>
    <x v="1"/>
    <s v="United States"/>
    <s v="New York City"/>
    <s v="New York"/>
    <n v="10009"/>
    <x v="3"/>
    <s v="OFF-AP-10000358"/>
    <x v="1"/>
    <x v="9"/>
    <s v="Fellowes Basic Home/Office Series Surge Protectors"/>
    <x v="1653"/>
    <n v="1"/>
    <n v="0"/>
    <x v="1761"/>
    <n v="9.2157999999999998"/>
    <x v="5"/>
    <n v="4"/>
  </r>
  <r>
    <n v="1951"/>
    <x v="959"/>
    <x v="264"/>
    <d v="2017-09-06T00:00:00"/>
    <x v="1"/>
    <s v="AC-10615"/>
    <s v="Ann Chong"/>
    <x v="1"/>
    <s v="United States"/>
    <s v="New York City"/>
    <s v="New York"/>
    <n v="10009"/>
    <x v="3"/>
    <s v="OFF-BI-10004970"/>
    <x v="1"/>
    <x v="8"/>
    <s v="ACCOHIDE 3-Ring Binder, Blue, 1&quot;"/>
    <x v="1654"/>
    <n v="8"/>
    <n v="0.2"/>
    <x v="1762"/>
    <n v="17.511199999999999"/>
    <x v="27"/>
    <n v="4"/>
  </r>
  <r>
    <n v="1952"/>
    <x v="959"/>
    <x v="264"/>
    <d v="2017-09-06T00:00:00"/>
    <x v="1"/>
    <s v="AC-10615"/>
    <s v="Ann Chong"/>
    <x v="1"/>
    <s v="United States"/>
    <s v="New York City"/>
    <s v="New York"/>
    <n v="10009"/>
    <x v="3"/>
    <s v="TEC-PH-10003885"/>
    <x v="2"/>
    <x v="7"/>
    <s v="Cisco SPA508G"/>
    <x v="925"/>
    <n v="3"/>
    <n v="0"/>
    <x v="964"/>
    <n v="140.55869999999999"/>
    <x v="5"/>
    <n v="4"/>
  </r>
  <r>
    <n v="1953"/>
    <x v="959"/>
    <x v="264"/>
    <d v="2017-09-06T00:00:00"/>
    <x v="1"/>
    <s v="AC-10615"/>
    <s v="Ann Chong"/>
    <x v="1"/>
    <s v="United States"/>
    <s v="New York City"/>
    <s v="New York"/>
    <n v="10009"/>
    <x v="3"/>
    <s v="OFF-LA-10001641"/>
    <x v="1"/>
    <x v="2"/>
    <s v="Avery 518"/>
    <x v="1365"/>
    <n v="6"/>
    <n v="0"/>
    <x v="1430"/>
    <n v="9.8279999999999994"/>
    <x v="42"/>
    <n v="4"/>
  </r>
  <r>
    <n v="1954"/>
    <x v="959"/>
    <x v="264"/>
    <d v="2017-09-06T00:00:00"/>
    <x v="1"/>
    <s v="AC-10615"/>
    <s v="Ann Chong"/>
    <x v="1"/>
    <s v="United States"/>
    <s v="New York City"/>
    <s v="New York"/>
    <n v="10009"/>
    <x v="3"/>
    <s v="FUR-CH-10003379"/>
    <x v="0"/>
    <x v="1"/>
    <s v="Global Commerce Series High-Back Swivel/Tilt Chairs"/>
    <x v="1655"/>
    <n v="5"/>
    <n v="0.1"/>
    <x v="965"/>
    <n v="1068.6750000000002"/>
    <x v="282"/>
    <n v="4"/>
  </r>
  <r>
    <n v="1955"/>
    <x v="959"/>
    <x v="264"/>
    <d v="2017-09-06T00:00:00"/>
    <x v="1"/>
    <s v="AC-10615"/>
    <s v="Ann Chong"/>
    <x v="1"/>
    <s v="United States"/>
    <s v="New York City"/>
    <s v="New York"/>
    <n v="10009"/>
    <x v="3"/>
    <s v="OFF-AR-10004582"/>
    <x v="1"/>
    <x v="6"/>
    <s v="BIC Brite Liner Grip Highlighters"/>
    <x v="1656"/>
    <n v="3"/>
    <n v="0"/>
    <x v="1763"/>
    <n v="2.706"/>
    <x v="88"/>
    <n v="4"/>
  </r>
  <r>
    <n v="1956"/>
    <x v="959"/>
    <x v="264"/>
    <d v="2017-09-06T00:00:00"/>
    <x v="1"/>
    <s v="AC-10615"/>
    <s v="Ann Chong"/>
    <x v="1"/>
    <s v="United States"/>
    <s v="New York City"/>
    <s v="New York"/>
    <n v="10009"/>
    <x v="3"/>
    <s v="TEC-AC-10002842"/>
    <x v="2"/>
    <x v="11"/>
    <s v="WD My Passport Ultra 2TB Portable External Hard Drive"/>
    <x v="1657"/>
    <n v="2"/>
    <n v="0"/>
    <x v="1764"/>
    <n v="199.92000000000002"/>
    <x v="341"/>
    <n v="4"/>
  </r>
  <r>
    <n v="1957"/>
    <x v="959"/>
    <x v="264"/>
    <d v="2017-09-06T00:00:00"/>
    <x v="1"/>
    <s v="AC-10615"/>
    <s v="Ann Chong"/>
    <x v="1"/>
    <s v="United States"/>
    <s v="New York City"/>
    <s v="New York"/>
    <n v="10009"/>
    <x v="3"/>
    <s v="TEC-AC-10000109"/>
    <x v="2"/>
    <x v="11"/>
    <s v="Sony Micro Vault Click 16 GB USB 2.0 Flash Drive"/>
    <x v="761"/>
    <n v="3"/>
    <n v="0"/>
    <x v="787"/>
    <n v="127.65719999999999"/>
    <x v="244"/>
    <n v="4"/>
  </r>
  <r>
    <n v="1958"/>
    <x v="959"/>
    <x v="264"/>
    <d v="2017-09-06T00:00:00"/>
    <x v="1"/>
    <s v="AC-10615"/>
    <s v="Ann Chong"/>
    <x v="1"/>
    <s v="United States"/>
    <s v="New York City"/>
    <s v="New York"/>
    <n v="10009"/>
    <x v="3"/>
    <s v="OFF-PA-10003893"/>
    <x v="1"/>
    <x v="10"/>
    <s v="Xerox 1962"/>
    <x v="854"/>
    <n v="4"/>
    <n v="0"/>
    <x v="1765"/>
    <n v="9.4160000000000004"/>
    <x v="100"/>
    <n v="4"/>
  </r>
  <r>
    <n v="1959"/>
    <x v="960"/>
    <x v="18"/>
    <d v="2017-09-15T00:00:00"/>
    <x v="0"/>
    <s v="RW-19690"/>
    <s v="Robert Waldorf"/>
    <x v="0"/>
    <s v="United States"/>
    <s v="Springfield"/>
    <s v="Missouri"/>
    <n v="65807"/>
    <x v="2"/>
    <s v="OFF-BI-10003669"/>
    <x v="1"/>
    <x v="8"/>
    <s v="3M Organizer Strips"/>
    <x v="1658"/>
    <n v="3"/>
    <n v="0"/>
    <x v="1766"/>
    <n v="8.4239999999999995"/>
    <x v="42"/>
    <n v="5"/>
  </r>
  <r>
    <n v="1960"/>
    <x v="960"/>
    <x v="18"/>
    <d v="2017-09-15T00:00:00"/>
    <x v="0"/>
    <s v="RW-19690"/>
    <s v="Robert Waldorf"/>
    <x v="0"/>
    <s v="United States"/>
    <s v="Springfield"/>
    <s v="Missouri"/>
    <n v="65807"/>
    <x v="2"/>
    <s v="OFF-AP-10004785"/>
    <x v="1"/>
    <x v="9"/>
    <s v="Holmes Replacement Filter for HEPA Air Cleaner, Medium Room"/>
    <x v="1659"/>
    <n v="3"/>
    <n v="0"/>
    <x v="1767"/>
    <n v="19.374300000000002"/>
    <x v="157"/>
    <n v="5"/>
  </r>
  <r>
    <n v="1961"/>
    <x v="960"/>
    <x v="18"/>
    <d v="2017-09-15T00:00:00"/>
    <x v="0"/>
    <s v="RW-19690"/>
    <s v="Robert Waldorf"/>
    <x v="0"/>
    <s v="United States"/>
    <s v="Springfield"/>
    <s v="Missouri"/>
    <n v="65807"/>
    <x v="2"/>
    <s v="TEC-AC-10003023"/>
    <x v="2"/>
    <x v="11"/>
    <s v="Logitech G105 Gaming Keyboard"/>
    <x v="1660"/>
    <n v="5"/>
    <n v="0"/>
    <x v="1768"/>
    <n v="243.41700000000003"/>
    <x v="16"/>
    <n v="5"/>
  </r>
  <r>
    <n v="1962"/>
    <x v="960"/>
    <x v="18"/>
    <d v="2017-09-15T00:00:00"/>
    <x v="0"/>
    <s v="RW-19690"/>
    <s v="Robert Waldorf"/>
    <x v="0"/>
    <s v="United States"/>
    <s v="Springfield"/>
    <s v="Missouri"/>
    <n v="65807"/>
    <x v="2"/>
    <s v="TEC-AC-10002217"/>
    <x v="2"/>
    <x v="11"/>
    <s v="Imation Clip USB flash drive - 8 GB"/>
    <x v="1661"/>
    <n v="6"/>
    <n v="0"/>
    <x v="1769"/>
    <n v="106.032"/>
    <x v="245"/>
    <n v="5"/>
  </r>
  <r>
    <n v="1963"/>
    <x v="960"/>
    <x v="18"/>
    <d v="2017-09-15T00:00:00"/>
    <x v="0"/>
    <s v="RW-19690"/>
    <s v="Robert Waldorf"/>
    <x v="0"/>
    <s v="United States"/>
    <s v="Springfield"/>
    <s v="Missouri"/>
    <n v="65807"/>
    <x v="2"/>
    <s v="OFF-BI-10002954"/>
    <x v="1"/>
    <x v="8"/>
    <s v="Newell 3-Hole Punched Plastic Slotted Magazine Holders for Binders"/>
    <x v="1662"/>
    <n v="3"/>
    <n v="0"/>
    <x v="1770"/>
    <n v="7.1292000000000009"/>
    <x v="42"/>
    <n v="5"/>
  </r>
  <r>
    <n v="1964"/>
    <x v="960"/>
    <x v="18"/>
    <d v="2017-09-15T00:00:00"/>
    <x v="0"/>
    <s v="RW-19690"/>
    <s v="Robert Waldorf"/>
    <x v="0"/>
    <s v="United States"/>
    <s v="Springfield"/>
    <s v="Missouri"/>
    <n v="65807"/>
    <x v="2"/>
    <s v="OFF-PA-10002586"/>
    <x v="1"/>
    <x v="10"/>
    <s v="Xerox 1970"/>
    <x v="1663"/>
    <n v="5"/>
    <n v="0"/>
    <x v="1771"/>
    <n v="13.196999999999999"/>
    <x v="2"/>
    <n v="5"/>
  </r>
  <r>
    <n v="1965"/>
    <x v="960"/>
    <x v="18"/>
    <d v="2017-09-15T00:00:00"/>
    <x v="0"/>
    <s v="RW-19690"/>
    <s v="Robert Waldorf"/>
    <x v="0"/>
    <s v="United States"/>
    <s v="Springfield"/>
    <s v="Missouri"/>
    <n v="65807"/>
    <x v="2"/>
    <s v="OFF-ST-10000025"/>
    <x v="1"/>
    <x v="4"/>
    <s v="Fellowes Stor/Drawer Steel Plus Storage Drawers"/>
    <x v="1664"/>
    <n v="3"/>
    <n v="0"/>
    <x v="1772"/>
    <n v="269.11260000000004"/>
    <x v="241"/>
    <n v="5"/>
  </r>
  <r>
    <n v="1966"/>
    <x v="960"/>
    <x v="18"/>
    <d v="2017-09-15T00:00:00"/>
    <x v="0"/>
    <s v="RW-19690"/>
    <s v="Robert Waldorf"/>
    <x v="0"/>
    <s v="United States"/>
    <s v="Springfield"/>
    <s v="Missouri"/>
    <n v="65807"/>
    <x v="2"/>
    <s v="OFF-AP-10003281"/>
    <x v="1"/>
    <x v="9"/>
    <s v="Acco 6 Outlet Guardian Standard Surge Suppressor"/>
    <x v="1665"/>
    <n v="2"/>
    <n v="0"/>
    <x v="1773"/>
    <n v="16.926000000000002"/>
    <x v="1"/>
    <n v="5"/>
  </r>
  <r>
    <n v="1967"/>
    <x v="961"/>
    <x v="202"/>
    <d v="2017-12-28T00:00:00"/>
    <x v="1"/>
    <s v="DB-13210"/>
    <s v="Dean Braden"/>
    <x v="0"/>
    <s v="United States"/>
    <s v="Paterson"/>
    <s v="New Jersey"/>
    <n v="7501"/>
    <x v="3"/>
    <s v="TEC-PH-10002103"/>
    <x v="2"/>
    <x v="7"/>
    <s v="Jabra SPEAK 410"/>
    <x v="1666"/>
    <n v="3"/>
    <n v="0"/>
    <x v="1774"/>
    <n v="203.01840000000004"/>
    <x v="40"/>
    <n v="7"/>
  </r>
  <r>
    <n v="1968"/>
    <x v="961"/>
    <x v="202"/>
    <d v="2017-12-28T00:00:00"/>
    <x v="1"/>
    <s v="DB-13210"/>
    <s v="Dean Braden"/>
    <x v="0"/>
    <s v="United States"/>
    <s v="Paterson"/>
    <s v="New Jersey"/>
    <n v="7501"/>
    <x v="3"/>
    <s v="OFF-SU-10000898"/>
    <x v="1"/>
    <x v="14"/>
    <s v="Acme Hot Forged Carbon Steel Scissors with Nickel-Plated Handles, 3 7/8&quot; Cut, 8&quot;L"/>
    <x v="1667"/>
    <n v="5"/>
    <n v="0"/>
    <x v="1775"/>
    <n v="49.344999999999999"/>
    <x v="74"/>
    <n v="7"/>
  </r>
  <r>
    <n v="1969"/>
    <x v="961"/>
    <x v="202"/>
    <d v="2017-12-28T00:00:00"/>
    <x v="1"/>
    <s v="DB-13210"/>
    <s v="Dean Braden"/>
    <x v="0"/>
    <s v="United States"/>
    <s v="Paterson"/>
    <s v="New Jersey"/>
    <n v="7501"/>
    <x v="3"/>
    <s v="OFF-PA-10001144"/>
    <x v="1"/>
    <x v="10"/>
    <s v="Xerox 1913"/>
    <x v="1668"/>
    <n v="3"/>
    <n v="0"/>
    <x v="1776"/>
    <n v="86.5488"/>
    <x v="42"/>
    <n v="7"/>
  </r>
  <r>
    <n v="1970"/>
    <x v="962"/>
    <x v="397"/>
    <d v="2017-09-29T00:00:00"/>
    <x v="1"/>
    <s v="BD-11320"/>
    <s v="Bill Donatelli"/>
    <x v="0"/>
    <s v="United States"/>
    <s v="Tulsa"/>
    <s v="Oklahoma"/>
    <n v="74133"/>
    <x v="2"/>
    <s v="TEC-AC-10004659"/>
    <x v="2"/>
    <x v="11"/>
    <s v="Imation Secure+ Hardware Encrypted USB 2.0 Flash Drive; 16GB"/>
    <x v="407"/>
    <n v="4"/>
    <n v="0"/>
    <x v="1777"/>
    <n v="189.77399999999997"/>
    <x v="11"/>
    <n v="6"/>
  </r>
  <r>
    <n v="1971"/>
    <x v="963"/>
    <x v="636"/>
    <d v="2017-05-11T00:00:00"/>
    <x v="1"/>
    <s v="ML-17755"/>
    <s v="Max Ludwig"/>
    <x v="2"/>
    <s v="United States"/>
    <s v="Chicago"/>
    <s v="Illinois"/>
    <n v="60623"/>
    <x v="2"/>
    <s v="OFF-AR-10004752"/>
    <x v="1"/>
    <x v="6"/>
    <s v="Blackstonian Pencils"/>
    <x v="1669"/>
    <n v="3"/>
    <n v="0.2"/>
    <x v="1778"/>
    <n v="5.7672000000000008"/>
    <x v="36"/>
    <n v="5"/>
  </r>
  <r>
    <n v="1972"/>
    <x v="963"/>
    <x v="636"/>
    <d v="2017-05-11T00:00:00"/>
    <x v="1"/>
    <s v="ML-17755"/>
    <s v="Max Ludwig"/>
    <x v="2"/>
    <s v="United States"/>
    <s v="Chicago"/>
    <s v="Illinois"/>
    <n v="60623"/>
    <x v="2"/>
    <s v="TEC-AC-10004659"/>
    <x v="2"/>
    <x v="11"/>
    <s v="Imation Secure+ Hardware Encrypted USB 2.0 Flash Drive; 16GB"/>
    <x v="177"/>
    <n v="7"/>
    <n v="0.2"/>
    <x v="179"/>
    <n v="332.10450000000003"/>
    <x v="112"/>
    <n v="5"/>
  </r>
  <r>
    <n v="1973"/>
    <x v="964"/>
    <x v="637"/>
    <d v="2014-12-19T00:00:00"/>
    <x v="1"/>
    <s v="JD-16015"/>
    <s v="Joy Daniels"/>
    <x v="0"/>
    <s v="United States"/>
    <s v="Chicago"/>
    <s v="Illinois"/>
    <n v="60610"/>
    <x v="2"/>
    <s v="OFF-BI-10001249"/>
    <x v="1"/>
    <x v="8"/>
    <s v="Avery Heavy-Duty EZD View Binder with Locking Rings"/>
    <x v="1670"/>
    <n v="4"/>
    <n v="0.8"/>
    <x v="1779"/>
    <n v="13.780799999999999"/>
    <x v="76"/>
    <n v="5"/>
  </r>
  <r>
    <n v="1974"/>
    <x v="964"/>
    <x v="637"/>
    <d v="2014-12-19T00:00:00"/>
    <x v="1"/>
    <s v="JD-16015"/>
    <s v="Joy Daniels"/>
    <x v="0"/>
    <s v="United States"/>
    <s v="Chicago"/>
    <s v="Illinois"/>
    <n v="60610"/>
    <x v="2"/>
    <s v="OFF-FA-10003059"/>
    <x v="1"/>
    <x v="13"/>
    <s v="Assorted Color Push Pins"/>
    <x v="1671"/>
    <n v="2"/>
    <n v="0.2"/>
    <x v="1780"/>
    <n v="2.4253999999999998"/>
    <x v="173"/>
    <n v="5"/>
  </r>
  <r>
    <n v="1975"/>
    <x v="964"/>
    <x v="637"/>
    <d v="2014-12-19T00:00:00"/>
    <x v="1"/>
    <s v="JD-16015"/>
    <s v="Joy Daniels"/>
    <x v="0"/>
    <s v="United States"/>
    <s v="Chicago"/>
    <s v="Illinois"/>
    <n v="60610"/>
    <x v="2"/>
    <s v="TEC-AC-10002718"/>
    <x v="2"/>
    <x v="11"/>
    <s v="Belkin Standard 104 key USB Keyboard"/>
    <x v="1672"/>
    <n v="3"/>
    <n v="0.2"/>
    <x v="1781"/>
    <n v="37.204499999999996"/>
    <x v="168"/>
    <n v="5"/>
  </r>
  <r>
    <n v="1976"/>
    <x v="965"/>
    <x v="638"/>
    <d v="2014-10-20T00:00:00"/>
    <x v="0"/>
    <s v="AS-10225"/>
    <s v="Alan Schoenberger"/>
    <x v="1"/>
    <s v="United States"/>
    <s v="Montgomery"/>
    <s v="Alabama"/>
    <n v="36116"/>
    <x v="0"/>
    <s v="OFF-ST-10001522"/>
    <x v="1"/>
    <x v="4"/>
    <s v="Gould Plastics 18-Pocket Panel Bin, 34w x 5-1/4d x 20-1/2h"/>
    <x v="1673"/>
    <n v="3"/>
    <n v="0"/>
    <x v="1782"/>
    <n v="264.93120000000005"/>
    <x v="237"/>
    <n v="2"/>
  </r>
  <r>
    <n v="1977"/>
    <x v="965"/>
    <x v="638"/>
    <d v="2014-10-20T00:00:00"/>
    <x v="0"/>
    <s v="AS-10225"/>
    <s v="Alan Schoenberger"/>
    <x v="1"/>
    <s v="United States"/>
    <s v="Montgomery"/>
    <s v="Alabama"/>
    <n v="36116"/>
    <x v="0"/>
    <s v="TEC-PH-10002352"/>
    <x v="2"/>
    <x v="7"/>
    <s v="Avaya IP Phone 1140E VoIP phone"/>
    <x v="1674"/>
    <n v="5"/>
    <n v="0"/>
    <x v="1783"/>
    <n v="1032.2629999999999"/>
    <x v="96"/>
    <n v="2"/>
  </r>
  <r>
    <n v="1978"/>
    <x v="965"/>
    <x v="638"/>
    <d v="2014-10-20T00:00:00"/>
    <x v="0"/>
    <s v="AS-10225"/>
    <s v="Alan Schoenberger"/>
    <x v="1"/>
    <s v="United States"/>
    <s v="Montgomery"/>
    <s v="Alabama"/>
    <n v="36116"/>
    <x v="0"/>
    <s v="FUR-CH-10003774"/>
    <x v="0"/>
    <x v="1"/>
    <s v="Global Wood Trimmed Manager's Task Chair, Khaki"/>
    <x v="1675"/>
    <n v="6"/>
    <n v="0"/>
    <x v="1784"/>
    <n v="474.91559999999998"/>
    <x v="23"/>
    <n v="2"/>
  </r>
  <r>
    <n v="1979"/>
    <x v="966"/>
    <x v="412"/>
    <d v="2015-05-12T00:00:00"/>
    <x v="1"/>
    <s v="AA-10375"/>
    <s v="Allen Armold"/>
    <x v="0"/>
    <s v="United States"/>
    <s v="Salem"/>
    <s v="Oregon"/>
    <n v="97301"/>
    <x v="1"/>
    <s v="OFF-AR-10000127"/>
    <x v="1"/>
    <x v="6"/>
    <s v="Newell 321"/>
    <x v="791"/>
    <n v="2"/>
    <n v="0.2"/>
    <x v="820"/>
    <n v="4.6576000000000004"/>
    <x v="4"/>
    <n v="4"/>
  </r>
  <r>
    <n v="1980"/>
    <x v="967"/>
    <x v="167"/>
    <d v="2016-04-14T00:00:00"/>
    <x v="3"/>
    <s v="KT-16465"/>
    <s v="Kean Takahito"/>
    <x v="0"/>
    <s v="United States"/>
    <s v="Glendale"/>
    <s v="Arizona"/>
    <n v="85301"/>
    <x v="1"/>
    <s v="FUR-CH-10004086"/>
    <x v="0"/>
    <x v="1"/>
    <s v="Hon 4070 Series Pagoda Armless Upholstered Stacking Chairs"/>
    <x v="1676"/>
    <n v="4"/>
    <n v="0.2"/>
    <x v="1785"/>
    <n v="828.51319999999998"/>
    <x v="156"/>
    <n v="0"/>
  </r>
  <r>
    <n v="1981"/>
    <x v="967"/>
    <x v="167"/>
    <d v="2016-04-14T00:00:00"/>
    <x v="3"/>
    <s v="KT-16465"/>
    <s v="Kean Takahito"/>
    <x v="0"/>
    <s v="United States"/>
    <s v="Glendale"/>
    <s v="Arizona"/>
    <n v="85301"/>
    <x v="1"/>
    <s v="OFF-ST-10001228"/>
    <x v="1"/>
    <x v="4"/>
    <s v="Fellowes Personal Hanging Folder Files, Navy"/>
    <x v="1677"/>
    <n v="4"/>
    <n v="0.2"/>
    <x v="1786"/>
    <n v="38.678399999999996"/>
    <x v="36"/>
    <n v="0"/>
  </r>
  <r>
    <n v="1982"/>
    <x v="968"/>
    <x v="639"/>
    <d v="2015-12-16T00:00:00"/>
    <x v="0"/>
    <s v="MM-18280"/>
    <s v="Muhammed MacIntyre"/>
    <x v="1"/>
    <s v="United States"/>
    <s v="Columbus"/>
    <s v="Georgia"/>
    <n v="31907"/>
    <x v="0"/>
    <s v="OFF-BI-10004187"/>
    <x v="1"/>
    <x v="8"/>
    <s v="3-ring staple pack"/>
    <x v="1053"/>
    <n v="2"/>
    <n v="0"/>
    <x v="1787"/>
    <n v="1.9551999999999998"/>
    <x v="62"/>
    <n v="2"/>
  </r>
  <r>
    <n v="1983"/>
    <x v="969"/>
    <x v="640"/>
    <d v="2014-12-09T00:00:00"/>
    <x v="1"/>
    <s v="NG-18430"/>
    <s v="Nathan Gelder"/>
    <x v="0"/>
    <s v="United States"/>
    <s v="Oklahoma City"/>
    <s v="Oklahoma"/>
    <n v="73120"/>
    <x v="2"/>
    <s v="TEC-PH-10003811"/>
    <x v="2"/>
    <x v="7"/>
    <s v="Jabra Supreme Plus Driver Edition Headset"/>
    <x v="1678"/>
    <n v="4"/>
    <n v="0"/>
    <x v="1788"/>
    <n v="345.57119999999998"/>
    <x v="95"/>
    <n v="6"/>
  </r>
  <r>
    <n v="1984"/>
    <x v="970"/>
    <x v="641"/>
    <d v="2014-11-27T00:00:00"/>
    <x v="0"/>
    <s v="LW-16825"/>
    <s v="Laurel Workman"/>
    <x v="1"/>
    <s v="United States"/>
    <s v="Brentwood"/>
    <s v="California"/>
    <n v="94513"/>
    <x v="1"/>
    <s v="OFF-AP-10000240"/>
    <x v="1"/>
    <x v="9"/>
    <s v="Belkin F9G930V10-GRY 9 Outlet Surge"/>
    <x v="1679"/>
    <n v="6"/>
    <n v="0"/>
    <x v="1789"/>
    <n v="227.82479999999998"/>
    <x v="5"/>
    <n v="2"/>
  </r>
  <r>
    <n v="1985"/>
    <x v="970"/>
    <x v="641"/>
    <d v="2014-11-27T00:00:00"/>
    <x v="0"/>
    <s v="LW-16825"/>
    <s v="Laurel Workman"/>
    <x v="1"/>
    <s v="United States"/>
    <s v="Brentwood"/>
    <s v="California"/>
    <n v="94513"/>
    <x v="1"/>
    <s v="FUR-FU-10001940"/>
    <x v="0"/>
    <x v="5"/>
    <s v="Staple-based wall hangings"/>
    <x v="1680"/>
    <n v="3"/>
    <n v="0"/>
    <x v="1790"/>
    <n v="13.3728"/>
    <x v="48"/>
    <n v="2"/>
  </r>
  <r>
    <n v="1986"/>
    <x v="970"/>
    <x v="641"/>
    <d v="2014-11-27T00:00:00"/>
    <x v="0"/>
    <s v="LW-16825"/>
    <s v="Laurel Workman"/>
    <x v="1"/>
    <s v="United States"/>
    <s v="Brentwood"/>
    <s v="California"/>
    <n v="94513"/>
    <x v="1"/>
    <s v="OFF-PA-10000575"/>
    <x v="1"/>
    <x v="10"/>
    <s v="Wirebound Message Books, Four 2 3/4 x 5 White Forms per Page"/>
    <x v="1681"/>
    <n v="4"/>
    <n v="0"/>
    <x v="1791"/>
    <n v="14.450400000000002"/>
    <x v="55"/>
    <n v="2"/>
  </r>
  <r>
    <n v="1987"/>
    <x v="971"/>
    <x v="197"/>
    <d v="2016-07-27T00:00:00"/>
    <x v="2"/>
    <s v="CB-12415"/>
    <s v="Christy Brittain"/>
    <x v="0"/>
    <s v="United States"/>
    <s v="Columbus"/>
    <s v="Ohio"/>
    <n v="43229"/>
    <x v="3"/>
    <s v="TEC-CO-10001449"/>
    <x v="2"/>
    <x v="16"/>
    <s v="Hewlett Packard LaserJet 3310 Copier"/>
    <x v="1682"/>
    <n v="4"/>
    <n v="0.4"/>
    <x v="1792"/>
    <n v="1247.9792000000002"/>
    <x v="220"/>
    <n v="2"/>
  </r>
  <r>
    <n v="1988"/>
    <x v="972"/>
    <x v="529"/>
    <d v="2015-11-13T00:00:00"/>
    <x v="1"/>
    <s v="AS-10090"/>
    <s v="Adam Shillingsburg"/>
    <x v="0"/>
    <s v="United States"/>
    <s v="Springfield"/>
    <s v="Missouri"/>
    <n v="65807"/>
    <x v="2"/>
    <s v="OFF-BI-10002393"/>
    <x v="1"/>
    <x v="8"/>
    <s v="Binder Posts"/>
    <x v="1683"/>
    <n v="3"/>
    <n v="0"/>
    <x v="1793"/>
    <n v="9.2988"/>
    <x v="99"/>
    <n v="4"/>
  </r>
  <r>
    <n v="1989"/>
    <x v="972"/>
    <x v="529"/>
    <d v="2015-11-13T00:00:00"/>
    <x v="1"/>
    <s v="AS-10090"/>
    <s v="Adam Shillingsburg"/>
    <x v="0"/>
    <s v="United States"/>
    <s v="Springfield"/>
    <s v="Missouri"/>
    <n v="65807"/>
    <x v="2"/>
    <s v="FUR-TA-10002855"/>
    <x v="0"/>
    <x v="3"/>
    <s v="Bevis Round Conference Table Top &amp; Single Column Base"/>
    <x v="1684"/>
    <n v="7"/>
    <n v="0"/>
    <x v="1794"/>
    <n v="809.26020000000017"/>
    <x v="342"/>
    <n v="4"/>
  </r>
  <r>
    <n v="1990"/>
    <x v="972"/>
    <x v="529"/>
    <d v="2015-11-13T00:00:00"/>
    <x v="1"/>
    <s v="AS-10090"/>
    <s v="Adam Shillingsburg"/>
    <x v="0"/>
    <s v="United States"/>
    <s v="Springfield"/>
    <s v="Missouri"/>
    <n v="65807"/>
    <x v="2"/>
    <s v="OFF-EN-10000781"/>
    <x v="1"/>
    <x v="12"/>
    <s v="#10- 4 1/8&quot; x 9 1/2&quot; Recycled Envelopes"/>
    <x v="1685"/>
    <n v="3"/>
    <n v="0"/>
    <x v="1795"/>
    <n v="13.896599999999999"/>
    <x v="41"/>
    <n v="4"/>
  </r>
  <r>
    <n v="1991"/>
    <x v="972"/>
    <x v="529"/>
    <d v="2015-11-13T00:00:00"/>
    <x v="1"/>
    <s v="AS-10090"/>
    <s v="Adam Shillingsburg"/>
    <x v="0"/>
    <s v="United States"/>
    <s v="Springfield"/>
    <s v="Missouri"/>
    <n v="65807"/>
    <x v="2"/>
    <s v="OFF-PA-10002160"/>
    <x v="1"/>
    <x v="10"/>
    <s v="Xerox 1978"/>
    <x v="1686"/>
    <n v="3"/>
    <n v="0"/>
    <x v="707"/>
    <n v="8.843399999999999"/>
    <x v="70"/>
    <n v="4"/>
  </r>
  <r>
    <n v="1992"/>
    <x v="973"/>
    <x v="642"/>
    <d v="2017-02-28T00:00:00"/>
    <x v="1"/>
    <s v="CB-12415"/>
    <s v="Christy Brittain"/>
    <x v="0"/>
    <s v="United States"/>
    <s v="Philadelphia"/>
    <s v="Pennsylvania"/>
    <n v="19134"/>
    <x v="3"/>
    <s v="OFF-BI-10004970"/>
    <x v="1"/>
    <x v="8"/>
    <s v="ACCOHIDE 3-Ring Binder, Blue, 1&quot;"/>
    <x v="1687"/>
    <n v="4"/>
    <n v="0.7"/>
    <x v="1796"/>
    <n v="8.7556000000000012"/>
    <x v="116"/>
    <n v="4"/>
  </r>
  <r>
    <n v="1993"/>
    <x v="974"/>
    <x v="643"/>
    <d v="2017-07-02T00:00:00"/>
    <x v="1"/>
    <s v="ML-17755"/>
    <s v="Max Ludwig"/>
    <x v="2"/>
    <s v="United States"/>
    <s v="Springfield"/>
    <s v="Oregon"/>
    <n v="97477"/>
    <x v="1"/>
    <s v="OFF-LA-10003923"/>
    <x v="1"/>
    <x v="2"/>
    <s v="Alphabetical Labels for Top Tab Filing"/>
    <x v="1688"/>
    <n v="6"/>
    <n v="0.2"/>
    <x v="1797"/>
    <n v="44.400000000000006"/>
    <x v="52"/>
    <n v="7"/>
  </r>
  <r>
    <n v="1994"/>
    <x v="974"/>
    <x v="643"/>
    <d v="2017-07-02T00:00:00"/>
    <x v="1"/>
    <s v="ML-17755"/>
    <s v="Max Ludwig"/>
    <x v="2"/>
    <s v="United States"/>
    <s v="Springfield"/>
    <s v="Oregon"/>
    <n v="97477"/>
    <x v="1"/>
    <s v="OFF-AR-10002257"/>
    <x v="1"/>
    <x v="6"/>
    <s v="Eldon Spacemaker Box, Quick-Snap Lid, Clear"/>
    <x v="752"/>
    <n v="2"/>
    <n v="0.2"/>
    <x v="1798"/>
    <n v="4.6092000000000004"/>
    <x v="98"/>
    <n v="7"/>
  </r>
  <r>
    <n v="1995"/>
    <x v="974"/>
    <x v="643"/>
    <d v="2017-07-02T00:00:00"/>
    <x v="1"/>
    <s v="ML-17755"/>
    <s v="Max Ludwig"/>
    <x v="2"/>
    <s v="United States"/>
    <s v="Springfield"/>
    <s v="Oregon"/>
    <n v="97477"/>
    <x v="1"/>
    <s v="OFF-FA-10004395"/>
    <x v="1"/>
    <x v="13"/>
    <s v="Plymouth Boxed Rubber Bands by Plymouth"/>
    <x v="1689"/>
    <n v="3"/>
    <n v="0.2"/>
    <x v="1799"/>
    <n v="13.423500000000001"/>
    <x v="191"/>
    <n v="7"/>
  </r>
  <r>
    <n v="1996"/>
    <x v="975"/>
    <x v="574"/>
    <d v="2017-12-04T00:00:00"/>
    <x v="0"/>
    <s v="JS-16030"/>
    <s v="Joy Smith"/>
    <x v="0"/>
    <s v="United States"/>
    <s v="Houston"/>
    <s v="Texas"/>
    <n v="77036"/>
    <x v="2"/>
    <s v="OFF-AP-10002534"/>
    <x v="1"/>
    <x v="9"/>
    <s v="3.6 Cubic Foot Counter Height Office Refrigerator"/>
    <x v="1690"/>
    <n v="5"/>
    <n v="0.8"/>
    <x v="1800"/>
    <n v="1060.6320000000001"/>
    <x v="343"/>
    <n v="2"/>
  </r>
  <r>
    <n v="1997"/>
    <x v="975"/>
    <x v="574"/>
    <d v="2017-12-04T00:00:00"/>
    <x v="0"/>
    <s v="JS-16030"/>
    <s v="Joy Smith"/>
    <x v="0"/>
    <s v="United States"/>
    <s v="Houston"/>
    <s v="Texas"/>
    <n v="77036"/>
    <x v="2"/>
    <s v="FUR-FU-10004020"/>
    <x v="0"/>
    <x v="5"/>
    <s v="Advantus Panel Wall Acrylic Frame"/>
    <x v="1691"/>
    <n v="4"/>
    <n v="0.6"/>
    <x v="1801"/>
    <n v="12.4716"/>
    <x v="344"/>
    <n v="2"/>
  </r>
  <r>
    <n v="1998"/>
    <x v="976"/>
    <x v="644"/>
    <d v="2014-02-09T00:00:00"/>
    <x v="2"/>
    <s v="ND-18460"/>
    <s v="Neil Ducich"/>
    <x v="1"/>
    <s v="United States"/>
    <s v="Chesapeake"/>
    <s v="Virginia"/>
    <n v="23320"/>
    <x v="0"/>
    <s v="OFF-LA-10002787"/>
    <x v="1"/>
    <x v="2"/>
    <s v="Avery 480"/>
    <x v="1692"/>
    <n v="4"/>
    <n v="0"/>
    <x v="1802"/>
    <n v="7.8"/>
    <x v="62"/>
    <n v="3"/>
  </r>
  <r>
    <n v="1999"/>
    <x v="976"/>
    <x v="644"/>
    <d v="2014-02-09T00:00:00"/>
    <x v="2"/>
    <s v="ND-18460"/>
    <s v="Neil Ducich"/>
    <x v="1"/>
    <s v="United States"/>
    <s v="Chesapeake"/>
    <s v="Virginia"/>
    <n v="23320"/>
    <x v="0"/>
    <s v="TEC-PH-10003645"/>
    <x v="2"/>
    <x v="7"/>
    <s v="Aastra 57i VoIP phone"/>
    <x v="1693"/>
    <n v="1"/>
    <n v="0"/>
    <x v="1803"/>
    <n v="119.59140000000002"/>
    <x v="19"/>
    <n v="3"/>
  </r>
  <r>
    <n v="2000"/>
    <x v="976"/>
    <x v="644"/>
    <d v="2014-02-09T00:00:00"/>
    <x v="2"/>
    <s v="ND-18460"/>
    <s v="Neil Ducich"/>
    <x v="1"/>
    <s v="United States"/>
    <s v="Chesapeake"/>
    <s v="Virginia"/>
    <n v="23320"/>
    <x v="0"/>
    <s v="TEC-PH-10001615"/>
    <x v="2"/>
    <x v="7"/>
    <s v="AT&amp;T CL82213"/>
    <x v="1694"/>
    <n v="5"/>
    <n v="0"/>
    <x v="1804"/>
    <n v="102.91449999999999"/>
    <x v="74"/>
    <n v="3"/>
  </r>
  <r>
    <n v="2001"/>
    <x v="977"/>
    <x v="645"/>
    <d v="2017-04-18T00:00:00"/>
    <x v="1"/>
    <s v="LW-17215"/>
    <s v="Luke Weiss"/>
    <x v="0"/>
    <s v="United States"/>
    <s v="Pasadena"/>
    <s v="California"/>
    <n v="91104"/>
    <x v="1"/>
    <s v="TEC-AC-10001767"/>
    <x v="2"/>
    <x v="11"/>
    <s v="SanDisk Ultra 64 GB MicroSDHC Class 10 Memory Card"/>
    <x v="1695"/>
    <n v="5"/>
    <n v="0"/>
    <x v="1805"/>
    <n v="177.9555"/>
    <x v="39"/>
    <n v="7"/>
  </r>
  <r>
    <n v="2002"/>
    <x v="977"/>
    <x v="645"/>
    <d v="2017-04-18T00:00:00"/>
    <x v="1"/>
    <s v="LW-17215"/>
    <s v="Luke Weiss"/>
    <x v="0"/>
    <s v="United States"/>
    <s v="Pasadena"/>
    <s v="California"/>
    <n v="91104"/>
    <x v="1"/>
    <s v="OFF-AR-10001221"/>
    <x v="1"/>
    <x v="6"/>
    <s v="Dixon Ticonderoga Erasable Colored Pencil Set, 12-Color"/>
    <x v="1075"/>
    <n v="7"/>
    <n v="0"/>
    <x v="1806"/>
    <n v="27.627600000000001"/>
    <x v="65"/>
    <n v="7"/>
  </r>
  <r>
    <n v="2003"/>
    <x v="978"/>
    <x v="53"/>
    <d v="2017-12-28T00:00:00"/>
    <x v="0"/>
    <s v="JW-15955"/>
    <s v="Joni Wasserman"/>
    <x v="0"/>
    <s v="United States"/>
    <s v="Louisville"/>
    <s v="Kentucky"/>
    <n v="40214"/>
    <x v="0"/>
    <s v="OFF-ST-10000563"/>
    <x v="1"/>
    <x v="4"/>
    <s v="Fellowes Bankers Box Stor/Drawer Steel Plus"/>
    <x v="1429"/>
    <n v="3"/>
    <n v="0"/>
    <x v="1508"/>
    <n v="86.346000000000004"/>
    <x v="7"/>
    <n v="3"/>
  </r>
  <r>
    <n v="2004"/>
    <x v="978"/>
    <x v="53"/>
    <d v="2017-12-28T00:00:00"/>
    <x v="0"/>
    <s v="JW-15955"/>
    <s v="Joni Wasserman"/>
    <x v="0"/>
    <s v="United States"/>
    <s v="Louisville"/>
    <s v="Kentucky"/>
    <n v="40214"/>
    <x v="0"/>
    <s v="FUR-CH-10001146"/>
    <x v="0"/>
    <x v="1"/>
    <s v="Global Value Mid-Back Manager's Chair, Gray"/>
    <x v="1696"/>
    <n v="5"/>
    <n v="0"/>
    <x v="1807"/>
    <n v="228.33749999999998"/>
    <x v="45"/>
    <n v="3"/>
  </r>
  <r>
    <n v="2005"/>
    <x v="979"/>
    <x v="645"/>
    <d v="2017-04-18T00:00:00"/>
    <x v="1"/>
    <s v="SC-20050"/>
    <s v="Sample Company A"/>
    <x v="2"/>
    <s v="United States"/>
    <s v="Lubbock"/>
    <s v="Texas"/>
    <n v="79424"/>
    <x v="2"/>
    <s v="OFF-BI-10004738"/>
    <x v="1"/>
    <x v="8"/>
    <s v="Flexible Leather- Look Classic Collection Ring Binder"/>
    <x v="520"/>
    <n v="3"/>
    <n v="0.8"/>
    <x v="536"/>
    <n v="28.41"/>
    <x v="210"/>
    <n v="7"/>
  </r>
  <r>
    <n v="2006"/>
    <x v="980"/>
    <x v="520"/>
    <d v="2015-01-04T00:00:00"/>
    <x v="1"/>
    <s v="RW-19630"/>
    <s v="Rob Williams"/>
    <x v="1"/>
    <s v="United States"/>
    <s v="Columbia"/>
    <s v="Missouri"/>
    <n v="65203"/>
    <x v="2"/>
    <s v="OFF-AR-10000034"/>
    <x v="1"/>
    <x v="6"/>
    <s v="BIC Brite Liner Grip Highlighters, Assorted, 5/Pack"/>
    <x v="1697"/>
    <n v="7"/>
    <n v="0"/>
    <x v="1808"/>
    <n v="18.104799999999997"/>
    <x v="87"/>
    <n v="4"/>
  </r>
  <r>
    <n v="2007"/>
    <x v="980"/>
    <x v="520"/>
    <d v="2015-01-04T00:00:00"/>
    <x v="1"/>
    <s v="RW-19630"/>
    <s v="Rob Williams"/>
    <x v="1"/>
    <s v="United States"/>
    <s v="Columbia"/>
    <s v="Missouri"/>
    <n v="65203"/>
    <x v="2"/>
    <s v="TEC-AC-10000290"/>
    <x v="2"/>
    <x v="11"/>
    <s v="Sabrent 4-Port USB 2.0 Hub"/>
    <x v="1698"/>
    <n v="7"/>
    <n v="0"/>
    <x v="1809"/>
    <n v="31.369800000000001"/>
    <x v="143"/>
    <n v="4"/>
  </r>
  <r>
    <n v="2008"/>
    <x v="981"/>
    <x v="646"/>
    <d v="2017-08-04T00:00:00"/>
    <x v="2"/>
    <s v="CM-12190"/>
    <s v="Charlotte Melton"/>
    <x v="0"/>
    <s v="United States"/>
    <s v="Chicago"/>
    <s v="Illinois"/>
    <n v="60623"/>
    <x v="2"/>
    <s v="FUR-BO-10003034"/>
    <x v="0"/>
    <x v="0"/>
    <s v="O'Sullivan Elevations Bookcase, Cherry Finish"/>
    <x v="1699"/>
    <n v="2"/>
    <n v="0.3"/>
    <x v="1810"/>
    <n v="220.04640000000001"/>
    <x v="205"/>
    <n v="1"/>
  </r>
  <r>
    <n v="2009"/>
    <x v="982"/>
    <x v="647"/>
    <d v="2014-11-21T00:00:00"/>
    <x v="1"/>
    <s v="JF-15190"/>
    <s v="Jamie Frazer"/>
    <x v="0"/>
    <s v="United States"/>
    <s v="Johnson City"/>
    <s v="Tennessee"/>
    <n v="37604"/>
    <x v="0"/>
    <s v="OFF-AR-10001315"/>
    <x v="1"/>
    <x v="6"/>
    <s v="Newell 310"/>
    <x v="1700"/>
    <n v="3"/>
    <n v="0.2"/>
    <x v="1811"/>
    <n v="3.7488000000000001"/>
    <x v="4"/>
    <n v="6"/>
  </r>
  <r>
    <n v="2010"/>
    <x v="982"/>
    <x v="647"/>
    <d v="2014-11-21T00:00:00"/>
    <x v="1"/>
    <s v="JF-15190"/>
    <s v="Jamie Frazer"/>
    <x v="0"/>
    <s v="United States"/>
    <s v="Johnson City"/>
    <s v="Tennessee"/>
    <n v="37604"/>
    <x v="0"/>
    <s v="OFF-AP-10002118"/>
    <x v="1"/>
    <x v="9"/>
    <s v="1.7 Cubic Foot Compact &quot;Cube&quot; Office Refrigerators"/>
    <x v="1701"/>
    <n v="2"/>
    <n v="0.2"/>
    <x v="1812"/>
    <n v="303.91359999999997"/>
    <x v="152"/>
    <n v="6"/>
  </r>
  <r>
    <n v="2011"/>
    <x v="982"/>
    <x v="647"/>
    <d v="2014-11-21T00:00:00"/>
    <x v="1"/>
    <s v="JF-15190"/>
    <s v="Jamie Frazer"/>
    <x v="0"/>
    <s v="United States"/>
    <s v="Johnson City"/>
    <s v="Tennessee"/>
    <n v="37604"/>
    <x v="0"/>
    <s v="OFF-PA-10002137"/>
    <x v="1"/>
    <x v="10"/>
    <s v="Southworth 100% Résumé Paper, 24lb."/>
    <x v="1702"/>
    <n v="4"/>
    <n v="0.2"/>
    <x v="1813"/>
    <n v="17.116"/>
    <x v="33"/>
    <n v="6"/>
  </r>
  <r>
    <n v="2012"/>
    <x v="983"/>
    <x v="555"/>
    <d v="2015-12-11T00:00:00"/>
    <x v="3"/>
    <s v="SC-20800"/>
    <s v="Stuart Calhoun"/>
    <x v="0"/>
    <s v="United States"/>
    <s v="Houston"/>
    <s v="Texas"/>
    <n v="77041"/>
    <x v="2"/>
    <s v="TEC-AC-10001606"/>
    <x v="2"/>
    <x v="11"/>
    <s v="Logitech Wireless Performance Mouse MX for PC and Mac"/>
    <x v="1290"/>
    <n v="2"/>
    <n v="0.2"/>
    <x v="1814"/>
    <n v="123.98760000000001"/>
    <x v="258"/>
    <n v="0"/>
  </r>
  <r>
    <n v="2013"/>
    <x v="983"/>
    <x v="555"/>
    <d v="2015-12-11T00:00:00"/>
    <x v="3"/>
    <s v="SC-20800"/>
    <s v="Stuart Calhoun"/>
    <x v="0"/>
    <s v="United States"/>
    <s v="Houston"/>
    <s v="Texas"/>
    <n v="77041"/>
    <x v="2"/>
    <s v="OFF-ST-10000943"/>
    <x v="1"/>
    <x v="4"/>
    <s v="Eldon ProFile File 'N Store Portable File Tub Letter/Legal Size Black"/>
    <x v="1703"/>
    <n v="3"/>
    <n v="0.2"/>
    <x v="1815"/>
    <n v="41.709600000000002"/>
    <x v="36"/>
    <n v="0"/>
  </r>
  <r>
    <n v="2014"/>
    <x v="984"/>
    <x v="31"/>
    <d v="2016-09-23T00:00:00"/>
    <x v="1"/>
    <s v="AM-10705"/>
    <s v="Anne McFarland"/>
    <x v="0"/>
    <s v="United States"/>
    <s v="Auburn"/>
    <s v="Alabama"/>
    <n v="36830"/>
    <x v="0"/>
    <s v="FUR-CH-10001854"/>
    <x v="0"/>
    <x v="1"/>
    <s v="Office Star - Professional Matrix Back Chair with 2-to-1 Synchro Tilt and Mesh Fabric Seat"/>
    <x v="1704"/>
    <n v="1"/>
    <n v="0"/>
    <x v="1816"/>
    <n v="266.7448"/>
    <x v="213"/>
    <n v="5"/>
  </r>
  <r>
    <n v="2015"/>
    <x v="984"/>
    <x v="31"/>
    <d v="2016-09-23T00:00:00"/>
    <x v="1"/>
    <s v="AM-10705"/>
    <s v="Anne McFarland"/>
    <x v="0"/>
    <s v="United States"/>
    <s v="Auburn"/>
    <s v="Alabama"/>
    <n v="36830"/>
    <x v="0"/>
    <s v="OFF-PA-10000533"/>
    <x v="1"/>
    <x v="10"/>
    <s v="Southworth Parchment Paper &amp; Envelopes"/>
    <x v="1705"/>
    <n v="2"/>
    <n v="0"/>
    <x v="1817"/>
    <n v="7.0632000000000001"/>
    <x v="55"/>
    <n v="5"/>
  </r>
  <r>
    <n v="2016"/>
    <x v="984"/>
    <x v="31"/>
    <d v="2016-09-23T00:00:00"/>
    <x v="1"/>
    <s v="AM-10705"/>
    <s v="Anne McFarland"/>
    <x v="0"/>
    <s v="United States"/>
    <s v="Auburn"/>
    <s v="Alabama"/>
    <n v="36830"/>
    <x v="0"/>
    <s v="OFF-ST-10003716"/>
    <x v="1"/>
    <x v="4"/>
    <s v="Tennsco Double-Tier Lockers"/>
    <x v="1706"/>
    <n v="4"/>
    <n v="0"/>
    <x v="1818"/>
    <n v="783.06960000000004"/>
    <x v="23"/>
    <n v="5"/>
  </r>
  <r>
    <n v="2017"/>
    <x v="985"/>
    <x v="531"/>
    <d v="2015-03-23T00:00:00"/>
    <x v="1"/>
    <s v="BK-11260"/>
    <s v="Berenike Kampe"/>
    <x v="0"/>
    <s v="United States"/>
    <s v="San Bernardino"/>
    <s v="California"/>
    <n v="92404"/>
    <x v="1"/>
    <s v="OFF-BI-10000088"/>
    <x v="1"/>
    <x v="8"/>
    <s v="GBC Imprintable Covers"/>
    <x v="679"/>
    <n v="2"/>
    <n v="0.2"/>
    <x v="695"/>
    <n v="11.1996"/>
    <x v="49"/>
    <n v="4"/>
  </r>
  <r>
    <n v="2018"/>
    <x v="985"/>
    <x v="531"/>
    <d v="2015-03-23T00:00:00"/>
    <x v="1"/>
    <s v="BK-11260"/>
    <s v="Berenike Kampe"/>
    <x v="0"/>
    <s v="United States"/>
    <s v="San Bernardino"/>
    <s v="California"/>
    <n v="92404"/>
    <x v="1"/>
    <s v="OFF-LA-10000240"/>
    <x v="1"/>
    <x v="2"/>
    <s v="Self-Adhesive Address Labels for Typewriters by Universal"/>
    <x v="2"/>
    <n v="2"/>
    <n v="0"/>
    <x v="2"/>
    <n v="7.7485999999999988"/>
    <x v="2"/>
    <n v="4"/>
  </r>
  <r>
    <n v="2019"/>
    <x v="985"/>
    <x v="531"/>
    <d v="2015-03-23T00:00:00"/>
    <x v="1"/>
    <s v="BK-11260"/>
    <s v="Berenike Kampe"/>
    <x v="0"/>
    <s v="United States"/>
    <s v="San Bernardino"/>
    <s v="California"/>
    <n v="92404"/>
    <x v="1"/>
    <s v="OFF-SU-10001165"/>
    <x v="1"/>
    <x v="14"/>
    <s v="Acme Elite Stainless Steel Scissors"/>
    <x v="1707"/>
    <n v="4"/>
    <n v="0"/>
    <x v="1819"/>
    <n v="24.686399999999999"/>
    <x v="96"/>
    <n v="4"/>
  </r>
  <r>
    <n v="2020"/>
    <x v="985"/>
    <x v="531"/>
    <d v="2015-03-23T00:00:00"/>
    <x v="1"/>
    <s v="BK-11260"/>
    <s v="Berenike Kampe"/>
    <x v="0"/>
    <s v="United States"/>
    <s v="San Bernardino"/>
    <s v="California"/>
    <n v="92404"/>
    <x v="1"/>
    <s v="OFF-PA-10002749"/>
    <x v="1"/>
    <x v="10"/>
    <s v="Wirebound Message Books, 5-1/2 x 4 Forms, 2 or 4 Forms per Page"/>
    <x v="1708"/>
    <n v="6"/>
    <n v="0"/>
    <x v="1820"/>
    <n v="20.471399999999999"/>
    <x v="70"/>
    <n v="4"/>
  </r>
  <r>
    <n v="2021"/>
    <x v="986"/>
    <x v="251"/>
    <d v="2016-09-21T00:00:00"/>
    <x v="2"/>
    <s v="RH-19510"/>
    <s v="Rick Huthwaite"/>
    <x v="2"/>
    <s v="United States"/>
    <s v="Providence"/>
    <s v="Rhode Island"/>
    <n v="2908"/>
    <x v="3"/>
    <s v="OFF-ST-10001490"/>
    <x v="1"/>
    <x v="4"/>
    <s v="Hot File 7-Pocket, Floor Stand"/>
    <x v="1709"/>
    <n v="9"/>
    <n v="0"/>
    <x v="1821"/>
    <n v="1124.3609999999999"/>
    <x v="1"/>
    <n v="2"/>
  </r>
  <r>
    <n v="2022"/>
    <x v="986"/>
    <x v="251"/>
    <d v="2016-09-21T00:00:00"/>
    <x v="2"/>
    <s v="RH-19510"/>
    <s v="Rick Huthwaite"/>
    <x v="2"/>
    <s v="United States"/>
    <s v="Providence"/>
    <s v="Rhode Island"/>
    <n v="2908"/>
    <x v="3"/>
    <s v="OFF-PA-10002377"/>
    <x v="1"/>
    <x v="10"/>
    <s v="Adams Telephone Message Book W/Dividers/Space For Phone Numbers, 5 1/4&quot;X8 1/2&quot;, 200/Messages"/>
    <x v="339"/>
    <n v="3"/>
    <n v="0"/>
    <x v="1822"/>
    <n v="9.3719999999999999"/>
    <x v="88"/>
    <n v="2"/>
  </r>
  <r>
    <n v="2023"/>
    <x v="986"/>
    <x v="251"/>
    <d v="2016-09-21T00:00:00"/>
    <x v="2"/>
    <s v="RH-19510"/>
    <s v="Rick Huthwaite"/>
    <x v="2"/>
    <s v="United States"/>
    <s v="Providence"/>
    <s v="Rhode Island"/>
    <n v="2908"/>
    <x v="3"/>
    <s v="OFF-BI-10004826"/>
    <x v="1"/>
    <x v="8"/>
    <s v="JM Magazine Binder"/>
    <x v="1710"/>
    <n v="3"/>
    <n v="0"/>
    <x v="1823"/>
    <n v="25.755600000000001"/>
    <x v="42"/>
    <n v="2"/>
  </r>
  <r>
    <n v="2024"/>
    <x v="986"/>
    <x v="251"/>
    <d v="2016-09-21T00:00:00"/>
    <x v="2"/>
    <s v="RH-19510"/>
    <s v="Rick Huthwaite"/>
    <x v="2"/>
    <s v="United States"/>
    <s v="Providence"/>
    <s v="Rhode Island"/>
    <n v="2908"/>
    <x v="3"/>
    <s v="FUR-CH-10004675"/>
    <x v="0"/>
    <x v="1"/>
    <s v="Lifetime Advantage Folding Chairs, 4/Carton"/>
    <x v="1711"/>
    <n v="4"/>
    <n v="0"/>
    <x v="1824"/>
    <n v="628.07040000000006"/>
    <x v="40"/>
    <n v="2"/>
  </r>
  <r>
    <n v="2025"/>
    <x v="987"/>
    <x v="648"/>
    <d v="2017-08-22T00:00:00"/>
    <x v="0"/>
    <s v="GM-14500"/>
    <s v="Gene McClure"/>
    <x v="0"/>
    <s v="United States"/>
    <s v="Fresno"/>
    <s v="California"/>
    <n v="93727"/>
    <x v="1"/>
    <s v="OFF-BI-10002867"/>
    <x v="1"/>
    <x v="8"/>
    <s v="GBC Recycled Regency Composition Covers"/>
    <x v="1712"/>
    <n v="5"/>
    <n v="0.2"/>
    <x v="1825"/>
    <n v="161.40600000000001"/>
    <x v="18"/>
    <n v="2"/>
  </r>
  <r>
    <n v="2026"/>
    <x v="988"/>
    <x v="649"/>
    <d v="2015-03-15T00:00:00"/>
    <x v="2"/>
    <s v="MC-17275"/>
    <s v="Marc Crier"/>
    <x v="0"/>
    <s v="United States"/>
    <s v="Seattle"/>
    <s v="Washington"/>
    <n v="98103"/>
    <x v="1"/>
    <s v="FUR-BO-10004409"/>
    <x v="0"/>
    <x v="0"/>
    <s v="Safco Value Mate Series Steel Bookcases, Baked Enamel Finish on Steel, Gray"/>
    <x v="1713"/>
    <n v="2"/>
    <n v="0"/>
    <x v="1826"/>
    <n v="102.21120000000001"/>
    <x v="95"/>
    <n v="2"/>
  </r>
  <r>
    <n v="2027"/>
    <x v="989"/>
    <x v="162"/>
    <d v="2016-09-10T00:00:00"/>
    <x v="0"/>
    <s v="VM-21685"/>
    <s v="Valerie Mitchum"/>
    <x v="2"/>
    <s v="United States"/>
    <s v="Lancaster"/>
    <s v="California"/>
    <n v="93534"/>
    <x v="1"/>
    <s v="OFF-BI-10002225"/>
    <x v="1"/>
    <x v="8"/>
    <s v="Square Ring Data Binders, Rigid 75 Pt. Covers, 11&quot; x 14-7/8&quot;"/>
    <x v="1714"/>
    <n v="2"/>
    <n v="0.2"/>
    <x v="1827"/>
    <n v="21.465600000000002"/>
    <x v="11"/>
    <n v="2"/>
  </r>
  <r>
    <n v="2028"/>
    <x v="989"/>
    <x v="162"/>
    <d v="2016-09-10T00:00:00"/>
    <x v="0"/>
    <s v="VM-21685"/>
    <s v="Valerie Mitchum"/>
    <x v="2"/>
    <s v="United States"/>
    <s v="Lancaster"/>
    <s v="California"/>
    <n v="93534"/>
    <x v="1"/>
    <s v="OFF-BI-10001989"/>
    <x v="1"/>
    <x v="8"/>
    <s v="Premium Transparent Presentation Covers by GBC"/>
    <x v="1715"/>
    <n v="4"/>
    <n v="0.2"/>
    <x v="1828"/>
    <n v="43.638399999999997"/>
    <x v="73"/>
    <n v="2"/>
  </r>
  <r>
    <n v="2029"/>
    <x v="990"/>
    <x v="650"/>
    <d v="2015-11-30T00:00:00"/>
    <x v="1"/>
    <s v="GP-14740"/>
    <s v="Guy Phonely"/>
    <x v="1"/>
    <s v="United States"/>
    <s v="Leominster"/>
    <s v="Massachusetts"/>
    <n v="1453"/>
    <x v="3"/>
    <s v="OFF-BI-10000343"/>
    <x v="1"/>
    <x v="8"/>
    <s v="Pressboard Covers with Storage Hooks, 9 1/2&quot; x 11&quot;, Light Blue"/>
    <x v="1646"/>
    <n v="3"/>
    <n v="0"/>
    <x v="1829"/>
    <n v="7.8069000000000006"/>
    <x v="41"/>
    <n v="4"/>
  </r>
  <r>
    <n v="2030"/>
    <x v="990"/>
    <x v="650"/>
    <d v="2015-11-30T00:00:00"/>
    <x v="1"/>
    <s v="GP-14740"/>
    <s v="Guy Phonely"/>
    <x v="1"/>
    <s v="United States"/>
    <s v="Leominster"/>
    <s v="Massachusetts"/>
    <n v="1453"/>
    <x v="3"/>
    <s v="OFF-ST-10001172"/>
    <x v="1"/>
    <x v="4"/>
    <s v="Tennsco Lockers, Sand"/>
    <x v="1716"/>
    <n v="5"/>
    <n v="0"/>
    <x v="1830"/>
    <n v="79.724000000000004"/>
    <x v="345"/>
    <n v="4"/>
  </r>
  <r>
    <n v="2031"/>
    <x v="990"/>
    <x v="650"/>
    <d v="2015-11-30T00:00:00"/>
    <x v="1"/>
    <s v="GP-14740"/>
    <s v="Guy Phonely"/>
    <x v="1"/>
    <s v="United States"/>
    <s v="Leominster"/>
    <s v="Massachusetts"/>
    <n v="1453"/>
    <x v="3"/>
    <s v="OFF-BI-10003707"/>
    <x v="1"/>
    <x v="8"/>
    <s v="Aluminum Screw Posts"/>
    <x v="1717"/>
    <n v="4"/>
    <n v="0"/>
    <x v="1831"/>
    <n v="30.52"/>
    <x v="47"/>
    <n v="4"/>
  </r>
  <r>
    <n v="2032"/>
    <x v="990"/>
    <x v="650"/>
    <d v="2015-11-30T00:00:00"/>
    <x v="1"/>
    <s v="GP-14740"/>
    <s v="Guy Phonely"/>
    <x v="1"/>
    <s v="United States"/>
    <s v="Leominster"/>
    <s v="Massachusetts"/>
    <n v="1453"/>
    <x v="3"/>
    <s v="OFF-PA-10001274"/>
    <x v="1"/>
    <x v="10"/>
    <s v="Loose Memo Sheets"/>
    <x v="1023"/>
    <n v="3"/>
    <n v="0"/>
    <x v="1832"/>
    <n v="5.8034999999999997"/>
    <x v="41"/>
    <n v="4"/>
  </r>
  <r>
    <n v="2033"/>
    <x v="991"/>
    <x v="10"/>
    <d v="2016-12-13T00:00:00"/>
    <x v="1"/>
    <s v="GB-14530"/>
    <s v="George Bell"/>
    <x v="1"/>
    <s v="United States"/>
    <s v="Fort Worth"/>
    <s v="Texas"/>
    <n v="76106"/>
    <x v="2"/>
    <s v="OFF-PA-10002250"/>
    <x v="1"/>
    <x v="10"/>
    <s v="Things To Do Today Pad"/>
    <x v="1718"/>
    <n v="2"/>
    <n v="0.2"/>
    <x v="1833"/>
    <n v="6.1047999999999991"/>
    <x v="11"/>
    <n v="4"/>
  </r>
  <r>
    <n v="2034"/>
    <x v="991"/>
    <x v="10"/>
    <d v="2016-12-13T00:00:00"/>
    <x v="1"/>
    <s v="GB-14530"/>
    <s v="George Bell"/>
    <x v="1"/>
    <s v="United States"/>
    <s v="Fort Worth"/>
    <s v="Texas"/>
    <n v="76106"/>
    <x v="2"/>
    <s v="OFF-AR-10000475"/>
    <x v="1"/>
    <x v="6"/>
    <s v="Hunt BOSTON Vista Battery-Operated Pencil Sharpener, Black"/>
    <x v="1719"/>
    <n v="1"/>
    <n v="0.2"/>
    <x v="1834"/>
    <n v="8.5117999999999991"/>
    <x v="66"/>
    <n v="4"/>
  </r>
  <r>
    <n v="2035"/>
    <x v="992"/>
    <x v="145"/>
    <d v="2017-09-29T00:00:00"/>
    <x v="1"/>
    <s v="CT-11995"/>
    <s v="Carol Triggs"/>
    <x v="0"/>
    <s v="United States"/>
    <s v="Rochester"/>
    <s v="Minnesota"/>
    <n v="55901"/>
    <x v="2"/>
    <s v="OFF-BI-10002976"/>
    <x v="1"/>
    <x v="8"/>
    <s v="ACCOHIDE Binder by Acco"/>
    <x v="338"/>
    <n v="2"/>
    <n v="0"/>
    <x v="1835"/>
    <n v="4.3777999999999997"/>
    <x v="2"/>
    <n v="4"/>
  </r>
  <r>
    <n v="2036"/>
    <x v="992"/>
    <x v="145"/>
    <d v="2017-09-29T00:00:00"/>
    <x v="1"/>
    <s v="CT-11995"/>
    <s v="Carol Triggs"/>
    <x v="0"/>
    <s v="United States"/>
    <s v="Rochester"/>
    <s v="Minnesota"/>
    <n v="55901"/>
    <x v="2"/>
    <s v="FUR-CH-10003061"/>
    <x v="0"/>
    <x v="1"/>
    <s v="Global Leather Task Chair, Black"/>
    <x v="1720"/>
    <n v="3"/>
    <n v="0"/>
    <x v="1836"/>
    <n v="218.67570000000003"/>
    <x v="346"/>
    <n v="4"/>
  </r>
  <r>
    <n v="2037"/>
    <x v="993"/>
    <x v="651"/>
    <d v="2015-01-27T00:00:00"/>
    <x v="1"/>
    <s v="CW-11905"/>
    <s v="Carl Weiss"/>
    <x v="2"/>
    <s v="United States"/>
    <s v="Bozeman"/>
    <s v="Montana"/>
    <n v="59715"/>
    <x v="1"/>
    <s v="OFF-PA-10002893"/>
    <x v="1"/>
    <x v="10"/>
    <s v="Wirebound Service Call Books, 5 1/2&quot; x 4&quot;"/>
    <x v="1721"/>
    <n v="3"/>
    <n v="0"/>
    <x v="1837"/>
    <n v="15.1008"/>
    <x v="42"/>
    <n v="4"/>
  </r>
  <r>
    <n v="2038"/>
    <x v="993"/>
    <x v="651"/>
    <d v="2015-01-27T00:00:00"/>
    <x v="1"/>
    <s v="CW-11905"/>
    <s v="Carl Weiss"/>
    <x v="2"/>
    <s v="United States"/>
    <s v="Bozeman"/>
    <s v="Montana"/>
    <n v="59715"/>
    <x v="1"/>
    <s v="OFF-LA-10003077"/>
    <x v="1"/>
    <x v="2"/>
    <s v="Avery 500"/>
    <x v="2"/>
    <n v="2"/>
    <n v="0"/>
    <x v="2"/>
    <n v="7.7485999999999988"/>
    <x v="2"/>
    <n v="4"/>
  </r>
  <r>
    <n v="2039"/>
    <x v="994"/>
    <x v="652"/>
    <d v="2015-06-23T00:00:00"/>
    <x v="1"/>
    <s v="SN-20560"/>
    <s v="Skye Norling"/>
    <x v="2"/>
    <s v="United States"/>
    <s v="Peoria"/>
    <s v="Arizona"/>
    <n v="85345"/>
    <x v="1"/>
    <s v="OFF-PA-10001661"/>
    <x v="1"/>
    <x v="10"/>
    <s v="Xerox 1922"/>
    <x v="1627"/>
    <n v="3"/>
    <n v="0.2"/>
    <x v="1838"/>
    <n v="7.6193999999999997"/>
    <x v="22"/>
    <n v="5"/>
  </r>
  <r>
    <n v="2040"/>
    <x v="994"/>
    <x v="652"/>
    <d v="2015-06-23T00:00:00"/>
    <x v="1"/>
    <s v="SN-20560"/>
    <s v="Skye Norling"/>
    <x v="2"/>
    <s v="United States"/>
    <s v="Peoria"/>
    <s v="Arizona"/>
    <n v="85345"/>
    <x v="1"/>
    <s v="OFF-BI-10004656"/>
    <x v="1"/>
    <x v="8"/>
    <s v="Peel &amp; Stick Add-On Corner Pockets"/>
    <x v="1722"/>
    <n v="7"/>
    <n v="0.7"/>
    <x v="1839"/>
    <n v="7.8623999999999992"/>
    <x v="25"/>
    <n v="5"/>
  </r>
  <r>
    <n v="2041"/>
    <x v="994"/>
    <x v="652"/>
    <d v="2015-06-23T00:00:00"/>
    <x v="1"/>
    <s v="SN-20560"/>
    <s v="Skye Norling"/>
    <x v="2"/>
    <s v="United States"/>
    <s v="Peoria"/>
    <s v="Arizona"/>
    <n v="85345"/>
    <x v="1"/>
    <s v="OFF-BI-10003707"/>
    <x v="1"/>
    <x v="8"/>
    <s v="Aluminum Screw Posts"/>
    <x v="1723"/>
    <n v="2"/>
    <n v="0.7"/>
    <x v="1840"/>
    <n v="15.260000000000002"/>
    <x v="71"/>
    <n v="5"/>
  </r>
  <r>
    <n v="2042"/>
    <x v="994"/>
    <x v="652"/>
    <d v="2015-06-23T00:00:00"/>
    <x v="1"/>
    <s v="SN-20560"/>
    <s v="Skye Norling"/>
    <x v="2"/>
    <s v="United States"/>
    <s v="Peoria"/>
    <s v="Arizona"/>
    <n v="85345"/>
    <x v="1"/>
    <s v="FUR-FU-10004973"/>
    <x v="0"/>
    <x v="5"/>
    <s v="Flat Face Poster Frame"/>
    <x v="1724"/>
    <n v="5"/>
    <n v="0.2"/>
    <x v="1841"/>
    <n v="54.635999999999996"/>
    <x v="102"/>
    <n v="5"/>
  </r>
  <r>
    <n v="2043"/>
    <x v="995"/>
    <x v="653"/>
    <d v="2015-10-08T00:00:00"/>
    <x v="1"/>
    <s v="EB-13705"/>
    <s v="Ed Braxton"/>
    <x v="1"/>
    <s v="United States"/>
    <s v="San Diego"/>
    <s v="California"/>
    <n v="92105"/>
    <x v="1"/>
    <s v="OFF-BI-10004817"/>
    <x v="1"/>
    <x v="8"/>
    <s v="GBC Personal VeloBind Strips"/>
    <x v="1725"/>
    <n v="6"/>
    <n v="0.2"/>
    <x v="1842"/>
    <n v="37.377600000000001"/>
    <x v="11"/>
    <n v="6"/>
  </r>
  <r>
    <n v="2044"/>
    <x v="996"/>
    <x v="551"/>
    <d v="2017-11-23T00:00:00"/>
    <x v="1"/>
    <s v="JW-15220"/>
    <s v="Jane Waco"/>
    <x v="1"/>
    <s v="United States"/>
    <s v="Lakewood"/>
    <s v="Ohio"/>
    <n v="44107"/>
    <x v="3"/>
    <s v="OFF-AR-10001860"/>
    <x v="1"/>
    <x v="6"/>
    <s v="BIC Liqua Brite Liner"/>
    <x v="1726"/>
    <n v="7"/>
    <n v="0.2"/>
    <x v="1566"/>
    <n v="31.091199999999997"/>
    <x v="248"/>
    <n v="5"/>
  </r>
  <r>
    <n v="2045"/>
    <x v="997"/>
    <x v="654"/>
    <d v="2014-08-23T00:00:00"/>
    <x v="1"/>
    <s v="KB-16585"/>
    <s v="Ken Black"/>
    <x v="1"/>
    <s v="United States"/>
    <s v="Houston"/>
    <s v="Texas"/>
    <n v="77095"/>
    <x v="2"/>
    <s v="OFF-PA-10001639"/>
    <x v="1"/>
    <x v="10"/>
    <s v="Xerox 203"/>
    <x v="12"/>
    <n v="3"/>
    <n v="0.2"/>
    <x v="12"/>
    <n v="10.108799999999999"/>
    <x v="11"/>
    <n v="6"/>
  </r>
  <r>
    <n v="2046"/>
    <x v="998"/>
    <x v="19"/>
    <d v="2016-07-21T00:00:00"/>
    <x v="1"/>
    <s v="MC-17590"/>
    <s v="Matt Collister"/>
    <x v="1"/>
    <s v="United States"/>
    <s v="Perth Amboy"/>
    <s v="New Jersey"/>
    <n v="8861"/>
    <x v="3"/>
    <s v="OFF-AP-10004487"/>
    <x v="1"/>
    <x v="9"/>
    <s v="Kensington 4 Outlet MasterPiece Compact Power Control Center"/>
    <x v="1727"/>
    <n v="2"/>
    <n v="0"/>
    <x v="1843"/>
    <n v="117.10079999999999"/>
    <x v="95"/>
    <n v="4"/>
  </r>
  <r>
    <n v="2047"/>
    <x v="998"/>
    <x v="19"/>
    <d v="2016-07-21T00:00:00"/>
    <x v="1"/>
    <s v="MC-17590"/>
    <s v="Matt Collister"/>
    <x v="1"/>
    <s v="United States"/>
    <s v="Perth Amboy"/>
    <s v="New Jersey"/>
    <n v="8861"/>
    <x v="3"/>
    <s v="TEC-PH-10001760"/>
    <x v="2"/>
    <x v="7"/>
    <s v="Bose SoundLink Bluetooth Speaker"/>
    <x v="1728"/>
    <n v="3"/>
    <n v="0"/>
    <x v="1844"/>
    <n v="316.41000000000003"/>
    <x v="41"/>
    <n v="4"/>
  </r>
  <r>
    <n v="2048"/>
    <x v="998"/>
    <x v="19"/>
    <d v="2016-07-21T00:00:00"/>
    <x v="1"/>
    <s v="MC-17590"/>
    <s v="Matt Collister"/>
    <x v="1"/>
    <s v="United States"/>
    <s v="Perth Amboy"/>
    <s v="New Jersey"/>
    <n v="8861"/>
    <x v="3"/>
    <s v="OFF-PA-10004071"/>
    <x v="1"/>
    <x v="10"/>
    <s v="Eaton Premium Continuous-Feed Paper, 25% Cotton, Letter Size, White, 1000 Shts/Box"/>
    <x v="444"/>
    <n v="1"/>
    <n v="0"/>
    <x v="458"/>
    <n v="28.849599999999995"/>
    <x v="62"/>
    <n v="4"/>
  </r>
  <r>
    <n v="2049"/>
    <x v="999"/>
    <x v="655"/>
    <d v="2015-07-13T00:00:00"/>
    <x v="2"/>
    <s v="CK-12595"/>
    <s v="Clytie Kelty"/>
    <x v="0"/>
    <s v="United States"/>
    <s v="Philadelphia"/>
    <s v="Pennsylvania"/>
    <n v="19134"/>
    <x v="3"/>
    <s v="FUR-FU-10004848"/>
    <x v="0"/>
    <x v="5"/>
    <s v="Howard Miller 13-3/4&quot; Diameter Brushed Chrome Round Wall Clock"/>
    <x v="1729"/>
    <n v="7"/>
    <n v="0.2"/>
    <x v="1845"/>
    <n v="253.57500000000002"/>
    <x v="26"/>
    <n v="2"/>
  </r>
  <r>
    <n v="2050"/>
    <x v="999"/>
    <x v="655"/>
    <d v="2015-07-13T00:00:00"/>
    <x v="2"/>
    <s v="CK-12595"/>
    <s v="Clytie Kelty"/>
    <x v="0"/>
    <s v="United States"/>
    <s v="Philadelphia"/>
    <s v="Pennsylvania"/>
    <n v="19134"/>
    <x v="3"/>
    <s v="OFF-BI-10004022"/>
    <x v="1"/>
    <x v="8"/>
    <s v="Acco Suede Grain Vinyl Round Ring Binder"/>
    <x v="1278"/>
    <n v="3"/>
    <n v="0.7"/>
    <x v="1846"/>
    <n v="4.5035999999999996"/>
    <x v="128"/>
    <n v="2"/>
  </r>
  <r>
    <n v="2051"/>
    <x v="999"/>
    <x v="655"/>
    <d v="2015-07-13T00:00:00"/>
    <x v="2"/>
    <s v="CK-12595"/>
    <s v="Clytie Kelty"/>
    <x v="0"/>
    <s v="United States"/>
    <s v="Philadelphia"/>
    <s v="Pennsylvania"/>
    <n v="19134"/>
    <x v="3"/>
    <s v="OFF-BI-10003669"/>
    <x v="1"/>
    <x v="8"/>
    <s v="3M Organizer Strips"/>
    <x v="90"/>
    <n v="4"/>
    <n v="0.7"/>
    <x v="1847"/>
    <n v="11.231999999999999"/>
    <x v="86"/>
    <n v="2"/>
  </r>
  <r>
    <n v="2052"/>
    <x v="999"/>
    <x v="655"/>
    <d v="2015-07-13T00:00:00"/>
    <x v="2"/>
    <s v="CK-12595"/>
    <s v="Clytie Kelty"/>
    <x v="0"/>
    <s v="United States"/>
    <s v="Philadelphia"/>
    <s v="Pennsylvania"/>
    <n v="19134"/>
    <x v="3"/>
    <s v="FUR-CH-10003833"/>
    <x v="0"/>
    <x v="1"/>
    <s v="Novimex Fabric Task Chair"/>
    <x v="1730"/>
    <n v="8"/>
    <n v="0.3"/>
    <x v="1848"/>
    <n v="414.66399999999999"/>
    <x v="347"/>
    <n v="2"/>
  </r>
  <r>
    <n v="2053"/>
    <x v="999"/>
    <x v="655"/>
    <d v="2015-07-13T00:00:00"/>
    <x v="2"/>
    <s v="CK-12595"/>
    <s v="Clytie Kelty"/>
    <x v="0"/>
    <s v="United States"/>
    <s v="Philadelphia"/>
    <s v="Pennsylvania"/>
    <n v="19134"/>
    <x v="3"/>
    <s v="OFF-AR-10003732"/>
    <x v="1"/>
    <x v="6"/>
    <s v="Newell 333"/>
    <x v="1731"/>
    <n v="5"/>
    <n v="0.2"/>
    <x v="1849"/>
    <n v="10.286"/>
    <x v="17"/>
    <n v="2"/>
  </r>
  <r>
    <n v="2054"/>
    <x v="999"/>
    <x v="655"/>
    <d v="2015-07-13T00:00:00"/>
    <x v="2"/>
    <s v="CK-12595"/>
    <s v="Clytie Kelty"/>
    <x v="0"/>
    <s v="United States"/>
    <s v="Philadelphia"/>
    <s v="Pennsylvania"/>
    <n v="19134"/>
    <x v="3"/>
    <s v="FUR-FU-10003142"/>
    <x v="0"/>
    <x v="5"/>
    <s v="Master Big Foot Doorstop, Beige"/>
    <x v="863"/>
    <n v="6"/>
    <n v="0.2"/>
    <x v="1850"/>
    <n v="21.859200000000001"/>
    <x v="98"/>
    <n v="2"/>
  </r>
  <r>
    <n v="2055"/>
    <x v="1000"/>
    <x v="49"/>
    <d v="2016-12-07T00:00:00"/>
    <x v="1"/>
    <s v="RD-19480"/>
    <s v="Rick Duston"/>
    <x v="0"/>
    <s v="United States"/>
    <s v="Richmond"/>
    <s v="Indiana"/>
    <n v="47374"/>
    <x v="2"/>
    <s v="FUR-FU-10001196"/>
    <x v="0"/>
    <x v="5"/>
    <s v="DAX Cubicle Frames - 8x10"/>
    <x v="1732"/>
    <n v="3"/>
    <n v="0"/>
    <x v="1851"/>
    <n v="12.116999999999999"/>
    <x v="1"/>
    <n v="6"/>
  </r>
  <r>
    <n v="2056"/>
    <x v="1001"/>
    <x v="66"/>
    <d v="2017-12-25T00:00:00"/>
    <x v="2"/>
    <s v="TP-21130"/>
    <s v="Theone Pippenger"/>
    <x v="0"/>
    <s v="United States"/>
    <s v="Detroit"/>
    <s v="Michigan"/>
    <n v="48227"/>
    <x v="2"/>
    <s v="TEC-AC-10001114"/>
    <x v="2"/>
    <x v="11"/>
    <s v="Microsoft Wireless Mobile Mouse 4000"/>
    <x v="1695"/>
    <n v="5"/>
    <n v="0"/>
    <x v="1852"/>
    <n v="135.96599999999998"/>
    <x v="203"/>
    <n v="3"/>
  </r>
  <r>
    <n v="2057"/>
    <x v="1001"/>
    <x v="66"/>
    <d v="2017-12-25T00:00:00"/>
    <x v="2"/>
    <s v="TP-21130"/>
    <s v="Theone Pippenger"/>
    <x v="0"/>
    <s v="United States"/>
    <s v="Detroit"/>
    <s v="Michigan"/>
    <n v="48227"/>
    <x v="2"/>
    <s v="FUR-CH-10002335"/>
    <x v="0"/>
    <x v="1"/>
    <s v="Hon GuestStacker Chair"/>
    <x v="1733"/>
    <n v="7"/>
    <n v="0"/>
    <x v="1853"/>
    <n v="1174.1505999999999"/>
    <x v="96"/>
    <n v="3"/>
  </r>
  <r>
    <n v="2058"/>
    <x v="1001"/>
    <x v="66"/>
    <d v="2017-12-25T00:00:00"/>
    <x v="2"/>
    <s v="TP-21130"/>
    <s v="Theone Pippenger"/>
    <x v="0"/>
    <s v="United States"/>
    <s v="Detroit"/>
    <s v="Michigan"/>
    <n v="48227"/>
    <x v="2"/>
    <s v="TEC-AC-10000844"/>
    <x v="2"/>
    <x v="11"/>
    <s v="Logitech Gaming G510s - Keyboard"/>
    <x v="1734"/>
    <n v="1"/>
    <n v="0"/>
    <x v="1854"/>
    <n v="54.393599999999992"/>
    <x v="159"/>
    <n v="3"/>
  </r>
  <r>
    <n v="2059"/>
    <x v="1001"/>
    <x v="66"/>
    <d v="2017-12-25T00:00:00"/>
    <x v="2"/>
    <s v="TP-21130"/>
    <s v="Theone Pippenger"/>
    <x v="0"/>
    <s v="United States"/>
    <s v="Detroit"/>
    <s v="Michigan"/>
    <n v="48227"/>
    <x v="2"/>
    <s v="FUR-TA-10004534"/>
    <x v="0"/>
    <x v="3"/>
    <s v="Bevis 44 x 96 Conference Tables"/>
    <x v="1735"/>
    <n v="2"/>
    <n v="0"/>
    <x v="1855"/>
    <n v="341.79399999999998"/>
    <x v="331"/>
    <n v="3"/>
  </r>
  <r>
    <n v="2060"/>
    <x v="1002"/>
    <x v="656"/>
    <d v="2014-11-04T00:00:00"/>
    <x v="1"/>
    <s v="GG-14650"/>
    <s v="Greg Guthrie"/>
    <x v="1"/>
    <s v="United States"/>
    <s v="Los Angeles"/>
    <s v="California"/>
    <n v="90049"/>
    <x v="1"/>
    <s v="OFF-FA-10002975"/>
    <x v="1"/>
    <x v="13"/>
    <s v="Staples"/>
    <x v="1176"/>
    <n v="3"/>
    <n v="0"/>
    <x v="1856"/>
    <n v="6.1235999999999997"/>
    <x v="99"/>
    <n v="4"/>
  </r>
  <r>
    <n v="2061"/>
    <x v="1002"/>
    <x v="656"/>
    <d v="2014-11-04T00:00:00"/>
    <x v="1"/>
    <s v="GG-14650"/>
    <s v="Greg Guthrie"/>
    <x v="1"/>
    <s v="United States"/>
    <s v="Los Angeles"/>
    <s v="California"/>
    <n v="90049"/>
    <x v="1"/>
    <s v="OFF-ST-10003996"/>
    <x v="1"/>
    <x v="4"/>
    <s v="Letter/Legal File Tote with Clear Snap-On Lid, Black Granite"/>
    <x v="1736"/>
    <n v="5"/>
    <n v="0"/>
    <x v="1857"/>
    <n v="59.421999999999997"/>
    <x v="96"/>
    <n v="4"/>
  </r>
  <r>
    <n v="2062"/>
    <x v="1002"/>
    <x v="656"/>
    <d v="2014-11-04T00:00:00"/>
    <x v="1"/>
    <s v="GG-14650"/>
    <s v="Greg Guthrie"/>
    <x v="1"/>
    <s v="United States"/>
    <s v="Los Angeles"/>
    <s v="California"/>
    <n v="90049"/>
    <x v="1"/>
    <s v="OFF-BI-10002571"/>
    <x v="1"/>
    <x v="8"/>
    <s v="Avery Framed View Binder, EZD Ring (Locking), Navy, 1 1/2&quot;"/>
    <x v="1737"/>
    <n v="2"/>
    <n v="0.2"/>
    <x v="1858"/>
    <n v="10.578800000000001"/>
    <x v="31"/>
    <n v="4"/>
  </r>
  <r>
    <n v="2063"/>
    <x v="1002"/>
    <x v="656"/>
    <d v="2014-11-04T00:00:00"/>
    <x v="1"/>
    <s v="GG-14650"/>
    <s v="Greg Guthrie"/>
    <x v="1"/>
    <s v="United States"/>
    <s v="Los Angeles"/>
    <s v="California"/>
    <n v="90049"/>
    <x v="1"/>
    <s v="OFF-PA-10000477"/>
    <x v="1"/>
    <x v="10"/>
    <s v="Xerox 1952"/>
    <x v="1738"/>
    <n v="13"/>
    <n v="0"/>
    <x v="1859"/>
    <n v="34.31219999999999"/>
    <x v="53"/>
    <n v="4"/>
  </r>
  <r>
    <n v="2064"/>
    <x v="1002"/>
    <x v="656"/>
    <d v="2014-11-04T00:00:00"/>
    <x v="1"/>
    <s v="GG-14650"/>
    <s v="Greg Guthrie"/>
    <x v="1"/>
    <s v="United States"/>
    <s v="Los Angeles"/>
    <s v="California"/>
    <n v="90049"/>
    <x v="1"/>
    <s v="OFF-BI-10004209"/>
    <x v="1"/>
    <x v="8"/>
    <s v="Fellowes Twister Kit, Gray/Clear, 3/pkg"/>
    <x v="1739"/>
    <n v="3"/>
    <n v="0.2"/>
    <x v="1860"/>
    <n v="13.265999999999998"/>
    <x v="33"/>
    <n v="4"/>
  </r>
  <r>
    <n v="2065"/>
    <x v="1002"/>
    <x v="656"/>
    <d v="2014-11-04T00:00:00"/>
    <x v="1"/>
    <s v="GG-14650"/>
    <s v="Greg Guthrie"/>
    <x v="1"/>
    <s v="United States"/>
    <s v="Los Angeles"/>
    <s v="California"/>
    <n v="90049"/>
    <x v="1"/>
    <s v="OFF-ST-10001963"/>
    <x v="1"/>
    <x v="4"/>
    <s v="Tennsco Regal Shelving Units"/>
    <x v="1740"/>
    <n v="4"/>
    <n v="0"/>
    <x v="1861"/>
    <n v="393.4708"/>
    <x v="348"/>
    <n v="4"/>
  </r>
  <r>
    <n v="2066"/>
    <x v="1002"/>
    <x v="656"/>
    <d v="2014-11-04T00:00:00"/>
    <x v="1"/>
    <s v="GG-14650"/>
    <s v="Greg Guthrie"/>
    <x v="1"/>
    <s v="United States"/>
    <s v="Los Angeles"/>
    <s v="California"/>
    <n v="90049"/>
    <x v="1"/>
    <s v="FUR-CH-10003833"/>
    <x v="0"/>
    <x v="1"/>
    <s v="Novimex Fabric Task Chair"/>
    <x v="1741"/>
    <n v="3"/>
    <n v="0.2"/>
    <x v="1862"/>
    <n v="155.499"/>
    <x v="168"/>
    <n v="4"/>
  </r>
  <r>
    <n v="2067"/>
    <x v="1002"/>
    <x v="656"/>
    <d v="2014-11-04T00:00:00"/>
    <x v="1"/>
    <s v="GG-14650"/>
    <s v="Greg Guthrie"/>
    <x v="1"/>
    <s v="United States"/>
    <s v="Los Angeles"/>
    <s v="California"/>
    <n v="90049"/>
    <x v="1"/>
    <s v="TEC-AC-10004568"/>
    <x v="2"/>
    <x v="11"/>
    <s v="Maxell LTO Ultrium - 800 GB"/>
    <x v="1742"/>
    <n v="9"/>
    <n v="0"/>
    <x v="1863"/>
    <n v="204.0471"/>
    <x v="43"/>
    <n v="4"/>
  </r>
  <r>
    <n v="2068"/>
    <x v="1002"/>
    <x v="656"/>
    <d v="2014-11-04T00:00:00"/>
    <x v="1"/>
    <s v="GG-14650"/>
    <s v="Greg Guthrie"/>
    <x v="1"/>
    <s v="United States"/>
    <s v="Los Angeles"/>
    <s v="California"/>
    <n v="90049"/>
    <x v="1"/>
    <s v="OFF-AR-10001419"/>
    <x v="1"/>
    <x v="6"/>
    <s v="Newell 325"/>
    <x v="708"/>
    <n v="3"/>
    <n v="0"/>
    <x v="1864"/>
    <n v="8.673"/>
    <x v="1"/>
    <n v="4"/>
  </r>
  <r>
    <n v="2069"/>
    <x v="1003"/>
    <x v="657"/>
    <d v="2015-04-19T00:00:00"/>
    <x v="1"/>
    <s v="ZC-21910"/>
    <s v="Zuschuss Carroll"/>
    <x v="0"/>
    <s v="United States"/>
    <s v="Pomona"/>
    <s v="California"/>
    <n v="91767"/>
    <x v="1"/>
    <s v="TEC-AC-10002800"/>
    <x v="2"/>
    <x v="11"/>
    <s v="Plantronics Audio 478 Stereo USB Headset"/>
    <x v="1743"/>
    <n v="4"/>
    <n v="0"/>
    <x v="1865"/>
    <n v="129.97399999999999"/>
    <x v="11"/>
    <n v="6"/>
  </r>
  <r>
    <n v="2070"/>
    <x v="1003"/>
    <x v="657"/>
    <d v="2015-04-19T00:00:00"/>
    <x v="1"/>
    <s v="ZC-21910"/>
    <s v="Zuschuss Carroll"/>
    <x v="0"/>
    <s v="United States"/>
    <s v="Pomona"/>
    <s v="California"/>
    <n v="91767"/>
    <x v="1"/>
    <s v="FUR-TA-10003954"/>
    <x v="0"/>
    <x v="3"/>
    <s v="Hon 94000 Series Round Tables"/>
    <x v="1744"/>
    <n v="3"/>
    <n v="0.2"/>
    <x v="1866"/>
    <n v="808.57140000000004"/>
    <x v="349"/>
    <n v="6"/>
  </r>
  <r>
    <n v="2071"/>
    <x v="1004"/>
    <x v="658"/>
    <d v="2016-07-23T00:00:00"/>
    <x v="0"/>
    <s v="CC-12610"/>
    <s v="Corey Catlett"/>
    <x v="1"/>
    <s v="United States"/>
    <s v="Philadelphia"/>
    <s v="Pennsylvania"/>
    <n v="19134"/>
    <x v="3"/>
    <s v="OFF-BI-10000301"/>
    <x v="1"/>
    <x v="8"/>
    <s v="GBC Instant Report Kit"/>
    <x v="1745"/>
    <n v="1"/>
    <n v="0.7"/>
    <x v="1867"/>
    <n v="3.2350000000000003"/>
    <x v="71"/>
    <n v="2"/>
  </r>
  <r>
    <n v="2072"/>
    <x v="1005"/>
    <x v="225"/>
    <d v="2017-11-25T00:00:00"/>
    <x v="1"/>
    <s v="KA-16525"/>
    <s v="Kelly Andreada"/>
    <x v="0"/>
    <s v="United States"/>
    <s v="Ontario"/>
    <s v="California"/>
    <n v="91761"/>
    <x v="1"/>
    <s v="FUR-CH-10003956"/>
    <x v="0"/>
    <x v="1"/>
    <s v="Novimex High-Tech Fabric Mesh Task Chair"/>
    <x v="510"/>
    <n v="5"/>
    <n v="0.2"/>
    <x v="1868"/>
    <n v="330.05700000000002"/>
    <x v="179"/>
    <n v="5"/>
  </r>
  <r>
    <n v="2073"/>
    <x v="1006"/>
    <x v="491"/>
    <d v="2016-12-02T00:00:00"/>
    <x v="1"/>
    <s v="TC-20980"/>
    <s v="Tamara Chand"/>
    <x v="1"/>
    <s v="United States"/>
    <s v="Seattle"/>
    <s v="Washington"/>
    <n v="98105"/>
    <x v="1"/>
    <s v="OFF-BI-10002954"/>
    <x v="1"/>
    <x v="8"/>
    <s v="Newell 3-Hole Punched Plastic Slotted Magazine Holders for Binders"/>
    <x v="1746"/>
    <n v="2"/>
    <n v="0.2"/>
    <x v="1869"/>
    <n v="4.7528000000000006"/>
    <x v="11"/>
    <n v="6"/>
  </r>
  <r>
    <n v="2074"/>
    <x v="1007"/>
    <x v="659"/>
    <d v="2017-11-12T00:00:00"/>
    <x v="0"/>
    <s v="DB-13270"/>
    <s v="Deborah Brumfield"/>
    <x v="2"/>
    <s v="United States"/>
    <s v="Brentwood"/>
    <s v="California"/>
    <n v="94513"/>
    <x v="1"/>
    <s v="TEC-AC-10003289"/>
    <x v="2"/>
    <x v="11"/>
    <s v="Anker Ultra-Slim Mini Bluetooth 3.0 Wireless Keyboard"/>
    <x v="127"/>
    <n v="3"/>
    <n v="0"/>
    <x v="1870"/>
    <n v="46.176899999999996"/>
    <x v="294"/>
    <n v="5"/>
  </r>
  <r>
    <n v="2075"/>
    <x v="1007"/>
    <x v="659"/>
    <d v="2017-11-12T00:00:00"/>
    <x v="0"/>
    <s v="DB-13270"/>
    <s v="Deborah Brumfield"/>
    <x v="2"/>
    <s v="United States"/>
    <s v="Brentwood"/>
    <s v="California"/>
    <n v="94513"/>
    <x v="1"/>
    <s v="TEC-PH-10002468"/>
    <x v="2"/>
    <x v="7"/>
    <s v="Plantronics CS 50-USB - headset - Convertible, Monaural"/>
    <x v="1747"/>
    <n v="7"/>
    <n v="0.2"/>
    <x v="1871"/>
    <n v="694.90890000000002"/>
    <x v="152"/>
    <n v="5"/>
  </r>
  <r>
    <n v="2076"/>
    <x v="1008"/>
    <x v="588"/>
    <d v="2014-12-05T00:00:00"/>
    <x v="1"/>
    <s v="TR-21325"/>
    <s v="Toby Ritter"/>
    <x v="0"/>
    <s v="United States"/>
    <s v="San Francisco"/>
    <s v="California"/>
    <n v="94122"/>
    <x v="1"/>
    <s v="FUR-FU-10001861"/>
    <x v="0"/>
    <x v="5"/>
    <s v="Floodlight Indoor Halogen Bulbs, 1 Bulb per Pack, 60 Watts"/>
    <x v="1748"/>
    <n v="3"/>
    <n v="0"/>
    <x v="1872"/>
    <n v="29.682000000000002"/>
    <x v="77"/>
    <n v="4"/>
  </r>
  <r>
    <n v="2077"/>
    <x v="1009"/>
    <x v="510"/>
    <d v="2017-09-15T00:00:00"/>
    <x v="2"/>
    <s v="BF-11080"/>
    <s v="Bart Folk"/>
    <x v="0"/>
    <s v="United States"/>
    <s v="Baltimore"/>
    <s v="Maryland"/>
    <n v="21215"/>
    <x v="3"/>
    <s v="OFF-PA-10004082"/>
    <x v="1"/>
    <x v="10"/>
    <s v="Adams Telephone Message Book w/Frequently-Called Numbers Space, 400 Messages per Book"/>
    <x v="1749"/>
    <n v="5"/>
    <n v="0"/>
    <x v="1873"/>
    <n v="19.95"/>
    <x v="47"/>
    <n v="3"/>
  </r>
  <r>
    <n v="2078"/>
    <x v="1009"/>
    <x v="510"/>
    <d v="2017-09-15T00:00:00"/>
    <x v="2"/>
    <s v="BF-11080"/>
    <s v="Bart Folk"/>
    <x v="0"/>
    <s v="United States"/>
    <s v="Baltimore"/>
    <s v="Maryland"/>
    <n v="21215"/>
    <x v="3"/>
    <s v="OFF-AP-10000358"/>
    <x v="1"/>
    <x v="9"/>
    <s v="Fellowes Basic Home/Office Series Surge Protectors"/>
    <x v="1750"/>
    <n v="7"/>
    <n v="0"/>
    <x v="1874"/>
    <n v="64.510599999999997"/>
    <x v="5"/>
    <n v="3"/>
  </r>
  <r>
    <n v="2079"/>
    <x v="1009"/>
    <x v="510"/>
    <d v="2017-09-15T00:00:00"/>
    <x v="2"/>
    <s v="BF-11080"/>
    <s v="Bart Folk"/>
    <x v="0"/>
    <s v="United States"/>
    <s v="Baltimore"/>
    <s v="Maryland"/>
    <n v="21215"/>
    <x v="3"/>
    <s v="OFF-PA-10004243"/>
    <x v="1"/>
    <x v="10"/>
    <s v="Xerox 1939"/>
    <x v="450"/>
    <n v="5"/>
    <n v="0"/>
    <x v="464"/>
    <n v="49.321999999999996"/>
    <x v="62"/>
    <n v="3"/>
  </r>
  <r>
    <n v="2080"/>
    <x v="1010"/>
    <x v="100"/>
    <d v="2015-12-29T00:00:00"/>
    <x v="1"/>
    <s v="MS-17365"/>
    <s v="Maribeth Schnelling"/>
    <x v="0"/>
    <s v="United States"/>
    <s v="Phoenix"/>
    <s v="Arizona"/>
    <n v="85023"/>
    <x v="1"/>
    <s v="OFF-PA-10001295"/>
    <x v="1"/>
    <x v="10"/>
    <s v="Computer Printout Paper with Letter-Trim Perforations"/>
    <x v="1751"/>
    <n v="7"/>
    <n v="0.2"/>
    <x v="1875"/>
    <n v="69.05080000000001"/>
    <x v="73"/>
    <n v="5"/>
  </r>
  <r>
    <n v="2081"/>
    <x v="1010"/>
    <x v="100"/>
    <d v="2015-12-29T00:00:00"/>
    <x v="1"/>
    <s v="MS-17365"/>
    <s v="Maribeth Schnelling"/>
    <x v="0"/>
    <s v="United States"/>
    <s v="Phoenix"/>
    <s v="Arizona"/>
    <n v="85023"/>
    <x v="1"/>
    <s v="TEC-PH-10002170"/>
    <x v="2"/>
    <x v="7"/>
    <s v="ClearSounds CSC500 Amplified Spirit Phone Corded phone"/>
    <x v="1752"/>
    <n v="2"/>
    <n v="0.2"/>
    <x v="1876"/>
    <n v="100.78559999999999"/>
    <x v="36"/>
    <n v="5"/>
  </r>
  <r>
    <n v="2082"/>
    <x v="1010"/>
    <x v="100"/>
    <d v="2015-12-29T00:00:00"/>
    <x v="1"/>
    <s v="MS-17365"/>
    <s v="Maribeth Schnelling"/>
    <x v="0"/>
    <s v="United States"/>
    <s v="Phoenix"/>
    <s v="Arizona"/>
    <n v="85023"/>
    <x v="1"/>
    <s v="FUR-FU-10002885"/>
    <x v="0"/>
    <x v="5"/>
    <s v="Magna Visual Magnetic Picture Hangers"/>
    <x v="323"/>
    <n v="2"/>
    <n v="0.2"/>
    <x v="1877"/>
    <n v="5.9767999999999999"/>
    <x v="258"/>
    <n v="5"/>
  </r>
  <r>
    <n v="2083"/>
    <x v="1011"/>
    <x v="660"/>
    <d v="2017-03-01T00:00:00"/>
    <x v="1"/>
    <s v="CK-12595"/>
    <s v="Clytie Kelty"/>
    <x v="0"/>
    <s v="United States"/>
    <s v="Los Angeles"/>
    <s v="California"/>
    <n v="90008"/>
    <x v="1"/>
    <s v="OFF-PA-10002870"/>
    <x v="1"/>
    <x v="10"/>
    <s v="Ampad Phone Message Book, Recycled, 400 Message Capacity, 5 ¾” x 11”"/>
    <x v="776"/>
    <n v="6"/>
    <n v="0"/>
    <x v="1878"/>
    <n v="20.591999999999999"/>
    <x v="88"/>
    <n v="6"/>
  </r>
  <r>
    <n v="2084"/>
    <x v="1012"/>
    <x v="533"/>
    <d v="2014-11-29T00:00:00"/>
    <x v="1"/>
    <s v="ED-13885"/>
    <s v="Emily Ducich"/>
    <x v="2"/>
    <s v="United States"/>
    <s v="Houston"/>
    <s v="Texas"/>
    <n v="77036"/>
    <x v="2"/>
    <s v="OFF-LA-10003923"/>
    <x v="1"/>
    <x v="2"/>
    <s v="Alphabetical Labels for Top Tab Filing"/>
    <x v="208"/>
    <n v="2"/>
    <n v="0.2"/>
    <x v="210"/>
    <n v="14.799999999999999"/>
    <x v="54"/>
    <n v="6"/>
  </r>
  <r>
    <n v="2085"/>
    <x v="1013"/>
    <x v="661"/>
    <d v="2016-06-28T00:00:00"/>
    <x v="1"/>
    <s v="IM-15070"/>
    <s v="Irene Maddox"/>
    <x v="0"/>
    <s v="United States"/>
    <s v="New York City"/>
    <s v="New York"/>
    <n v="10009"/>
    <x v="3"/>
    <s v="OFF-LA-10003510"/>
    <x v="1"/>
    <x v="2"/>
    <s v="Avery 4027 File Folder Labels for Dot Matrix Printers, 5000 Labels per Box, White"/>
    <x v="1164"/>
    <n v="4"/>
    <n v="0"/>
    <x v="1211"/>
    <n v="65.944800000000015"/>
    <x v="55"/>
    <n v="5"/>
  </r>
  <r>
    <n v="2086"/>
    <x v="1013"/>
    <x v="661"/>
    <d v="2016-06-28T00:00:00"/>
    <x v="1"/>
    <s v="IM-15070"/>
    <s v="Irene Maddox"/>
    <x v="0"/>
    <s v="United States"/>
    <s v="New York City"/>
    <s v="New York"/>
    <n v="10009"/>
    <x v="3"/>
    <s v="OFF-LA-10000248"/>
    <x v="1"/>
    <x v="2"/>
    <s v="Avery 52"/>
    <x v="1753"/>
    <n v="5"/>
    <n v="0"/>
    <x v="1879"/>
    <n v="9.7784999999999993"/>
    <x v="2"/>
    <n v="5"/>
  </r>
  <r>
    <n v="2087"/>
    <x v="1013"/>
    <x v="661"/>
    <d v="2016-06-28T00:00:00"/>
    <x v="1"/>
    <s v="IM-15070"/>
    <s v="Irene Maddox"/>
    <x v="0"/>
    <s v="United States"/>
    <s v="New York City"/>
    <s v="New York"/>
    <n v="10009"/>
    <x v="3"/>
    <s v="OFF-ST-10000060"/>
    <x v="1"/>
    <x v="4"/>
    <s v="Fellowes Bankers Box Staxonsteel Drawer File/Stacking System"/>
    <x v="1754"/>
    <n v="5"/>
    <n v="0"/>
    <x v="1880"/>
    <n v="285.91199999999998"/>
    <x v="187"/>
    <n v="5"/>
  </r>
  <r>
    <n v="2088"/>
    <x v="1013"/>
    <x v="661"/>
    <d v="2016-06-28T00:00:00"/>
    <x v="1"/>
    <s v="IM-15070"/>
    <s v="Irene Maddox"/>
    <x v="0"/>
    <s v="United States"/>
    <s v="New York City"/>
    <s v="New York"/>
    <n v="10009"/>
    <x v="3"/>
    <s v="OFF-PA-10003129"/>
    <x v="1"/>
    <x v="10"/>
    <s v="Tops White Computer Printout Paper"/>
    <x v="64"/>
    <n v="3"/>
    <n v="0"/>
    <x v="64"/>
    <n v="77.766899999999993"/>
    <x v="2"/>
    <n v="5"/>
  </r>
  <r>
    <n v="2089"/>
    <x v="1013"/>
    <x v="661"/>
    <d v="2016-06-28T00:00:00"/>
    <x v="1"/>
    <s v="IM-15070"/>
    <s v="Irene Maddox"/>
    <x v="0"/>
    <s v="United States"/>
    <s v="New York City"/>
    <s v="New York"/>
    <n v="10009"/>
    <x v="3"/>
    <s v="OFF-FA-10004076"/>
    <x v="1"/>
    <x v="13"/>
    <s v="Translucent Push Pins by OIC"/>
    <x v="532"/>
    <n v="2"/>
    <n v="0"/>
    <x v="1881"/>
    <n v="2.4947999999999997"/>
    <x v="265"/>
    <n v="5"/>
  </r>
  <r>
    <n v="2090"/>
    <x v="1014"/>
    <x v="662"/>
    <d v="2015-10-30T00:00:00"/>
    <x v="1"/>
    <s v="MY-17380"/>
    <s v="Maribeth Yedwab"/>
    <x v="1"/>
    <s v="United States"/>
    <s v="Rancho Cucamonga"/>
    <s v="California"/>
    <n v="91730"/>
    <x v="1"/>
    <s v="OFF-LA-10004008"/>
    <x v="1"/>
    <x v="2"/>
    <s v="Avery 507"/>
    <x v="1755"/>
    <n v="2"/>
    <n v="0"/>
    <x v="1882"/>
    <n v="3.1103999999999998"/>
    <x v="99"/>
    <n v="4"/>
  </r>
  <r>
    <n v="2091"/>
    <x v="1015"/>
    <x v="663"/>
    <d v="2017-07-19T00:00:00"/>
    <x v="1"/>
    <s v="MM-17260"/>
    <s v="Magdelene Morse"/>
    <x v="0"/>
    <s v="United States"/>
    <s v="Wilmington"/>
    <s v="Delaware"/>
    <n v="19805"/>
    <x v="3"/>
    <s v="OFF-BI-10004094"/>
    <x v="1"/>
    <x v="8"/>
    <s v="GBC Standard Plastic Binding Systems Combs"/>
    <x v="1756"/>
    <n v="3"/>
    <n v="0"/>
    <x v="1883"/>
    <n v="13.540500000000002"/>
    <x v="181"/>
    <n v="4"/>
  </r>
  <r>
    <n v="2092"/>
    <x v="1015"/>
    <x v="663"/>
    <d v="2017-07-19T00:00:00"/>
    <x v="1"/>
    <s v="MM-17260"/>
    <s v="Magdelene Morse"/>
    <x v="0"/>
    <s v="United States"/>
    <s v="Wilmington"/>
    <s v="Delaware"/>
    <n v="19805"/>
    <x v="3"/>
    <s v="FUR-TA-10004607"/>
    <x v="0"/>
    <x v="3"/>
    <s v="Hon 2111 Invitation Series Straight Table"/>
    <x v="1757"/>
    <n v="3"/>
    <n v="0.3"/>
    <x v="1884"/>
    <n v="359.2269"/>
    <x v="350"/>
    <n v="4"/>
  </r>
  <r>
    <n v="2093"/>
    <x v="1016"/>
    <x v="664"/>
    <d v="2014-11-21T00:00:00"/>
    <x v="1"/>
    <s v="MP-17470"/>
    <s v="Mark Packer"/>
    <x v="2"/>
    <s v="United States"/>
    <s v="Moorhead"/>
    <s v="Minnesota"/>
    <n v="56560"/>
    <x v="2"/>
    <s v="FUR-CH-10004289"/>
    <x v="0"/>
    <x v="1"/>
    <s v="Global Super Steno Chair"/>
    <x v="1758"/>
    <n v="5"/>
    <n v="0"/>
    <x v="1885"/>
    <n v="398.31700000000001"/>
    <x v="231"/>
    <n v="4"/>
  </r>
  <r>
    <n v="2094"/>
    <x v="1017"/>
    <x v="657"/>
    <d v="2015-04-15T00:00:00"/>
    <x v="0"/>
    <s v="AW-10840"/>
    <s v="Anthony Witt"/>
    <x v="0"/>
    <s v="United States"/>
    <s v="Farmington"/>
    <s v="New Mexico"/>
    <n v="87401"/>
    <x v="1"/>
    <s v="OFF-SU-10004498"/>
    <x v="1"/>
    <x v="14"/>
    <s v="Martin-Yale Premier Letter Opener"/>
    <x v="1759"/>
    <n v="1"/>
    <n v="0"/>
    <x v="1886"/>
    <n v="12.493600000000001"/>
    <x v="215"/>
    <n v="2"/>
  </r>
  <r>
    <n v="2095"/>
    <x v="1018"/>
    <x v="665"/>
    <d v="2015-11-29T00:00:00"/>
    <x v="1"/>
    <s v="SF-20065"/>
    <s v="Sandra Flanagan"/>
    <x v="0"/>
    <s v="United States"/>
    <s v="Wilmington"/>
    <s v="North Carolina"/>
    <n v="28403"/>
    <x v="0"/>
    <s v="OFF-AR-10001177"/>
    <x v="1"/>
    <x v="6"/>
    <s v="Newell 349"/>
    <x v="1317"/>
    <n v="5"/>
    <n v="0.2"/>
    <x v="1887"/>
    <n v="11.643999999999998"/>
    <x v="4"/>
    <n v="4"/>
  </r>
  <r>
    <n v="2096"/>
    <x v="1019"/>
    <x v="666"/>
    <d v="2016-05-20T00:00:00"/>
    <x v="1"/>
    <s v="SN-20710"/>
    <s v="Steve Nguyen"/>
    <x v="2"/>
    <s v="United States"/>
    <s v="Jackson"/>
    <s v="Mississippi"/>
    <n v="39212"/>
    <x v="0"/>
    <s v="OFF-BI-10001718"/>
    <x v="1"/>
    <x v="8"/>
    <s v="GBC DocuBind P50 Personal Binding Machine"/>
    <x v="1760"/>
    <n v="8"/>
    <n v="0"/>
    <x v="1888"/>
    <n v="271.27519999999998"/>
    <x v="2"/>
    <n v="5"/>
  </r>
  <r>
    <n v="2097"/>
    <x v="1019"/>
    <x v="666"/>
    <d v="2016-05-20T00:00:00"/>
    <x v="1"/>
    <s v="SN-20710"/>
    <s v="Steve Nguyen"/>
    <x v="2"/>
    <s v="United States"/>
    <s v="Jackson"/>
    <s v="Mississippi"/>
    <n v="39212"/>
    <x v="0"/>
    <s v="OFF-AR-10004602"/>
    <x v="1"/>
    <x v="6"/>
    <s v="Boston KS Multi-Size Manual Pencil Sharpener"/>
    <x v="1361"/>
    <n v="4"/>
    <n v="0"/>
    <x v="1889"/>
    <n v="66.211199999999991"/>
    <x v="95"/>
    <n v="5"/>
  </r>
  <r>
    <n v="2098"/>
    <x v="1019"/>
    <x v="666"/>
    <d v="2016-05-20T00:00:00"/>
    <x v="1"/>
    <s v="SN-20710"/>
    <s v="Steve Nguyen"/>
    <x v="2"/>
    <s v="United States"/>
    <s v="Jackson"/>
    <s v="Mississippi"/>
    <n v="39212"/>
    <x v="0"/>
    <s v="OFF-AR-10003856"/>
    <x v="1"/>
    <x v="6"/>
    <s v="Newell 344"/>
    <x v="480"/>
    <n v="3"/>
    <n v="0"/>
    <x v="495"/>
    <n v="6.1715999999999998"/>
    <x v="96"/>
    <n v="5"/>
  </r>
  <r>
    <n v="2099"/>
    <x v="1020"/>
    <x v="210"/>
    <d v="2017-09-12T00:00:00"/>
    <x v="1"/>
    <s v="RD-19900"/>
    <s v="Ruben Dartt"/>
    <x v="0"/>
    <s v="United States"/>
    <s v="Portland"/>
    <s v="Oregon"/>
    <n v="97206"/>
    <x v="1"/>
    <s v="OFF-ST-10000649"/>
    <x v="1"/>
    <x v="4"/>
    <s v="Hanging Personal Folder File"/>
    <x v="1015"/>
    <n v="3"/>
    <n v="0.2"/>
    <x v="1890"/>
    <n v="35.325000000000003"/>
    <x v="107"/>
    <n v="5"/>
  </r>
  <r>
    <n v="2100"/>
    <x v="1020"/>
    <x v="210"/>
    <d v="2017-09-12T00:00:00"/>
    <x v="1"/>
    <s v="RD-19900"/>
    <s v="Ruben Dartt"/>
    <x v="0"/>
    <s v="United States"/>
    <s v="Portland"/>
    <s v="Oregon"/>
    <n v="97206"/>
    <x v="1"/>
    <s v="TEC-AC-10002926"/>
    <x v="2"/>
    <x v="11"/>
    <s v="Logitech Wireless Marathon Mouse M705"/>
    <x v="1761"/>
    <n v="7"/>
    <n v="0.2"/>
    <x v="1891"/>
    <n v="199.46010000000001"/>
    <x v="182"/>
    <n v="5"/>
  </r>
  <r>
    <n v="2101"/>
    <x v="1021"/>
    <x v="418"/>
    <d v="2014-03-17T00:00:00"/>
    <x v="1"/>
    <s v="KT-16480"/>
    <s v="Kean Thornton"/>
    <x v="0"/>
    <s v="United States"/>
    <s v="Denver"/>
    <s v="Colorado"/>
    <n v="80219"/>
    <x v="1"/>
    <s v="OFF-ST-10000078"/>
    <x v="1"/>
    <x v="4"/>
    <s v="Tennsco 6- and 18-Compartment Lockers"/>
    <x v="1762"/>
    <n v="3"/>
    <n v="0.2"/>
    <x v="1892"/>
    <n v="652.31820000000005"/>
    <x v="255"/>
    <n v="7"/>
  </r>
  <r>
    <n v="2102"/>
    <x v="1021"/>
    <x v="418"/>
    <d v="2014-03-17T00:00:00"/>
    <x v="1"/>
    <s v="KT-16480"/>
    <s v="Kean Thornton"/>
    <x v="0"/>
    <s v="United States"/>
    <s v="Denver"/>
    <s v="Colorado"/>
    <n v="80219"/>
    <x v="1"/>
    <s v="OFF-AR-10001044"/>
    <x v="1"/>
    <x v="6"/>
    <s v="BOSTON Ranger #55 Pencil Sharpener, Black"/>
    <x v="1763"/>
    <n v="4"/>
    <n v="0.2"/>
    <x v="1893"/>
    <n v="73.811599999999999"/>
    <x v="4"/>
    <n v="7"/>
  </r>
  <r>
    <n v="2103"/>
    <x v="1022"/>
    <x v="667"/>
    <d v="2014-07-18T00:00:00"/>
    <x v="3"/>
    <s v="AH-10120"/>
    <s v="Adrian Hane"/>
    <x v="2"/>
    <s v="United States"/>
    <s v="Tucson"/>
    <s v="Arizona"/>
    <n v="85705"/>
    <x v="1"/>
    <s v="FUR-CH-10002372"/>
    <x v="0"/>
    <x v="1"/>
    <s v="Office Star - Ergonomically Designed Knee Chair"/>
    <x v="1764"/>
    <n v="4"/>
    <n v="0.2"/>
    <x v="507"/>
    <n v="285.0496"/>
    <x v="147"/>
    <n v="0"/>
  </r>
  <r>
    <n v="2104"/>
    <x v="1023"/>
    <x v="668"/>
    <d v="2017-03-28T00:00:00"/>
    <x v="0"/>
    <s v="BM-11650"/>
    <s v="Brian Moss"/>
    <x v="1"/>
    <s v="United States"/>
    <s v="New York City"/>
    <s v="New York"/>
    <n v="10009"/>
    <x v="3"/>
    <s v="OFF-PA-10000357"/>
    <x v="1"/>
    <x v="10"/>
    <s v="Xerox 1888"/>
    <x v="1765"/>
    <n v="4"/>
    <n v="0"/>
    <x v="1894"/>
    <n v="115.39839999999998"/>
    <x v="62"/>
    <n v="4"/>
  </r>
  <r>
    <n v="2105"/>
    <x v="1023"/>
    <x v="668"/>
    <d v="2017-03-28T00:00:00"/>
    <x v="0"/>
    <s v="BM-11650"/>
    <s v="Brian Moss"/>
    <x v="1"/>
    <s v="United States"/>
    <s v="New York City"/>
    <s v="New York"/>
    <n v="10009"/>
    <x v="3"/>
    <s v="TEC-AC-10001266"/>
    <x v="2"/>
    <x v="11"/>
    <s v="Memorex Micro Travel Drive 8 GB"/>
    <x v="1766"/>
    <n v="2"/>
    <n v="0"/>
    <x v="804"/>
    <n v="14.3"/>
    <x v="100"/>
    <n v="4"/>
  </r>
  <r>
    <n v="2106"/>
    <x v="1024"/>
    <x v="587"/>
    <d v="2014-10-05T00:00:00"/>
    <x v="1"/>
    <s v="BW-11200"/>
    <s v="Ben Wallace"/>
    <x v="0"/>
    <s v="United States"/>
    <s v="Boynton Beach"/>
    <s v="Florida"/>
    <n v="33437"/>
    <x v="0"/>
    <s v="OFF-PA-10004888"/>
    <x v="1"/>
    <x v="10"/>
    <s v="Xerox 217"/>
    <x v="12"/>
    <n v="3"/>
    <n v="0.2"/>
    <x v="12"/>
    <n v="10.108799999999999"/>
    <x v="11"/>
    <n v="5"/>
  </r>
  <r>
    <n v="2107"/>
    <x v="1025"/>
    <x v="467"/>
    <d v="2014-09-26T00:00:00"/>
    <x v="3"/>
    <s v="HG-14965"/>
    <s v="Henry Goldwyn"/>
    <x v="1"/>
    <s v="United States"/>
    <s v="Mesquite"/>
    <s v="Texas"/>
    <n v="75150"/>
    <x v="2"/>
    <s v="OFF-BI-10003460"/>
    <x v="1"/>
    <x v="8"/>
    <s v="Acco 3-Hole Punch"/>
    <x v="1767"/>
    <n v="1"/>
    <n v="0.8"/>
    <x v="1895"/>
    <n v="2.2776000000000001"/>
    <x v="208"/>
    <n v="0"/>
  </r>
  <r>
    <n v="2108"/>
    <x v="1026"/>
    <x v="89"/>
    <d v="2015-10-31T00:00:00"/>
    <x v="3"/>
    <s v="SG-20080"/>
    <s v="Sandra Glassco"/>
    <x v="0"/>
    <s v="United States"/>
    <s v="Redlands"/>
    <s v="California"/>
    <n v="92374"/>
    <x v="1"/>
    <s v="OFF-PA-10000157"/>
    <x v="1"/>
    <x v="10"/>
    <s v="Xerox 191"/>
    <x v="1016"/>
    <n v="1"/>
    <n v="0"/>
    <x v="1896"/>
    <n v="10.589400000000001"/>
    <x v="41"/>
    <n v="0"/>
  </r>
  <r>
    <n v="2109"/>
    <x v="1026"/>
    <x v="89"/>
    <d v="2015-10-31T00:00:00"/>
    <x v="3"/>
    <s v="SG-20080"/>
    <s v="Sandra Glassco"/>
    <x v="0"/>
    <s v="United States"/>
    <s v="Redlands"/>
    <s v="California"/>
    <n v="92374"/>
    <x v="1"/>
    <s v="OFF-BI-10004519"/>
    <x v="1"/>
    <x v="8"/>
    <s v="GBC DocuBind P100 Manual Binding Machine"/>
    <x v="1104"/>
    <n v="3"/>
    <n v="0.2"/>
    <x v="1148"/>
    <n v="273.86699999999996"/>
    <x v="33"/>
    <n v="0"/>
  </r>
  <r>
    <n v="2110"/>
    <x v="1026"/>
    <x v="89"/>
    <d v="2015-10-31T00:00:00"/>
    <x v="3"/>
    <s v="SG-20080"/>
    <s v="Sandra Glassco"/>
    <x v="0"/>
    <s v="United States"/>
    <s v="Redlands"/>
    <s v="California"/>
    <n v="92374"/>
    <x v="1"/>
    <s v="OFF-AR-10004272"/>
    <x v="1"/>
    <x v="6"/>
    <s v="Newell 308"/>
    <x v="1310"/>
    <n v="3"/>
    <n v="0"/>
    <x v="1897"/>
    <n v="3.7800000000000002"/>
    <x v="45"/>
    <n v="0"/>
  </r>
  <r>
    <n v="2111"/>
    <x v="1026"/>
    <x v="89"/>
    <d v="2015-10-31T00:00:00"/>
    <x v="3"/>
    <s v="SG-20080"/>
    <s v="Sandra Glassco"/>
    <x v="0"/>
    <s v="United States"/>
    <s v="Redlands"/>
    <s v="California"/>
    <n v="92374"/>
    <x v="1"/>
    <s v="OFF-FA-10000585"/>
    <x v="1"/>
    <x v="13"/>
    <s v="OIC Bulk Pack Metal Binder Clips"/>
    <x v="1768"/>
    <n v="5"/>
    <n v="0"/>
    <x v="1898"/>
    <n v="9.423"/>
    <x v="55"/>
    <n v="0"/>
  </r>
  <r>
    <n v="2112"/>
    <x v="1026"/>
    <x v="89"/>
    <d v="2015-10-31T00:00:00"/>
    <x v="3"/>
    <s v="SG-20080"/>
    <s v="Sandra Glassco"/>
    <x v="0"/>
    <s v="United States"/>
    <s v="Redlands"/>
    <s v="California"/>
    <n v="92374"/>
    <x v="1"/>
    <s v="FUR-CH-10004218"/>
    <x v="0"/>
    <x v="1"/>
    <s v="Global Fabric Manager's Chair, Dark Gray"/>
    <x v="825"/>
    <n v="4"/>
    <n v="0.2"/>
    <x v="1899"/>
    <n v="302.94"/>
    <x v="107"/>
    <n v="0"/>
  </r>
  <r>
    <n v="2113"/>
    <x v="1026"/>
    <x v="89"/>
    <d v="2015-10-31T00:00:00"/>
    <x v="3"/>
    <s v="SG-20080"/>
    <s v="Sandra Glassco"/>
    <x v="0"/>
    <s v="United States"/>
    <s v="Redlands"/>
    <s v="California"/>
    <n v="92374"/>
    <x v="1"/>
    <s v="OFF-SU-10004231"/>
    <x v="1"/>
    <x v="14"/>
    <s v="Acme Tagit Stainless Steel Antibacterial Scissors"/>
    <x v="1271"/>
    <n v="3"/>
    <n v="0"/>
    <x v="1900"/>
    <n v="21.680999999999997"/>
    <x v="6"/>
    <n v="0"/>
  </r>
  <r>
    <n v="2114"/>
    <x v="1026"/>
    <x v="89"/>
    <d v="2015-10-31T00:00:00"/>
    <x v="3"/>
    <s v="SG-20080"/>
    <s v="Sandra Glassco"/>
    <x v="0"/>
    <s v="United States"/>
    <s v="Redlands"/>
    <s v="California"/>
    <n v="92374"/>
    <x v="1"/>
    <s v="TEC-PH-10001578"/>
    <x v="2"/>
    <x v="7"/>
    <s v="Polycom SoundStation2 EX Conference phone"/>
    <x v="1769"/>
    <n v="4"/>
    <n v="0.2"/>
    <x v="1901"/>
    <n v="1150.058"/>
    <x v="156"/>
    <n v="0"/>
  </r>
  <r>
    <n v="2115"/>
    <x v="1026"/>
    <x v="89"/>
    <d v="2015-10-31T00:00:00"/>
    <x v="3"/>
    <s v="SG-20080"/>
    <s v="Sandra Glassco"/>
    <x v="0"/>
    <s v="United States"/>
    <s v="Redlands"/>
    <s v="California"/>
    <n v="92374"/>
    <x v="1"/>
    <s v="OFF-ST-10003638"/>
    <x v="1"/>
    <x v="4"/>
    <s v="Mobile Personal File Cube"/>
    <x v="1770"/>
    <n v="2"/>
    <n v="0"/>
    <x v="1902"/>
    <n v="34.193200000000004"/>
    <x v="6"/>
    <n v="0"/>
  </r>
  <r>
    <n v="2116"/>
    <x v="1026"/>
    <x v="89"/>
    <d v="2015-10-31T00:00:00"/>
    <x v="3"/>
    <s v="SG-20080"/>
    <s v="Sandra Glassco"/>
    <x v="0"/>
    <s v="United States"/>
    <s v="Redlands"/>
    <s v="California"/>
    <n v="92374"/>
    <x v="1"/>
    <s v="FUR-BO-10002213"/>
    <x v="0"/>
    <x v="0"/>
    <s v="DMI Eclipse Executive Suite Bookcases"/>
    <x v="1771"/>
    <n v="1"/>
    <n v="0.15"/>
    <x v="1903"/>
    <n v="405.79380000000003"/>
    <x v="287"/>
    <n v="0"/>
  </r>
  <r>
    <n v="2117"/>
    <x v="1027"/>
    <x v="88"/>
    <d v="2015-10-17T00:00:00"/>
    <x v="0"/>
    <s v="RK-19300"/>
    <s v="Ralph Kennedy"/>
    <x v="0"/>
    <s v="United States"/>
    <s v="Rochester"/>
    <s v="New York"/>
    <n v="14609"/>
    <x v="3"/>
    <s v="FUR-TA-10001307"/>
    <x v="0"/>
    <x v="3"/>
    <s v="SAFCO PlanMaster Heigh-Adjustable Drafting Table Base, 43w x 30d x 30-37h, Black"/>
    <x v="1772"/>
    <n v="1"/>
    <n v="0.4"/>
    <x v="1904"/>
    <n v="223.648"/>
    <x v="351"/>
    <n v="5"/>
  </r>
  <r>
    <n v="2118"/>
    <x v="1028"/>
    <x v="251"/>
    <d v="2016-09-23T00:00:00"/>
    <x v="1"/>
    <s v="SW-20245"/>
    <s v="Scot Wooten"/>
    <x v="0"/>
    <s v="United States"/>
    <s v="Stockton"/>
    <s v="California"/>
    <n v="95207"/>
    <x v="1"/>
    <s v="OFF-PA-10002222"/>
    <x v="1"/>
    <x v="10"/>
    <s v="Xerox Color Copier Paper, 11&quot; x 17&quot;, Ream"/>
    <x v="1773"/>
    <n v="7"/>
    <n v="0"/>
    <x v="1905"/>
    <n v="86.3352"/>
    <x v="55"/>
    <n v="4"/>
  </r>
  <r>
    <n v="2119"/>
    <x v="1029"/>
    <x v="669"/>
    <d v="2017-04-15T00:00:00"/>
    <x v="2"/>
    <s v="RW-19630"/>
    <s v="Rob Williams"/>
    <x v="1"/>
    <s v="United States"/>
    <s v="Seattle"/>
    <s v="Washington"/>
    <n v="98105"/>
    <x v="1"/>
    <s v="OFF-PA-10002479"/>
    <x v="1"/>
    <x v="10"/>
    <s v="Xerox 4200 Series MultiUse Premium Copy Paper (20Lb. and 84 Bright)"/>
    <x v="266"/>
    <n v="1"/>
    <n v="0"/>
    <x v="1906"/>
    <n v="2.9040000000000004"/>
    <x v="100"/>
    <n v="2"/>
  </r>
  <r>
    <n v="2120"/>
    <x v="1029"/>
    <x v="669"/>
    <d v="2017-04-15T00:00:00"/>
    <x v="2"/>
    <s v="RW-19630"/>
    <s v="Rob Williams"/>
    <x v="1"/>
    <s v="United States"/>
    <s v="Seattle"/>
    <s v="Washington"/>
    <n v="98105"/>
    <x v="1"/>
    <s v="OFF-BI-10003091"/>
    <x v="1"/>
    <x v="8"/>
    <s v="GBC DocuBind TL200 Manual Binding Machine"/>
    <x v="1630"/>
    <n v="5"/>
    <n v="0.2"/>
    <x v="1735"/>
    <n v="593.54700000000003"/>
    <x v="27"/>
    <n v="2"/>
  </r>
  <r>
    <n v="2121"/>
    <x v="1030"/>
    <x v="363"/>
    <d v="2017-01-13T00:00:00"/>
    <x v="1"/>
    <s v="TS-21085"/>
    <s v="Thais Sissman"/>
    <x v="0"/>
    <s v="United States"/>
    <s v="Ormond Beach"/>
    <s v="Florida"/>
    <n v="32174"/>
    <x v="0"/>
    <s v="OFF-BI-10000145"/>
    <x v="1"/>
    <x v="8"/>
    <s v="Zipper Ring Binder Pockets"/>
    <x v="1774"/>
    <n v="3"/>
    <n v="0.7"/>
    <x v="1907"/>
    <n v="4.7736000000000001"/>
    <x v="80"/>
    <n v="6"/>
  </r>
  <r>
    <n v="2122"/>
    <x v="1031"/>
    <x v="45"/>
    <d v="2017-11-11T00:00:00"/>
    <x v="2"/>
    <s v="JB-15400"/>
    <s v="Jennifer Braxton"/>
    <x v="1"/>
    <s v="United States"/>
    <s v="Sunnyvale"/>
    <s v="California"/>
    <n v="94086"/>
    <x v="1"/>
    <s v="FUR-CH-10003061"/>
    <x v="0"/>
    <x v="1"/>
    <s v="Global Leather Task Chair, Black"/>
    <x v="1775"/>
    <n v="3"/>
    <n v="0.2"/>
    <x v="1908"/>
    <n v="218.67570000000001"/>
    <x v="137"/>
    <n v="2"/>
  </r>
  <r>
    <n v="2123"/>
    <x v="1032"/>
    <x v="585"/>
    <d v="2017-09-24T00:00:00"/>
    <x v="0"/>
    <s v="EH-14005"/>
    <s v="Erica Hernandez"/>
    <x v="2"/>
    <s v="United States"/>
    <s v="Lansing"/>
    <s v="Michigan"/>
    <n v="48911"/>
    <x v="2"/>
    <s v="FUR-BO-10001972"/>
    <x v="0"/>
    <x v="0"/>
    <s v="O'Sullivan 4-Shelf Bookcase in Odessa Pine"/>
    <x v="1776"/>
    <n v="2"/>
    <n v="0"/>
    <x v="1909"/>
    <n v="200.82679999999999"/>
    <x v="231"/>
    <n v="2"/>
  </r>
  <r>
    <n v="2124"/>
    <x v="1032"/>
    <x v="585"/>
    <d v="2017-09-24T00:00:00"/>
    <x v="0"/>
    <s v="EH-14005"/>
    <s v="Erica Hernandez"/>
    <x v="2"/>
    <s v="United States"/>
    <s v="Lansing"/>
    <s v="Michigan"/>
    <n v="48911"/>
    <x v="2"/>
    <s v="OFF-LA-10000134"/>
    <x v="1"/>
    <x v="2"/>
    <s v="Avery 511"/>
    <x v="1777"/>
    <n v="9"/>
    <n v="0"/>
    <x v="1910"/>
    <n v="14.414399999999999"/>
    <x v="62"/>
    <n v="2"/>
  </r>
  <r>
    <n v="2125"/>
    <x v="1033"/>
    <x v="96"/>
    <d v="2017-12-05T00:00:00"/>
    <x v="1"/>
    <s v="EH-14005"/>
    <s v="Erica Hernandez"/>
    <x v="2"/>
    <s v="United States"/>
    <s v="Philadelphia"/>
    <s v="Pennsylvania"/>
    <n v="19143"/>
    <x v="3"/>
    <s v="OFF-EN-10003040"/>
    <x v="1"/>
    <x v="12"/>
    <s v="Quality Park Security Envelopes"/>
    <x v="1778"/>
    <n v="5"/>
    <n v="0.2"/>
    <x v="1911"/>
    <n v="69.350500000000011"/>
    <x v="27"/>
    <n v="4"/>
  </r>
  <r>
    <n v="2126"/>
    <x v="1033"/>
    <x v="96"/>
    <d v="2017-12-05T00:00:00"/>
    <x v="1"/>
    <s v="EH-14005"/>
    <s v="Erica Hernandez"/>
    <x v="2"/>
    <s v="United States"/>
    <s v="Philadelphia"/>
    <s v="Pennsylvania"/>
    <n v="19143"/>
    <x v="3"/>
    <s v="TEC-PH-10000923"/>
    <x v="2"/>
    <x v="7"/>
    <s v="Belkin SportFit Armband For iPhone 5s/5c, Fuchsia"/>
    <x v="1557"/>
    <n v="7"/>
    <n v="0.4"/>
    <x v="1912"/>
    <n v="53.514299999999999"/>
    <x v="230"/>
    <n v="4"/>
  </r>
  <r>
    <n v="2127"/>
    <x v="1034"/>
    <x v="670"/>
    <d v="2014-06-28T00:00:00"/>
    <x v="1"/>
    <s v="BS-11665"/>
    <s v="Brian Stugart"/>
    <x v="0"/>
    <s v="United States"/>
    <s v="Philadelphia"/>
    <s v="Pennsylvania"/>
    <n v="19143"/>
    <x v="3"/>
    <s v="TEC-AC-10000158"/>
    <x v="2"/>
    <x v="11"/>
    <s v="Sony 64GB Class 10 Micro SDHC R40 Memory Card"/>
    <x v="1779"/>
    <n v="3"/>
    <n v="0.2"/>
    <x v="1913"/>
    <n v="85.296300000000002"/>
    <x v="57"/>
    <n v="5"/>
  </r>
  <r>
    <n v="2128"/>
    <x v="1035"/>
    <x v="242"/>
    <d v="2015-10-09T00:00:00"/>
    <x v="1"/>
    <s v="JK-16120"/>
    <s v="Julie Kriz"/>
    <x v="2"/>
    <s v="United States"/>
    <s v="Philadelphia"/>
    <s v="Pennsylvania"/>
    <n v="19134"/>
    <x v="3"/>
    <s v="FUR-FU-10003623"/>
    <x v="0"/>
    <x v="5"/>
    <s v="DataProducts Ampli Magnifier Task Lamp, Black,"/>
    <x v="1780"/>
    <n v="3"/>
    <n v="0.2"/>
    <x v="1914"/>
    <n v="58.449600000000004"/>
    <x v="7"/>
    <n v="5"/>
  </r>
  <r>
    <n v="2129"/>
    <x v="1035"/>
    <x v="242"/>
    <d v="2015-10-09T00:00:00"/>
    <x v="1"/>
    <s v="JK-16120"/>
    <s v="Julie Kriz"/>
    <x v="2"/>
    <s v="United States"/>
    <s v="Philadelphia"/>
    <s v="Pennsylvania"/>
    <n v="19134"/>
    <x v="3"/>
    <s v="OFF-PA-10001293"/>
    <x v="1"/>
    <x v="10"/>
    <s v="Xerox 1946"/>
    <x v="557"/>
    <n v="4"/>
    <n v="0.2"/>
    <x v="570"/>
    <n v="13.478400000000001"/>
    <x v="73"/>
    <n v="5"/>
  </r>
  <r>
    <n v="2130"/>
    <x v="1036"/>
    <x v="671"/>
    <d v="2014-05-22T00:00:00"/>
    <x v="0"/>
    <s v="RF-19345"/>
    <s v="Randy Ferguson"/>
    <x v="1"/>
    <s v="United States"/>
    <s v="Dover"/>
    <s v="New Hampshire"/>
    <n v="3820"/>
    <x v="3"/>
    <s v="OFF-AP-10000124"/>
    <x v="1"/>
    <x v="9"/>
    <s v="Acco 6 Outlet Guardian Basic Surge Suppressor"/>
    <x v="1781"/>
    <n v="4"/>
    <n v="0"/>
    <x v="1915"/>
    <n v="23.961600000000001"/>
    <x v="95"/>
    <n v="2"/>
  </r>
  <r>
    <n v="2131"/>
    <x v="1036"/>
    <x v="671"/>
    <d v="2014-05-22T00:00:00"/>
    <x v="0"/>
    <s v="RF-19345"/>
    <s v="Randy Ferguson"/>
    <x v="1"/>
    <s v="United States"/>
    <s v="Dover"/>
    <s v="New Hampshire"/>
    <n v="3820"/>
    <x v="3"/>
    <s v="OFF-AR-10004511"/>
    <x v="1"/>
    <x v="6"/>
    <s v="Sanford Colorific Scented Colored Pencils, 12/Pack"/>
    <x v="1782"/>
    <n v="9"/>
    <n v="0"/>
    <x v="1916"/>
    <n v="26.578800000000001"/>
    <x v="221"/>
    <n v="2"/>
  </r>
  <r>
    <n v="2132"/>
    <x v="1036"/>
    <x v="671"/>
    <d v="2014-05-22T00:00:00"/>
    <x v="0"/>
    <s v="RF-19345"/>
    <s v="Randy Ferguson"/>
    <x v="1"/>
    <s v="United States"/>
    <s v="Dover"/>
    <s v="New Hampshire"/>
    <n v="3820"/>
    <x v="3"/>
    <s v="FUR-FU-10000076"/>
    <x v="0"/>
    <x v="5"/>
    <s v="24-Hour Round Wall Clock"/>
    <x v="392"/>
    <n v="7"/>
    <n v="0"/>
    <x v="1917"/>
    <n v="79.720200000000006"/>
    <x v="289"/>
    <n v="2"/>
  </r>
  <r>
    <n v="2133"/>
    <x v="1037"/>
    <x v="312"/>
    <d v="2015-11-26T00:00:00"/>
    <x v="1"/>
    <s v="DL-12865"/>
    <s v="Dan Lawera"/>
    <x v="0"/>
    <s v="United States"/>
    <s v="New York City"/>
    <s v="New York"/>
    <n v="10011"/>
    <x v="3"/>
    <s v="OFF-PA-10003883"/>
    <x v="1"/>
    <x v="10"/>
    <s v="Message Book, Phone, Wirebound Standard Line Memo, 2 3/4&quot; X 5&quot;"/>
    <x v="1783"/>
    <n v="3"/>
    <n v="0"/>
    <x v="1918"/>
    <n v="10.610999999999999"/>
    <x v="99"/>
    <n v="6"/>
  </r>
  <r>
    <n v="2134"/>
    <x v="1038"/>
    <x v="672"/>
    <d v="2015-12-04T00:00:00"/>
    <x v="1"/>
    <s v="WB-21850"/>
    <s v="William Brown"/>
    <x v="0"/>
    <s v="United States"/>
    <s v="Philadelphia"/>
    <s v="Pennsylvania"/>
    <n v="19134"/>
    <x v="3"/>
    <s v="OFF-BI-10003656"/>
    <x v="1"/>
    <x v="8"/>
    <s v="Fellowes PB200 Plastic Comb Binding Machine"/>
    <x v="1784"/>
    <n v="3"/>
    <n v="0.7"/>
    <x v="1919"/>
    <n v="275.38380000000001"/>
    <x v="124"/>
    <n v="4"/>
  </r>
  <r>
    <n v="2135"/>
    <x v="1038"/>
    <x v="672"/>
    <d v="2015-12-04T00:00:00"/>
    <x v="1"/>
    <s v="WB-21850"/>
    <s v="William Brown"/>
    <x v="0"/>
    <s v="United States"/>
    <s v="Philadelphia"/>
    <s v="Pennsylvania"/>
    <n v="19134"/>
    <x v="3"/>
    <s v="OFF-FA-10000053"/>
    <x v="1"/>
    <x v="13"/>
    <s v="Revere Boxed Rubber Bands by Revere"/>
    <x v="1785"/>
    <n v="7"/>
    <n v="0.2"/>
    <x v="1920"/>
    <n v="12.965399999999999"/>
    <x v="352"/>
    <n v="4"/>
  </r>
  <r>
    <n v="2136"/>
    <x v="1038"/>
    <x v="672"/>
    <d v="2015-12-04T00:00:00"/>
    <x v="1"/>
    <s v="WB-21850"/>
    <s v="William Brown"/>
    <x v="0"/>
    <s v="United States"/>
    <s v="Philadelphia"/>
    <s v="Pennsylvania"/>
    <n v="19134"/>
    <x v="3"/>
    <s v="TEC-PH-10002807"/>
    <x v="2"/>
    <x v="7"/>
    <s v="Motorla HX550 Universal Bluetooth Headset"/>
    <x v="1786"/>
    <n v="4"/>
    <n v="0.4"/>
    <x v="1921"/>
    <n v="79.099999999999994"/>
    <x v="282"/>
    <n v="4"/>
  </r>
  <r>
    <n v="2137"/>
    <x v="1039"/>
    <x v="620"/>
    <d v="2016-01-05T00:00:00"/>
    <x v="1"/>
    <s v="TB-21625"/>
    <s v="Trudy Brown"/>
    <x v="0"/>
    <s v="United States"/>
    <s v="Grand Prairie"/>
    <s v="Texas"/>
    <n v="75051"/>
    <x v="2"/>
    <s v="FUR-FU-10002364"/>
    <x v="0"/>
    <x v="5"/>
    <s v="Eldon Expressions Wood Desk Accessories, Oak"/>
    <x v="1787"/>
    <n v="5"/>
    <n v="0.6"/>
    <x v="1922"/>
    <n v="26.198999999999998"/>
    <x v="32"/>
    <n v="5"/>
  </r>
  <r>
    <n v="2138"/>
    <x v="1039"/>
    <x v="620"/>
    <d v="2016-01-05T00:00:00"/>
    <x v="1"/>
    <s v="TB-21625"/>
    <s v="Trudy Brown"/>
    <x v="0"/>
    <s v="United States"/>
    <s v="Grand Prairie"/>
    <s v="Texas"/>
    <n v="75051"/>
    <x v="2"/>
    <s v="OFF-BI-10002954"/>
    <x v="1"/>
    <x v="8"/>
    <s v="Newell 3-Hole Punched Plastic Slotted Magazine Holders for Binders"/>
    <x v="1788"/>
    <n v="4"/>
    <n v="0.8"/>
    <x v="1923"/>
    <n v="9.5055999999999994"/>
    <x v="208"/>
    <n v="5"/>
  </r>
  <r>
    <n v="2139"/>
    <x v="1040"/>
    <x v="673"/>
    <d v="2017-11-16T00:00:00"/>
    <x v="3"/>
    <s v="CB-12415"/>
    <s v="Christy Brittain"/>
    <x v="0"/>
    <s v="United States"/>
    <s v="New York City"/>
    <s v="New York"/>
    <n v="10009"/>
    <x v="3"/>
    <s v="OFF-PA-10004092"/>
    <x v="1"/>
    <x v="10"/>
    <s v="Tops Green Bar Computer Printout Paper"/>
    <x v="674"/>
    <n v="3"/>
    <n v="0"/>
    <x v="690"/>
    <n v="73.41"/>
    <x v="47"/>
    <n v="0"/>
  </r>
  <r>
    <n v="2140"/>
    <x v="1041"/>
    <x v="571"/>
    <d v="2014-06-11T00:00:00"/>
    <x v="1"/>
    <s v="GT-14635"/>
    <s v="Grant Thornton"/>
    <x v="1"/>
    <s v="United States"/>
    <s v="Long Beach"/>
    <s v="New York"/>
    <n v="11561"/>
    <x v="3"/>
    <s v="OFF-BI-10003982"/>
    <x v="1"/>
    <x v="8"/>
    <s v="Wilson Jones Century Plastic Molded Ring Binders"/>
    <x v="1789"/>
    <n v="9"/>
    <n v="0.2"/>
    <x v="1924"/>
    <n v="99.072900000000004"/>
    <x v="31"/>
    <n v="5"/>
  </r>
  <r>
    <n v="2141"/>
    <x v="1041"/>
    <x v="571"/>
    <d v="2014-06-11T00:00:00"/>
    <x v="1"/>
    <s v="GT-14635"/>
    <s v="Grant Thornton"/>
    <x v="1"/>
    <s v="United States"/>
    <s v="Long Beach"/>
    <s v="New York"/>
    <n v="11561"/>
    <x v="3"/>
    <s v="OFF-SU-10001664"/>
    <x v="1"/>
    <x v="14"/>
    <s v="Acme Office Executive Series Stainless Steel Trimmers"/>
    <x v="1790"/>
    <n v="2"/>
    <n v="0"/>
    <x v="1925"/>
    <n v="12.6836"/>
    <x v="96"/>
    <n v="5"/>
  </r>
  <r>
    <n v="2142"/>
    <x v="1041"/>
    <x v="571"/>
    <d v="2014-06-11T00:00:00"/>
    <x v="1"/>
    <s v="GT-14635"/>
    <s v="Grant Thornton"/>
    <x v="1"/>
    <s v="United States"/>
    <s v="Long Beach"/>
    <s v="New York"/>
    <n v="11561"/>
    <x v="3"/>
    <s v="FUR-TA-10003238"/>
    <x v="0"/>
    <x v="3"/>
    <s v="Chromcraft Bull-Nose Wood 48&quot; x 96&quot; Rectangular Conference Tables"/>
    <x v="1791"/>
    <n v="3"/>
    <n v="0.4"/>
    <x v="1926"/>
    <n v="1338.8814"/>
    <x v="353"/>
    <n v="5"/>
  </r>
  <r>
    <n v="2143"/>
    <x v="1042"/>
    <x v="142"/>
    <d v="2016-09-05T00:00:00"/>
    <x v="1"/>
    <s v="DK-13225"/>
    <s v="Dean Katz"/>
    <x v="1"/>
    <s v="United States"/>
    <s v="Philadelphia"/>
    <s v="Pennsylvania"/>
    <n v="19140"/>
    <x v="3"/>
    <s v="OFF-PA-10004675"/>
    <x v="1"/>
    <x v="10"/>
    <s v="Telephone Message Books with Fax/Mobile Section, 5 1/2&quot; x 3 3/16&quot;"/>
    <x v="426"/>
    <n v="6"/>
    <n v="0.2"/>
    <x v="1927"/>
    <n v="20.573999999999998"/>
    <x v="18"/>
    <n v="4"/>
  </r>
  <r>
    <n v="2144"/>
    <x v="1042"/>
    <x v="142"/>
    <d v="2016-09-05T00:00:00"/>
    <x v="1"/>
    <s v="DK-13225"/>
    <s v="Dean Katz"/>
    <x v="1"/>
    <s v="United States"/>
    <s v="Philadelphia"/>
    <s v="Pennsylvania"/>
    <n v="19140"/>
    <x v="3"/>
    <s v="TEC-PH-10002293"/>
    <x v="2"/>
    <x v="7"/>
    <s v="Anker 36W 4-Port USB Wall Charger Travel Power Adapter for iPhone 5s 5c 5"/>
    <x v="1792"/>
    <n v="2"/>
    <n v="0.4"/>
    <x v="1928"/>
    <n v="28.785599999999999"/>
    <x v="94"/>
    <n v="4"/>
  </r>
  <r>
    <n v="2145"/>
    <x v="1042"/>
    <x v="142"/>
    <d v="2016-09-05T00:00:00"/>
    <x v="1"/>
    <s v="DK-13225"/>
    <s v="Dean Katz"/>
    <x v="1"/>
    <s v="United States"/>
    <s v="Philadelphia"/>
    <s v="Pennsylvania"/>
    <n v="19140"/>
    <x v="3"/>
    <s v="OFF-FA-10002780"/>
    <x v="1"/>
    <x v="13"/>
    <s v="Staples"/>
    <x v="1793"/>
    <n v="7"/>
    <n v="0.2"/>
    <x v="1929"/>
    <n v="11.264399999999998"/>
    <x v="82"/>
    <n v="4"/>
  </r>
  <r>
    <n v="2146"/>
    <x v="1043"/>
    <x v="674"/>
    <d v="2016-06-29T00:00:00"/>
    <x v="1"/>
    <s v="TS-21160"/>
    <s v="Theresa Swint"/>
    <x v="1"/>
    <s v="United States"/>
    <s v="York"/>
    <s v="Pennsylvania"/>
    <n v="17403"/>
    <x v="3"/>
    <s v="FUR-CH-10002965"/>
    <x v="0"/>
    <x v="1"/>
    <s v="Global Leather Highback Executive Chair with Pneumatic Height Adjustment, Black"/>
    <x v="1794"/>
    <n v="3"/>
    <n v="0.3"/>
    <x v="1930"/>
    <n v="440.14620000000002"/>
    <x v="283"/>
    <n v="4"/>
  </r>
  <r>
    <n v="2147"/>
    <x v="1043"/>
    <x v="674"/>
    <d v="2016-06-29T00:00:00"/>
    <x v="1"/>
    <s v="TS-21160"/>
    <s v="Theresa Swint"/>
    <x v="1"/>
    <s v="United States"/>
    <s v="York"/>
    <s v="Pennsylvania"/>
    <n v="17403"/>
    <x v="3"/>
    <s v="OFF-BI-10004781"/>
    <x v="1"/>
    <x v="8"/>
    <s v="GBC Wire Binding Strips"/>
    <x v="1795"/>
    <n v="4"/>
    <n v="0.7"/>
    <x v="1931"/>
    <n v="66.019199999999998"/>
    <x v="86"/>
    <n v="4"/>
  </r>
  <r>
    <n v="2148"/>
    <x v="1043"/>
    <x v="674"/>
    <d v="2016-06-29T00:00:00"/>
    <x v="1"/>
    <s v="TS-21160"/>
    <s v="Theresa Swint"/>
    <x v="1"/>
    <s v="United States"/>
    <s v="York"/>
    <s v="Pennsylvania"/>
    <n v="17403"/>
    <x v="3"/>
    <s v="OFF-ST-10001713"/>
    <x v="1"/>
    <x v="4"/>
    <s v="Gould Plastics 9-Pocket Panel Bin, 18-3/8w x 5-1/4d x 20-1/2h, Black"/>
    <x v="1796"/>
    <n v="6"/>
    <n v="0.2"/>
    <x v="1932"/>
    <n v="305.22239999999999"/>
    <x v="205"/>
    <n v="4"/>
  </r>
  <r>
    <n v="2149"/>
    <x v="1044"/>
    <x v="432"/>
    <d v="2014-12-17T00:00:00"/>
    <x v="1"/>
    <s v="WB-21850"/>
    <s v="William Brown"/>
    <x v="0"/>
    <s v="United States"/>
    <s v="Concord"/>
    <s v="California"/>
    <n v="94521"/>
    <x v="1"/>
    <s v="FUR-FU-10003975"/>
    <x v="0"/>
    <x v="5"/>
    <s v="Eldon Advantage Chair Mats for Low to Medium Pile Carpets"/>
    <x v="1797"/>
    <n v="1"/>
    <n v="0"/>
    <x v="1933"/>
    <n v="38.978999999999999"/>
    <x v="36"/>
    <n v="5"/>
  </r>
  <r>
    <n v="2150"/>
    <x v="1045"/>
    <x v="185"/>
    <d v="2017-04-05T00:00:00"/>
    <x v="1"/>
    <s v="DO-13435"/>
    <s v="Denny Ordway"/>
    <x v="0"/>
    <s v="United States"/>
    <s v="New York City"/>
    <s v="New York"/>
    <n v="10035"/>
    <x v="3"/>
    <s v="TEC-PH-10001536"/>
    <x v="2"/>
    <x v="7"/>
    <s v="Spigen Samsung Galaxy S5 Case Wallet"/>
    <x v="1798"/>
    <n v="5"/>
    <n v="0"/>
    <x v="1934"/>
    <n v="62.863"/>
    <x v="96"/>
    <n v="5"/>
  </r>
  <r>
    <n v="2151"/>
    <x v="1046"/>
    <x v="123"/>
    <d v="2017-11-26T00:00:00"/>
    <x v="1"/>
    <s v="AF-10870"/>
    <s v="Art Ferguson"/>
    <x v="0"/>
    <s v="United States"/>
    <s v="College Station"/>
    <s v="Texas"/>
    <n v="77840"/>
    <x v="2"/>
    <s v="FUR-CH-10001973"/>
    <x v="0"/>
    <x v="1"/>
    <s v="Office Star Flex Back Scooter Chair with White Frame"/>
    <x v="1799"/>
    <n v="3"/>
    <n v="0.3"/>
    <x v="1935"/>
    <n v="286.32839999999999"/>
    <x v="292"/>
    <n v="7"/>
  </r>
  <r>
    <n v="2152"/>
    <x v="1047"/>
    <x v="156"/>
    <d v="2014-11-29T00:00:00"/>
    <x v="0"/>
    <s v="RB-19435"/>
    <s v="Richard Bierner"/>
    <x v="0"/>
    <s v="United States"/>
    <s v="Saint Louis"/>
    <s v="Missouri"/>
    <n v="63116"/>
    <x v="2"/>
    <s v="TEC-AC-10001772"/>
    <x v="2"/>
    <x v="11"/>
    <s v="Memorex Mini Travel Drive 16 GB USB 2.0 Flash Drive"/>
    <x v="1800"/>
    <n v="7"/>
    <n v="0"/>
    <x v="1936"/>
    <n v="68.191900000000004"/>
    <x v="87"/>
    <n v="5"/>
  </r>
  <r>
    <n v="2153"/>
    <x v="1048"/>
    <x v="6"/>
    <d v="2015-11-26T00:00:00"/>
    <x v="1"/>
    <s v="AR-10540"/>
    <s v="Andy Reiter"/>
    <x v="0"/>
    <s v="United States"/>
    <s v="Quincy"/>
    <s v="Massachusetts"/>
    <n v="2169"/>
    <x v="3"/>
    <s v="OFF-PA-10002586"/>
    <x v="1"/>
    <x v="10"/>
    <s v="Xerox 1970"/>
    <x v="1801"/>
    <n v="3"/>
    <n v="0"/>
    <x v="1937"/>
    <n v="7.9181999999999997"/>
    <x v="2"/>
    <n v="4"/>
  </r>
  <r>
    <n v="2154"/>
    <x v="1049"/>
    <x v="216"/>
    <d v="2016-07-18T00:00:00"/>
    <x v="1"/>
    <s v="DR-12880"/>
    <s v="Dan Reichenbach"/>
    <x v="1"/>
    <s v="United States"/>
    <s v="New York City"/>
    <s v="New York"/>
    <n v="10009"/>
    <x v="3"/>
    <s v="OFF-BI-10004094"/>
    <x v="1"/>
    <x v="8"/>
    <s v="GBC Standard Plastic Binding Systems Combs"/>
    <x v="1802"/>
    <n v="2"/>
    <n v="0.2"/>
    <x v="1938"/>
    <n v="9.027000000000001"/>
    <x v="49"/>
    <n v="4"/>
  </r>
  <r>
    <n v="2155"/>
    <x v="1050"/>
    <x v="567"/>
    <d v="2016-05-05T00:00:00"/>
    <x v="1"/>
    <s v="BF-11170"/>
    <s v="Ben Ferrer"/>
    <x v="2"/>
    <s v="United States"/>
    <s v="Dallas"/>
    <s v="Texas"/>
    <n v="75081"/>
    <x v="2"/>
    <s v="FUR-FU-10004973"/>
    <x v="0"/>
    <x v="5"/>
    <s v="Flat Face Poster Frame"/>
    <x v="1803"/>
    <n v="3"/>
    <n v="0.6"/>
    <x v="1939"/>
    <n v="32.781599999999997"/>
    <x v="354"/>
    <n v="5"/>
  </r>
  <r>
    <n v="2156"/>
    <x v="1051"/>
    <x v="197"/>
    <d v="2016-07-27T00:00:00"/>
    <x v="0"/>
    <s v="LB-16735"/>
    <s v="Larry Blacks"/>
    <x v="0"/>
    <s v="United States"/>
    <s v="Los Angeles"/>
    <s v="California"/>
    <n v="90032"/>
    <x v="1"/>
    <s v="OFF-FA-10000624"/>
    <x v="1"/>
    <x v="13"/>
    <s v="OIC Binder Clips"/>
    <x v="1369"/>
    <n v="6"/>
    <n v="0"/>
    <x v="1940"/>
    <n v="10.74"/>
    <x v="47"/>
    <n v="2"/>
  </r>
  <r>
    <n v="2157"/>
    <x v="1052"/>
    <x v="169"/>
    <d v="2014-06-24T00:00:00"/>
    <x v="2"/>
    <s v="DV-13465"/>
    <s v="Dianna Vittorini"/>
    <x v="0"/>
    <s v="United States"/>
    <s v="Minneapolis"/>
    <s v="Minnesota"/>
    <n v="55407"/>
    <x v="2"/>
    <s v="OFF-ST-10001097"/>
    <x v="1"/>
    <x v="4"/>
    <s v="Office Impressions Heavy Duty Welded Shelving &amp; Multimedia Storage Drawers"/>
    <x v="875"/>
    <n v="3"/>
    <n v="0"/>
    <x v="232"/>
    <n v="501.81"/>
    <x v="136"/>
    <n v="2"/>
  </r>
  <r>
    <n v="2158"/>
    <x v="1052"/>
    <x v="169"/>
    <d v="2014-06-24T00:00:00"/>
    <x v="2"/>
    <s v="DV-13465"/>
    <s v="Dianna Vittorini"/>
    <x v="0"/>
    <s v="United States"/>
    <s v="Minneapolis"/>
    <s v="Minnesota"/>
    <n v="55407"/>
    <x v="2"/>
    <s v="OFF-ST-10001469"/>
    <x v="1"/>
    <x v="4"/>
    <s v="Fellowes Bankers Box Recycled Super Stor/Drawer"/>
    <x v="424"/>
    <n v="3"/>
    <n v="0"/>
    <x v="437"/>
    <n v="152.2236"/>
    <x v="189"/>
    <n v="2"/>
  </r>
  <r>
    <n v="2159"/>
    <x v="1053"/>
    <x v="208"/>
    <d v="2017-10-26T00:00:00"/>
    <x v="1"/>
    <s v="NK-18490"/>
    <s v="Neil Knudson"/>
    <x v="2"/>
    <s v="United States"/>
    <s v="Deltona"/>
    <s v="Florida"/>
    <n v="32725"/>
    <x v="0"/>
    <s v="OFF-AR-10004956"/>
    <x v="1"/>
    <x v="6"/>
    <s v="Newell 33"/>
    <x v="326"/>
    <n v="4"/>
    <n v="0.2"/>
    <x v="1941"/>
    <n v="15.847200000000001"/>
    <x v="28"/>
    <n v="5"/>
  </r>
  <r>
    <n v="2160"/>
    <x v="1054"/>
    <x v="323"/>
    <d v="2016-09-09T00:00:00"/>
    <x v="1"/>
    <s v="CS-11950"/>
    <s v="Carlos Soltero"/>
    <x v="0"/>
    <s v="United States"/>
    <s v="Chicago"/>
    <s v="Illinois"/>
    <n v="60610"/>
    <x v="2"/>
    <s v="OFF-BI-10004236"/>
    <x v="1"/>
    <x v="8"/>
    <s v="XtraLife ClearVue Slant-D Ring Binder, White, 3&quot;"/>
    <x v="1804"/>
    <n v="3"/>
    <n v="0.8"/>
    <x v="1942"/>
    <n v="23.781599999999997"/>
    <x v="76"/>
    <n v="6"/>
  </r>
  <r>
    <n v="2161"/>
    <x v="1055"/>
    <x v="675"/>
    <d v="2016-05-14T00:00:00"/>
    <x v="3"/>
    <s v="LH-17155"/>
    <s v="Logan Haushalter"/>
    <x v="0"/>
    <s v="United States"/>
    <s v="Cincinnati"/>
    <s v="Ohio"/>
    <n v="45231"/>
    <x v="3"/>
    <s v="FUR-FU-10002937"/>
    <x v="0"/>
    <x v="5"/>
    <s v="GE 48&quot; Fluorescent Tube, Cool White Energy Saver, 34 Watts, 30/Box"/>
    <x v="1805"/>
    <n v="1"/>
    <n v="0.2"/>
    <x v="1943"/>
    <n v="49.615000000000002"/>
    <x v="52"/>
    <n v="0"/>
  </r>
  <r>
    <n v="2162"/>
    <x v="1056"/>
    <x v="676"/>
    <d v="2016-01-12T00:00:00"/>
    <x v="1"/>
    <s v="DW-13480"/>
    <s v="Dianna Wilson"/>
    <x v="2"/>
    <s v="United States"/>
    <s v="Oakland"/>
    <s v="California"/>
    <n v="94601"/>
    <x v="1"/>
    <s v="OFF-AR-10003696"/>
    <x v="1"/>
    <x v="6"/>
    <s v="Panasonic KP-350BK Electric Pencil Sharpener with Auto Stop"/>
    <x v="722"/>
    <n v="1"/>
    <n v="0"/>
    <x v="1944"/>
    <n v="24.5518"/>
    <x v="74"/>
    <n v="5"/>
  </r>
  <r>
    <n v="2163"/>
    <x v="1057"/>
    <x v="677"/>
    <d v="2017-03-19T00:00:00"/>
    <x v="1"/>
    <s v="KF-16285"/>
    <s v="Karen Ferguson"/>
    <x v="2"/>
    <s v="United States"/>
    <s v="Manteca"/>
    <s v="California"/>
    <n v="95336"/>
    <x v="1"/>
    <s v="OFF-PA-10004359"/>
    <x v="1"/>
    <x v="10"/>
    <s v="Multicolor Computer Printout Paper"/>
    <x v="1806"/>
    <n v="3"/>
    <n v="0"/>
    <x v="1945"/>
    <n v="163.566"/>
    <x v="62"/>
    <n v="6"/>
  </r>
  <r>
    <n v="2164"/>
    <x v="1058"/>
    <x v="63"/>
    <d v="2016-10-19T00:00:00"/>
    <x v="1"/>
    <s v="HA-14920"/>
    <s v="Helen Andreada"/>
    <x v="0"/>
    <s v="United States"/>
    <s v="Laredo"/>
    <s v="Texas"/>
    <n v="78041"/>
    <x v="2"/>
    <s v="TEC-AC-10002402"/>
    <x v="2"/>
    <x v="11"/>
    <s v="Razer Kraken PRO Over Ear PC and Music Headset"/>
    <x v="1807"/>
    <n v="3"/>
    <n v="0.2"/>
    <x v="1946"/>
    <n v="167.97899999999998"/>
    <x v="26"/>
    <n v="6"/>
  </r>
  <r>
    <n v="2165"/>
    <x v="1058"/>
    <x v="63"/>
    <d v="2016-10-19T00:00:00"/>
    <x v="1"/>
    <s v="HA-14920"/>
    <s v="Helen Andreada"/>
    <x v="0"/>
    <s v="United States"/>
    <s v="Laredo"/>
    <s v="Texas"/>
    <n v="78041"/>
    <x v="2"/>
    <s v="OFF-PA-10000551"/>
    <x v="1"/>
    <x v="10"/>
    <s v="Array Memo Cubes"/>
    <x v="1808"/>
    <n v="2"/>
    <n v="0.2"/>
    <x v="1947"/>
    <n v="5.2835999999999999"/>
    <x v="49"/>
    <n v="6"/>
  </r>
  <r>
    <n v="2166"/>
    <x v="1058"/>
    <x v="63"/>
    <d v="2016-10-19T00:00:00"/>
    <x v="1"/>
    <s v="HA-14920"/>
    <s v="Helen Andreada"/>
    <x v="0"/>
    <s v="United States"/>
    <s v="Laredo"/>
    <s v="Texas"/>
    <n v="78041"/>
    <x v="2"/>
    <s v="FUR-FU-10003394"/>
    <x v="0"/>
    <x v="5"/>
    <s v="Tenex &quot;The Solids&quot; Textured Chair Mats"/>
    <x v="1809"/>
    <n v="5"/>
    <n v="0.6"/>
    <x v="1948"/>
    <n v="290.33399999999995"/>
    <x v="355"/>
    <n v="6"/>
  </r>
  <r>
    <n v="2167"/>
    <x v="1058"/>
    <x v="63"/>
    <d v="2016-10-19T00:00:00"/>
    <x v="1"/>
    <s v="HA-14920"/>
    <s v="Helen Andreada"/>
    <x v="0"/>
    <s v="United States"/>
    <s v="Laredo"/>
    <s v="Texas"/>
    <n v="78041"/>
    <x v="2"/>
    <s v="OFF-AR-10002067"/>
    <x v="1"/>
    <x v="6"/>
    <s v="Newell 334"/>
    <x v="1810"/>
    <n v="1"/>
    <n v="0.2"/>
    <x v="1949"/>
    <n v="14.6816"/>
    <x v="17"/>
    <n v="6"/>
  </r>
  <r>
    <n v="2168"/>
    <x v="1058"/>
    <x v="63"/>
    <d v="2016-10-19T00:00:00"/>
    <x v="1"/>
    <s v="HA-14920"/>
    <s v="Helen Andreada"/>
    <x v="0"/>
    <s v="United States"/>
    <s v="Laredo"/>
    <s v="Texas"/>
    <n v="78041"/>
    <x v="2"/>
    <s v="OFF-BI-10004140"/>
    <x v="1"/>
    <x v="8"/>
    <s v="Avery Non-Stick Binders"/>
    <x v="1811"/>
    <n v="7"/>
    <n v="0.8"/>
    <x v="1950"/>
    <n v="17.2865"/>
    <x v="227"/>
    <n v="6"/>
  </r>
  <r>
    <n v="2169"/>
    <x v="1059"/>
    <x v="678"/>
    <d v="2017-01-30T00:00:00"/>
    <x v="0"/>
    <s v="JH-15820"/>
    <s v="John Huston"/>
    <x v="0"/>
    <s v="United States"/>
    <s v="Kent"/>
    <s v="Ohio"/>
    <n v="44240"/>
    <x v="3"/>
    <s v="OFF-AR-10004078"/>
    <x v="1"/>
    <x v="6"/>
    <s v="Newell 312"/>
    <x v="260"/>
    <n v="3"/>
    <n v="0.2"/>
    <x v="1951"/>
    <n v="12.263999999999999"/>
    <x v="26"/>
    <n v="3"/>
  </r>
  <r>
    <n v="2170"/>
    <x v="1059"/>
    <x v="678"/>
    <d v="2017-01-30T00:00:00"/>
    <x v="0"/>
    <s v="JH-15820"/>
    <s v="John Huston"/>
    <x v="0"/>
    <s v="United States"/>
    <s v="Kent"/>
    <s v="Ohio"/>
    <n v="44240"/>
    <x v="3"/>
    <s v="TEC-AC-10000927"/>
    <x v="2"/>
    <x v="11"/>
    <s v="Anker Ultrathin Bluetooth Wireless Keyboard Aluminum Cover with Stand "/>
    <x v="973"/>
    <n v="3"/>
    <n v="0.2"/>
    <x v="1952"/>
    <n v="80.972999999999999"/>
    <x v="233"/>
    <n v="3"/>
  </r>
  <r>
    <n v="2171"/>
    <x v="1059"/>
    <x v="678"/>
    <d v="2017-01-30T00:00:00"/>
    <x v="0"/>
    <s v="JH-15820"/>
    <s v="John Huston"/>
    <x v="0"/>
    <s v="United States"/>
    <s v="Kent"/>
    <s v="Ohio"/>
    <n v="44240"/>
    <x v="3"/>
    <s v="TEC-PH-10003931"/>
    <x v="2"/>
    <x v="7"/>
    <s v="JBL Micro Wireless Portable Bluetooth Speaker"/>
    <x v="709"/>
    <n v="3"/>
    <n v="0.4"/>
    <x v="731"/>
    <n v="134.97749999999999"/>
    <x v="58"/>
    <n v="3"/>
  </r>
  <r>
    <n v="2172"/>
    <x v="1060"/>
    <x v="123"/>
    <d v="2017-11-25T00:00:00"/>
    <x v="1"/>
    <s v="LC-16930"/>
    <s v="Linda Cazamias"/>
    <x v="1"/>
    <s v="United States"/>
    <s v="San Angelo"/>
    <s v="Texas"/>
    <n v="76903"/>
    <x v="2"/>
    <s v="FUR-CH-10004675"/>
    <x v="0"/>
    <x v="1"/>
    <s v="Lifetime Advantage Folding Chairs, 4/Carton"/>
    <x v="1812"/>
    <n v="2"/>
    <n v="0.3"/>
    <x v="1953"/>
    <n v="314.03520000000003"/>
    <x v="317"/>
    <n v="6"/>
  </r>
  <r>
    <n v="2173"/>
    <x v="1061"/>
    <x v="601"/>
    <d v="2014-08-03T00:00:00"/>
    <x v="2"/>
    <s v="IL-15100"/>
    <s v="Ivan Liston"/>
    <x v="0"/>
    <s v="United States"/>
    <s v="San Francisco"/>
    <s v="California"/>
    <n v="94122"/>
    <x v="1"/>
    <s v="OFF-BI-10004506"/>
    <x v="1"/>
    <x v="8"/>
    <s v="Wilson Jones data.warehouse D-Ring Binders with DublLock"/>
    <x v="1813"/>
    <n v="3"/>
    <n v="0.2"/>
    <x v="1954"/>
    <n v="12.838799999999999"/>
    <x v="11"/>
    <n v="2"/>
  </r>
  <r>
    <n v="2174"/>
    <x v="1062"/>
    <x v="679"/>
    <d v="2016-08-04T00:00:00"/>
    <x v="1"/>
    <s v="LS-16975"/>
    <s v="Lindsay Shagiari"/>
    <x v="2"/>
    <s v="United States"/>
    <s v="Houston"/>
    <s v="Texas"/>
    <n v="77070"/>
    <x v="2"/>
    <s v="OFF-BI-10002353"/>
    <x v="1"/>
    <x v="8"/>
    <s v="GBC VeloBind Cover Sets"/>
    <x v="1814"/>
    <n v="3"/>
    <n v="0.8"/>
    <x v="1955"/>
    <n v="23.16"/>
    <x v="225"/>
    <n v="5"/>
  </r>
  <r>
    <n v="2175"/>
    <x v="1063"/>
    <x v="117"/>
    <d v="2015-08-03T00:00:00"/>
    <x v="0"/>
    <s v="CC-12610"/>
    <s v="Corey Catlett"/>
    <x v="1"/>
    <s v="United States"/>
    <s v="Houston"/>
    <s v="Texas"/>
    <n v="77041"/>
    <x v="2"/>
    <s v="OFF-ST-10000943"/>
    <x v="1"/>
    <x v="4"/>
    <s v="Eldon ProFile File 'N Store Portable File Tub Letter/Legal Size Black"/>
    <x v="1815"/>
    <n v="4"/>
    <n v="0.2"/>
    <x v="1956"/>
    <n v="55.6128"/>
    <x v="7"/>
    <n v="4"/>
  </r>
  <r>
    <n v="2176"/>
    <x v="1064"/>
    <x v="680"/>
    <d v="2016-10-21T00:00:00"/>
    <x v="1"/>
    <s v="PB-18805"/>
    <s v="Patrick Bzostek"/>
    <x v="2"/>
    <s v="United States"/>
    <s v="Salt Lake City"/>
    <s v="Utah"/>
    <n v="84106"/>
    <x v="1"/>
    <s v="OFF-PA-10000740"/>
    <x v="1"/>
    <x v="10"/>
    <s v="Xerox 1982"/>
    <x v="1816"/>
    <n v="2"/>
    <n v="0"/>
    <x v="1957"/>
    <n v="24.667200000000001"/>
    <x v="55"/>
    <n v="6"/>
  </r>
  <r>
    <n v="2177"/>
    <x v="1064"/>
    <x v="680"/>
    <d v="2016-10-21T00:00:00"/>
    <x v="1"/>
    <s v="PB-18805"/>
    <s v="Patrick Bzostek"/>
    <x v="2"/>
    <s v="United States"/>
    <s v="Salt Lake City"/>
    <s v="Utah"/>
    <n v="84106"/>
    <x v="1"/>
    <s v="OFF-PA-10003001"/>
    <x v="1"/>
    <x v="10"/>
    <s v="Xerox 1986"/>
    <x v="1817"/>
    <n v="9"/>
    <n v="0"/>
    <x v="1958"/>
    <n v="31.262399999999996"/>
    <x v="62"/>
    <n v="6"/>
  </r>
  <r>
    <n v="2178"/>
    <x v="1064"/>
    <x v="680"/>
    <d v="2016-10-21T00:00:00"/>
    <x v="1"/>
    <s v="PB-18805"/>
    <s v="Patrick Bzostek"/>
    <x v="2"/>
    <s v="United States"/>
    <s v="Salt Lake City"/>
    <s v="Utah"/>
    <n v="84106"/>
    <x v="1"/>
    <s v="OFF-BI-10001628"/>
    <x v="1"/>
    <x v="8"/>
    <s v="Acco Data Flex Cable Posts For Top &amp; Bottom Load Binders, 6&quot; Capacity"/>
    <x v="1818"/>
    <n v="5"/>
    <n v="0.2"/>
    <x v="1959"/>
    <n v="28.682499999999997"/>
    <x v="33"/>
    <n v="6"/>
  </r>
  <r>
    <n v="2179"/>
    <x v="1064"/>
    <x v="680"/>
    <d v="2016-10-21T00:00:00"/>
    <x v="1"/>
    <s v="PB-18805"/>
    <s v="Patrick Bzostek"/>
    <x v="2"/>
    <s v="United States"/>
    <s v="Salt Lake City"/>
    <s v="Utah"/>
    <n v="84106"/>
    <x v="1"/>
    <s v="OFF-PA-10001509"/>
    <x v="1"/>
    <x v="10"/>
    <s v="Recycled Desk Saver Line &quot;While You Were Out&quot; Book, 5 1/2&quot; X 4&quot;"/>
    <x v="1819"/>
    <n v="8"/>
    <n v="0"/>
    <x v="1960"/>
    <n v="38.663999999999994"/>
    <x v="99"/>
    <n v="6"/>
  </r>
  <r>
    <n v="2180"/>
    <x v="1065"/>
    <x v="681"/>
    <d v="2016-05-11T00:00:00"/>
    <x v="1"/>
    <s v="CJ-12010"/>
    <s v="Caroline Jumper"/>
    <x v="0"/>
    <s v="United States"/>
    <s v="New York City"/>
    <s v="New York"/>
    <n v="10009"/>
    <x v="3"/>
    <s v="OFF-BI-10000309"/>
    <x v="1"/>
    <x v="8"/>
    <s v="GBC Twin Loop Wire Binding Elements, 9/16&quot; Spine, Black"/>
    <x v="1820"/>
    <n v="7"/>
    <n v="0.2"/>
    <x v="1961"/>
    <n v="54.3354"/>
    <x v="49"/>
    <n v="4"/>
  </r>
  <r>
    <n v="2181"/>
    <x v="1065"/>
    <x v="681"/>
    <d v="2016-05-11T00:00:00"/>
    <x v="1"/>
    <s v="CJ-12010"/>
    <s v="Caroline Jumper"/>
    <x v="0"/>
    <s v="United States"/>
    <s v="New York City"/>
    <s v="New York"/>
    <n v="10009"/>
    <x v="3"/>
    <s v="OFF-LA-10003923"/>
    <x v="1"/>
    <x v="2"/>
    <s v="Alphabetical Labels for Top Tab Filing"/>
    <x v="1821"/>
    <n v="3"/>
    <n v="0"/>
    <x v="1962"/>
    <n v="22.2"/>
    <x v="47"/>
    <n v="4"/>
  </r>
  <r>
    <n v="2182"/>
    <x v="1065"/>
    <x v="681"/>
    <d v="2016-05-11T00:00:00"/>
    <x v="1"/>
    <s v="CJ-12010"/>
    <s v="Caroline Jumper"/>
    <x v="0"/>
    <s v="United States"/>
    <s v="New York City"/>
    <s v="New York"/>
    <n v="10009"/>
    <x v="3"/>
    <s v="FUR-CH-10002084"/>
    <x v="0"/>
    <x v="1"/>
    <s v="Hon Mobius Operator's Chair"/>
    <x v="1822"/>
    <n v="4"/>
    <n v="0.1"/>
    <x v="1963"/>
    <n v="383.72879999999998"/>
    <x v="220"/>
    <n v="4"/>
  </r>
  <r>
    <n v="2183"/>
    <x v="1065"/>
    <x v="681"/>
    <d v="2016-05-11T00:00:00"/>
    <x v="1"/>
    <s v="CJ-12010"/>
    <s v="Caroline Jumper"/>
    <x v="0"/>
    <s v="United States"/>
    <s v="New York City"/>
    <s v="New York"/>
    <n v="10009"/>
    <x v="3"/>
    <s v="TEC-MA-10000488"/>
    <x v="2"/>
    <x v="15"/>
    <s v="Bady BDG101FRU Card Printer"/>
    <x v="1823"/>
    <n v="5"/>
    <n v="0"/>
    <x v="1964"/>
    <n v="2839.9645"/>
    <x v="74"/>
    <n v="4"/>
  </r>
  <r>
    <n v="2184"/>
    <x v="1065"/>
    <x v="681"/>
    <d v="2016-05-11T00:00:00"/>
    <x v="1"/>
    <s v="CJ-12010"/>
    <s v="Caroline Jumper"/>
    <x v="0"/>
    <s v="United States"/>
    <s v="New York City"/>
    <s v="New York"/>
    <n v="10009"/>
    <x v="3"/>
    <s v="TEC-AC-10001767"/>
    <x v="2"/>
    <x v="11"/>
    <s v="SanDisk Ultra 64 GB MicroSDHC Class 10 Memory Card"/>
    <x v="1695"/>
    <n v="5"/>
    <n v="0"/>
    <x v="1805"/>
    <n v="177.9555"/>
    <x v="39"/>
    <n v="4"/>
  </r>
  <r>
    <n v="2185"/>
    <x v="1065"/>
    <x v="681"/>
    <d v="2016-05-11T00:00:00"/>
    <x v="1"/>
    <s v="CJ-12010"/>
    <s v="Caroline Jumper"/>
    <x v="0"/>
    <s v="United States"/>
    <s v="New York City"/>
    <s v="New York"/>
    <n v="10009"/>
    <x v="3"/>
    <s v="FUR-FU-10001940"/>
    <x v="0"/>
    <x v="5"/>
    <s v="Staple-based wall hangings"/>
    <x v="1824"/>
    <n v="8"/>
    <n v="0"/>
    <x v="1965"/>
    <n v="35.660799999999995"/>
    <x v="48"/>
    <n v="4"/>
  </r>
  <r>
    <n v="2186"/>
    <x v="1066"/>
    <x v="378"/>
    <d v="2017-08-04T00:00:00"/>
    <x v="0"/>
    <s v="HK-14890"/>
    <s v="Heather Kirkland"/>
    <x v="1"/>
    <s v="United States"/>
    <s v="Salinas"/>
    <s v="California"/>
    <n v="93905"/>
    <x v="1"/>
    <s v="OFF-BI-10002735"/>
    <x v="1"/>
    <x v="8"/>
    <s v="GBC Prestige Therm-A-Bind Covers"/>
    <x v="1825"/>
    <n v="2"/>
    <n v="0.2"/>
    <x v="1966"/>
    <n v="36.368600000000001"/>
    <x v="27"/>
    <n v="3"/>
  </r>
  <r>
    <n v="2187"/>
    <x v="1067"/>
    <x v="216"/>
    <d v="2016-07-14T00:00:00"/>
    <x v="3"/>
    <s v="RH-19600"/>
    <s v="Rob Haberlin"/>
    <x v="0"/>
    <s v="United States"/>
    <s v="Huntsville"/>
    <s v="Alabama"/>
    <n v="35810"/>
    <x v="0"/>
    <s v="TEC-AC-10002345"/>
    <x v="2"/>
    <x v="11"/>
    <s v="HP Standard 104 key PS/2 Keyboard"/>
    <x v="180"/>
    <n v="2"/>
    <n v="0"/>
    <x v="182"/>
    <n v="21.75"/>
    <x v="45"/>
    <n v="0"/>
  </r>
  <r>
    <n v="2188"/>
    <x v="1068"/>
    <x v="682"/>
    <d v="2017-08-15T00:00:00"/>
    <x v="1"/>
    <s v="IL-15100"/>
    <s v="Ivan Liston"/>
    <x v="0"/>
    <s v="United States"/>
    <s v="Columbus"/>
    <s v="Indiana"/>
    <n v="47201"/>
    <x v="2"/>
    <s v="OFF-EN-10003134"/>
    <x v="1"/>
    <x v="12"/>
    <s v="Staple envelope"/>
    <x v="1826"/>
    <n v="6"/>
    <n v="0"/>
    <x v="1967"/>
    <n v="35.04"/>
    <x v="47"/>
    <n v="5"/>
  </r>
  <r>
    <n v="2189"/>
    <x v="1068"/>
    <x v="682"/>
    <d v="2017-08-15T00:00:00"/>
    <x v="1"/>
    <s v="IL-15100"/>
    <s v="Ivan Liston"/>
    <x v="0"/>
    <s v="United States"/>
    <s v="Columbus"/>
    <s v="Indiana"/>
    <n v="47201"/>
    <x v="2"/>
    <s v="FUR-FU-10003708"/>
    <x v="0"/>
    <x v="5"/>
    <s v="Tenex Traditional Chairmats for Medium Pile Carpet, Standard Lip, 36&quot; x 48&quot;"/>
    <x v="1827"/>
    <n v="2"/>
    <n v="0"/>
    <x v="1968"/>
    <n v="95.826999999999998"/>
    <x v="171"/>
    <n v="5"/>
  </r>
  <r>
    <n v="2190"/>
    <x v="1068"/>
    <x v="682"/>
    <d v="2017-08-15T00:00:00"/>
    <x v="1"/>
    <s v="IL-15100"/>
    <s v="Ivan Liston"/>
    <x v="0"/>
    <s v="United States"/>
    <s v="Columbus"/>
    <s v="Indiana"/>
    <n v="47201"/>
    <x v="2"/>
    <s v="TEC-PH-10003645"/>
    <x v="2"/>
    <x v="7"/>
    <s v="Aastra 57i VoIP phone"/>
    <x v="1828"/>
    <n v="9"/>
    <n v="0"/>
    <x v="1969"/>
    <n v="1076.3226"/>
    <x v="96"/>
    <n v="5"/>
  </r>
  <r>
    <n v="2191"/>
    <x v="1069"/>
    <x v="674"/>
    <d v="2016-06-29T00:00:00"/>
    <x v="1"/>
    <s v="AS-10240"/>
    <s v="Alan Shonely"/>
    <x v="0"/>
    <s v="United States"/>
    <s v="Los Angeles"/>
    <s v="California"/>
    <n v="90049"/>
    <x v="1"/>
    <s v="OFF-AP-10000692"/>
    <x v="1"/>
    <x v="9"/>
    <s v="Fellowes Mighty 8 Compact Surge Protector"/>
    <x v="1829"/>
    <n v="3"/>
    <n v="0"/>
    <x v="1970"/>
    <n v="43.783200000000001"/>
    <x v="95"/>
    <n v="4"/>
  </r>
  <r>
    <n v="2192"/>
    <x v="1070"/>
    <x v="107"/>
    <d v="2016-12-17T00:00:00"/>
    <x v="1"/>
    <s v="AP-10915"/>
    <s v="Arthur Prichep"/>
    <x v="0"/>
    <s v="United States"/>
    <s v="Seattle"/>
    <s v="Washington"/>
    <n v="98105"/>
    <x v="1"/>
    <s v="OFF-BI-10001718"/>
    <x v="1"/>
    <x v="8"/>
    <s v="GBC DocuBind P50 Personal Binding Machine"/>
    <x v="1830"/>
    <n v="3"/>
    <n v="0.2"/>
    <x v="1971"/>
    <n v="101.72819999999999"/>
    <x v="27"/>
    <n v="7"/>
  </r>
  <r>
    <n v="2193"/>
    <x v="1070"/>
    <x v="107"/>
    <d v="2016-12-17T00:00:00"/>
    <x v="1"/>
    <s v="AP-10915"/>
    <s v="Arthur Prichep"/>
    <x v="0"/>
    <s v="United States"/>
    <s v="Seattle"/>
    <s v="Washington"/>
    <n v="98105"/>
    <x v="1"/>
    <s v="OFF-AP-10002082"/>
    <x v="1"/>
    <x v="9"/>
    <s v="Holmes HEPA Air Purifier"/>
    <x v="1831"/>
    <n v="3"/>
    <n v="0"/>
    <x v="487"/>
    <n v="42.471000000000004"/>
    <x v="73"/>
    <n v="7"/>
  </r>
  <r>
    <n v="2194"/>
    <x v="1070"/>
    <x v="107"/>
    <d v="2016-12-17T00:00:00"/>
    <x v="1"/>
    <s v="AP-10915"/>
    <s v="Arthur Prichep"/>
    <x v="0"/>
    <s v="United States"/>
    <s v="Seattle"/>
    <s v="Washington"/>
    <n v="98105"/>
    <x v="1"/>
    <s v="OFF-PA-10001125"/>
    <x v="1"/>
    <x v="10"/>
    <s v="Xerox 1988"/>
    <x v="1832"/>
    <n v="4"/>
    <n v="0"/>
    <x v="1972"/>
    <n v="68.156000000000006"/>
    <x v="88"/>
    <n v="7"/>
  </r>
  <r>
    <n v="2195"/>
    <x v="1070"/>
    <x v="107"/>
    <d v="2016-12-17T00:00:00"/>
    <x v="1"/>
    <s v="AP-10915"/>
    <s v="Arthur Prichep"/>
    <x v="0"/>
    <s v="United States"/>
    <s v="Seattle"/>
    <s v="Washington"/>
    <n v="98105"/>
    <x v="1"/>
    <s v="OFF-AP-10000252"/>
    <x v="1"/>
    <x v="9"/>
    <s v="Harmony HEPA Quiet Air Purifiers"/>
    <x v="1833"/>
    <n v="3"/>
    <n v="0"/>
    <x v="1973"/>
    <n v="22.815000000000001"/>
    <x v="73"/>
    <n v="7"/>
  </r>
  <r>
    <n v="2196"/>
    <x v="1070"/>
    <x v="107"/>
    <d v="2016-12-17T00:00:00"/>
    <x v="1"/>
    <s v="AP-10915"/>
    <s v="Arthur Prichep"/>
    <x v="0"/>
    <s v="United States"/>
    <s v="Seattle"/>
    <s v="Washington"/>
    <n v="98105"/>
    <x v="1"/>
    <s v="TEC-AC-10003038"/>
    <x v="2"/>
    <x v="11"/>
    <s v="Kingston Digital DataTraveler 16GB USB 2.0"/>
    <x v="908"/>
    <n v="5"/>
    <n v="0"/>
    <x v="1974"/>
    <n v="36.247500000000002"/>
    <x v="43"/>
    <n v="7"/>
  </r>
  <r>
    <n v="2197"/>
    <x v="1071"/>
    <x v="49"/>
    <d v="2016-12-06T00:00:00"/>
    <x v="1"/>
    <s v="AG-10390"/>
    <s v="Allen Goldenen"/>
    <x v="0"/>
    <s v="United States"/>
    <s v="Knoxville"/>
    <s v="Tennessee"/>
    <n v="37918"/>
    <x v="0"/>
    <s v="OFF-AR-10000940"/>
    <x v="1"/>
    <x v="6"/>
    <s v="Newell 343"/>
    <x v="1834"/>
    <n v="2"/>
    <n v="0.2"/>
    <x v="1975"/>
    <n v="4.2923999999999998"/>
    <x v="66"/>
    <n v="5"/>
  </r>
  <r>
    <n v="2198"/>
    <x v="1072"/>
    <x v="683"/>
    <d v="2014-12-04T00:00:00"/>
    <x v="1"/>
    <s v="BF-11080"/>
    <s v="Bart Folk"/>
    <x v="0"/>
    <s v="United States"/>
    <s v="Montgomery"/>
    <s v="Alabama"/>
    <n v="36116"/>
    <x v="0"/>
    <s v="OFF-AR-10001954"/>
    <x v="1"/>
    <x v="6"/>
    <s v="Newell 331"/>
    <x v="1835"/>
    <n v="3"/>
    <n v="0"/>
    <x v="1976"/>
    <n v="10.709099999999999"/>
    <x v="6"/>
    <n v="6"/>
  </r>
  <r>
    <n v="2199"/>
    <x v="1073"/>
    <x v="262"/>
    <d v="2015-04-02T00:00:00"/>
    <x v="1"/>
    <s v="CK-12205"/>
    <s v="Chloris Kastensmidt"/>
    <x v="0"/>
    <s v="United States"/>
    <s v="Philadelphia"/>
    <s v="Pennsylvania"/>
    <n v="19120"/>
    <x v="3"/>
    <s v="OFF-PA-10003177"/>
    <x v="1"/>
    <x v="10"/>
    <s v="Xerox 1999"/>
    <x v="12"/>
    <n v="3"/>
    <n v="0.2"/>
    <x v="12"/>
    <n v="10.108799999999999"/>
    <x v="11"/>
    <n v="5"/>
  </r>
  <r>
    <n v="2200"/>
    <x v="1073"/>
    <x v="262"/>
    <d v="2015-04-02T00:00:00"/>
    <x v="1"/>
    <s v="CK-12205"/>
    <s v="Chloris Kastensmidt"/>
    <x v="0"/>
    <s v="United States"/>
    <s v="Philadelphia"/>
    <s v="Pennsylvania"/>
    <n v="19120"/>
    <x v="3"/>
    <s v="OFF-PA-10000533"/>
    <x v="1"/>
    <x v="10"/>
    <s v="Southworth Parchment Paper &amp; Envelopes"/>
    <x v="1836"/>
    <n v="1"/>
    <n v="0.2"/>
    <x v="1414"/>
    <n v="3.5316000000000001"/>
    <x v="12"/>
    <n v="5"/>
  </r>
  <r>
    <n v="2201"/>
    <x v="1074"/>
    <x v="106"/>
    <d v="2014-06-06T00:00:00"/>
    <x v="1"/>
    <s v="LT-17110"/>
    <s v="Liz Thompson"/>
    <x v="0"/>
    <s v="United States"/>
    <s v="Little Rock"/>
    <s v="Arkansas"/>
    <n v="72209"/>
    <x v="0"/>
    <s v="FUR-FU-10001935"/>
    <x v="0"/>
    <x v="5"/>
    <s v="3M Hangers With Command Adhesive"/>
    <x v="496"/>
    <n v="6"/>
    <n v="0"/>
    <x v="865"/>
    <n v="13.097999999999999"/>
    <x v="154"/>
    <n v="5"/>
  </r>
  <r>
    <n v="2202"/>
    <x v="1074"/>
    <x v="106"/>
    <d v="2014-06-06T00:00:00"/>
    <x v="1"/>
    <s v="LT-17110"/>
    <s v="Liz Thompson"/>
    <x v="0"/>
    <s v="United States"/>
    <s v="Little Rock"/>
    <s v="Arkansas"/>
    <n v="72209"/>
    <x v="0"/>
    <s v="TEC-PH-10002563"/>
    <x v="2"/>
    <x v="7"/>
    <s v="Adtran 1202752G1"/>
    <x v="1837"/>
    <n v="7"/>
    <n v="0"/>
    <x v="1977"/>
    <n v="652.62819999999999"/>
    <x v="96"/>
    <n v="5"/>
  </r>
  <r>
    <n v="2203"/>
    <x v="1075"/>
    <x v="684"/>
    <d v="2015-09-12T00:00:00"/>
    <x v="1"/>
    <s v="BT-11305"/>
    <s v="Beth Thompson"/>
    <x v="2"/>
    <s v="United States"/>
    <s v="Seattle"/>
    <s v="Washington"/>
    <n v="98103"/>
    <x v="1"/>
    <s v="OFF-BI-10002160"/>
    <x v="1"/>
    <x v="8"/>
    <s v="Acco Hanging Data Binders"/>
    <x v="855"/>
    <n v="2"/>
    <n v="0.2"/>
    <x v="1978"/>
    <n v="3.9624000000000001"/>
    <x v="73"/>
    <n v="6"/>
  </r>
  <r>
    <n v="2204"/>
    <x v="1075"/>
    <x v="684"/>
    <d v="2015-09-12T00:00:00"/>
    <x v="1"/>
    <s v="BT-11305"/>
    <s v="Beth Thompson"/>
    <x v="2"/>
    <s v="United States"/>
    <s v="Seattle"/>
    <s v="Washington"/>
    <n v="98103"/>
    <x v="1"/>
    <s v="FUR-FU-10004748"/>
    <x v="0"/>
    <x v="5"/>
    <s v="Howard Miller 16&quot; Diameter Gallery Wall Clock"/>
    <x v="1838"/>
    <n v="3"/>
    <n v="0"/>
    <x v="1979"/>
    <n v="117.0102"/>
    <x v="87"/>
    <n v="6"/>
  </r>
  <r>
    <n v="2205"/>
    <x v="1076"/>
    <x v="685"/>
    <d v="2015-07-05T00:00:00"/>
    <x v="1"/>
    <s v="SC-20725"/>
    <s v="Steven Cartwright"/>
    <x v="0"/>
    <s v="United States"/>
    <s v="Lancaster"/>
    <s v="Pennsylvania"/>
    <n v="17602"/>
    <x v="3"/>
    <s v="FUR-FU-10001473"/>
    <x v="0"/>
    <x v="5"/>
    <s v="Eldon Executive Woodline II Desk Accessories, Mahogany"/>
    <x v="1839"/>
    <n v="1"/>
    <n v="0.2"/>
    <x v="1980"/>
    <n v="18.344899999999999"/>
    <x v="66"/>
    <n v="6"/>
  </r>
  <r>
    <n v="2206"/>
    <x v="1077"/>
    <x v="545"/>
    <d v="2016-09-12T00:00:00"/>
    <x v="0"/>
    <s v="CG-12040"/>
    <s v="Catherine Glotzbach"/>
    <x v="2"/>
    <s v="United States"/>
    <s v="Bristol"/>
    <s v="Tennessee"/>
    <n v="37620"/>
    <x v="0"/>
    <s v="OFF-AR-10000538"/>
    <x v="1"/>
    <x v="6"/>
    <s v="Boston Model 1800 Electric Pencil Sharpener, Gray"/>
    <x v="1840"/>
    <n v="3"/>
    <n v="0.2"/>
    <x v="1981"/>
    <n v="59.115000000000002"/>
    <x v="26"/>
    <n v="2"/>
  </r>
  <r>
    <n v="2207"/>
    <x v="1078"/>
    <x v="686"/>
    <d v="2014-07-20T00:00:00"/>
    <x v="1"/>
    <s v="AW-10930"/>
    <s v="Arthur Wiediger"/>
    <x v="2"/>
    <s v="United States"/>
    <s v="Aurora"/>
    <s v="Illinois"/>
    <n v="60505"/>
    <x v="2"/>
    <s v="OFF-BI-10001098"/>
    <x v="1"/>
    <x v="8"/>
    <s v="Acco D-Ring Binder w/DublLock"/>
    <x v="1841"/>
    <n v="7"/>
    <n v="0.8"/>
    <x v="1982"/>
    <n v="76.326599999999999"/>
    <x v="170"/>
    <n v="6"/>
  </r>
  <r>
    <n v="2208"/>
    <x v="1078"/>
    <x v="686"/>
    <d v="2014-07-20T00:00:00"/>
    <x v="1"/>
    <s v="AW-10930"/>
    <s v="Arthur Wiediger"/>
    <x v="2"/>
    <s v="United States"/>
    <s v="Aurora"/>
    <s v="Illinois"/>
    <n v="60505"/>
    <x v="2"/>
    <s v="TEC-PH-10001552"/>
    <x v="2"/>
    <x v="7"/>
    <s v="I Need's 3d Hello Kitty Hybrid Silicone Case Cover for HTC One X 4g with 3d Hello Kitty Stylus Pen Green/pink"/>
    <x v="1842"/>
    <n v="4"/>
    <n v="0.2"/>
    <x v="1983"/>
    <n v="34.444800000000001"/>
    <x v="36"/>
    <n v="6"/>
  </r>
  <r>
    <n v="2209"/>
    <x v="1079"/>
    <x v="421"/>
    <d v="2015-08-26T00:00:00"/>
    <x v="1"/>
    <s v="RB-19705"/>
    <s v="Roger Barcio"/>
    <x v="2"/>
    <s v="United States"/>
    <s v="New York City"/>
    <s v="New York"/>
    <n v="10009"/>
    <x v="3"/>
    <s v="OFF-AR-10000390"/>
    <x v="1"/>
    <x v="6"/>
    <s v="Newell Chalk Holder"/>
    <x v="1045"/>
    <n v="4"/>
    <n v="0"/>
    <x v="1984"/>
    <n v="8.9207999999999998"/>
    <x v="99"/>
    <n v="4"/>
  </r>
  <r>
    <n v="2210"/>
    <x v="1080"/>
    <x v="687"/>
    <d v="2014-11-16T00:00:00"/>
    <x v="0"/>
    <s v="ML-17410"/>
    <s v="Maris LaWare"/>
    <x v="0"/>
    <s v="United States"/>
    <s v="Fairfield"/>
    <s v="Connecticut"/>
    <n v="6824"/>
    <x v="3"/>
    <s v="TEC-PH-10001079"/>
    <x v="2"/>
    <x v="7"/>
    <s v="Polycom SoundPoint Pro SE-225 Corded phone"/>
    <x v="1843"/>
    <n v="7"/>
    <n v="0"/>
    <x v="1985"/>
    <n v="599.70959999999991"/>
    <x v="95"/>
    <n v="2"/>
  </r>
  <r>
    <n v="2211"/>
    <x v="1080"/>
    <x v="687"/>
    <d v="2014-11-16T00:00:00"/>
    <x v="0"/>
    <s v="ML-17410"/>
    <s v="Maris LaWare"/>
    <x v="0"/>
    <s v="United States"/>
    <s v="Fairfield"/>
    <s v="Connecticut"/>
    <n v="6824"/>
    <x v="3"/>
    <s v="OFF-BI-10003460"/>
    <x v="1"/>
    <x v="8"/>
    <s v="Acco 3-Hole Punch"/>
    <x v="1844"/>
    <n v="10"/>
    <n v="0"/>
    <x v="1986"/>
    <n v="22.775999999999996"/>
    <x v="62"/>
    <n v="2"/>
  </r>
  <r>
    <n v="2212"/>
    <x v="1081"/>
    <x v="581"/>
    <d v="2016-11-30T00:00:00"/>
    <x v="2"/>
    <s v="VB-21745"/>
    <s v="Victoria Brennan"/>
    <x v="1"/>
    <s v="United States"/>
    <s v="Lincoln Park"/>
    <s v="Michigan"/>
    <n v="48146"/>
    <x v="2"/>
    <s v="OFF-AP-10003842"/>
    <x v="1"/>
    <x v="9"/>
    <s v="Euro-Pro Shark Turbo Vacuum"/>
    <x v="1845"/>
    <n v="6"/>
    <n v="0.1"/>
    <x v="1987"/>
    <n v="137.55119999999999"/>
    <x v="158"/>
    <n v="3"/>
  </r>
  <r>
    <n v="2213"/>
    <x v="1082"/>
    <x v="610"/>
    <d v="2017-11-25T00:00:00"/>
    <x v="1"/>
    <s v="SW-20275"/>
    <s v="Scott Williamson"/>
    <x v="0"/>
    <s v="United States"/>
    <s v="New York City"/>
    <s v="New York"/>
    <n v="10035"/>
    <x v="3"/>
    <s v="FUR-FU-10003535"/>
    <x v="0"/>
    <x v="5"/>
    <s v="Howard Miller Distant Time Traveler Alarm Clock"/>
    <x v="1846"/>
    <n v="1"/>
    <n v="0"/>
    <x v="1988"/>
    <n v="16.177800000000001"/>
    <x v="44"/>
    <n v="4"/>
  </r>
  <r>
    <n v="2214"/>
    <x v="1083"/>
    <x v="172"/>
    <d v="2017-10-02T00:00:00"/>
    <x v="2"/>
    <s v="NS-18505"/>
    <s v="Neola Schneider"/>
    <x v="0"/>
    <s v="United States"/>
    <s v="San Jose"/>
    <s v="California"/>
    <n v="95123"/>
    <x v="1"/>
    <s v="OFF-BI-10002012"/>
    <x v="1"/>
    <x v="8"/>
    <s v="Wilson Jones Easy Flow II Sheet Lifters"/>
    <x v="1847"/>
    <n v="1"/>
    <n v="0.2"/>
    <x v="1989"/>
    <n v="0.93599999999999994"/>
    <x v="11"/>
    <n v="1"/>
  </r>
  <r>
    <n v="2215"/>
    <x v="1083"/>
    <x v="172"/>
    <d v="2017-10-02T00:00:00"/>
    <x v="2"/>
    <s v="NS-18505"/>
    <s v="Neola Schneider"/>
    <x v="0"/>
    <s v="United States"/>
    <s v="San Jose"/>
    <s v="California"/>
    <n v="95123"/>
    <x v="1"/>
    <s v="OFF-BI-10001922"/>
    <x v="1"/>
    <x v="8"/>
    <s v="Storex Dura Pro Binders"/>
    <x v="1848"/>
    <n v="13"/>
    <n v="0.2"/>
    <x v="1990"/>
    <n v="40.926600000000008"/>
    <x v="31"/>
    <n v="1"/>
  </r>
  <r>
    <n v="2216"/>
    <x v="1083"/>
    <x v="172"/>
    <d v="2017-10-02T00:00:00"/>
    <x v="2"/>
    <s v="NS-18505"/>
    <s v="Neola Schneider"/>
    <x v="0"/>
    <s v="United States"/>
    <s v="San Jose"/>
    <s v="California"/>
    <n v="95123"/>
    <x v="1"/>
    <s v="OFF-AP-10000576"/>
    <x v="1"/>
    <x v="9"/>
    <s v="Belkin 325VA UPS Surge Protector, 6'"/>
    <x v="1776"/>
    <n v="2"/>
    <n v="0"/>
    <x v="1991"/>
    <n v="181.47"/>
    <x v="45"/>
    <n v="1"/>
  </r>
  <r>
    <n v="2217"/>
    <x v="1083"/>
    <x v="172"/>
    <d v="2017-10-02T00:00:00"/>
    <x v="2"/>
    <s v="NS-18505"/>
    <s v="Neola Schneider"/>
    <x v="0"/>
    <s v="United States"/>
    <s v="San Jose"/>
    <s v="California"/>
    <n v="95123"/>
    <x v="1"/>
    <s v="FUR-CH-10000553"/>
    <x v="0"/>
    <x v="1"/>
    <s v="Metal Folding Chairs, Beige, 4/Carton"/>
    <x v="1849"/>
    <n v="4"/>
    <n v="0.2"/>
    <x v="1992"/>
    <n v="99.104800000000012"/>
    <x v="152"/>
    <n v="1"/>
  </r>
  <r>
    <n v="2218"/>
    <x v="1084"/>
    <x v="59"/>
    <d v="2014-09-25T00:00:00"/>
    <x v="1"/>
    <s v="DB-13555"/>
    <s v="Dorothy Badders"/>
    <x v="1"/>
    <s v="United States"/>
    <s v="Jacksonville"/>
    <s v="Florida"/>
    <n v="32216"/>
    <x v="0"/>
    <s v="OFF-AR-10003469"/>
    <x v="1"/>
    <x v="6"/>
    <s v="Nontoxic Chalk"/>
    <x v="1850"/>
    <n v="2"/>
    <n v="0.2"/>
    <x v="1578"/>
    <n v="1.8303999999999998"/>
    <x v="11"/>
    <n v="5"/>
  </r>
  <r>
    <n v="2219"/>
    <x v="1085"/>
    <x v="688"/>
    <d v="2017-08-01T00:00:00"/>
    <x v="1"/>
    <s v="MH-17620"/>
    <s v="Matt Hagelstein"/>
    <x v="1"/>
    <s v="United States"/>
    <s v="San Francisco"/>
    <s v="California"/>
    <n v="94110"/>
    <x v="1"/>
    <s v="OFF-BI-10000145"/>
    <x v="1"/>
    <x v="8"/>
    <s v="Zipper Ring Binder Pockets"/>
    <x v="1851"/>
    <n v="4"/>
    <n v="0.2"/>
    <x v="1993"/>
    <n v="6.3647999999999998"/>
    <x v="22"/>
    <n v="4"/>
  </r>
  <r>
    <n v="2220"/>
    <x v="1085"/>
    <x v="688"/>
    <d v="2017-08-01T00:00:00"/>
    <x v="1"/>
    <s v="MH-17620"/>
    <s v="Matt Hagelstein"/>
    <x v="1"/>
    <s v="United States"/>
    <s v="San Francisco"/>
    <s v="California"/>
    <n v="94110"/>
    <x v="1"/>
    <s v="OFF-ST-10001580"/>
    <x v="1"/>
    <x v="4"/>
    <s v="Super Decoflex Portable Personal File"/>
    <x v="1852"/>
    <n v="1"/>
    <n v="0"/>
    <x v="1994"/>
    <n v="10.785600000000001"/>
    <x v="40"/>
    <n v="4"/>
  </r>
  <r>
    <n v="2221"/>
    <x v="1085"/>
    <x v="688"/>
    <d v="2017-08-01T00:00:00"/>
    <x v="1"/>
    <s v="MH-17620"/>
    <s v="Matt Hagelstein"/>
    <x v="1"/>
    <s v="United States"/>
    <s v="San Francisco"/>
    <s v="California"/>
    <n v="94110"/>
    <x v="1"/>
    <s v="TEC-PH-10001817"/>
    <x v="2"/>
    <x v="7"/>
    <s v="Wilson Electronics DB Pro Signal Booster"/>
    <x v="1853"/>
    <n v="4"/>
    <n v="0.2"/>
    <x v="1995"/>
    <n v="1045.3599999999999"/>
    <x v="66"/>
    <n v="4"/>
  </r>
  <r>
    <n v="2222"/>
    <x v="1086"/>
    <x v="401"/>
    <d v="2015-12-06T00:00:00"/>
    <x v="3"/>
    <s v="DK-13375"/>
    <s v="Dennis Kane"/>
    <x v="0"/>
    <s v="United States"/>
    <s v="Marion"/>
    <s v="Ohio"/>
    <n v="43302"/>
    <x v="3"/>
    <s v="TEC-PH-10001578"/>
    <x v="2"/>
    <x v="7"/>
    <s v="Polycom SoundStation2 EX Conference phone"/>
    <x v="1854"/>
    <n v="2"/>
    <n v="0.4"/>
    <x v="1996"/>
    <n v="575.029"/>
    <x v="299"/>
    <n v="0"/>
  </r>
  <r>
    <n v="2223"/>
    <x v="1086"/>
    <x v="401"/>
    <d v="2015-12-06T00:00:00"/>
    <x v="3"/>
    <s v="DK-13375"/>
    <s v="Dennis Kane"/>
    <x v="0"/>
    <s v="United States"/>
    <s v="Marion"/>
    <s v="Ohio"/>
    <n v="43302"/>
    <x v="3"/>
    <s v="OFF-AR-10004078"/>
    <x v="1"/>
    <x v="6"/>
    <s v="Newell 312"/>
    <x v="1855"/>
    <n v="8"/>
    <n v="0.2"/>
    <x v="1997"/>
    <n v="32.704000000000001"/>
    <x v="26"/>
    <n v="0"/>
  </r>
  <r>
    <n v="2224"/>
    <x v="1086"/>
    <x v="401"/>
    <d v="2015-12-06T00:00:00"/>
    <x v="3"/>
    <s v="DK-13375"/>
    <s v="Dennis Kane"/>
    <x v="0"/>
    <s v="United States"/>
    <s v="Marion"/>
    <s v="Ohio"/>
    <n v="43302"/>
    <x v="3"/>
    <s v="FUR-CH-10004860"/>
    <x v="0"/>
    <x v="1"/>
    <s v="Global Low Back Tilter Chair"/>
    <x v="1856"/>
    <n v="1"/>
    <n v="0.3"/>
    <x v="1998"/>
    <n v="94.921199999999999"/>
    <x v="285"/>
    <n v="0"/>
  </r>
  <r>
    <n v="2225"/>
    <x v="1087"/>
    <x v="689"/>
    <d v="2017-08-05T00:00:00"/>
    <x v="1"/>
    <s v="EA-14035"/>
    <s v="Erin Ashbrook"/>
    <x v="1"/>
    <s v="United States"/>
    <s v="Philadelphia"/>
    <s v="Pennsylvania"/>
    <n v="19134"/>
    <x v="3"/>
    <s v="OFF-PA-10003790"/>
    <x v="1"/>
    <x v="10"/>
    <s v="Xerox 1991"/>
    <x v="1548"/>
    <n v="3"/>
    <n v="0.2"/>
    <x v="1641"/>
    <n v="37.000799999999998"/>
    <x v="18"/>
    <n v="5"/>
  </r>
  <r>
    <n v="2226"/>
    <x v="1088"/>
    <x v="690"/>
    <d v="2016-03-21T00:00:00"/>
    <x v="0"/>
    <s v="BT-11440"/>
    <s v="Bobby Trafton"/>
    <x v="0"/>
    <s v="United States"/>
    <s v="Littleton"/>
    <s v="Colorado"/>
    <n v="80122"/>
    <x v="1"/>
    <s v="FUR-BO-10002202"/>
    <x v="0"/>
    <x v="0"/>
    <s v="Atlantic Metals Mobile 2-Shelf Bookcases, Custom Colors"/>
    <x v="1857"/>
    <n v="1"/>
    <n v="0.7"/>
    <x v="1999"/>
    <n v="171.0958"/>
    <x v="356"/>
    <n v="2"/>
  </r>
  <r>
    <n v="2227"/>
    <x v="1089"/>
    <x v="570"/>
    <d v="2017-08-03T00:00:00"/>
    <x v="1"/>
    <s v="LA-16780"/>
    <s v="Laura Armstrong"/>
    <x v="1"/>
    <s v="United States"/>
    <s v="Austin"/>
    <s v="Texas"/>
    <n v="78745"/>
    <x v="2"/>
    <s v="OFF-FA-10003059"/>
    <x v="1"/>
    <x v="13"/>
    <s v="Assorted Color Push Pins"/>
    <x v="1671"/>
    <n v="2"/>
    <n v="0.2"/>
    <x v="1780"/>
    <n v="2.4253999999999998"/>
    <x v="173"/>
    <n v="5"/>
  </r>
  <r>
    <n v="2228"/>
    <x v="1089"/>
    <x v="570"/>
    <d v="2017-08-03T00:00:00"/>
    <x v="1"/>
    <s v="LA-16780"/>
    <s v="Laura Armstrong"/>
    <x v="1"/>
    <s v="United States"/>
    <s v="Austin"/>
    <s v="Texas"/>
    <n v="78745"/>
    <x v="2"/>
    <s v="TEC-PH-10002496"/>
    <x v="2"/>
    <x v="7"/>
    <s v="Cisco SPA301"/>
    <x v="1858"/>
    <n v="1"/>
    <n v="0.2"/>
    <x v="2000"/>
    <n v="109.193"/>
    <x v="26"/>
    <n v="5"/>
  </r>
  <r>
    <n v="2229"/>
    <x v="1090"/>
    <x v="393"/>
    <d v="2016-10-05T00:00:00"/>
    <x v="1"/>
    <s v="GM-14680"/>
    <s v="Greg Matthias"/>
    <x v="0"/>
    <s v="United States"/>
    <s v="New York City"/>
    <s v="New York"/>
    <n v="10024"/>
    <x v="3"/>
    <s v="FUR-TA-10003238"/>
    <x v="0"/>
    <x v="3"/>
    <s v="Chromcraft Bull-Nose Wood 48&quot; x 96&quot; Rectangular Conference Tables"/>
    <x v="1859"/>
    <n v="1"/>
    <n v="0.4"/>
    <x v="2001"/>
    <n v="446.29380000000003"/>
    <x v="353"/>
    <n v="4"/>
  </r>
  <r>
    <n v="2230"/>
    <x v="1091"/>
    <x v="691"/>
    <d v="2014-04-05T00:00:00"/>
    <x v="1"/>
    <s v="AA-10315"/>
    <s v="Alex Avila"/>
    <x v="0"/>
    <s v="United States"/>
    <s v="San Francisco"/>
    <s v="California"/>
    <n v="94122"/>
    <x v="1"/>
    <s v="OFF-BI-10004390"/>
    <x v="1"/>
    <x v="8"/>
    <s v="GBC DocuBind 200 Manual Binding Machine"/>
    <x v="1860"/>
    <n v="2"/>
    <n v="0.2"/>
    <x v="2002"/>
    <n v="420.98"/>
    <x v="52"/>
    <n v="5"/>
  </r>
  <r>
    <n v="2231"/>
    <x v="1091"/>
    <x v="691"/>
    <d v="2014-04-05T00:00:00"/>
    <x v="1"/>
    <s v="AA-10315"/>
    <s v="Alex Avila"/>
    <x v="0"/>
    <s v="United States"/>
    <s v="San Francisco"/>
    <s v="California"/>
    <n v="94122"/>
    <x v="1"/>
    <s v="OFF-AP-10002765"/>
    <x v="1"/>
    <x v="9"/>
    <s v="Fellowes Advanced Computer Series Surge Protectors"/>
    <x v="1861"/>
    <n v="2"/>
    <n v="0"/>
    <x v="2003"/>
    <n v="38.145599999999995"/>
    <x v="95"/>
    <n v="5"/>
  </r>
  <r>
    <n v="2232"/>
    <x v="1092"/>
    <x v="335"/>
    <d v="2017-07-01T00:00:00"/>
    <x v="1"/>
    <s v="DB-13405"/>
    <s v="Denny Blanton"/>
    <x v="0"/>
    <s v="United States"/>
    <s v="La Porte"/>
    <s v="Indiana"/>
    <n v="46350"/>
    <x v="2"/>
    <s v="FUR-FU-10000293"/>
    <x v="0"/>
    <x v="5"/>
    <s v="Eldon Antistatic Chair Mats for Low to Medium Pile Carpets"/>
    <x v="1862"/>
    <n v="5"/>
    <n v="0"/>
    <x v="2004"/>
    <n v="494.86300000000006"/>
    <x v="245"/>
    <n v="5"/>
  </r>
  <r>
    <n v="2233"/>
    <x v="1093"/>
    <x v="362"/>
    <d v="2017-07-14T00:00:00"/>
    <x v="1"/>
    <s v="JH-15820"/>
    <s v="John Huston"/>
    <x v="0"/>
    <s v="United States"/>
    <s v="Chicago"/>
    <s v="Illinois"/>
    <n v="60610"/>
    <x v="2"/>
    <s v="OFF-ST-10003692"/>
    <x v="1"/>
    <x v="4"/>
    <s v="Recycled Steel Personal File for Hanging File Folders"/>
    <x v="1863"/>
    <n v="5"/>
    <n v="0.2"/>
    <x v="2005"/>
    <n v="214.61249999999998"/>
    <x v="107"/>
    <n v="5"/>
  </r>
  <r>
    <n v="2234"/>
    <x v="1094"/>
    <x v="639"/>
    <d v="2015-12-16T00:00:00"/>
    <x v="0"/>
    <s v="DJ-13630"/>
    <s v="Doug Jacobs"/>
    <x v="0"/>
    <s v="United States"/>
    <s v="Portland"/>
    <s v="Oregon"/>
    <n v="97206"/>
    <x v="1"/>
    <s v="TEC-PH-10001051"/>
    <x v="2"/>
    <x v="7"/>
    <s v="HTC One"/>
    <x v="1864"/>
    <n v="4"/>
    <n v="0.2"/>
    <x v="1814"/>
    <n v="283.97160000000002"/>
    <x v="4"/>
    <n v="2"/>
  </r>
  <r>
    <n v="2235"/>
    <x v="1095"/>
    <x v="256"/>
    <d v="2017-12-10T00:00:00"/>
    <x v="1"/>
    <s v="QJ-19255"/>
    <s v="Quincy Jones"/>
    <x v="1"/>
    <s v="United States"/>
    <s v="Burlington"/>
    <s v="Vermont"/>
    <n v="5408"/>
    <x v="3"/>
    <s v="TEC-AC-10001013"/>
    <x v="2"/>
    <x v="11"/>
    <s v="Logitech ClearChat Comfort/USB Headset H390"/>
    <x v="1865"/>
    <n v="7"/>
    <n v="0"/>
    <x v="2006"/>
    <n v="137.37010000000001"/>
    <x v="67"/>
    <n v="5"/>
  </r>
  <r>
    <n v="2236"/>
    <x v="1096"/>
    <x v="426"/>
    <d v="2015-09-17T00:00:00"/>
    <x v="0"/>
    <s v="CT-11995"/>
    <s v="Carol Triggs"/>
    <x v="0"/>
    <s v="United States"/>
    <s v="Indianapolis"/>
    <s v="Indiana"/>
    <n v="46203"/>
    <x v="2"/>
    <s v="OFF-ST-10000025"/>
    <x v="1"/>
    <x v="4"/>
    <s v="Fellowes Stor/Drawer Steel Plus Storage Drawers"/>
    <x v="1866"/>
    <n v="2"/>
    <n v="0"/>
    <x v="2007"/>
    <n v="179.40840000000003"/>
    <x v="241"/>
    <n v="2"/>
  </r>
  <r>
    <n v="2237"/>
    <x v="1096"/>
    <x v="426"/>
    <d v="2015-09-17T00:00:00"/>
    <x v="0"/>
    <s v="CT-11995"/>
    <s v="Carol Triggs"/>
    <x v="0"/>
    <s v="United States"/>
    <s v="Indianapolis"/>
    <s v="Indiana"/>
    <n v="46203"/>
    <x v="2"/>
    <s v="OFF-AR-10000817"/>
    <x v="1"/>
    <x v="6"/>
    <s v="Manco Dry-Lighter Erasable Highlighter"/>
    <x v="1867"/>
    <n v="8"/>
    <n v="0"/>
    <x v="2008"/>
    <n v="16.051200000000001"/>
    <x v="65"/>
    <n v="2"/>
  </r>
  <r>
    <n v="2238"/>
    <x v="1097"/>
    <x v="692"/>
    <d v="2016-07-21T00:00:00"/>
    <x v="1"/>
    <s v="RH-19510"/>
    <s v="Rick Huthwaite"/>
    <x v="2"/>
    <s v="United States"/>
    <s v="Provo"/>
    <s v="Utah"/>
    <n v="84604"/>
    <x v="1"/>
    <s v="OFF-SU-10000952"/>
    <x v="1"/>
    <x v="14"/>
    <s v="Fiskars Home &amp; Office Scissors"/>
    <x v="1821"/>
    <n v="5"/>
    <n v="0"/>
    <x v="2009"/>
    <n v="31.967999999999996"/>
    <x v="95"/>
    <n v="6"/>
  </r>
  <r>
    <n v="2239"/>
    <x v="1098"/>
    <x v="693"/>
    <d v="2017-04-26T00:00:00"/>
    <x v="1"/>
    <s v="SJ-20125"/>
    <s v="Sanjit Jacobs"/>
    <x v="2"/>
    <s v="United States"/>
    <s v="Chicago"/>
    <s v="Illinois"/>
    <n v="60610"/>
    <x v="2"/>
    <s v="FUR-FU-10004597"/>
    <x v="0"/>
    <x v="5"/>
    <s v="Eldon Cleatmat Chair Mats for Medium Pile Carpets"/>
    <x v="1821"/>
    <n v="2"/>
    <n v="0.6"/>
    <x v="2010"/>
    <n v="96.57"/>
    <x v="357"/>
    <n v="6"/>
  </r>
  <r>
    <n v="2240"/>
    <x v="1099"/>
    <x v="625"/>
    <d v="2016-11-17T00:00:00"/>
    <x v="0"/>
    <s v="TG-21310"/>
    <s v="Toby Gnade"/>
    <x v="0"/>
    <s v="United States"/>
    <s v="Los Angeles"/>
    <s v="California"/>
    <n v="90049"/>
    <x v="1"/>
    <s v="OFF-BI-10003527"/>
    <x v="1"/>
    <x v="8"/>
    <s v="Fellowes PB500 Electric Punch Plastic Comb Binding Machine with Manual Bind"/>
    <x v="1868"/>
    <n v="1"/>
    <n v="0.2"/>
    <x v="2011"/>
    <n v="635.495"/>
    <x v="52"/>
    <n v="2"/>
  </r>
  <r>
    <n v="2241"/>
    <x v="1099"/>
    <x v="625"/>
    <d v="2016-11-17T00:00:00"/>
    <x v="0"/>
    <s v="TG-21310"/>
    <s v="Toby Gnade"/>
    <x v="0"/>
    <s v="United States"/>
    <s v="Los Angeles"/>
    <s v="California"/>
    <n v="90049"/>
    <x v="1"/>
    <s v="OFF-BI-10002982"/>
    <x v="1"/>
    <x v="8"/>
    <s v="Avery Self-Adhesive Photo Pockets for Polaroid Photos"/>
    <x v="1869"/>
    <n v="7"/>
    <n v="0.2"/>
    <x v="111"/>
    <n v="24.788400000000003"/>
    <x v="73"/>
    <n v="2"/>
  </r>
  <r>
    <n v="2242"/>
    <x v="1100"/>
    <x v="491"/>
    <d v="2016-12-01T00:00:00"/>
    <x v="1"/>
    <s v="CT-11995"/>
    <s v="Carol Triggs"/>
    <x v="0"/>
    <s v="United States"/>
    <s v="Philadelphia"/>
    <s v="Pennsylvania"/>
    <n v="19134"/>
    <x v="3"/>
    <s v="TEC-PH-10004165"/>
    <x v="2"/>
    <x v="7"/>
    <s v="Mitel MiVoice 5330e IP Phone"/>
    <x v="1870"/>
    <n v="3"/>
    <n v="0.4"/>
    <x v="2012"/>
    <n v="610.4778"/>
    <x v="123"/>
    <n v="5"/>
  </r>
  <r>
    <n v="2243"/>
    <x v="1101"/>
    <x v="610"/>
    <d v="2017-11-25T00:00:00"/>
    <x v="1"/>
    <s v="BF-11005"/>
    <s v="Barry Franz"/>
    <x v="2"/>
    <s v="United States"/>
    <s v="Pasadena"/>
    <s v="California"/>
    <n v="91104"/>
    <x v="1"/>
    <s v="OFF-ST-10003442"/>
    <x v="1"/>
    <x v="4"/>
    <s v="Eldon Portable Mobile Manager"/>
    <x v="400"/>
    <n v="2"/>
    <n v="0"/>
    <x v="2013"/>
    <n v="41.288800000000002"/>
    <x v="6"/>
    <n v="4"/>
  </r>
  <r>
    <n v="2244"/>
    <x v="1101"/>
    <x v="610"/>
    <d v="2017-11-25T00:00:00"/>
    <x v="1"/>
    <s v="BF-11005"/>
    <s v="Barry Franz"/>
    <x v="2"/>
    <s v="United States"/>
    <s v="Pasadena"/>
    <s v="California"/>
    <n v="91104"/>
    <x v="1"/>
    <s v="OFF-AR-10003856"/>
    <x v="1"/>
    <x v="6"/>
    <s v="Newell 344"/>
    <x v="345"/>
    <n v="2"/>
    <n v="0"/>
    <x v="356"/>
    <n v="4.1143999999999998"/>
    <x v="96"/>
    <n v="4"/>
  </r>
  <r>
    <n v="2245"/>
    <x v="1101"/>
    <x v="610"/>
    <d v="2017-11-25T00:00:00"/>
    <x v="1"/>
    <s v="BF-11005"/>
    <s v="Barry Franz"/>
    <x v="2"/>
    <s v="United States"/>
    <s v="Pasadena"/>
    <s v="California"/>
    <n v="91104"/>
    <x v="1"/>
    <s v="OFF-FA-10004248"/>
    <x v="1"/>
    <x v="13"/>
    <s v="Advantus T-Pin Paper Clips"/>
    <x v="1871"/>
    <n v="2"/>
    <n v="0"/>
    <x v="2014"/>
    <n v="5.5022000000000002"/>
    <x v="87"/>
    <n v="4"/>
  </r>
  <r>
    <n v="2246"/>
    <x v="1101"/>
    <x v="610"/>
    <d v="2017-11-25T00:00:00"/>
    <x v="1"/>
    <s v="BF-11005"/>
    <s v="Barry Franz"/>
    <x v="2"/>
    <s v="United States"/>
    <s v="Pasadena"/>
    <s v="California"/>
    <n v="91104"/>
    <x v="1"/>
    <s v="OFF-AP-10001492"/>
    <x v="1"/>
    <x v="9"/>
    <s v="Acco Six-Outlet Power Strip, 4' Cord Length"/>
    <x v="1872"/>
    <n v="1"/>
    <n v="0"/>
    <x v="2015"/>
    <n v="6.3787999999999991"/>
    <x v="96"/>
    <n v="4"/>
  </r>
  <r>
    <n v="2247"/>
    <x v="1101"/>
    <x v="610"/>
    <d v="2017-11-25T00:00:00"/>
    <x v="1"/>
    <s v="BF-11005"/>
    <s v="Barry Franz"/>
    <x v="2"/>
    <s v="United States"/>
    <s v="Pasadena"/>
    <s v="California"/>
    <n v="91104"/>
    <x v="1"/>
    <s v="TEC-PH-10004165"/>
    <x v="2"/>
    <x v="7"/>
    <s v="Mitel MiVoice 5330e IP Phone"/>
    <x v="1640"/>
    <n v="3"/>
    <n v="0.2"/>
    <x v="1745"/>
    <n v="610.4778"/>
    <x v="17"/>
    <n v="4"/>
  </r>
  <r>
    <n v="2248"/>
    <x v="1102"/>
    <x v="586"/>
    <d v="2015-02-18T00:00:00"/>
    <x v="0"/>
    <s v="JM-16195"/>
    <s v="Justin MacKendrick"/>
    <x v="0"/>
    <s v="United States"/>
    <s v="Los Angeles"/>
    <s v="California"/>
    <n v="90004"/>
    <x v="1"/>
    <s v="OFF-PA-10004285"/>
    <x v="1"/>
    <x v="10"/>
    <s v="Xerox 1959"/>
    <x v="518"/>
    <n v="2"/>
    <n v="0"/>
    <x v="534"/>
    <n v="6.9471999999999996"/>
    <x v="42"/>
    <n v="3"/>
  </r>
  <r>
    <n v="2249"/>
    <x v="1102"/>
    <x v="586"/>
    <d v="2015-02-18T00:00:00"/>
    <x v="0"/>
    <s v="JM-16195"/>
    <s v="Justin MacKendrick"/>
    <x v="0"/>
    <s v="United States"/>
    <s v="Los Angeles"/>
    <s v="California"/>
    <n v="90004"/>
    <x v="1"/>
    <s v="OFF-BI-10001628"/>
    <x v="1"/>
    <x v="8"/>
    <s v="Acco Data Flex Cable Posts For Top &amp; Bottom Load Binders, 6&quot; Capacity"/>
    <x v="1818"/>
    <n v="5"/>
    <n v="0.2"/>
    <x v="1959"/>
    <n v="28.682499999999997"/>
    <x v="33"/>
    <n v="3"/>
  </r>
  <r>
    <n v="2250"/>
    <x v="1102"/>
    <x v="586"/>
    <d v="2015-02-18T00:00:00"/>
    <x v="0"/>
    <s v="JM-16195"/>
    <s v="Justin MacKendrick"/>
    <x v="0"/>
    <s v="United States"/>
    <s v="Los Angeles"/>
    <s v="California"/>
    <n v="90004"/>
    <x v="1"/>
    <s v="OFF-BI-10000546"/>
    <x v="1"/>
    <x v="8"/>
    <s v="Avery Durable Binders"/>
    <x v="132"/>
    <n v="5"/>
    <n v="0.2"/>
    <x v="2016"/>
    <n v="7.3439999999999994"/>
    <x v="22"/>
    <n v="3"/>
  </r>
  <r>
    <n v="2251"/>
    <x v="1102"/>
    <x v="586"/>
    <d v="2015-02-18T00:00:00"/>
    <x v="0"/>
    <s v="JM-16195"/>
    <s v="Justin MacKendrick"/>
    <x v="0"/>
    <s v="United States"/>
    <s v="Los Angeles"/>
    <s v="California"/>
    <n v="90004"/>
    <x v="1"/>
    <s v="OFF-AP-10001391"/>
    <x v="1"/>
    <x v="9"/>
    <s v="Kensington 6 Outlet MasterPiece HOMEOFFICE Power Control Center"/>
    <x v="1873"/>
    <n v="6"/>
    <n v="0"/>
    <x v="2017"/>
    <n v="384.42240000000004"/>
    <x v="358"/>
    <n v="3"/>
  </r>
  <r>
    <n v="2252"/>
    <x v="1102"/>
    <x v="586"/>
    <d v="2015-02-18T00:00:00"/>
    <x v="0"/>
    <s v="JM-16195"/>
    <s v="Justin MacKendrick"/>
    <x v="0"/>
    <s v="United States"/>
    <s v="Los Angeles"/>
    <s v="California"/>
    <n v="90004"/>
    <x v="1"/>
    <s v="OFF-PA-10000477"/>
    <x v="1"/>
    <x v="10"/>
    <s v="Xerox 22"/>
    <x v="537"/>
    <n v="3"/>
    <n v="0"/>
    <x v="551"/>
    <n v="10.1088"/>
    <x v="62"/>
    <n v="3"/>
  </r>
  <r>
    <n v="2253"/>
    <x v="1103"/>
    <x v="173"/>
    <d v="2016-04-17T00:00:00"/>
    <x v="0"/>
    <s v="JK-16120"/>
    <s v="Julie Kriz"/>
    <x v="2"/>
    <s v="United States"/>
    <s v="San Diego"/>
    <s v="California"/>
    <n v="92105"/>
    <x v="1"/>
    <s v="OFF-PA-10004327"/>
    <x v="1"/>
    <x v="10"/>
    <s v="Xerox 1911"/>
    <x v="140"/>
    <n v="3"/>
    <n v="0"/>
    <x v="142"/>
    <n v="74.72399999999999"/>
    <x v="62"/>
    <n v="2"/>
  </r>
  <r>
    <n v="2254"/>
    <x v="1104"/>
    <x v="694"/>
    <d v="2015-10-01T00:00:00"/>
    <x v="2"/>
    <s v="HG-14965"/>
    <s v="Henry Goldwyn"/>
    <x v="1"/>
    <s v="United States"/>
    <s v="San Francisco"/>
    <s v="California"/>
    <n v="94110"/>
    <x v="1"/>
    <s v="OFF-AP-10000696"/>
    <x v="1"/>
    <x v="9"/>
    <s v="Holmes Odor Grabber"/>
    <x v="1874"/>
    <n v="3"/>
    <n v="0"/>
    <x v="2018"/>
    <n v="28.984199999999998"/>
    <x v="113"/>
    <n v="3"/>
  </r>
  <r>
    <n v="2255"/>
    <x v="1104"/>
    <x v="694"/>
    <d v="2015-10-01T00:00:00"/>
    <x v="2"/>
    <s v="HG-14965"/>
    <s v="Henry Goldwyn"/>
    <x v="1"/>
    <s v="United States"/>
    <s v="San Francisco"/>
    <s v="California"/>
    <n v="94110"/>
    <x v="1"/>
    <s v="OFF-AP-10002082"/>
    <x v="1"/>
    <x v="9"/>
    <s v="Holmes HEPA Air Purifier"/>
    <x v="1875"/>
    <n v="2"/>
    <n v="0"/>
    <x v="2019"/>
    <n v="28.314"/>
    <x v="73"/>
    <n v="3"/>
  </r>
  <r>
    <n v="2256"/>
    <x v="1105"/>
    <x v="42"/>
    <d v="2016-09-22T00:00:00"/>
    <x v="1"/>
    <s v="LA-16780"/>
    <s v="Laura Armstrong"/>
    <x v="1"/>
    <s v="United States"/>
    <s v="Bangor"/>
    <s v="Maine"/>
    <n v="4401"/>
    <x v="3"/>
    <s v="TEC-PH-10001944"/>
    <x v="2"/>
    <x v="7"/>
    <s v="Wi-Ex zBoost YX540 Cellular Phone Signal Booster"/>
    <x v="1876"/>
    <n v="3"/>
    <n v="0"/>
    <x v="2020"/>
    <n v="306.495"/>
    <x v="359"/>
    <n v="5"/>
  </r>
  <r>
    <n v="2257"/>
    <x v="1105"/>
    <x v="42"/>
    <d v="2016-09-22T00:00:00"/>
    <x v="1"/>
    <s v="LA-16780"/>
    <s v="Laura Armstrong"/>
    <x v="1"/>
    <s v="United States"/>
    <s v="Bangor"/>
    <s v="Maine"/>
    <n v="4401"/>
    <x v="3"/>
    <s v="FUR-FU-10004952"/>
    <x v="0"/>
    <x v="5"/>
    <s v="C-Line Cubicle Keepers Polyproplyene Holder w/Velcro Back, 8-1/2x11, 25/Bx"/>
    <x v="1041"/>
    <n v="2"/>
    <n v="0"/>
    <x v="1086"/>
    <n v="75.541200000000003"/>
    <x v="221"/>
    <n v="5"/>
  </r>
  <r>
    <n v="2258"/>
    <x v="1106"/>
    <x v="114"/>
    <d v="2017-06-19T00:00:00"/>
    <x v="2"/>
    <s v="TS-21610"/>
    <s v="Troy Staebel"/>
    <x v="0"/>
    <s v="United States"/>
    <s v="San Francisco"/>
    <s v="California"/>
    <n v="94122"/>
    <x v="1"/>
    <s v="FUR-CH-10000015"/>
    <x v="0"/>
    <x v="1"/>
    <s v="Hon Multipurpose Stacking Arm Chairs"/>
    <x v="1877"/>
    <n v="7"/>
    <n v="0.2"/>
    <x v="2021"/>
    <n v="1121.9880000000001"/>
    <x v="17"/>
    <n v="3"/>
  </r>
  <r>
    <n v="2259"/>
    <x v="1106"/>
    <x v="114"/>
    <d v="2017-06-19T00:00:00"/>
    <x v="2"/>
    <s v="TS-21610"/>
    <s v="Troy Staebel"/>
    <x v="0"/>
    <s v="United States"/>
    <s v="San Francisco"/>
    <s v="California"/>
    <n v="94122"/>
    <x v="1"/>
    <s v="OFF-PA-10001776"/>
    <x v="1"/>
    <x v="10"/>
    <s v="Wirebound Message Books, Four 2 3/4&quot; x 5&quot; Forms per Page, 600 Sets per Book"/>
    <x v="1878"/>
    <n v="2"/>
    <n v="0"/>
    <x v="2022"/>
    <n v="9.8261999999999983"/>
    <x v="53"/>
    <n v="3"/>
  </r>
  <r>
    <n v="2260"/>
    <x v="1107"/>
    <x v="627"/>
    <d v="2015-11-10T00:00:00"/>
    <x v="0"/>
    <s v="MZ-17335"/>
    <s v="Maria Zettner"/>
    <x v="2"/>
    <s v="United States"/>
    <s v="San Diego"/>
    <s v="California"/>
    <n v="92024"/>
    <x v="1"/>
    <s v="OFF-FA-10002280"/>
    <x v="1"/>
    <x v="13"/>
    <s v="Advantus Plastic Paper Clips"/>
    <x v="1879"/>
    <n v="1"/>
    <n v="0"/>
    <x v="2023"/>
    <n v="2.6"/>
    <x v="42"/>
    <n v="2"/>
  </r>
  <r>
    <n v="2261"/>
    <x v="1107"/>
    <x v="627"/>
    <d v="2015-11-10T00:00:00"/>
    <x v="0"/>
    <s v="MZ-17335"/>
    <s v="Maria Zettner"/>
    <x v="2"/>
    <s v="United States"/>
    <s v="San Diego"/>
    <s v="California"/>
    <n v="92024"/>
    <x v="1"/>
    <s v="TEC-AC-10002049"/>
    <x v="2"/>
    <x v="11"/>
    <s v="Logitech G19 Programmable Gaming Keyboard"/>
    <x v="804"/>
    <n v="3"/>
    <n v="0"/>
    <x v="834"/>
    <n v="305.0154"/>
    <x v="16"/>
    <n v="2"/>
  </r>
  <r>
    <n v="2262"/>
    <x v="1108"/>
    <x v="217"/>
    <d v="2015-12-18T00:00:00"/>
    <x v="3"/>
    <s v="MW-18220"/>
    <s v="Mitch Webber"/>
    <x v="0"/>
    <s v="United States"/>
    <s v="New York City"/>
    <s v="New York"/>
    <n v="10035"/>
    <x v="3"/>
    <s v="TEC-AC-10002253"/>
    <x v="2"/>
    <x v="11"/>
    <s v="Imation Bio 8GB USB Flash Drive Imation Corp"/>
    <x v="652"/>
    <n v="1"/>
    <n v="0"/>
    <x v="667"/>
    <n v="141.304"/>
    <x v="230"/>
    <n v="0"/>
  </r>
  <r>
    <n v="2263"/>
    <x v="1109"/>
    <x v="695"/>
    <d v="2017-02-09T00:00:00"/>
    <x v="2"/>
    <s v="MV-17485"/>
    <s v="Mark Van Huff"/>
    <x v="0"/>
    <s v="United States"/>
    <s v="Arlington"/>
    <s v="Virginia"/>
    <n v="22204"/>
    <x v="0"/>
    <s v="FUR-BO-10004015"/>
    <x v="0"/>
    <x v="0"/>
    <s v="Bush Andora Bookcase, Maple/Graphite Gray Finish"/>
    <x v="1880"/>
    <n v="3"/>
    <n v="0"/>
    <x v="2024"/>
    <n v="280.77660000000003"/>
    <x v="130"/>
    <n v="3"/>
  </r>
  <r>
    <n v="2264"/>
    <x v="1110"/>
    <x v="696"/>
    <d v="2016-11-16T00:00:00"/>
    <x v="0"/>
    <s v="AA-10375"/>
    <s v="Allen Armold"/>
    <x v="0"/>
    <s v="United States"/>
    <s v="Atlanta"/>
    <s v="Georgia"/>
    <n v="30318"/>
    <x v="0"/>
    <s v="TEC-AC-10004145"/>
    <x v="2"/>
    <x v="11"/>
    <s v="Logitech diNovo Edge Keyboard"/>
    <x v="1881"/>
    <n v="2"/>
    <n v="0"/>
    <x v="2025"/>
    <n v="384.9846"/>
    <x v="294"/>
    <n v="2"/>
  </r>
  <r>
    <n v="2265"/>
    <x v="1110"/>
    <x v="696"/>
    <d v="2016-11-16T00:00:00"/>
    <x v="0"/>
    <s v="AA-10375"/>
    <s v="Allen Armold"/>
    <x v="0"/>
    <s v="United States"/>
    <s v="Atlanta"/>
    <s v="Georgia"/>
    <n v="30318"/>
    <x v="0"/>
    <s v="OFF-PA-10002479"/>
    <x v="1"/>
    <x v="10"/>
    <s v="Xerox 4200 Series MultiUse Premium Copy Paper (20Lb. and 84 Bright)"/>
    <x v="266"/>
    <n v="1"/>
    <n v="0"/>
    <x v="1906"/>
    <n v="2.9040000000000004"/>
    <x v="100"/>
    <n v="2"/>
  </r>
  <r>
    <n v="2266"/>
    <x v="1110"/>
    <x v="696"/>
    <d v="2016-11-16T00:00:00"/>
    <x v="0"/>
    <s v="AA-10375"/>
    <s v="Allen Armold"/>
    <x v="0"/>
    <s v="United States"/>
    <s v="Atlanta"/>
    <s v="Georgia"/>
    <n v="30318"/>
    <x v="0"/>
    <s v="OFF-BI-10004970"/>
    <x v="1"/>
    <x v="8"/>
    <s v="ACCOHIDE 3-Ring Binder, Blue, 1&quot;"/>
    <x v="338"/>
    <n v="2"/>
    <n v="0"/>
    <x v="1835"/>
    <n v="4.3777999999999997"/>
    <x v="2"/>
    <n v="2"/>
  </r>
  <r>
    <n v="2267"/>
    <x v="1111"/>
    <x v="386"/>
    <d v="2017-10-12T00:00:00"/>
    <x v="3"/>
    <s v="SM-20320"/>
    <s v="Sean Miller"/>
    <x v="2"/>
    <s v="United States"/>
    <s v="Monroe"/>
    <s v="North Carolina"/>
    <n v="28110"/>
    <x v="0"/>
    <s v="OFF-PA-10003919"/>
    <x v="1"/>
    <x v="10"/>
    <s v="Xerox 1989"/>
    <x v="885"/>
    <n v="2"/>
    <n v="0.2"/>
    <x v="2026"/>
    <n v="5.2788000000000004"/>
    <x v="27"/>
    <n v="0"/>
  </r>
  <r>
    <n v="2268"/>
    <x v="1112"/>
    <x v="697"/>
    <d v="2017-09-17T00:00:00"/>
    <x v="3"/>
    <s v="TP-21415"/>
    <s v="Tom Prescott"/>
    <x v="0"/>
    <s v="United States"/>
    <s v="Seattle"/>
    <s v="Washington"/>
    <n v="98115"/>
    <x v="1"/>
    <s v="OFF-PA-10002001"/>
    <x v="1"/>
    <x v="10"/>
    <s v="Xerox 1984"/>
    <x v="91"/>
    <n v="2"/>
    <n v="0"/>
    <x v="2027"/>
    <n v="6.6096000000000013"/>
    <x v="181"/>
    <n v="0"/>
  </r>
  <r>
    <n v="2269"/>
    <x v="1113"/>
    <x v="698"/>
    <d v="2017-12-26T00:00:00"/>
    <x v="1"/>
    <s v="DK-13225"/>
    <s v="Dean Katz"/>
    <x v="1"/>
    <s v="United States"/>
    <s v="Rochester"/>
    <s v="New York"/>
    <n v="14609"/>
    <x v="3"/>
    <s v="OFF-PA-10002787"/>
    <x v="1"/>
    <x v="10"/>
    <s v="Xerox 227"/>
    <x v="90"/>
    <n v="1"/>
    <n v="0"/>
    <x v="90"/>
    <n v="3.3696000000000006"/>
    <x v="68"/>
    <n v="6"/>
  </r>
  <r>
    <n v="2270"/>
    <x v="1113"/>
    <x v="698"/>
    <d v="2017-12-26T00:00:00"/>
    <x v="1"/>
    <s v="DK-13225"/>
    <s v="Dean Katz"/>
    <x v="1"/>
    <s v="United States"/>
    <s v="Rochester"/>
    <s v="New York"/>
    <n v="14609"/>
    <x v="3"/>
    <s v="OFF-BI-10003291"/>
    <x v="1"/>
    <x v="8"/>
    <s v="Wilson Jones Leather-Like Binders with DublLock Round Rings"/>
    <x v="1882"/>
    <n v="1"/>
    <n v="0.2"/>
    <x v="2028"/>
    <n v="4.6269"/>
    <x v="27"/>
    <n v="6"/>
  </r>
  <r>
    <n v="2271"/>
    <x v="1114"/>
    <x v="574"/>
    <d v="2017-12-07T00:00:00"/>
    <x v="1"/>
    <s v="MK-17905"/>
    <s v="Michael Kennedy"/>
    <x v="1"/>
    <s v="United States"/>
    <s v="Miami"/>
    <s v="Florida"/>
    <n v="33180"/>
    <x v="0"/>
    <s v="OFF-AR-10004344"/>
    <x v="1"/>
    <x v="6"/>
    <s v="Bulldog Vacuum Base Pencil Sharpener"/>
    <x v="1883"/>
    <n v="5"/>
    <n v="0.2"/>
    <x v="2029"/>
    <n v="43.763500000000001"/>
    <x v="66"/>
    <n v="5"/>
  </r>
  <r>
    <n v="2272"/>
    <x v="1115"/>
    <x v="481"/>
    <d v="2015-09-27T00:00:00"/>
    <x v="1"/>
    <s v="CS-12130"/>
    <s v="Chad Sievert"/>
    <x v="0"/>
    <s v="United States"/>
    <s v="Seattle"/>
    <s v="Washington"/>
    <n v="98105"/>
    <x v="1"/>
    <s v="OFF-ST-10003123"/>
    <x v="1"/>
    <x v="4"/>
    <s v="Fellowes Bases and Tops For Staxonsteel/High-Stak Systems"/>
    <x v="1884"/>
    <n v="6"/>
    <n v="0"/>
    <x v="2030"/>
    <n v="151.80240000000001"/>
    <x v="244"/>
    <n v="6"/>
  </r>
  <r>
    <n v="2273"/>
    <x v="1116"/>
    <x v="699"/>
    <d v="2015-03-11T00:00:00"/>
    <x v="1"/>
    <s v="JL-15850"/>
    <s v="John Lucas"/>
    <x v="0"/>
    <s v="United States"/>
    <s v="San Francisco"/>
    <s v="California"/>
    <n v="94122"/>
    <x v="1"/>
    <s v="FUR-FU-10000308"/>
    <x v="0"/>
    <x v="5"/>
    <s v="Deflect-o Glass Clear Studded Chair Mats"/>
    <x v="1885"/>
    <n v="7"/>
    <n v="0"/>
    <x v="2031"/>
    <n v="339.50279999999998"/>
    <x v="281"/>
    <n v="5"/>
  </r>
  <r>
    <n v="2274"/>
    <x v="1116"/>
    <x v="699"/>
    <d v="2015-03-11T00:00:00"/>
    <x v="1"/>
    <s v="JL-15850"/>
    <s v="John Lucas"/>
    <x v="0"/>
    <s v="United States"/>
    <s v="San Francisco"/>
    <s v="California"/>
    <n v="94122"/>
    <x v="1"/>
    <s v="TEC-CO-10003763"/>
    <x v="2"/>
    <x v="16"/>
    <s v="Canon PC1060 Personal Laser Copier"/>
    <x v="1886"/>
    <n v="2"/>
    <n v="0.2"/>
    <x v="2032"/>
    <n v="741.98939999999993"/>
    <x v="27"/>
    <n v="5"/>
  </r>
  <r>
    <n v="2275"/>
    <x v="1117"/>
    <x v="462"/>
    <d v="2014-10-08T00:00:00"/>
    <x v="0"/>
    <s v="AR-10405"/>
    <s v="Allen Rosenblatt"/>
    <x v="1"/>
    <s v="United States"/>
    <s v="Los Angeles"/>
    <s v="California"/>
    <n v="90036"/>
    <x v="1"/>
    <s v="FUR-TA-10001866"/>
    <x v="0"/>
    <x v="3"/>
    <s v="Bevis Round Conference Room Tables and Bases"/>
    <x v="1887"/>
    <n v="1"/>
    <n v="0.2"/>
    <x v="2033"/>
    <n v="139.84619999999998"/>
    <x v="273"/>
    <n v="5"/>
  </r>
  <r>
    <n v="2276"/>
    <x v="1117"/>
    <x v="462"/>
    <d v="2014-10-08T00:00:00"/>
    <x v="0"/>
    <s v="AR-10405"/>
    <s v="Allen Rosenblatt"/>
    <x v="1"/>
    <s v="United States"/>
    <s v="Los Angeles"/>
    <s v="California"/>
    <n v="90036"/>
    <x v="1"/>
    <s v="FUR-CH-10002774"/>
    <x v="0"/>
    <x v="1"/>
    <s v="Global Deluxe Stacking Chair, Gray"/>
    <x v="1888"/>
    <n v="3"/>
    <n v="0.2"/>
    <x v="2034"/>
    <n v="108.5874"/>
    <x v="28"/>
    <n v="5"/>
  </r>
  <r>
    <n v="2277"/>
    <x v="1118"/>
    <x v="700"/>
    <d v="2014-07-01T00:00:00"/>
    <x v="1"/>
    <s v="LM-17065"/>
    <s v="Liz MacKendrick"/>
    <x v="0"/>
    <s v="United States"/>
    <s v="Southaven"/>
    <s v="Mississippi"/>
    <n v="38671"/>
    <x v="0"/>
    <s v="OFF-ST-10004337"/>
    <x v="1"/>
    <x v="4"/>
    <s v="SAFCO Commercial Wire Shelving, 72h"/>
    <x v="1889"/>
    <n v="5"/>
    <n v="0"/>
    <x v="232"/>
    <n v="306.2"/>
    <x v="136"/>
    <n v="4"/>
  </r>
  <r>
    <n v="2278"/>
    <x v="1118"/>
    <x v="700"/>
    <d v="2014-07-01T00:00:00"/>
    <x v="1"/>
    <s v="LM-17065"/>
    <s v="Liz MacKendrick"/>
    <x v="0"/>
    <s v="United States"/>
    <s v="Southaven"/>
    <s v="Mississippi"/>
    <n v="38671"/>
    <x v="0"/>
    <s v="FUR-TA-10001039"/>
    <x v="0"/>
    <x v="3"/>
    <s v="KI Adjustable-Height Table"/>
    <x v="1890"/>
    <n v="1"/>
    <n v="0"/>
    <x v="2035"/>
    <n v="63.625200000000007"/>
    <x v="96"/>
    <n v="4"/>
  </r>
  <r>
    <n v="2279"/>
    <x v="1118"/>
    <x v="700"/>
    <d v="2014-07-01T00:00:00"/>
    <x v="1"/>
    <s v="LM-17065"/>
    <s v="Liz MacKendrick"/>
    <x v="0"/>
    <s v="United States"/>
    <s v="Southaven"/>
    <s v="Mississippi"/>
    <n v="38671"/>
    <x v="0"/>
    <s v="TEC-AC-10000109"/>
    <x v="2"/>
    <x v="11"/>
    <s v="Sony Micro Vault Click 16 GB USB 2.0 Flash Drive"/>
    <x v="1891"/>
    <n v="4"/>
    <n v="0"/>
    <x v="2036"/>
    <n v="170.20960000000002"/>
    <x v="213"/>
    <n v="4"/>
  </r>
  <r>
    <n v="2280"/>
    <x v="1119"/>
    <x v="505"/>
    <d v="2017-11-02T00:00:00"/>
    <x v="2"/>
    <s v="JK-15625"/>
    <s v="Jim Karlsson"/>
    <x v="0"/>
    <s v="United States"/>
    <s v="Seattle"/>
    <s v="Washington"/>
    <n v="98115"/>
    <x v="1"/>
    <s v="FUR-CH-10003833"/>
    <x v="0"/>
    <x v="1"/>
    <s v="Novimex Fabric Task Chair"/>
    <x v="1892"/>
    <n v="2"/>
    <n v="0.2"/>
    <x v="2037"/>
    <n v="103.666"/>
    <x v="168"/>
    <n v="3"/>
  </r>
  <r>
    <n v="2281"/>
    <x v="1119"/>
    <x v="505"/>
    <d v="2017-11-02T00:00:00"/>
    <x v="2"/>
    <s v="JK-15625"/>
    <s v="Jim Karlsson"/>
    <x v="0"/>
    <s v="United States"/>
    <s v="Seattle"/>
    <s v="Washington"/>
    <n v="98115"/>
    <x v="1"/>
    <s v="FUR-CH-10004289"/>
    <x v="0"/>
    <x v="1"/>
    <s v="Global Super Steno Chair"/>
    <x v="1893"/>
    <n v="8"/>
    <n v="0.2"/>
    <x v="2038"/>
    <n v="637.30720000000008"/>
    <x v="79"/>
    <n v="3"/>
  </r>
  <r>
    <n v="2282"/>
    <x v="1119"/>
    <x v="505"/>
    <d v="2017-11-02T00:00:00"/>
    <x v="2"/>
    <s v="JK-15625"/>
    <s v="Jim Karlsson"/>
    <x v="0"/>
    <s v="United States"/>
    <s v="Seattle"/>
    <s v="Washington"/>
    <n v="98115"/>
    <x v="1"/>
    <s v="FUR-BO-10004467"/>
    <x v="0"/>
    <x v="0"/>
    <s v="Bestar Classic Bookcase"/>
    <x v="1636"/>
    <n v="2"/>
    <n v="0"/>
    <x v="982"/>
    <n v="161.98379999999997"/>
    <x v="140"/>
    <n v="3"/>
  </r>
  <r>
    <n v="2283"/>
    <x v="1120"/>
    <x v="323"/>
    <d v="2016-09-05T00:00:00"/>
    <x v="2"/>
    <s v="FM-14215"/>
    <s v="Filia McAdams"/>
    <x v="1"/>
    <s v="United States"/>
    <s v="Middletown"/>
    <s v="Connecticut"/>
    <n v="6457"/>
    <x v="3"/>
    <s v="OFF-PA-10002713"/>
    <x v="1"/>
    <x v="10"/>
    <s v="Adams Phone Message Book, 200 Message Capacity, 8 1/16” x 11”"/>
    <x v="1894"/>
    <n v="7"/>
    <n v="0"/>
    <x v="2039"/>
    <n v="26.006399999999996"/>
    <x v="153"/>
    <n v="2"/>
  </r>
  <r>
    <n v="2284"/>
    <x v="1121"/>
    <x v="616"/>
    <d v="2015-03-09T00:00:00"/>
    <x v="1"/>
    <s v="SF-20200"/>
    <s v="Sarah Foster"/>
    <x v="0"/>
    <s v="United States"/>
    <s v="New Castle"/>
    <s v="Indiana"/>
    <n v="47362"/>
    <x v="2"/>
    <s v="TEC-PH-10001552"/>
    <x v="2"/>
    <x v="7"/>
    <s v="I Need's 3d Hello Kitty Hybrid Silicone Case Cover for HTC One X 4g with 3d Hello Kitty Stylus Pen Green/pink"/>
    <x v="100"/>
    <n v="2"/>
    <n v="0"/>
    <x v="2040"/>
    <n v="17.2224"/>
    <x v="40"/>
    <n v="4"/>
  </r>
  <r>
    <n v="2285"/>
    <x v="1121"/>
    <x v="616"/>
    <d v="2015-03-09T00:00:00"/>
    <x v="1"/>
    <s v="SF-20200"/>
    <s v="Sarah Foster"/>
    <x v="0"/>
    <s v="United States"/>
    <s v="New Castle"/>
    <s v="Indiana"/>
    <n v="47362"/>
    <x v="2"/>
    <s v="OFF-AP-10002222"/>
    <x v="1"/>
    <x v="9"/>
    <s v="Staple holder"/>
    <x v="1895"/>
    <n v="7"/>
    <n v="0"/>
    <x v="2041"/>
    <n v="44.303699999999999"/>
    <x v="180"/>
    <n v="4"/>
  </r>
  <r>
    <n v="2286"/>
    <x v="1122"/>
    <x v="465"/>
    <d v="2016-05-08T00:00:00"/>
    <x v="2"/>
    <s v="PJ-18835"/>
    <s v="Patrick Jones"/>
    <x v="1"/>
    <s v="United States"/>
    <s v="Murfreesboro"/>
    <s v="Tennessee"/>
    <n v="37130"/>
    <x v="0"/>
    <s v="OFF-PA-10003971"/>
    <x v="1"/>
    <x v="10"/>
    <s v="Xerox 1965"/>
    <x v="642"/>
    <n v="3"/>
    <n v="0.2"/>
    <x v="1177"/>
    <n v="9.1494"/>
    <x v="49"/>
    <n v="3"/>
  </r>
  <r>
    <n v="2287"/>
    <x v="1123"/>
    <x v="701"/>
    <d v="2017-11-23T00:00:00"/>
    <x v="1"/>
    <s v="CS-12355"/>
    <s v="Christine Sundaresam"/>
    <x v="0"/>
    <s v="United States"/>
    <s v="Salem"/>
    <s v="Virginia"/>
    <n v="24153"/>
    <x v="0"/>
    <s v="OFF-AP-10004036"/>
    <x v="1"/>
    <x v="9"/>
    <s v="Bionaire 99.97% HEPA Air Cleaner"/>
    <x v="1896"/>
    <n v="2"/>
    <n v="0"/>
    <x v="2042"/>
    <n v="22.776"/>
    <x v="73"/>
    <n v="6"/>
  </r>
  <r>
    <n v="2288"/>
    <x v="1124"/>
    <x v="702"/>
    <d v="2017-06-05T00:00:00"/>
    <x v="0"/>
    <s v="BB-10990"/>
    <s v="Barry Blumstein"/>
    <x v="1"/>
    <s v="United States"/>
    <s v="Toledo"/>
    <s v="Ohio"/>
    <n v="43615"/>
    <x v="3"/>
    <s v="OFF-AP-10002287"/>
    <x v="1"/>
    <x v="9"/>
    <s v="Eureka Sanitaire  Multi-Pro Heavy-Duty Upright, Disposable Bags"/>
    <x v="1897"/>
    <n v="5"/>
    <n v="0.2"/>
    <x v="2043"/>
    <n v="16.169"/>
    <x v="17"/>
    <n v="4"/>
  </r>
  <r>
    <n v="2289"/>
    <x v="1125"/>
    <x v="193"/>
    <d v="2017-06-13T00:00:00"/>
    <x v="2"/>
    <s v="BW-11200"/>
    <s v="Ben Wallace"/>
    <x v="0"/>
    <s v="United States"/>
    <s v="Los Angeles"/>
    <s v="California"/>
    <n v="90032"/>
    <x v="1"/>
    <s v="OFF-AR-10002375"/>
    <x v="1"/>
    <x v="6"/>
    <s v="Newell 351"/>
    <x v="1220"/>
    <n v="5"/>
    <n v="0"/>
    <x v="2044"/>
    <n v="11.643999999999998"/>
    <x v="74"/>
    <n v="3"/>
  </r>
  <r>
    <n v="2290"/>
    <x v="1126"/>
    <x v="703"/>
    <d v="2017-01-11T00:00:00"/>
    <x v="2"/>
    <s v="RS-19420"/>
    <s v="Ricardo Sperren"/>
    <x v="1"/>
    <s v="United States"/>
    <s v="Seattle"/>
    <s v="Washington"/>
    <n v="98115"/>
    <x v="1"/>
    <s v="FUR-TA-10001950"/>
    <x v="0"/>
    <x v="3"/>
    <s v="Balt Solid Wood Round Tables"/>
    <x v="1898"/>
    <n v="2"/>
    <n v="0"/>
    <x v="2045"/>
    <n v="812.61180000000002"/>
    <x v="307"/>
    <n v="3"/>
  </r>
  <r>
    <n v="2291"/>
    <x v="1127"/>
    <x v="704"/>
    <d v="2015-04-25T00:00:00"/>
    <x v="1"/>
    <s v="TS-21160"/>
    <s v="Theresa Swint"/>
    <x v="1"/>
    <s v="United States"/>
    <s v="Columbus"/>
    <s v="Georgia"/>
    <n v="31907"/>
    <x v="0"/>
    <s v="TEC-PH-10001557"/>
    <x v="2"/>
    <x v="7"/>
    <s v="Pyle PMP37LED"/>
    <x v="1158"/>
    <n v="3"/>
    <n v="0"/>
    <x v="1204"/>
    <n v="210.21810000000002"/>
    <x v="6"/>
    <n v="5"/>
  </r>
  <r>
    <n v="2292"/>
    <x v="1127"/>
    <x v="704"/>
    <d v="2015-04-25T00:00:00"/>
    <x v="1"/>
    <s v="TS-21160"/>
    <s v="Theresa Swint"/>
    <x v="1"/>
    <s v="United States"/>
    <s v="Columbus"/>
    <s v="Georgia"/>
    <n v="31907"/>
    <x v="0"/>
    <s v="FUR-FU-10002937"/>
    <x v="0"/>
    <x v="5"/>
    <s v="GE 48&quot; Fluorescent Tube, Cool White Energy Saver, 34 Watts, 30/Box"/>
    <x v="1899"/>
    <n v="6"/>
    <n v="0"/>
    <x v="2046"/>
    <n v="297.69"/>
    <x v="47"/>
    <n v="5"/>
  </r>
  <r>
    <n v="2293"/>
    <x v="1127"/>
    <x v="704"/>
    <d v="2015-04-25T00:00:00"/>
    <x v="1"/>
    <s v="TS-21160"/>
    <s v="Theresa Swint"/>
    <x v="1"/>
    <s v="United States"/>
    <s v="Columbus"/>
    <s v="Georgia"/>
    <n v="31907"/>
    <x v="0"/>
    <s v="OFF-PA-10001166"/>
    <x v="1"/>
    <x v="10"/>
    <s v="Xerox 2"/>
    <x v="91"/>
    <n v="2"/>
    <n v="0"/>
    <x v="91"/>
    <n v="6.7392000000000012"/>
    <x v="68"/>
    <n v="5"/>
  </r>
  <r>
    <n v="2294"/>
    <x v="1128"/>
    <x v="549"/>
    <d v="2015-11-06T00:00:00"/>
    <x v="1"/>
    <s v="QJ-19255"/>
    <s v="Quincy Jones"/>
    <x v="1"/>
    <s v="United States"/>
    <s v="New York City"/>
    <s v="New York"/>
    <n v="10009"/>
    <x v="3"/>
    <s v="TEC-PH-10000347"/>
    <x v="2"/>
    <x v="7"/>
    <s v="Cush Cases Heavy Duty Rugged Cover Case for Samsung Galaxy S5 - Purple"/>
    <x v="1900"/>
    <n v="1"/>
    <n v="0"/>
    <x v="2047"/>
    <n v="3.6135000000000002"/>
    <x v="6"/>
    <n v="5"/>
  </r>
  <r>
    <n v="2295"/>
    <x v="1129"/>
    <x v="331"/>
    <d v="2017-12-27T00:00:00"/>
    <x v="1"/>
    <s v="FM-14215"/>
    <s v="Filia McAdams"/>
    <x v="1"/>
    <s v="United States"/>
    <s v="Middletown"/>
    <s v="Connecticut"/>
    <n v="6457"/>
    <x v="3"/>
    <s v="FUR-FU-10003708"/>
    <x v="0"/>
    <x v="5"/>
    <s v="Tenex Traditional Chairmats for Medium Pile Carpet, Standard Lip, 36&quot; x 48&quot;"/>
    <x v="1901"/>
    <n v="3"/>
    <n v="0"/>
    <x v="2048"/>
    <n v="143.7405"/>
    <x v="171"/>
    <n v="4"/>
  </r>
  <r>
    <n v="2296"/>
    <x v="1130"/>
    <x v="549"/>
    <d v="2015-11-05T00:00:00"/>
    <x v="1"/>
    <s v="VD-21670"/>
    <s v="Valerie Dominguez"/>
    <x v="0"/>
    <s v="United States"/>
    <s v="New York City"/>
    <s v="New York"/>
    <n v="10011"/>
    <x v="3"/>
    <s v="OFF-PA-10002659"/>
    <x v="1"/>
    <x v="10"/>
    <s v="Avoid Verbal Orders Carbonless Minifold Book"/>
    <x v="1902"/>
    <n v="4"/>
    <n v="0"/>
    <x v="2049"/>
    <n v="7.3007999999999997"/>
    <x v="99"/>
    <n v="4"/>
  </r>
  <r>
    <n v="2297"/>
    <x v="1130"/>
    <x v="549"/>
    <d v="2015-11-05T00:00:00"/>
    <x v="1"/>
    <s v="VD-21670"/>
    <s v="Valerie Dominguez"/>
    <x v="0"/>
    <s v="United States"/>
    <s v="New York City"/>
    <s v="New York"/>
    <n v="10011"/>
    <x v="3"/>
    <s v="FUR-FU-10000965"/>
    <x v="0"/>
    <x v="5"/>
    <s v="Howard Miller 11-1/2&quot; Diameter Ridgewood Wall Clock"/>
    <x v="1903"/>
    <n v="5"/>
    <n v="0"/>
    <x v="2050"/>
    <n v="153.22299999999998"/>
    <x v="154"/>
    <n v="4"/>
  </r>
  <r>
    <n v="2298"/>
    <x v="1130"/>
    <x v="549"/>
    <d v="2015-11-05T00:00:00"/>
    <x v="1"/>
    <s v="VD-21670"/>
    <s v="Valerie Dominguez"/>
    <x v="0"/>
    <s v="United States"/>
    <s v="New York City"/>
    <s v="New York"/>
    <n v="10011"/>
    <x v="3"/>
    <s v="TEC-PH-10001527"/>
    <x v="2"/>
    <x v="7"/>
    <s v="Plantronics MX500i Earset"/>
    <x v="1904"/>
    <n v="1"/>
    <n v="0"/>
    <x v="2051"/>
    <n v="41.661500000000004"/>
    <x v="215"/>
    <n v="4"/>
  </r>
  <r>
    <n v="2299"/>
    <x v="1130"/>
    <x v="549"/>
    <d v="2015-11-05T00:00:00"/>
    <x v="1"/>
    <s v="VD-21670"/>
    <s v="Valerie Dominguez"/>
    <x v="0"/>
    <s v="United States"/>
    <s v="New York City"/>
    <s v="New York"/>
    <n v="10011"/>
    <x v="3"/>
    <s v="TEC-AC-10001838"/>
    <x v="2"/>
    <x v="11"/>
    <s v="Razer Tiamat Over Ear 7.1 Surround Sound PC Gaming Headset"/>
    <x v="751"/>
    <n v="7"/>
    <n v="0"/>
    <x v="778"/>
    <n v="797.96010000000001"/>
    <x v="157"/>
    <n v="4"/>
  </r>
  <r>
    <n v="2300"/>
    <x v="1130"/>
    <x v="549"/>
    <d v="2015-11-05T00:00:00"/>
    <x v="1"/>
    <s v="VD-21670"/>
    <s v="Valerie Dominguez"/>
    <x v="0"/>
    <s v="United States"/>
    <s v="New York City"/>
    <s v="New York"/>
    <n v="10011"/>
    <x v="3"/>
    <s v="TEC-PH-10002597"/>
    <x v="2"/>
    <x v="7"/>
    <s v="Xblue XB-1670-86 X16 Small Office Telephone - Titanium"/>
    <x v="178"/>
    <n v="4"/>
    <n v="0"/>
    <x v="2052"/>
    <n v="377.96999999999997"/>
    <x v="45"/>
    <n v="4"/>
  </r>
  <r>
    <n v="2301"/>
    <x v="1131"/>
    <x v="687"/>
    <d v="2014-11-18T00:00:00"/>
    <x v="1"/>
    <s v="JL-15505"/>
    <s v="Jeremy Lonsdale"/>
    <x v="0"/>
    <s v="United States"/>
    <s v="Midland"/>
    <s v="Michigan"/>
    <n v="48640"/>
    <x v="2"/>
    <s v="OFF-BI-10000756"/>
    <x v="1"/>
    <x v="8"/>
    <s v="Storex DuraTech Recycled Plastic Frosted Binders"/>
    <x v="1905"/>
    <n v="3"/>
    <n v="0"/>
    <x v="2053"/>
    <n v="6.36"/>
    <x v="47"/>
    <n v="4"/>
  </r>
  <r>
    <n v="2302"/>
    <x v="1131"/>
    <x v="687"/>
    <d v="2014-11-18T00:00:00"/>
    <x v="1"/>
    <s v="JL-15505"/>
    <s v="Jeremy Lonsdale"/>
    <x v="0"/>
    <s v="United States"/>
    <s v="Midland"/>
    <s v="Michigan"/>
    <n v="48640"/>
    <x v="2"/>
    <s v="OFF-BI-10000546"/>
    <x v="1"/>
    <x v="8"/>
    <s v="Avery Durable Binders"/>
    <x v="132"/>
    <n v="4"/>
    <n v="0"/>
    <x v="2054"/>
    <n v="5.8751999999999995"/>
    <x v="70"/>
    <n v="4"/>
  </r>
  <r>
    <n v="2303"/>
    <x v="1132"/>
    <x v="327"/>
    <d v="2016-01-21T00:00:00"/>
    <x v="1"/>
    <s v="DL-13495"/>
    <s v="Dionis Lloyd"/>
    <x v="1"/>
    <s v="United States"/>
    <s v="Columbus"/>
    <s v="Georgia"/>
    <n v="31907"/>
    <x v="0"/>
    <s v="TEC-AC-10001142"/>
    <x v="2"/>
    <x v="11"/>
    <s v="First Data FD10 PIN Pad"/>
    <x v="613"/>
    <n v="4"/>
    <n v="0"/>
    <x v="627"/>
    <n v="284.39999999999998"/>
    <x v="36"/>
    <n v="4"/>
  </r>
  <r>
    <n v="2304"/>
    <x v="1133"/>
    <x v="697"/>
    <d v="2017-09-22T00:00:00"/>
    <x v="0"/>
    <s v="MO-17800"/>
    <s v="Meg O'Connel"/>
    <x v="2"/>
    <s v="United States"/>
    <s v="Roswell"/>
    <s v="Georgia"/>
    <n v="30076"/>
    <x v="0"/>
    <s v="FUR-CH-10000785"/>
    <x v="0"/>
    <x v="1"/>
    <s v="Global Ergonomic Managers Chair"/>
    <x v="1906"/>
    <n v="4"/>
    <n v="0"/>
    <x v="2055"/>
    <n v="535.70079999999996"/>
    <x v="96"/>
    <n v="5"/>
  </r>
  <r>
    <n v="2305"/>
    <x v="1133"/>
    <x v="697"/>
    <d v="2017-09-22T00:00:00"/>
    <x v="0"/>
    <s v="MO-17800"/>
    <s v="Meg O'Connel"/>
    <x v="2"/>
    <s v="United States"/>
    <s v="Roswell"/>
    <s v="Georgia"/>
    <n v="30076"/>
    <x v="0"/>
    <s v="OFF-PA-10000474"/>
    <x v="1"/>
    <x v="10"/>
    <s v="Easy-staple paper"/>
    <x v="1907"/>
    <n v="3"/>
    <n v="0"/>
    <x v="2056"/>
    <n v="56.349599999999995"/>
    <x v="2"/>
    <n v="5"/>
  </r>
  <r>
    <n v="2306"/>
    <x v="1134"/>
    <x v="443"/>
    <d v="2016-12-24T00:00:00"/>
    <x v="2"/>
    <s v="BP-11185"/>
    <s v="Ben Peterman"/>
    <x v="1"/>
    <s v="United States"/>
    <s v="Chicago"/>
    <s v="Illinois"/>
    <n v="60623"/>
    <x v="2"/>
    <s v="FUR-BO-10003441"/>
    <x v="0"/>
    <x v="0"/>
    <s v="Bush Westfield Collection Bookcases, Fully Assembled"/>
    <x v="1078"/>
    <n v="2"/>
    <n v="0.3"/>
    <x v="2057"/>
    <n v="155.50920000000002"/>
    <x v="147"/>
    <n v="1"/>
  </r>
  <r>
    <n v="2307"/>
    <x v="1135"/>
    <x v="705"/>
    <d v="2015-08-08T00:00:00"/>
    <x v="2"/>
    <s v="MS-17980"/>
    <s v="Michael Stewart"/>
    <x v="1"/>
    <s v="United States"/>
    <s v="Houston"/>
    <s v="Texas"/>
    <n v="77041"/>
    <x v="2"/>
    <s v="OFF-PA-10004156"/>
    <x v="1"/>
    <x v="10"/>
    <s v="Xerox 188"/>
    <x v="1908"/>
    <n v="3"/>
    <n v="0.2"/>
    <x v="2058"/>
    <n v="17.350200000000001"/>
    <x v="49"/>
    <n v="2"/>
  </r>
  <r>
    <n v="2308"/>
    <x v="1136"/>
    <x v="60"/>
    <d v="2017-11-09T00:00:00"/>
    <x v="1"/>
    <s v="SV-20935"/>
    <s v="Susan Vittorini"/>
    <x v="0"/>
    <s v="United States"/>
    <s v="New York City"/>
    <s v="New York"/>
    <n v="10009"/>
    <x v="3"/>
    <s v="TEC-AC-10001432"/>
    <x v="2"/>
    <x v="11"/>
    <s v="Enermax Aurora Lite Keyboard"/>
    <x v="1909"/>
    <n v="5"/>
    <n v="0"/>
    <x v="2059"/>
    <n v="218.82"/>
    <x v="48"/>
    <n v="4"/>
  </r>
  <r>
    <n v="2309"/>
    <x v="1137"/>
    <x v="532"/>
    <d v="2017-06-12T00:00:00"/>
    <x v="2"/>
    <s v="BC-11125"/>
    <s v="Becky Castell"/>
    <x v="2"/>
    <s v="United States"/>
    <s v="Peoria"/>
    <s v="Arizona"/>
    <n v="85345"/>
    <x v="1"/>
    <s v="FUR-CH-10001394"/>
    <x v="0"/>
    <x v="1"/>
    <s v="Global Leather Executive Chair"/>
    <x v="1910"/>
    <n v="1"/>
    <n v="0.2"/>
    <x v="2060"/>
    <n v="245.69299999999998"/>
    <x v="26"/>
    <n v="1"/>
  </r>
  <r>
    <n v="2310"/>
    <x v="1137"/>
    <x v="532"/>
    <d v="2017-06-12T00:00:00"/>
    <x v="2"/>
    <s v="BC-11125"/>
    <s v="Becky Castell"/>
    <x v="2"/>
    <s v="United States"/>
    <s v="Peoria"/>
    <s v="Arizona"/>
    <n v="85345"/>
    <x v="1"/>
    <s v="OFF-ST-10002370"/>
    <x v="1"/>
    <x v="4"/>
    <s v="Sortfiler Multipurpose Personal File Organizer, Black"/>
    <x v="1911"/>
    <n v="4"/>
    <n v="0.2"/>
    <x v="2061"/>
    <n v="60.747599999999991"/>
    <x v="156"/>
    <n v="1"/>
  </r>
  <r>
    <n v="2311"/>
    <x v="1137"/>
    <x v="532"/>
    <d v="2017-06-12T00:00:00"/>
    <x v="2"/>
    <s v="BC-11125"/>
    <s v="Becky Castell"/>
    <x v="2"/>
    <s v="United States"/>
    <s v="Peoria"/>
    <s v="Arizona"/>
    <n v="85345"/>
    <x v="1"/>
    <s v="OFF-AR-10002956"/>
    <x v="1"/>
    <x v="6"/>
    <s v="Boston 16801 Nautilus Battery Pencil Sharpener"/>
    <x v="1912"/>
    <n v="5"/>
    <n v="0.2"/>
    <x v="2062"/>
    <n v="81.437000000000012"/>
    <x v="17"/>
    <n v="1"/>
  </r>
  <r>
    <n v="2312"/>
    <x v="1137"/>
    <x v="532"/>
    <d v="2017-06-12T00:00:00"/>
    <x v="2"/>
    <s v="BC-11125"/>
    <s v="Becky Castell"/>
    <x v="2"/>
    <s v="United States"/>
    <s v="Peoria"/>
    <s v="Arizona"/>
    <n v="85345"/>
    <x v="1"/>
    <s v="OFF-AR-10001955"/>
    <x v="1"/>
    <x v="6"/>
    <s v="Newell 319"/>
    <x v="1810"/>
    <n v="1"/>
    <n v="0.2"/>
    <x v="2063"/>
    <n v="13.888"/>
    <x v="26"/>
    <n v="1"/>
  </r>
  <r>
    <n v="2313"/>
    <x v="1137"/>
    <x v="532"/>
    <d v="2017-06-12T00:00:00"/>
    <x v="2"/>
    <s v="BC-11125"/>
    <s v="Becky Castell"/>
    <x v="2"/>
    <s v="United States"/>
    <s v="Peoria"/>
    <s v="Arizona"/>
    <n v="85345"/>
    <x v="1"/>
    <s v="OFF-ST-10001809"/>
    <x v="1"/>
    <x v="4"/>
    <s v="Fellowes Officeware Wire Shelving"/>
    <x v="1913"/>
    <n v="3"/>
    <n v="0.2"/>
    <x v="2064"/>
    <n v="264.10020000000003"/>
    <x v="206"/>
    <n v="1"/>
  </r>
  <r>
    <n v="2314"/>
    <x v="1138"/>
    <x v="228"/>
    <d v="2017-07-25T00:00:00"/>
    <x v="1"/>
    <s v="EM-13825"/>
    <s v="Elizabeth Moffitt"/>
    <x v="1"/>
    <s v="United States"/>
    <s v="Sioux Falls"/>
    <s v="South Dakota"/>
    <n v="57103"/>
    <x v="2"/>
    <s v="OFF-LA-10004093"/>
    <x v="1"/>
    <x v="2"/>
    <s v="Avery 486"/>
    <x v="2"/>
    <n v="2"/>
    <n v="0"/>
    <x v="2"/>
    <n v="7.7485999999999988"/>
    <x v="2"/>
    <n v="5"/>
  </r>
  <r>
    <n v="2315"/>
    <x v="1138"/>
    <x v="228"/>
    <d v="2017-07-25T00:00:00"/>
    <x v="1"/>
    <s v="EM-13825"/>
    <s v="Elizabeth Moffitt"/>
    <x v="1"/>
    <s v="United States"/>
    <s v="Sioux Falls"/>
    <s v="South Dakota"/>
    <n v="57103"/>
    <x v="2"/>
    <s v="OFF-AP-10002118"/>
    <x v="1"/>
    <x v="9"/>
    <s v="1.7 Cubic Foot Compact &quot;Cube&quot; Office Refrigerators"/>
    <x v="1914"/>
    <n v="2"/>
    <n v="0"/>
    <x v="2065"/>
    <n v="303.91359999999997"/>
    <x v="6"/>
    <n v="5"/>
  </r>
  <r>
    <n v="2316"/>
    <x v="1138"/>
    <x v="228"/>
    <d v="2017-07-25T00:00:00"/>
    <x v="1"/>
    <s v="EM-13825"/>
    <s v="Elizabeth Moffitt"/>
    <x v="1"/>
    <s v="United States"/>
    <s v="Sioux Falls"/>
    <s v="South Dakota"/>
    <n v="57103"/>
    <x v="2"/>
    <s v="OFF-BI-10000404"/>
    <x v="1"/>
    <x v="8"/>
    <s v="Avery Printable Repositionable Plastic Tabs"/>
    <x v="1915"/>
    <n v="5"/>
    <n v="0"/>
    <x v="2066"/>
    <n v="22.79"/>
    <x v="2"/>
    <n v="5"/>
  </r>
  <r>
    <n v="2317"/>
    <x v="1138"/>
    <x v="228"/>
    <d v="2017-07-25T00:00:00"/>
    <x v="1"/>
    <s v="EM-13825"/>
    <s v="Elizabeth Moffitt"/>
    <x v="1"/>
    <s v="United States"/>
    <s v="Sioux Falls"/>
    <s v="South Dakota"/>
    <n v="57103"/>
    <x v="2"/>
    <s v="FUR-CH-10003833"/>
    <x v="0"/>
    <x v="1"/>
    <s v="Novimex Fabric Task Chair"/>
    <x v="1091"/>
    <n v="3"/>
    <n v="0"/>
    <x v="2067"/>
    <n v="155.499"/>
    <x v="230"/>
    <n v="5"/>
  </r>
  <r>
    <n v="2318"/>
    <x v="1138"/>
    <x v="228"/>
    <d v="2017-07-25T00:00:00"/>
    <x v="1"/>
    <s v="EM-13825"/>
    <s v="Elizabeth Moffitt"/>
    <x v="1"/>
    <s v="United States"/>
    <s v="Sioux Falls"/>
    <s v="South Dakota"/>
    <n v="57103"/>
    <x v="2"/>
    <s v="OFF-BI-10002072"/>
    <x v="1"/>
    <x v="8"/>
    <s v="Cardinal Slant-D Ring Binders"/>
    <x v="1916"/>
    <n v="7"/>
    <n v="0"/>
    <x v="2068"/>
    <n v="30.414999999999999"/>
    <x v="47"/>
    <n v="5"/>
  </r>
  <r>
    <n v="2319"/>
    <x v="1138"/>
    <x v="228"/>
    <d v="2017-07-25T00:00:00"/>
    <x v="1"/>
    <s v="EM-13825"/>
    <s v="Elizabeth Moffitt"/>
    <x v="1"/>
    <s v="United States"/>
    <s v="Sioux Falls"/>
    <s v="South Dakota"/>
    <n v="57103"/>
    <x v="2"/>
    <s v="TEC-AC-10003095"/>
    <x v="2"/>
    <x v="11"/>
    <s v="Logitech G35 7.1-Channel Surround Sound Headset"/>
    <x v="1917"/>
    <n v="3"/>
    <n v="0"/>
    <x v="2069"/>
    <n v="257.38020000000006"/>
    <x v="143"/>
    <n v="5"/>
  </r>
  <r>
    <n v="2320"/>
    <x v="1139"/>
    <x v="706"/>
    <d v="2015-12-26T00:00:00"/>
    <x v="2"/>
    <s v="BD-11500"/>
    <s v="Bradley Drucker"/>
    <x v="0"/>
    <s v="United States"/>
    <s v="Richmond"/>
    <s v="Virginia"/>
    <n v="23223"/>
    <x v="0"/>
    <s v="OFF-AP-10001563"/>
    <x v="1"/>
    <x v="9"/>
    <s v="Belkin Premiere Surge Master II 8-outlet surge protector"/>
    <x v="1918"/>
    <n v="4"/>
    <n v="0"/>
    <x v="2070"/>
    <n v="137.96719999999999"/>
    <x v="74"/>
    <n v="3"/>
  </r>
  <r>
    <n v="2321"/>
    <x v="1140"/>
    <x v="177"/>
    <d v="2017-03-24T00:00:00"/>
    <x v="1"/>
    <s v="HW-14935"/>
    <s v="Helen Wasserman"/>
    <x v="1"/>
    <s v="United States"/>
    <s v="Seattle"/>
    <s v="Washington"/>
    <n v="98115"/>
    <x v="1"/>
    <s v="TEC-AC-10000358"/>
    <x v="2"/>
    <x v="11"/>
    <s v="Imation Secure Drive + Hardware Encrypted USB flash drive - 16 GB"/>
    <x v="1919"/>
    <n v="7"/>
    <n v="0"/>
    <x v="2071"/>
    <n v="202.10680000000002"/>
    <x v="213"/>
    <n v="4"/>
  </r>
  <r>
    <n v="2322"/>
    <x v="1141"/>
    <x v="620"/>
    <d v="2016-01-03T00:00:00"/>
    <x v="0"/>
    <s v="KC-16255"/>
    <s v="Karen Carlisle"/>
    <x v="1"/>
    <s v="United States"/>
    <s v="Henderson"/>
    <s v="Kentucky"/>
    <n v="42420"/>
    <x v="0"/>
    <s v="OFF-BI-10004492"/>
    <x v="1"/>
    <x v="8"/>
    <s v="Tuf-Vin Binders"/>
    <x v="1920"/>
    <n v="3"/>
    <n v="0"/>
    <x v="2072"/>
    <n v="50.212199999999996"/>
    <x v="2"/>
    <n v="3"/>
  </r>
  <r>
    <n v="2323"/>
    <x v="1141"/>
    <x v="620"/>
    <d v="2016-01-03T00:00:00"/>
    <x v="0"/>
    <s v="KC-16255"/>
    <s v="Karen Carlisle"/>
    <x v="1"/>
    <s v="United States"/>
    <s v="Henderson"/>
    <s v="Kentucky"/>
    <n v="42420"/>
    <x v="0"/>
    <s v="OFF-BI-10001072"/>
    <x v="1"/>
    <x v="8"/>
    <s v="GBC Clear Cover, 8-1/2 x 11, unpunched, 25 covers per pack"/>
    <x v="1921"/>
    <n v="4"/>
    <n v="0"/>
    <x v="2073"/>
    <n v="32.745599999999996"/>
    <x v="99"/>
    <n v="3"/>
  </r>
  <r>
    <n v="2324"/>
    <x v="1141"/>
    <x v="620"/>
    <d v="2016-01-03T00:00:00"/>
    <x v="0"/>
    <s v="KC-16255"/>
    <s v="Karen Carlisle"/>
    <x v="1"/>
    <s v="United States"/>
    <s v="Henderson"/>
    <s v="Kentucky"/>
    <n v="42420"/>
    <x v="0"/>
    <s v="OFF-BI-10003707"/>
    <x v="1"/>
    <x v="8"/>
    <s v="Aluminum Screw Posts"/>
    <x v="1922"/>
    <n v="5"/>
    <n v="0"/>
    <x v="2074"/>
    <n v="38.15"/>
    <x v="47"/>
    <n v="3"/>
  </r>
  <r>
    <n v="2325"/>
    <x v="1141"/>
    <x v="620"/>
    <d v="2016-01-03T00:00:00"/>
    <x v="0"/>
    <s v="KC-16255"/>
    <s v="Karen Carlisle"/>
    <x v="1"/>
    <s v="United States"/>
    <s v="Henderson"/>
    <s v="Kentucky"/>
    <n v="42420"/>
    <x v="0"/>
    <s v="OFF-BI-10000977"/>
    <x v="1"/>
    <x v="8"/>
    <s v="Ibico Plastic Spiral Binding Combs"/>
    <x v="1923"/>
    <n v="12"/>
    <n v="0"/>
    <x v="2075"/>
    <n v="196.99200000000002"/>
    <x v="55"/>
    <n v="3"/>
  </r>
  <r>
    <n v="2326"/>
    <x v="1142"/>
    <x v="426"/>
    <d v="2015-09-19T00:00:00"/>
    <x v="0"/>
    <s v="BM-11575"/>
    <s v="Brendan Murry"/>
    <x v="1"/>
    <s v="United States"/>
    <s v="New York City"/>
    <s v="New York"/>
    <n v="10035"/>
    <x v="3"/>
    <s v="OFF-BI-10002082"/>
    <x v="1"/>
    <x v="8"/>
    <s v="GBC Twin Loop Wire Binding Elements"/>
    <x v="1924"/>
    <n v="3"/>
    <n v="0.2"/>
    <x v="2076"/>
    <n v="49.92"/>
    <x v="52"/>
    <n v="4"/>
  </r>
  <r>
    <n v="2327"/>
    <x v="1142"/>
    <x v="426"/>
    <d v="2015-09-19T00:00:00"/>
    <x v="0"/>
    <s v="BM-11575"/>
    <s v="Brendan Murry"/>
    <x v="1"/>
    <s v="United States"/>
    <s v="New York City"/>
    <s v="New York"/>
    <n v="10035"/>
    <x v="3"/>
    <s v="FUR-BO-10004709"/>
    <x v="0"/>
    <x v="0"/>
    <s v="Bush Westfield Collection Bookcases, Medium Cherry Finish"/>
    <x v="1925"/>
    <n v="1"/>
    <n v="0.2"/>
    <x v="2077"/>
    <n v="45.224400000000003"/>
    <x v="101"/>
    <n v="4"/>
  </r>
  <r>
    <n v="2328"/>
    <x v="1142"/>
    <x v="426"/>
    <d v="2015-09-19T00:00:00"/>
    <x v="0"/>
    <s v="BM-11575"/>
    <s v="Brendan Murry"/>
    <x v="1"/>
    <s v="United States"/>
    <s v="New York City"/>
    <s v="New York"/>
    <n v="10035"/>
    <x v="3"/>
    <s v="OFF-PA-10002365"/>
    <x v="1"/>
    <x v="10"/>
    <s v="Xerox 1967"/>
    <x v="91"/>
    <n v="2"/>
    <n v="0"/>
    <x v="91"/>
    <n v="6.7392000000000012"/>
    <x v="68"/>
    <n v="4"/>
  </r>
  <r>
    <n v="2329"/>
    <x v="1143"/>
    <x v="397"/>
    <d v="2017-09-26T00:00:00"/>
    <x v="2"/>
    <s v="KN-16705"/>
    <s v="Kristina Nunn"/>
    <x v="2"/>
    <s v="United States"/>
    <s v="Fort Collins"/>
    <s v="Colorado"/>
    <n v="80525"/>
    <x v="1"/>
    <s v="OFF-EN-10004147"/>
    <x v="1"/>
    <x v="12"/>
    <s v="Wausau Papers Astrobrights Colored Envelopes"/>
    <x v="642"/>
    <n v="3"/>
    <n v="0.2"/>
    <x v="1177"/>
    <n v="9.1494"/>
    <x v="49"/>
    <n v="3"/>
  </r>
  <r>
    <n v="2330"/>
    <x v="1144"/>
    <x v="707"/>
    <d v="2015-12-29T00:00:00"/>
    <x v="1"/>
    <s v="JD-16150"/>
    <s v="Justin Deggeller"/>
    <x v="1"/>
    <s v="United States"/>
    <s v="Philadelphia"/>
    <s v="Pennsylvania"/>
    <n v="19140"/>
    <x v="3"/>
    <s v="FUR-FU-10001468"/>
    <x v="0"/>
    <x v="5"/>
    <s v="Tenex Antistatic Computer Chair Mats"/>
    <x v="1926"/>
    <n v="4"/>
    <n v="0.2"/>
    <x v="2078"/>
    <n v="615.52800000000002"/>
    <x v="233"/>
    <n v="4"/>
  </r>
  <r>
    <n v="2331"/>
    <x v="1145"/>
    <x v="446"/>
    <d v="2016-09-26T00:00:00"/>
    <x v="0"/>
    <s v="LA-16780"/>
    <s v="Laura Armstrong"/>
    <x v="1"/>
    <s v="United States"/>
    <s v="Los Angeles"/>
    <s v="California"/>
    <n v="90004"/>
    <x v="1"/>
    <s v="OFF-ST-10000642"/>
    <x v="1"/>
    <x v="4"/>
    <s v="Tennsco Lockers, Gray"/>
    <x v="108"/>
    <n v="2"/>
    <n v="0"/>
    <x v="1447"/>
    <n v="39.022800000000004"/>
    <x v="120"/>
    <n v="2"/>
  </r>
  <r>
    <n v="2332"/>
    <x v="1145"/>
    <x v="446"/>
    <d v="2016-09-26T00:00:00"/>
    <x v="0"/>
    <s v="LA-16780"/>
    <s v="Laura Armstrong"/>
    <x v="1"/>
    <s v="United States"/>
    <s v="Los Angeles"/>
    <s v="California"/>
    <n v="90004"/>
    <x v="1"/>
    <s v="OFF-PA-10000380"/>
    <x v="1"/>
    <x v="10"/>
    <s v="REDIFORM Incoming/Outgoing Call Register, 11&quot; X 8 1/2&quot;, 100 Messages"/>
    <x v="1927"/>
    <n v="5"/>
    <n v="0"/>
    <x v="2079"/>
    <n v="20.85"/>
    <x v="47"/>
    <n v="2"/>
  </r>
  <r>
    <n v="2333"/>
    <x v="1146"/>
    <x v="708"/>
    <d v="2017-03-25T00:00:00"/>
    <x v="1"/>
    <s v="RW-19690"/>
    <s v="Robert Waldorf"/>
    <x v="0"/>
    <s v="United States"/>
    <s v="Lafayette"/>
    <s v="Indiana"/>
    <n v="47905"/>
    <x v="2"/>
    <s v="OFF-PA-10004071"/>
    <x v="1"/>
    <x v="10"/>
    <s v="Eaton Premium Continuous-Feed Paper, 25% Cotton, Letter Size, White, 1000 Shts/Box"/>
    <x v="1928"/>
    <n v="5"/>
    <n v="0"/>
    <x v="2080"/>
    <n v="144.24799999999999"/>
    <x v="42"/>
    <n v="4"/>
  </r>
  <r>
    <n v="2334"/>
    <x v="1146"/>
    <x v="708"/>
    <d v="2017-03-25T00:00:00"/>
    <x v="1"/>
    <s v="RW-19690"/>
    <s v="Robert Waldorf"/>
    <x v="0"/>
    <s v="United States"/>
    <s v="Lafayette"/>
    <s v="Indiana"/>
    <n v="47905"/>
    <x v="2"/>
    <s v="OFF-PA-10004971"/>
    <x v="1"/>
    <x v="10"/>
    <s v="Xerox 196"/>
    <x v="396"/>
    <n v="1"/>
    <n v="0"/>
    <x v="408"/>
    <n v="2.9478000000000004"/>
    <x v="181"/>
    <n v="4"/>
  </r>
  <r>
    <n v="2335"/>
    <x v="1147"/>
    <x v="587"/>
    <d v="2014-10-04T00:00:00"/>
    <x v="1"/>
    <s v="KW-16570"/>
    <s v="Kelly Williams"/>
    <x v="0"/>
    <s v="United States"/>
    <s v="Clarksville"/>
    <s v="Tennessee"/>
    <n v="37042"/>
    <x v="0"/>
    <s v="OFF-AP-10000696"/>
    <x v="1"/>
    <x v="9"/>
    <s v="Holmes Odor Grabber"/>
    <x v="1929"/>
    <n v="6"/>
    <n v="0.2"/>
    <x v="2081"/>
    <n v="57.968399999999995"/>
    <x v="173"/>
    <n v="4"/>
  </r>
  <r>
    <n v="2336"/>
    <x v="1148"/>
    <x v="389"/>
    <d v="2017-12-10T00:00:00"/>
    <x v="3"/>
    <s v="CC-12220"/>
    <s v="Chris Cortes"/>
    <x v="0"/>
    <s v="United States"/>
    <s v="Fairfield"/>
    <s v="Connecticut"/>
    <n v="6824"/>
    <x v="3"/>
    <s v="OFF-EN-10004030"/>
    <x v="1"/>
    <x v="12"/>
    <s v="Convenience Packs of Business Envelopes"/>
    <x v="139"/>
    <n v="3"/>
    <n v="0"/>
    <x v="141"/>
    <n v="5.7557999999999998"/>
    <x v="41"/>
    <n v="0"/>
  </r>
  <r>
    <n v="2337"/>
    <x v="1148"/>
    <x v="389"/>
    <d v="2017-12-10T00:00:00"/>
    <x v="3"/>
    <s v="CC-12220"/>
    <s v="Chris Cortes"/>
    <x v="0"/>
    <s v="United States"/>
    <s v="Fairfield"/>
    <s v="Connecticut"/>
    <n v="6824"/>
    <x v="3"/>
    <s v="OFF-AP-10000026"/>
    <x v="1"/>
    <x v="9"/>
    <s v="Tripp Lite Isotel 6 Outlet Surge Protector with Fax/Modem Protection"/>
    <x v="1930"/>
    <n v="7"/>
    <n v="0"/>
    <x v="2082"/>
    <n v="303.02090000000004"/>
    <x v="5"/>
    <n v="0"/>
  </r>
  <r>
    <n v="2338"/>
    <x v="1149"/>
    <x v="709"/>
    <d v="2014-08-23T00:00:00"/>
    <x v="3"/>
    <s v="RH-19495"/>
    <s v="Rick Hansen"/>
    <x v="0"/>
    <s v="United States"/>
    <s v="New York City"/>
    <s v="New York"/>
    <n v="10009"/>
    <x v="3"/>
    <s v="OFF-PA-10003936"/>
    <x v="1"/>
    <x v="10"/>
    <s v="Xerox 1994"/>
    <x v="233"/>
    <n v="4"/>
    <n v="0"/>
    <x v="245"/>
    <n v="13.478400000000002"/>
    <x v="68"/>
    <n v="0"/>
  </r>
  <r>
    <n v="2339"/>
    <x v="1149"/>
    <x v="709"/>
    <d v="2014-08-23T00:00:00"/>
    <x v="3"/>
    <s v="RH-19495"/>
    <s v="Rick Hansen"/>
    <x v="0"/>
    <s v="United States"/>
    <s v="New York City"/>
    <s v="New York"/>
    <n v="10009"/>
    <x v="3"/>
    <s v="OFF-PA-10004530"/>
    <x v="1"/>
    <x v="10"/>
    <s v="Personal Creations Ink Jet Cards and Labels"/>
    <x v="1931"/>
    <n v="4"/>
    <n v="0"/>
    <x v="2083"/>
    <n v="23.4192"/>
    <x v="77"/>
    <n v="0"/>
  </r>
  <r>
    <n v="2340"/>
    <x v="1150"/>
    <x v="710"/>
    <d v="2014-08-24T00:00:00"/>
    <x v="1"/>
    <s v="JK-15625"/>
    <s v="Jim Karlsson"/>
    <x v="0"/>
    <s v="United States"/>
    <s v="Columbus"/>
    <s v="Ohio"/>
    <n v="43229"/>
    <x v="3"/>
    <s v="OFF-AR-10004930"/>
    <x v="1"/>
    <x v="6"/>
    <s v="Turquoise Lead Holder with Pocket Clip"/>
    <x v="1932"/>
    <n v="2"/>
    <n v="0.2"/>
    <x v="2084"/>
    <n v="8.9780000000000015"/>
    <x v="114"/>
    <n v="5"/>
  </r>
  <r>
    <n v="2341"/>
    <x v="1151"/>
    <x v="338"/>
    <d v="2016-11-15T00:00:00"/>
    <x v="1"/>
    <s v="DC-13285"/>
    <s v="Debra Catini"/>
    <x v="0"/>
    <s v="United States"/>
    <s v="Warner Robins"/>
    <s v="Georgia"/>
    <n v="31088"/>
    <x v="0"/>
    <s v="OFF-AR-10004999"/>
    <x v="1"/>
    <x v="6"/>
    <s v="Newell 315"/>
    <x v="1075"/>
    <n v="7"/>
    <n v="0"/>
    <x v="1119"/>
    <n v="31.395"/>
    <x v="45"/>
    <n v="5"/>
  </r>
  <r>
    <n v="2342"/>
    <x v="1152"/>
    <x v="520"/>
    <d v="2015-01-03T00:00:00"/>
    <x v="2"/>
    <s v="GM-14455"/>
    <s v="Gary Mitchum"/>
    <x v="2"/>
    <s v="United States"/>
    <s v="Franklin"/>
    <s v="Massachusetts"/>
    <n v="2038"/>
    <x v="3"/>
    <s v="FUR-FU-10002501"/>
    <x v="0"/>
    <x v="5"/>
    <s v="Nu-Dell Executive Frame"/>
    <x v="1933"/>
    <n v="5"/>
    <n v="0"/>
    <x v="2085"/>
    <n v="39.816000000000003"/>
    <x v="265"/>
    <n v="3"/>
  </r>
  <r>
    <n v="2343"/>
    <x v="1152"/>
    <x v="520"/>
    <d v="2015-01-03T00:00:00"/>
    <x v="2"/>
    <s v="GM-14455"/>
    <s v="Gary Mitchum"/>
    <x v="2"/>
    <s v="United States"/>
    <s v="Franklin"/>
    <s v="Massachusetts"/>
    <n v="2038"/>
    <x v="3"/>
    <s v="TEC-AC-10000358"/>
    <x v="2"/>
    <x v="11"/>
    <s v="Imation Secure Drive + Hardware Encrypted USB flash drive - 16 GB"/>
    <x v="1934"/>
    <n v="3"/>
    <n v="0"/>
    <x v="2086"/>
    <n v="86.617199999999997"/>
    <x v="213"/>
    <n v="3"/>
  </r>
  <r>
    <n v="2344"/>
    <x v="1153"/>
    <x v="711"/>
    <d v="2014-07-30T00:00:00"/>
    <x v="0"/>
    <s v="CL-11890"/>
    <s v="Carl Ludwig"/>
    <x v="0"/>
    <s v="United States"/>
    <s v="Chicago"/>
    <s v="Illinois"/>
    <n v="60623"/>
    <x v="2"/>
    <s v="OFF-ST-10004804"/>
    <x v="1"/>
    <x v="4"/>
    <s v="Belkin 19&quot; Vented Equipment Shelf, Black"/>
    <x v="1935"/>
    <n v="3"/>
    <n v="0.2"/>
    <x v="2087"/>
    <n v="152.8956"/>
    <x v="111"/>
    <n v="4"/>
  </r>
  <r>
    <n v="2345"/>
    <x v="1154"/>
    <x v="712"/>
    <d v="2016-02-28T00:00:00"/>
    <x v="1"/>
    <s v="PV-18985"/>
    <s v="Paul Van Hugh"/>
    <x v="2"/>
    <s v="United States"/>
    <s v="Milwaukee"/>
    <s v="Wisconsin"/>
    <n v="53209"/>
    <x v="2"/>
    <s v="OFF-AP-10001205"/>
    <x v="1"/>
    <x v="9"/>
    <s v="Belkin 5 Outlet SurgeMaster Power Centers"/>
    <x v="1936"/>
    <n v="9"/>
    <n v="0"/>
    <x v="2088"/>
    <n v="353.03039999999999"/>
    <x v="95"/>
    <n v="6"/>
  </r>
  <r>
    <n v="2346"/>
    <x v="1155"/>
    <x v="69"/>
    <d v="2016-03-18T00:00:00"/>
    <x v="1"/>
    <s v="LT-17110"/>
    <s v="Liz Thompson"/>
    <x v="0"/>
    <s v="United States"/>
    <s v="San Antonio"/>
    <s v="Texas"/>
    <n v="78207"/>
    <x v="2"/>
    <s v="OFF-PA-10000659"/>
    <x v="1"/>
    <x v="10"/>
    <s v="TOPS Carbonless Receipt Book, Four 2-3/4 x 7-1/4 Money Receipts per Page"/>
    <x v="1826"/>
    <n v="5"/>
    <n v="0.2"/>
    <x v="2089"/>
    <n v="45.552"/>
    <x v="73"/>
    <n v="5"/>
  </r>
  <r>
    <n v="2347"/>
    <x v="1155"/>
    <x v="69"/>
    <d v="2016-03-18T00:00:00"/>
    <x v="1"/>
    <s v="LT-17110"/>
    <s v="Liz Thompson"/>
    <x v="0"/>
    <s v="United States"/>
    <s v="San Antonio"/>
    <s v="Texas"/>
    <n v="78207"/>
    <x v="2"/>
    <s v="OFF-BI-10004141"/>
    <x v="1"/>
    <x v="8"/>
    <s v="Insertable Tab Indexes For Data Binders"/>
    <x v="1937"/>
    <n v="2"/>
    <n v="0.8"/>
    <x v="2090"/>
    <n v="3.4344000000000001"/>
    <x v="76"/>
    <n v="5"/>
  </r>
  <r>
    <n v="2348"/>
    <x v="1155"/>
    <x v="69"/>
    <d v="2016-03-18T00:00:00"/>
    <x v="1"/>
    <s v="LT-17110"/>
    <s v="Liz Thompson"/>
    <x v="0"/>
    <s v="United States"/>
    <s v="San Antonio"/>
    <s v="Texas"/>
    <n v="78207"/>
    <x v="2"/>
    <s v="FUR-TA-10004619"/>
    <x v="0"/>
    <x v="3"/>
    <s v="Hon Non-Folding Utility Tables"/>
    <x v="1938"/>
    <n v="5"/>
    <n v="0.3"/>
    <x v="232"/>
    <n v="557.58500000000004"/>
    <x v="136"/>
    <n v="5"/>
  </r>
  <r>
    <n v="2349"/>
    <x v="1156"/>
    <x v="574"/>
    <d v="2017-12-03T00:00:00"/>
    <x v="3"/>
    <s v="AM-10360"/>
    <s v="Alice McCarthy"/>
    <x v="1"/>
    <s v="United States"/>
    <s v="Los Angeles"/>
    <s v="California"/>
    <n v="90032"/>
    <x v="1"/>
    <s v="OFF-BI-10004187"/>
    <x v="1"/>
    <x v="8"/>
    <s v="3-ring staple pack"/>
    <x v="1939"/>
    <n v="6"/>
    <n v="0.2"/>
    <x v="2091"/>
    <n v="5.8655999999999988"/>
    <x v="11"/>
    <n v="1"/>
  </r>
  <r>
    <n v="2350"/>
    <x v="1156"/>
    <x v="574"/>
    <d v="2017-12-03T00:00:00"/>
    <x v="3"/>
    <s v="AM-10360"/>
    <s v="Alice McCarthy"/>
    <x v="1"/>
    <s v="United States"/>
    <s v="Los Angeles"/>
    <s v="California"/>
    <n v="90032"/>
    <x v="1"/>
    <s v="OFF-BI-10000632"/>
    <x v="1"/>
    <x v="8"/>
    <s v="Satellite Sectional Post Binders"/>
    <x v="1940"/>
    <n v="2"/>
    <n v="0.2"/>
    <x v="2092"/>
    <n v="46.882800000000003"/>
    <x v="18"/>
    <n v="1"/>
  </r>
  <r>
    <n v="2351"/>
    <x v="1156"/>
    <x v="574"/>
    <d v="2017-12-03T00:00:00"/>
    <x v="3"/>
    <s v="AM-10360"/>
    <s v="Alice McCarthy"/>
    <x v="1"/>
    <s v="United States"/>
    <s v="Los Angeles"/>
    <s v="California"/>
    <n v="90032"/>
    <x v="1"/>
    <s v="OFF-PA-10003724"/>
    <x v="1"/>
    <x v="10"/>
    <s v="Wirebound Message Book, 4 per Page"/>
    <x v="139"/>
    <n v="2"/>
    <n v="0"/>
    <x v="2093"/>
    <n v="5.5385999999999997"/>
    <x v="77"/>
    <n v="1"/>
  </r>
  <r>
    <n v="2352"/>
    <x v="1156"/>
    <x v="574"/>
    <d v="2017-12-03T00:00:00"/>
    <x v="3"/>
    <s v="AM-10360"/>
    <s v="Alice McCarthy"/>
    <x v="1"/>
    <s v="United States"/>
    <s v="Los Angeles"/>
    <s v="California"/>
    <n v="90032"/>
    <x v="1"/>
    <s v="OFF-AP-10002765"/>
    <x v="1"/>
    <x v="9"/>
    <s v="Fellowes Advanced Computer Series Surge Protectors"/>
    <x v="1941"/>
    <n v="3"/>
    <n v="0"/>
    <x v="2094"/>
    <n v="57.218400000000003"/>
    <x v="95"/>
    <n v="1"/>
  </r>
  <r>
    <n v="2353"/>
    <x v="1156"/>
    <x v="574"/>
    <d v="2017-12-03T00:00:00"/>
    <x v="3"/>
    <s v="AM-10360"/>
    <s v="Alice McCarthy"/>
    <x v="1"/>
    <s v="United States"/>
    <s v="Los Angeles"/>
    <s v="California"/>
    <n v="90032"/>
    <x v="1"/>
    <s v="OFF-AR-10001868"/>
    <x v="1"/>
    <x v="6"/>
    <s v="Prang Dustless Chalk Sticks"/>
    <x v="1942"/>
    <n v="6"/>
    <n v="0"/>
    <x v="2095"/>
    <n v="5.04"/>
    <x v="47"/>
    <n v="1"/>
  </r>
  <r>
    <n v="2354"/>
    <x v="1157"/>
    <x v="284"/>
    <d v="2015-09-02T00:00:00"/>
    <x v="2"/>
    <s v="SC-20260"/>
    <s v="Scott Cohen"/>
    <x v="1"/>
    <s v="United States"/>
    <s v="San Francisco"/>
    <s v="California"/>
    <n v="94122"/>
    <x v="1"/>
    <s v="FUR-BO-10002545"/>
    <x v="0"/>
    <x v="0"/>
    <s v="Atlantic Metals Mobile 3-Shelf Bookcases, Custom Colors"/>
    <x v="1943"/>
    <n v="7"/>
    <n v="0.15"/>
    <x v="2096"/>
    <n v="1351.8763999999999"/>
    <x v="360"/>
    <n v="2"/>
  </r>
  <r>
    <n v="2355"/>
    <x v="1157"/>
    <x v="284"/>
    <d v="2015-09-02T00:00:00"/>
    <x v="2"/>
    <s v="SC-20260"/>
    <s v="Scott Cohen"/>
    <x v="1"/>
    <s v="United States"/>
    <s v="San Francisco"/>
    <s v="California"/>
    <n v="94122"/>
    <x v="1"/>
    <s v="OFF-BI-10002735"/>
    <x v="1"/>
    <x v="8"/>
    <s v="GBC Prestige Therm-A-Bind Covers"/>
    <x v="1944"/>
    <n v="5"/>
    <n v="0.2"/>
    <x v="2097"/>
    <n v="90.921500000000009"/>
    <x v="31"/>
    <n v="2"/>
  </r>
  <r>
    <n v="2356"/>
    <x v="1157"/>
    <x v="284"/>
    <d v="2015-09-02T00:00:00"/>
    <x v="2"/>
    <s v="SC-20260"/>
    <s v="Scott Cohen"/>
    <x v="1"/>
    <s v="United States"/>
    <s v="San Francisco"/>
    <s v="California"/>
    <n v="94122"/>
    <x v="1"/>
    <s v="TEC-AC-10004864"/>
    <x v="2"/>
    <x v="11"/>
    <s v="Memorex Micro Travel Drive 32 GB"/>
    <x v="1945"/>
    <n v="1"/>
    <n v="0"/>
    <x v="2098"/>
    <n v="20.810699999999997"/>
    <x v="157"/>
    <n v="2"/>
  </r>
  <r>
    <n v="2357"/>
    <x v="1157"/>
    <x v="284"/>
    <d v="2015-09-02T00:00:00"/>
    <x v="2"/>
    <s v="SC-20260"/>
    <s v="Scott Cohen"/>
    <x v="1"/>
    <s v="United States"/>
    <s v="San Francisco"/>
    <s v="California"/>
    <n v="94122"/>
    <x v="1"/>
    <s v="TEC-MA-10000597"/>
    <x v="2"/>
    <x v="15"/>
    <s v="Lexmark S315 Color Inkjet Printer"/>
    <x v="1946"/>
    <n v="3"/>
    <n v="0.2"/>
    <x v="2099"/>
    <n v="158.98410000000001"/>
    <x v="27"/>
    <n v="2"/>
  </r>
  <r>
    <n v="2358"/>
    <x v="1158"/>
    <x v="461"/>
    <d v="2014-03-21T00:00:00"/>
    <x v="1"/>
    <s v="CP-12340"/>
    <s v="Christine Phan"/>
    <x v="1"/>
    <s v="United States"/>
    <s v="New York City"/>
    <s v="New York"/>
    <n v="10024"/>
    <x v="3"/>
    <s v="FUR-TA-10003473"/>
    <x v="0"/>
    <x v="3"/>
    <s v="Bretford Rectangular Conference Table Tops"/>
    <x v="1947"/>
    <n v="7"/>
    <n v="0.4"/>
    <x v="2100"/>
    <n v="2027.3407000000002"/>
    <x v="316"/>
    <n v="4"/>
  </r>
  <r>
    <n v="2359"/>
    <x v="1158"/>
    <x v="461"/>
    <d v="2014-03-21T00:00:00"/>
    <x v="1"/>
    <s v="CP-12340"/>
    <s v="Christine Phan"/>
    <x v="1"/>
    <s v="United States"/>
    <s v="New York City"/>
    <s v="New York"/>
    <n v="10024"/>
    <x v="3"/>
    <s v="FUR-TA-10001950"/>
    <x v="0"/>
    <x v="3"/>
    <s v="Balt Solid Wood Round Tables"/>
    <x v="1948"/>
    <n v="4"/>
    <n v="0.4"/>
    <x v="2101"/>
    <n v="1625.2236"/>
    <x v="361"/>
    <n v="4"/>
  </r>
  <r>
    <n v="2360"/>
    <x v="1158"/>
    <x v="461"/>
    <d v="2014-03-21T00:00:00"/>
    <x v="1"/>
    <s v="CP-12340"/>
    <s v="Christine Phan"/>
    <x v="1"/>
    <s v="United States"/>
    <s v="New York City"/>
    <s v="New York"/>
    <n v="10024"/>
    <x v="3"/>
    <s v="FUR-TA-10004175"/>
    <x v="0"/>
    <x v="3"/>
    <s v="Hon 30&quot; x 60&quot; Table with Locking Drawer"/>
    <x v="1949"/>
    <n v="3"/>
    <n v="0.4"/>
    <x v="2102"/>
    <n v="736.68960000000004"/>
    <x v="205"/>
    <n v="4"/>
  </r>
  <r>
    <n v="2361"/>
    <x v="1158"/>
    <x v="461"/>
    <d v="2014-03-21T00:00:00"/>
    <x v="1"/>
    <s v="CP-12340"/>
    <s v="Christine Phan"/>
    <x v="1"/>
    <s v="United States"/>
    <s v="New York City"/>
    <s v="New York"/>
    <n v="10024"/>
    <x v="3"/>
    <s v="OFF-PA-10002960"/>
    <x v="1"/>
    <x v="10"/>
    <s v="Xerox 1926"/>
    <x v="1950"/>
    <n v="7"/>
    <n v="0"/>
    <x v="2103"/>
    <n v="18.4758"/>
    <x v="2"/>
    <n v="4"/>
  </r>
  <r>
    <n v="2362"/>
    <x v="1158"/>
    <x v="461"/>
    <d v="2014-03-21T00:00:00"/>
    <x v="1"/>
    <s v="CP-12340"/>
    <s v="Christine Phan"/>
    <x v="1"/>
    <s v="United States"/>
    <s v="New York City"/>
    <s v="New York"/>
    <n v="10024"/>
    <x v="3"/>
    <s v="OFF-PA-10000919"/>
    <x v="1"/>
    <x v="10"/>
    <s v="Xerox 1918"/>
    <x v="1951"/>
    <n v="4"/>
    <n v="0"/>
    <x v="2104"/>
    <n v="79.070399999999992"/>
    <x v="70"/>
    <n v="4"/>
  </r>
  <r>
    <n v="2363"/>
    <x v="1159"/>
    <x v="513"/>
    <d v="2017-04-20T00:00:00"/>
    <x v="1"/>
    <s v="RF-19840"/>
    <s v="Roy Französisch"/>
    <x v="0"/>
    <s v="United States"/>
    <s v="Columbus"/>
    <s v="Ohio"/>
    <n v="43229"/>
    <x v="3"/>
    <s v="OFF-BI-10001553"/>
    <x v="1"/>
    <x v="8"/>
    <s v="SpineVue Locking Slant-D Ring Binders by Cardinal"/>
    <x v="1662"/>
    <n v="5"/>
    <n v="0.7"/>
    <x v="2105"/>
    <n v="23.764000000000003"/>
    <x v="86"/>
    <n v="4"/>
  </r>
  <r>
    <n v="2364"/>
    <x v="1160"/>
    <x v="69"/>
    <d v="2016-03-18T00:00:00"/>
    <x v="1"/>
    <s v="AB-10060"/>
    <s v="Adam Bellavance"/>
    <x v="2"/>
    <s v="United States"/>
    <s v="Waynesboro"/>
    <s v="Virginia"/>
    <n v="22980"/>
    <x v="0"/>
    <s v="FUR-FU-10004864"/>
    <x v="0"/>
    <x v="5"/>
    <s v="Howard Miller 14-1/2&quot; Diameter Chrome Round Wall Clock"/>
    <x v="1952"/>
    <n v="2"/>
    <n v="0"/>
    <x v="2106"/>
    <n v="86.958399999999997"/>
    <x v="203"/>
    <n v="5"/>
  </r>
  <r>
    <n v="2365"/>
    <x v="1160"/>
    <x v="69"/>
    <d v="2016-03-18T00:00:00"/>
    <x v="1"/>
    <s v="AB-10060"/>
    <s v="Adam Bellavance"/>
    <x v="2"/>
    <s v="United States"/>
    <s v="Waynesboro"/>
    <s v="Virginia"/>
    <n v="22980"/>
    <x v="0"/>
    <s v="OFF-AP-10004540"/>
    <x v="1"/>
    <x v="9"/>
    <s v="Eureka The Boss Lite 10-Amp Upright Vacuum, Blue"/>
    <x v="1953"/>
    <n v="2"/>
    <n v="0"/>
    <x v="2107"/>
    <n v="115.43039999999999"/>
    <x v="95"/>
    <n v="5"/>
  </r>
  <r>
    <n v="2366"/>
    <x v="1160"/>
    <x v="69"/>
    <d v="2016-03-18T00:00:00"/>
    <x v="1"/>
    <s v="AB-10060"/>
    <s v="Adam Bellavance"/>
    <x v="2"/>
    <s v="United States"/>
    <s v="Waynesboro"/>
    <s v="Virginia"/>
    <n v="22980"/>
    <x v="0"/>
    <s v="OFF-BI-10004965"/>
    <x v="1"/>
    <x v="8"/>
    <s v="Ibico Covers for Plastic or Wire Binding Elements"/>
    <x v="1954"/>
    <n v="4"/>
    <n v="0"/>
    <x v="2108"/>
    <n v="25.3"/>
    <x v="88"/>
    <n v="5"/>
  </r>
  <r>
    <n v="2367"/>
    <x v="1161"/>
    <x v="156"/>
    <d v="2014-11-26T00:00:00"/>
    <x v="0"/>
    <s v="EH-13990"/>
    <s v="Erica Hackney"/>
    <x v="0"/>
    <s v="United States"/>
    <s v="Sacramento"/>
    <s v="California"/>
    <n v="95823"/>
    <x v="1"/>
    <s v="FUR-CH-10001714"/>
    <x v="0"/>
    <x v="1"/>
    <s v="Global Leather &amp; Oak Executive Chair, Burgundy"/>
    <x v="1955"/>
    <n v="1"/>
    <n v="0.2"/>
    <x v="2109"/>
    <n v="138.81880000000001"/>
    <x v="362"/>
    <n v="2"/>
  </r>
  <r>
    <n v="2368"/>
    <x v="1162"/>
    <x v="516"/>
    <d v="2017-02-13T00:00:00"/>
    <x v="2"/>
    <s v="MN-17935"/>
    <s v="Michael Nguyen"/>
    <x v="0"/>
    <s v="United States"/>
    <s v="Clinton"/>
    <s v="Maryland"/>
    <n v="20735"/>
    <x v="3"/>
    <s v="OFF-PA-10002464"/>
    <x v="1"/>
    <x v="10"/>
    <s v="HP Office Recycled Paper (20Lb. and 87 Bright)"/>
    <x v="1062"/>
    <n v="4"/>
    <n v="0"/>
    <x v="1105"/>
    <n v="11.791200000000002"/>
    <x v="181"/>
    <n v="3"/>
  </r>
  <r>
    <n v="2369"/>
    <x v="1163"/>
    <x v="713"/>
    <d v="2016-09-27T00:00:00"/>
    <x v="1"/>
    <s v="KL-16555"/>
    <s v="Kelly Lampkin"/>
    <x v="1"/>
    <s v="United States"/>
    <s v="Fairfield"/>
    <s v="Ohio"/>
    <n v="45014"/>
    <x v="3"/>
    <s v="FUR-FU-10002298"/>
    <x v="0"/>
    <x v="5"/>
    <s v="Rubbermaid ClusterMat Chairmats, Mat Size- 66&quot; x 60&quot;, Lip 20&quot; x 11&quot; -90 Degree Angle"/>
    <x v="1956"/>
    <n v="6"/>
    <n v="0.2"/>
    <x v="2110"/>
    <n v="559.33920000000001"/>
    <x v="363"/>
    <n v="4"/>
  </r>
  <r>
    <n v="2370"/>
    <x v="1163"/>
    <x v="713"/>
    <d v="2016-09-27T00:00:00"/>
    <x v="1"/>
    <s v="KL-16555"/>
    <s v="Kelly Lampkin"/>
    <x v="1"/>
    <s v="United States"/>
    <s v="Fairfield"/>
    <s v="Ohio"/>
    <n v="45014"/>
    <x v="3"/>
    <s v="OFF-AR-10000315"/>
    <x v="1"/>
    <x v="6"/>
    <s v="Dixon Ticonderoga Maple Cedar Pencil, #2"/>
    <x v="1957"/>
    <n v="2"/>
    <n v="0.2"/>
    <x v="2111"/>
    <n v="4.6049999999999995"/>
    <x v="107"/>
    <n v="4"/>
  </r>
  <r>
    <n v="2371"/>
    <x v="1164"/>
    <x v="437"/>
    <d v="2017-07-09T00:00:00"/>
    <x v="0"/>
    <s v="MP-17965"/>
    <s v="Michael Paige"/>
    <x v="1"/>
    <s v="United States"/>
    <s v="Warwick"/>
    <s v="Rhode Island"/>
    <n v="2886"/>
    <x v="3"/>
    <s v="TEC-AC-10004353"/>
    <x v="2"/>
    <x v="11"/>
    <s v="Hypercom P1300 Pinpad"/>
    <x v="842"/>
    <n v="4"/>
    <n v="0"/>
    <x v="2112"/>
    <n v="158.76"/>
    <x v="265"/>
    <n v="2"/>
  </r>
  <r>
    <n v="2372"/>
    <x v="1165"/>
    <x v="274"/>
    <d v="2016-07-11T00:00:00"/>
    <x v="0"/>
    <s v="BF-11020"/>
    <s v="Barry Französisch"/>
    <x v="1"/>
    <s v="United States"/>
    <s v="Aurora"/>
    <s v="Illinois"/>
    <n v="60505"/>
    <x v="2"/>
    <s v="FUR-FU-10004973"/>
    <x v="0"/>
    <x v="5"/>
    <s v="Flat Face Poster Frame"/>
    <x v="1958"/>
    <n v="8"/>
    <n v="0.6"/>
    <x v="2113"/>
    <n v="87.417599999999993"/>
    <x v="354"/>
    <n v="4"/>
  </r>
  <r>
    <n v="2373"/>
    <x v="1165"/>
    <x v="274"/>
    <d v="2016-07-11T00:00:00"/>
    <x v="0"/>
    <s v="BF-11020"/>
    <s v="Barry Französisch"/>
    <x v="1"/>
    <s v="United States"/>
    <s v="Aurora"/>
    <s v="Illinois"/>
    <n v="60505"/>
    <x v="2"/>
    <s v="OFF-FA-10000936"/>
    <x v="1"/>
    <x v="13"/>
    <s v="Acco Hot Clips Clips to Go"/>
    <x v="1959"/>
    <n v="1"/>
    <n v="0.2"/>
    <x v="2114"/>
    <n v="1.8095000000000001"/>
    <x v="33"/>
    <n v="4"/>
  </r>
  <r>
    <n v="2374"/>
    <x v="1165"/>
    <x v="274"/>
    <d v="2016-07-11T00:00:00"/>
    <x v="0"/>
    <s v="BF-11020"/>
    <s v="Barry Französisch"/>
    <x v="1"/>
    <s v="United States"/>
    <s v="Aurora"/>
    <s v="Illinois"/>
    <n v="60505"/>
    <x v="2"/>
    <s v="OFF-PA-10001609"/>
    <x v="1"/>
    <x v="10"/>
    <s v="Tops Wirebound Message Log Books"/>
    <x v="1960"/>
    <n v="9"/>
    <n v="0.2"/>
    <x v="2115"/>
    <n v="15.9894"/>
    <x v="18"/>
    <n v="4"/>
  </r>
  <r>
    <n v="2375"/>
    <x v="1165"/>
    <x v="274"/>
    <d v="2016-07-11T00:00:00"/>
    <x v="0"/>
    <s v="BF-11020"/>
    <s v="Barry Französisch"/>
    <x v="1"/>
    <s v="United States"/>
    <s v="Aurora"/>
    <s v="Illinois"/>
    <n v="60505"/>
    <x v="2"/>
    <s v="FUR-CH-10000785"/>
    <x v="0"/>
    <x v="1"/>
    <s v="Global Ergonomic Managers Chair"/>
    <x v="1961"/>
    <n v="2"/>
    <n v="0.3"/>
    <x v="1557"/>
    <n v="267.85040000000004"/>
    <x v="364"/>
    <n v="4"/>
  </r>
  <r>
    <n v="2376"/>
    <x v="1166"/>
    <x v="714"/>
    <d v="2017-01-30T00:00:00"/>
    <x v="1"/>
    <s v="TP-21130"/>
    <s v="Theone Pippenger"/>
    <x v="0"/>
    <s v="United States"/>
    <s v="Smyrna"/>
    <s v="Georgia"/>
    <n v="30080"/>
    <x v="0"/>
    <s v="OFF-FA-10000053"/>
    <x v="1"/>
    <x v="13"/>
    <s v="Revere Boxed Rubber Bands by Revere"/>
    <x v="1962"/>
    <n v="3"/>
    <n v="0"/>
    <x v="2116"/>
    <n v="5.5565999999999995"/>
    <x v="15"/>
    <n v="6"/>
  </r>
  <r>
    <n v="2377"/>
    <x v="1167"/>
    <x v="710"/>
    <d v="2014-08-21T00:00:00"/>
    <x v="0"/>
    <s v="MS-17770"/>
    <s v="Maxwell Schwartz"/>
    <x v="0"/>
    <s v="United States"/>
    <s v="Columbus"/>
    <s v="Ohio"/>
    <n v="43229"/>
    <x v="3"/>
    <s v="OFF-BI-10001718"/>
    <x v="1"/>
    <x v="8"/>
    <s v="GBC DocuBind P50 Personal Binding Machine"/>
    <x v="1963"/>
    <n v="4"/>
    <n v="0.7"/>
    <x v="2117"/>
    <n v="135.63759999999999"/>
    <x v="91"/>
    <n v="2"/>
  </r>
  <r>
    <n v="2378"/>
    <x v="1167"/>
    <x v="710"/>
    <d v="2014-08-21T00:00:00"/>
    <x v="0"/>
    <s v="MS-17770"/>
    <s v="Maxwell Schwartz"/>
    <x v="0"/>
    <s v="United States"/>
    <s v="Columbus"/>
    <s v="Ohio"/>
    <n v="43229"/>
    <x v="3"/>
    <s v="OFF-SU-10004768"/>
    <x v="1"/>
    <x v="14"/>
    <s v="Acme Kleencut Forged Steel Scissors"/>
    <x v="1964"/>
    <n v="2"/>
    <n v="0.2"/>
    <x v="2118"/>
    <n v="8.0359999999999996"/>
    <x v="26"/>
    <n v="2"/>
  </r>
  <r>
    <n v="2379"/>
    <x v="1168"/>
    <x v="401"/>
    <d v="2015-12-11T00:00:00"/>
    <x v="1"/>
    <s v="KM-16375"/>
    <s v="Katherine Murray"/>
    <x v="2"/>
    <s v="United States"/>
    <s v="Thousand Oaks"/>
    <s v="California"/>
    <n v="91360"/>
    <x v="1"/>
    <s v="OFF-PA-10003883"/>
    <x v="1"/>
    <x v="10"/>
    <s v="Message Book, Phone, Wirebound Standard Line Memo, 2 3/4&quot; X 5&quot;"/>
    <x v="1965"/>
    <n v="5"/>
    <n v="0"/>
    <x v="2119"/>
    <n v="17.685000000000002"/>
    <x v="55"/>
    <n v="5"/>
  </r>
  <r>
    <n v="2380"/>
    <x v="1169"/>
    <x v="715"/>
    <d v="2016-05-10T00:00:00"/>
    <x v="1"/>
    <s v="BE-11455"/>
    <s v="Brad Eason"/>
    <x v="2"/>
    <s v="United States"/>
    <s v="Lorain"/>
    <s v="Ohio"/>
    <n v="44052"/>
    <x v="3"/>
    <s v="OFF-FA-10004248"/>
    <x v="1"/>
    <x v="13"/>
    <s v="Advantus T-Pin Paper Clips"/>
    <x v="1966"/>
    <n v="2"/>
    <n v="0.2"/>
    <x v="2120"/>
    <n v="5.5022000000000002"/>
    <x v="212"/>
    <n v="4"/>
  </r>
  <r>
    <n v="2381"/>
    <x v="1169"/>
    <x v="715"/>
    <d v="2016-05-10T00:00:00"/>
    <x v="1"/>
    <s v="BE-11455"/>
    <s v="Brad Eason"/>
    <x v="2"/>
    <s v="United States"/>
    <s v="Lorain"/>
    <s v="Ohio"/>
    <n v="44052"/>
    <x v="3"/>
    <s v="OFF-PA-10002581"/>
    <x v="1"/>
    <x v="10"/>
    <s v="Xerox 1951"/>
    <x v="1967"/>
    <n v="2"/>
    <n v="0.2"/>
    <x v="2121"/>
    <n v="34.077999999999996"/>
    <x v="33"/>
    <n v="4"/>
  </r>
  <r>
    <n v="2382"/>
    <x v="1169"/>
    <x v="715"/>
    <d v="2016-05-10T00:00:00"/>
    <x v="1"/>
    <s v="BE-11455"/>
    <s v="Brad Eason"/>
    <x v="2"/>
    <s v="United States"/>
    <s v="Lorain"/>
    <s v="Ohio"/>
    <n v="44052"/>
    <x v="3"/>
    <s v="FUR-FU-10004848"/>
    <x v="0"/>
    <x v="5"/>
    <s v="DAX Solid Wood Frames"/>
    <x v="1968"/>
    <n v="7"/>
    <n v="0.2"/>
    <x v="2122"/>
    <n v="43.085700000000003"/>
    <x v="105"/>
    <n v="4"/>
  </r>
  <r>
    <n v="2383"/>
    <x v="1170"/>
    <x v="613"/>
    <d v="2017-03-26T00:00:00"/>
    <x v="2"/>
    <s v="CV-12295"/>
    <s v="Christina VanderZanden"/>
    <x v="0"/>
    <s v="United States"/>
    <s v="Fresno"/>
    <s v="California"/>
    <n v="93727"/>
    <x v="1"/>
    <s v="OFF-AP-10002403"/>
    <x v="1"/>
    <x v="9"/>
    <s v="Acco Smartsocket Color-Coded Six-Outlet AC Adapter Model Surge Protectors"/>
    <x v="1969"/>
    <n v="4"/>
    <n v="0"/>
    <x v="2123"/>
    <n v="130.2696"/>
    <x v="96"/>
    <n v="1"/>
  </r>
  <r>
    <n v="2384"/>
    <x v="1170"/>
    <x v="613"/>
    <d v="2017-03-26T00:00:00"/>
    <x v="2"/>
    <s v="CV-12295"/>
    <s v="Christina VanderZanden"/>
    <x v="0"/>
    <s v="United States"/>
    <s v="Fresno"/>
    <s v="California"/>
    <n v="93727"/>
    <x v="1"/>
    <s v="OFF-AR-10003087"/>
    <x v="1"/>
    <x v="6"/>
    <s v="Staples in misc. colors"/>
    <x v="1970"/>
    <n v="9"/>
    <n v="0"/>
    <x v="2124"/>
    <n v="11.5344"/>
    <x v="40"/>
    <n v="1"/>
  </r>
  <r>
    <n v="2385"/>
    <x v="1170"/>
    <x v="613"/>
    <d v="2017-03-26T00:00:00"/>
    <x v="2"/>
    <s v="CV-12295"/>
    <s v="Christina VanderZanden"/>
    <x v="0"/>
    <s v="United States"/>
    <s v="Fresno"/>
    <s v="California"/>
    <n v="93727"/>
    <x v="1"/>
    <s v="OFF-BI-10002026"/>
    <x v="1"/>
    <x v="8"/>
    <s v="Avery Arch Ring Binders"/>
    <x v="1971"/>
    <n v="4"/>
    <n v="0.2"/>
    <x v="2125"/>
    <n v="123.172"/>
    <x v="27"/>
    <n v="1"/>
  </r>
  <r>
    <n v="2386"/>
    <x v="1170"/>
    <x v="613"/>
    <d v="2017-03-26T00:00:00"/>
    <x v="2"/>
    <s v="CV-12295"/>
    <s v="Christina VanderZanden"/>
    <x v="0"/>
    <s v="United States"/>
    <s v="Fresno"/>
    <s v="California"/>
    <n v="93727"/>
    <x v="1"/>
    <s v="TEC-PH-10000141"/>
    <x v="2"/>
    <x v="7"/>
    <s v="Clearsounds A400"/>
    <x v="1972"/>
    <n v="4"/>
    <n v="0.2"/>
    <x v="2126"/>
    <n v="195.3304"/>
    <x v="17"/>
    <n v="1"/>
  </r>
  <r>
    <n v="2387"/>
    <x v="1170"/>
    <x v="613"/>
    <d v="2017-03-26T00:00:00"/>
    <x v="2"/>
    <s v="CV-12295"/>
    <s v="Christina VanderZanden"/>
    <x v="0"/>
    <s v="United States"/>
    <s v="Fresno"/>
    <s v="California"/>
    <n v="93727"/>
    <x v="1"/>
    <s v="TEC-CO-10000971"/>
    <x v="2"/>
    <x v="16"/>
    <s v="Hewlett Packard 310 Color Digital Copier"/>
    <x v="1973"/>
    <n v="2"/>
    <n v="0.2"/>
    <x v="2127"/>
    <n v="419.98599999999999"/>
    <x v="26"/>
    <n v="1"/>
  </r>
  <r>
    <n v="2388"/>
    <x v="1171"/>
    <x v="295"/>
    <d v="2015-12-15T00:00:00"/>
    <x v="2"/>
    <s v="DK-13375"/>
    <s v="Dennis Kane"/>
    <x v="0"/>
    <s v="United States"/>
    <s v="San Diego"/>
    <s v="California"/>
    <n v="92105"/>
    <x v="1"/>
    <s v="OFF-FA-10001229"/>
    <x v="1"/>
    <x v="13"/>
    <s v="Staples"/>
    <x v="1974"/>
    <n v="2"/>
    <n v="0"/>
    <x v="2128"/>
    <n v="4.2444000000000006"/>
    <x v="99"/>
    <n v="3"/>
  </r>
  <r>
    <n v="2389"/>
    <x v="1171"/>
    <x v="295"/>
    <d v="2015-12-15T00:00:00"/>
    <x v="2"/>
    <s v="DK-13375"/>
    <s v="Dennis Kane"/>
    <x v="0"/>
    <s v="United States"/>
    <s v="San Diego"/>
    <s v="California"/>
    <n v="92105"/>
    <x v="1"/>
    <s v="OFF-BI-10002437"/>
    <x v="1"/>
    <x v="8"/>
    <s v="Recycled Premium Regency Composition Covers"/>
    <x v="667"/>
    <n v="2"/>
    <n v="0.2"/>
    <x v="682"/>
    <n v="15.585600000000001"/>
    <x v="117"/>
    <n v="3"/>
  </r>
  <r>
    <n v="2390"/>
    <x v="1172"/>
    <x v="401"/>
    <d v="2015-12-10T00:00:00"/>
    <x v="1"/>
    <s v="SG-20605"/>
    <s v="Speros Goranitis"/>
    <x v="0"/>
    <s v="United States"/>
    <s v="New York City"/>
    <s v="New York"/>
    <n v="10009"/>
    <x v="3"/>
    <s v="OFF-PA-10004255"/>
    <x v="1"/>
    <x v="10"/>
    <s v="Xerox 219"/>
    <x v="90"/>
    <n v="1"/>
    <n v="0"/>
    <x v="90"/>
    <n v="3.3696000000000006"/>
    <x v="68"/>
    <n v="4"/>
  </r>
  <r>
    <n v="2391"/>
    <x v="1172"/>
    <x v="401"/>
    <d v="2015-12-10T00:00:00"/>
    <x v="1"/>
    <s v="SG-20605"/>
    <s v="Speros Goranitis"/>
    <x v="0"/>
    <s v="United States"/>
    <s v="New York City"/>
    <s v="New York"/>
    <n v="10009"/>
    <x v="3"/>
    <s v="OFF-PA-10001184"/>
    <x v="1"/>
    <x v="10"/>
    <s v="Xerox 1903"/>
    <x v="1075"/>
    <n v="7"/>
    <n v="0"/>
    <x v="2129"/>
    <n v="21.348600000000001"/>
    <x v="77"/>
    <n v="4"/>
  </r>
  <r>
    <n v="2392"/>
    <x v="1172"/>
    <x v="401"/>
    <d v="2015-12-10T00:00:00"/>
    <x v="1"/>
    <s v="SG-20605"/>
    <s v="Speros Goranitis"/>
    <x v="0"/>
    <s v="United States"/>
    <s v="New York City"/>
    <s v="New York"/>
    <n v="10009"/>
    <x v="3"/>
    <s v="TEC-AC-10002637"/>
    <x v="2"/>
    <x v="11"/>
    <s v="Logitech VX Revolution Cordless Laser Mouse for Notebooks (Black)"/>
    <x v="1975"/>
    <n v="9"/>
    <n v="0"/>
    <x v="2130"/>
    <n v="1522.7154"/>
    <x v="241"/>
    <n v="4"/>
  </r>
  <r>
    <n v="2393"/>
    <x v="1172"/>
    <x v="401"/>
    <d v="2015-12-10T00:00:00"/>
    <x v="1"/>
    <s v="SG-20605"/>
    <s v="Speros Goranitis"/>
    <x v="0"/>
    <s v="United States"/>
    <s v="New York City"/>
    <s v="New York"/>
    <n v="10009"/>
    <x v="3"/>
    <s v="FUR-FU-10002878"/>
    <x v="0"/>
    <x v="5"/>
    <s v="Seth Thomas 14&quot; Day/Date Wall Clock"/>
    <x v="1976"/>
    <n v="4"/>
    <n v="0"/>
    <x v="2131"/>
    <n v="71.769599999999997"/>
    <x v="265"/>
    <n v="4"/>
  </r>
  <r>
    <n v="2394"/>
    <x v="1173"/>
    <x v="716"/>
    <d v="2016-03-23T00:00:00"/>
    <x v="1"/>
    <s v="CS-12355"/>
    <s v="Christine Sundaresam"/>
    <x v="0"/>
    <s v="United States"/>
    <s v="Malden"/>
    <s v="Massachusetts"/>
    <n v="2148"/>
    <x v="3"/>
    <s v="OFF-AR-10000588"/>
    <x v="1"/>
    <x v="6"/>
    <s v="Newell 345"/>
    <x v="1977"/>
    <n v="2"/>
    <n v="0"/>
    <x v="2132"/>
    <n v="29.363199999999999"/>
    <x v="96"/>
    <n v="6"/>
  </r>
  <r>
    <n v="2395"/>
    <x v="1174"/>
    <x v="717"/>
    <d v="2015-11-19T00:00:00"/>
    <x v="1"/>
    <s v="PJ-18835"/>
    <s v="Patrick Jones"/>
    <x v="1"/>
    <s v="United States"/>
    <s v="New York City"/>
    <s v="New York"/>
    <n v="10035"/>
    <x v="3"/>
    <s v="TEC-AC-10002217"/>
    <x v="2"/>
    <x v="11"/>
    <s v="Imation Clip USB flash drive - 8 GB"/>
    <x v="1978"/>
    <n v="2"/>
    <n v="0"/>
    <x v="2133"/>
    <n v="35.344000000000001"/>
    <x v="241"/>
    <n v="5"/>
  </r>
  <r>
    <n v="2396"/>
    <x v="1174"/>
    <x v="717"/>
    <d v="2015-11-19T00:00:00"/>
    <x v="1"/>
    <s v="PJ-18835"/>
    <s v="Patrick Jones"/>
    <x v="1"/>
    <s v="United States"/>
    <s v="New York City"/>
    <s v="New York"/>
    <n v="10035"/>
    <x v="3"/>
    <s v="TEC-AC-10001267"/>
    <x v="2"/>
    <x v="11"/>
    <s v="Imation 32GB Pocket Pro USB 3.0 Flash Drive - 32 GB - Black - 1 P ..."/>
    <x v="1979"/>
    <n v="2"/>
    <n v="0"/>
    <x v="2134"/>
    <n v="35.94"/>
    <x v="240"/>
    <n v="5"/>
  </r>
  <r>
    <n v="2397"/>
    <x v="1174"/>
    <x v="717"/>
    <d v="2015-11-19T00:00:00"/>
    <x v="1"/>
    <s v="PJ-18835"/>
    <s v="Patrick Jones"/>
    <x v="1"/>
    <s v="United States"/>
    <s v="New York City"/>
    <s v="New York"/>
    <n v="10035"/>
    <x v="3"/>
    <s v="OFF-PA-10004041"/>
    <x v="1"/>
    <x v="10"/>
    <s v="It's Hot Message Books with Stickers, 2 3/4&quot; x 5&quot;"/>
    <x v="1980"/>
    <n v="5"/>
    <n v="0"/>
    <x v="2135"/>
    <n v="20.350000000000001"/>
    <x v="100"/>
    <n v="5"/>
  </r>
  <r>
    <n v="2398"/>
    <x v="1175"/>
    <x v="718"/>
    <d v="2017-08-16T00:00:00"/>
    <x v="0"/>
    <s v="NP-18700"/>
    <s v="Nora Preis"/>
    <x v="0"/>
    <s v="United States"/>
    <s v="San Francisco"/>
    <s v="California"/>
    <n v="94109"/>
    <x v="1"/>
    <s v="OFF-LA-10001613"/>
    <x v="1"/>
    <x v="2"/>
    <s v="Avery File Folder Labels"/>
    <x v="1755"/>
    <n v="2"/>
    <n v="0"/>
    <x v="2136"/>
    <n v="2.9375999999999998"/>
    <x v="70"/>
    <n v="2"/>
  </r>
  <r>
    <n v="2399"/>
    <x v="1175"/>
    <x v="718"/>
    <d v="2017-08-16T00:00:00"/>
    <x v="0"/>
    <s v="NP-18700"/>
    <s v="Nora Preis"/>
    <x v="0"/>
    <s v="United States"/>
    <s v="San Francisco"/>
    <s v="California"/>
    <n v="94109"/>
    <x v="1"/>
    <s v="OFF-AR-10000246"/>
    <x v="1"/>
    <x v="6"/>
    <s v="Newell 318"/>
    <x v="1438"/>
    <n v="6"/>
    <n v="0"/>
    <x v="2137"/>
    <n v="12.3432"/>
    <x v="96"/>
    <n v="2"/>
  </r>
  <r>
    <n v="2400"/>
    <x v="1176"/>
    <x v="428"/>
    <d v="2017-09-15T00:00:00"/>
    <x v="1"/>
    <s v="SB-20290"/>
    <s v="Sean Braxton"/>
    <x v="1"/>
    <s v="United States"/>
    <s v="Florence"/>
    <s v="South Carolina"/>
    <n v="29501"/>
    <x v="0"/>
    <s v="OFF-ST-10001809"/>
    <x v="1"/>
    <x v="4"/>
    <s v="Fellowes Officeware Wire Shelving"/>
    <x v="1981"/>
    <n v="7"/>
    <n v="0"/>
    <x v="2138"/>
    <n v="616.23379999999997"/>
    <x v="15"/>
    <n v="6"/>
  </r>
  <r>
    <n v="2401"/>
    <x v="1176"/>
    <x v="428"/>
    <d v="2017-09-15T00:00:00"/>
    <x v="1"/>
    <s v="SB-20290"/>
    <s v="Sean Braxton"/>
    <x v="1"/>
    <s v="United States"/>
    <s v="Florence"/>
    <s v="South Carolina"/>
    <n v="29501"/>
    <x v="0"/>
    <s v="OFF-ST-10002214"/>
    <x v="1"/>
    <x v="4"/>
    <s v="X-Rack File for Hanging Folders"/>
    <x v="1982"/>
    <n v="5"/>
    <n v="0"/>
    <x v="2139"/>
    <n v="41.773000000000003"/>
    <x v="19"/>
    <n v="6"/>
  </r>
  <r>
    <n v="2402"/>
    <x v="1177"/>
    <x v="719"/>
    <d v="2017-04-04T00:00:00"/>
    <x v="0"/>
    <s v="AS-10090"/>
    <s v="Adam Shillingsburg"/>
    <x v="0"/>
    <s v="United States"/>
    <s v="Springfield"/>
    <s v="Missouri"/>
    <n v="65807"/>
    <x v="2"/>
    <s v="OFF-ST-10000649"/>
    <x v="1"/>
    <x v="4"/>
    <s v="Hanging Personal Folder File"/>
    <x v="1983"/>
    <n v="6"/>
    <n v="0"/>
    <x v="2140"/>
    <n v="70.650000000000006"/>
    <x v="45"/>
    <n v="3"/>
  </r>
  <r>
    <n v="2403"/>
    <x v="1177"/>
    <x v="719"/>
    <d v="2017-04-04T00:00:00"/>
    <x v="0"/>
    <s v="AS-10090"/>
    <s v="Adam Shillingsburg"/>
    <x v="0"/>
    <s v="United States"/>
    <s v="Springfield"/>
    <s v="Missouri"/>
    <n v="65807"/>
    <x v="2"/>
    <s v="OFF-EN-10001990"/>
    <x v="1"/>
    <x v="12"/>
    <s v="Staple envelope"/>
    <x v="158"/>
    <n v="5"/>
    <n v="0"/>
    <x v="160"/>
    <n v="15.051999999999998"/>
    <x v="2"/>
    <n v="3"/>
  </r>
  <r>
    <n v="2404"/>
    <x v="1178"/>
    <x v="720"/>
    <d v="2016-10-03T00:00:00"/>
    <x v="1"/>
    <s v="HM-14860"/>
    <s v="Harry Marie"/>
    <x v="1"/>
    <s v="United States"/>
    <s v="Huntsville"/>
    <s v="Texas"/>
    <n v="77340"/>
    <x v="2"/>
    <s v="FUR-BO-10000780"/>
    <x v="0"/>
    <x v="0"/>
    <s v="O'Sullivan Plantations 2-Door Library in Landvery Oak"/>
    <x v="1984"/>
    <n v="7"/>
    <n v="0.32"/>
    <x v="2141"/>
    <n v="1181.7624000000001"/>
    <x v="365"/>
    <n v="6"/>
  </r>
  <r>
    <n v="2405"/>
    <x v="1179"/>
    <x v="566"/>
    <d v="2017-10-11T00:00:00"/>
    <x v="1"/>
    <s v="MG-18145"/>
    <s v="Mike Gockenbach"/>
    <x v="0"/>
    <s v="United States"/>
    <s v="Los Angeles"/>
    <s v="California"/>
    <n v="90045"/>
    <x v="1"/>
    <s v="TEC-AC-10002049"/>
    <x v="2"/>
    <x v="11"/>
    <s v="Logitech G19 Programmable Gaming Keyboard"/>
    <x v="1985"/>
    <n v="9"/>
    <n v="0"/>
    <x v="2142"/>
    <n v="915.04620000000011"/>
    <x v="16"/>
    <n v="4"/>
  </r>
  <r>
    <n v="2406"/>
    <x v="1179"/>
    <x v="566"/>
    <d v="2017-10-11T00:00:00"/>
    <x v="1"/>
    <s v="MG-18145"/>
    <s v="Mike Gockenbach"/>
    <x v="0"/>
    <s v="United States"/>
    <s v="Los Angeles"/>
    <s v="California"/>
    <n v="90045"/>
    <x v="1"/>
    <s v="TEC-PH-10003555"/>
    <x v="2"/>
    <x v="7"/>
    <s v="Motorola HK250 Universal Bluetooth Headset"/>
    <x v="1986"/>
    <n v="7"/>
    <n v="0.2"/>
    <x v="2143"/>
    <n v="157.7114"/>
    <x v="206"/>
    <n v="4"/>
  </r>
  <r>
    <n v="2407"/>
    <x v="1179"/>
    <x v="566"/>
    <d v="2017-10-11T00:00:00"/>
    <x v="1"/>
    <s v="MG-18145"/>
    <s v="Mike Gockenbach"/>
    <x v="0"/>
    <s v="United States"/>
    <s v="Los Angeles"/>
    <s v="California"/>
    <n v="90045"/>
    <x v="1"/>
    <s v="TEC-PH-10000702"/>
    <x v="2"/>
    <x v="7"/>
    <s v="Square Credit Card Reader, 4 1/2&quot; x 4 1/2&quot; x 1&quot;, White"/>
    <x v="705"/>
    <n v="10"/>
    <n v="0.2"/>
    <x v="2144"/>
    <n v="52.947000000000003"/>
    <x v="31"/>
    <n v="4"/>
  </r>
  <r>
    <n v="2408"/>
    <x v="1180"/>
    <x v="176"/>
    <d v="2017-01-25T00:00:00"/>
    <x v="1"/>
    <s v="TM-21010"/>
    <s v="Tamara Manning"/>
    <x v="0"/>
    <s v="United States"/>
    <s v="San Francisco"/>
    <s v="California"/>
    <n v="94122"/>
    <x v="1"/>
    <s v="OFF-AR-10003631"/>
    <x v="1"/>
    <x v="6"/>
    <s v="Staples in misc. colors"/>
    <x v="1987"/>
    <n v="5"/>
    <n v="0"/>
    <x v="2145"/>
    <n v="16.213999999999999"/>
    <x v="113"/>
    <n v="5"/>
  </r>
  <r>
    <n v="2409"/>
    <x v="1180"/>
    <x v="176"/>
    <d v="2017-01-25T00:00:00"/>
    <x v="1"/>
    <s v="TM-21010"/>
    <s v="Tamara Manning"/>
    <x v="0"/>
    <s v="United States"/>
    <s v="San Francisco"/>
    <s v="California"/>
    <n v="94122"/>
    <x v="1"/>
    <s v="TEC-PH-10003072"/>
    <x v="2"/>
    <x v="7"/>
    <s v="Panasonic KX-TG9541B DECT 6.0 Digital 2-Line Expandable Cordless Phone With Digital Answering System"/>
    <x v="1988"/>
    <n v="3"/>
    <n v="0.2"/>
    <x v="2146"/>
    <n v="229.4847"/>
    <x v="49"/>
    <n v="5"/>
  </r>
  <r>
    <n v="2410"/>
    <x v="1181"/>
    <x v="721"/>
    <d v="2017-03-25T00:00:00"/>
    <x v="2"/>
    <s v="BE-11335"/>
    <s v="Bill Eplett"/>
    <x v="2"/>
    <s v="United States"/>
    <s v="San Francisco"/>
    <s v="California"/>
    <n v="94122"/>
    <x v="1"/>
    <s v="FUR-FU-10000758"/>
    <x v="0"/>
    <x v="5"/>
    <s v="DAX Natural Wood-Tone Poster Frame"/>
    <x v="1989"/>
    <n v="8"/>
    <n v="0"/>
    <x v="2147"/>
    <n v="135.57760000000002"/>
    <x v="159"/>
    <n v="2"/>
  </r>
  <r>
    <n v="2411"/>
    <x v="1182"/>
    <x v="601"/>
    <d v="2014-08-06T00:00:00"/>
    <x v="1"/>
    <s v="AS-10630"/>
    <s v="Ann Steele"/>
    <x v="2"/>
    <s v="United States"/>
    <s v="Philadelphia"/>
    <s v="Pennsylvania"/>
    <n v="19120"/>
    <x v="3"/>
    <s v="OFF-FA-10000992"/>
    <x v="1"/>
    <x v="13"/>
    <s v="Acco Clips to Go Binder Clips, 24 Clips in Two Sizes"/>
    <x v="1093"/>
    <n v="2"/>
    <n v="0.2"/>
    <x v="2148"/>
    <n v="3.7629999999999999"/>
    <x v="27"/>
    <n v="5"/>
  </r>
  <r>
    <n v="2412"/>
    <x v="1183"/>
    <x v="722"/>
    <d v="2015-06-09T00:00:00"/>
    <x v="0"/>
    <s v="EM-13810"/>
    <s v="Eleni McCrary"/>
    <x v="1"/>
    <s v="United States"/>
    <s v="Los Angeles"/>
    <s v="California"/>
    <n v="90036"/>
    <x v="1"/>
    <s v="OFF-BI-10004187"/>
    <x v="1"/>
    <x v="8"/>
    <s v="3-ring staple pack"/>
    <x v="1990"/>
    <n v="5"/>
    <n v="0.2"/>
    <x v="2149"/>
    <n v="4.8879999999999999"/>
    <x v="11"/>
    <n v="2"/>
  </r>
  <r>
    <n v="2413"/>
    <x v="1184"/>
    <x v="607"/>
    <d v="2014-11-16T00:00:00"/>
    <x v="1"/>
    <s v="JA-15970"/>
    <s v="Joseph Airdo"/>
    <x v="0"/>
    <s v="United States"/>
    <s v="Los Angeles"/>
    <s v="California"/>
    <n v="90045"/>
    <x v="1"/>
    <s v="OFF-PA-10001947"/>
    <x v="1"/>
    <x v="10"/>
    <s v="Xerox 1974"/>
    <x v="489"/>
    <n v="2"/>
    <n v="0"/>
    <x v="1452"/>
    <n v="6.0996000000000006"/>
    <x v="77"/>
    <n v="4"/>
  </r>
  <r>
    <n v="2414"/>
    <x v="1184"/>
    <x v="607"/>
    <d v="2014-11-16T00:00:00"/>
    <x v="1"/>
    <s v="JA-15970"/>
    <s v="Joseph Airdo"/>
    <x v="0"/>
    <s v="United States"/>
    <s v="Los Angeles"/>
    <s v="California"/>
    <n v="90045"/>
    <x v="1"/>
    <s v="FUR-TA-10002356"/>
    <x v="0"/>
    <x v="3"/>
    <s v="Bevis Boat-Shaped Conference Table"/>
    <x v="1991"/>
    <n v="3"/>
    <n v="0.2"/>
    <x v="2150"/>
    <n v="597.61079999999993"/>
    <x v="9"/>
    <n v="4"/>
  </r>
  <r>
    <n v="2415"/>
    <x v="1185"/>
    <x v="723"/>
    <d v="2017-01-02T00:00:00"/>
    <x v="1"/>
    <s v="TB-21595"/>
    <s v="Troy Blackwell"/>
    <x v="0"/>
    <s v="United States"/>
    <s v="Milwaukee"/>
    <s v="Wisconsin"/>
    <n v="53209"/>
    <x v="2"/>
    <s v="FUR-CH-10001714"/>
    <x v="0"/>
    <x v="1"/>
    <s v="Global Leather &amp; Oak Executive Chair, Burgundy"/>
    <x v="1992"/>
    <n v="5"/>
    <n v="0"/>
    <x v="2151"/>
    <n v="694.09400000000005"/>
    <x v="366"/>
    <n v="4"/>
  </r>
  <r>
    <n v="2416"/>
    <x v="1186"/>
    <x v="380"/>
    <d v="2015-07-11T00:00:00"/>
    <x v="1"/>
    <s v="PP-18955"/>
    <s v="Paul Prost"/>
    <x v="2"/>
    <s v="United States"/>
    <s v="Holyoke"/>
    <s v="Massachusetts"/>
    <n v="1040"/>
    <x v="3"/>
    <s v="FUR-BO-10002824"/>
    <x v="0"/>
    <x v="0"/>
    <s v="Bush Mission Pointe Library"/>
    <x v="85"/>
    <n v="2"/>
    <n v="0"/>
    <x v="2152"/>
    <n v="241.56799999999998"/>
    <x v="248"/>
    <n v="5"/>
  </r>
  <r>
    <n v="2417"/>
    <x v="1187"/>
    <x v="386"/>
    <d v="2017-10-18T00:00:00"/>
    <x v="1"/>
    <s v="ML-18040"/>
    <s v="Michelle Lonsdale"/>
    <x v="1"/>
    <s v="United States"/>
    <s v="Albuquerque"/>
    <s v="New Mexico"/>
    <n v="87105"/>
    <x v="1"/>
    <s v="TEC-AC-10002842"/>
    <x v="2"/>
    <x v="11"/>
    <s v="WD My Passport Ultra 2TB Portable External Hard Drive"/>
    <x v="1993"/>
    <n v="5"/>
    <n v="0"/>
    <x v="2153"/>
    <n v="499.8"/>
    <x v="341"/>
    <n v="6"/>
  </r>
  <r>
    <n v="2418"/>
    <x v="1187"/>
    <x v="386"/>
    <d v="2017-10-18T00:00:00"/>
    <x v="1"/>
    <s v="ML-18040"/>
    <s v="Michelle Lonsdale"/>
    <x v="1"/>
    <s v="United States"/>
    <s v="Albuquerque"/>
    <s v="New Mexico"/>
    <n v="87105"/>
    <x v="1"/>
    <s v="OFF-BI-10002082"/>
    <x v="1"/>
    <x v="8"/>
    <s v="GBC Twin Loop Wire Binding Elements"/>
    <x v="1924"/>
    <n v="3"/>
    <n v="0.2"/>
    <x v="2076"/>
    <n v="49.92"/>
    <x v="52"/>
    <n v="6"/>
  </r>
  <r>
    <n v="2419"/>
    <x v="1188"/>
    <x v="206"/>
    <d v="2016-05-28T00:00:00"/>
    <x v="1"/>
    <s v="LC-16930"/>
    <s v="Linda Cazamias"/>
    <x v="1"/>
    <s v="United States"/>
    <s v="Sparks"/>
    <s v="Nevada"/>
    <n v="89431"/>
    <x v="1"/>
    <s v="TEC-MA-10000112"/>
    <x v="2"/>
    <x v="15"/>
    <s v="Panasonic KX MB2061 Multifunction Printer"/>
    <x v="1994"/>
    <n v="10"/>
    <n v="0.2"/>
    <x v="2154"/>
    <n v="2216.67"/>
    <x v="17"/>
    <n v="7"/>
  </r>
  <r>
    <n v="2420"/>
    <x v="1189"/>
    <x v="45"/>
    <d v="2017-11-14T00:00:00"/>
    <x v="1"/>
    <s v="MC-17590"/>
    <s v="Matt Collister"/>
    <x v="1"/>
    <s v="United States"/>
    <s v="Coachella"/>
    <s v="California"/>
    <n v="92236"/>
    <x v="1"/>
    <s v="OFF-ST-10002289"/>
    <x v="1"/>
    <x v="4"/>
    <s v="Safco Wire Cube Shelving System, For Use as 4 or 5 14&quot; Cubes, Black"/>
    <x v="1995"/>
    <n v="2"/>
    <n v="0"/>
    <x v="2155"/>
    <n v="60.382000000000005"/>
    <x v="125"/>
    <n v="5"/>
  </r>
  <r>
    <n v="2421"/>
    <x v="1189"/>
    <x v="45"/>
    <d v="2017-11-14T00:00:00"/>
    <x v="1"/>
    <s v="MC-17590"/>
    <s v="Matt Collister"/>
    <x v="1"/>
    <s v="United States"/>
    <s v="Coachella"/>
    <s v="California"/>
    <n v="92236"/>
    <x v="1"/>
    <s v="TEC-AC-10004171"/>
    <x v="2"/>
    <x v="11"/>
    <s v="Razer Kraken 7.1 Surround Sound Over Ear USB Gaming Headset"/>
    <x v="311"/>
    <n v="1"/>
    <n v="0"/>
    <x v="1348"/>
    <n v="55.994399999999992"/>
    <x v="166"/>
    <n v="5"/>
  </r>
  <r>
    <n v="2422"/>
    <x v="1190"/>
    <x v="724"/>
    <d v="2016-04-23T00:00:00"/>
    <x v="1"/>
    <s v="CR-12580"/>
    <s v="Clay Rozendal"/>
    <x v="2"/>
    <s v="United States"/>
    <s v="Elmhurst"/>
    <s v="Illinois"/>
    <n v="60126"/>
    <x v="2"/>
    <s v="OFF-ST-10003656"/>
    <x v="1"/>
    <x v="4"/>
    <s v="Safco Industrial Wire Shelving"/>
    <x v="84"/>
    <n v="3"/>
    <n v="0.2"/>
    <x v="84"/>
    <n v="279.33089999999999"/>
    <x v="63"/>
    <n v="5"/>
  </r>
  <r>
    <n v="2423"/>
    <x v="1190"/>
    <x v="724"/>
    <d v="2016-04-23T00:00:00"/>
    <x v="1"/>
    <s v="CR-12580"/>
    <s v="Clay Rozendal"/>
    <x v="2"/>
    <s v="United States"/>
    <s v="Elmhurst"/>
    <s v="Illinois"/>
    <n v="60126"/>
    <x v="2"/>
    <s v="OFF-PA-10001560"/>
    <x v="1"/>
    <x v="10"/>
    <s v="Adams Telephone Message Books, 5 1/4” x 11”"/>
    <x v="772"/>
    <n v="2"/>
    <n v="0.2"/>
    <x v="799"/>
    <n v="6.4024000000000001"/>
    <x v="27"/>
    <n v="5"/>
  </r>
  <r>
    <n v="2424"/>
    <x v="1191"/>
    <x v="53"/>
    <d v="2017-12-30T00:00:00"/>
    <x v="1"/>
    <s v="SV-20935"/>
    <s v="Susan Vittorini"/>
    <x v="0"/>
    <s v="United States"/>
    <s v="Fairfield"/>
    <s v="Ohio"/>
    <n v="45014"/>
    <x v="3"/>
    <s v="TEC-AC-10002473"/>
    <x v="2"/>
    <x v="11"/>
    <s v="Maxell 4.7GB DVD-R"/>
    <x v="1996"/>
    <n v="7"/>
    <n v="0.2"/>
    <x v="2156"/>
    <n v="117.20939999999999"/>
    <x v="151"/>
    <n v="5"/>
  </r>
  <r>
    <n v="2425"/>
    <x v="1191"/>
    <x v="53"/>
    <d v="2017-12-30T00:00:00"/>
    <x v="1"/>
    <s v="SV-20935"/>
    <s v="Susan Vittorini"/>
    <x v="0"/>
    <s v="United States"/>
    <s v="Fairfield"/>
    <s v="Ohio"/>
    <n v="45014"/>
    <x v="3"/>
    <s v="OFF-BI-10000632"/>
    <x v="1"/>
    <x v="8"/>
    <s v="Satellite Sectional Post Binders"/>
    <x v="1997"/>
    <n v="1"/>
    <n v="0.7"/>
    <x v="2157"/>
    <n v="23.441400000000002"/>
    <x v="128"/>
    <n v="5"/>
  </r>
  <r>
    <n v="2426"/>
    <x v="1191"/>
    <x v="53"/>
    <d v="2017-12-30T00:00:00"/>
    <x v="1"/>
    <s v="SV-20935"/>
    <s v="Susan Vittorini"/>
    <x v="0"/>
    <s v="United States"/>
    <s v="Fairfield"/>
    <s v="Ohio"/>
    <n v="45014"/>
    <x v="3"/>
    <s v="FUR-TA-10002645"/>
    <x v="0"/>
    <x v="3"/>
    <s v="Hon Rectangular Conference Tables"/>
    <x v="1998"/>
    <n v="2"/>
    <n v="0.4"/>
    <x v="2158"/>
    <n v="377.733"/>
    <x v="367"/>
    <n v="5"/>
  </r>
  <r>
    <n v="2427"/>
    <x v="1191"/>
    <x v="53"/>
    <d v="2017-12-30T00:00:00"/>
    <x v="1"/>
    <s v="SV-20935"/>
    <s v="Susan Vittorini"/>
    <x v="0"/>
    <s v="United States"/>
    <s v="Fairfield"/>
    <s v="Ohio"/>
    <n v="45014"/>
    <x v="3"/>
    <s v="OFF-FA-10002975"/>
    <x v="1"/>
    <x v="13"/>
    <s v="Staples"/>
    <x v="1999"/>
    <n v="13"/>
    <n v="0.2"/>
    <x v="2159"/>
    <n v="26.535599999999995"/>
    <x v="18"/>
    <n v="5"/>
  </r>
  <r>
    <n v="2428"/>
    <x v="1192"/>
    <x v="725"/>
    <d v="2016-06-17T00:00:00"/>
    <x v="1"/>
    <s v="MZ-17515"/>
    <s v="Mary Zewe"/>
    <x v="1"/>
    <s v="United States"/>
    <s v="Arlington"/>
    <s v="Texas"/>
    <n v="76017"/>
    <x v="2"/>
    <s v="OFF-BI-10003784"/>
    <x v="1"/>
    <x v="8"/>
    <s v="Computer Printout Index Tabs"/>
    <x v="2000"/>
    <n v="4"/>
    <n v="0.8"/>
    <x v="2160"/>
    <n v="3.4943999999999997"/>
    <x v="208"/>
    <n v="6"/>
  </r>
  <r>
    <n v="2429"/>
    <x v="1192"/>
    <x v="725"/>
    <d v="2016-06-17T00:00:00"/>
    <x v="1"/>
    <s v="MZ-17515"/>
    <s v="Mary Zewe"/>
    <x v="1"/>
    <s v="United States"/>
    <s v="Arlington"/>
    <s v="Texas"/>
    <n v="76017"/>
    <x v="2"/>
    <s v="OFF-BI-10001617"/>
    <x v="1"/>
    <x v="8"/>
    <s v="GBC Wire Binding Combs"/>
    <x v="2001"/>
    <n v="4"/>
    <n v="0.8"/>
    <x v="2161"/>
    <n v="21.9208"/>
    <x v="148"/>
    <n v="6"/>
  </r>
  <r>
    <n v="2430"/>
    <x v="1192"/>
    <x v="725"/>
    <d v="2016-06-17T00:00:00"/>
    <x v="1"/>
    <s v="MZ-17515"/>
    <s v="Mary Zewe"/>
    <x v="1"/>
    <s v="United States"/>
    <s v="Arlington"/>
    <s v="Texas"/>
    <n v="76017"/>
    <x v="2"/>
    <s v="FUR-FU-10004415"/>
    <x v="0"/>
    <x v="5"/>
    <s v="Stacking Tray, Side-Loading, Legal, Smoke"/>
    <x v="2002"/>
    <n v="7"/>
    <n v="0.6"/>
    <x v="2162"/>
    <n v="21.638400000000001"/>
    <x v="298"/>
    <n v="6"/>
  </r>
  <r>
    <n v="2431"/>
    <x v="1193"/>
    <x v="726"/>
    <d v="2017-05-20T00:00:00"/>
    <x v="1"/>
    <s v="RB-19795"/>
    <s v="Ross Baird"/>
    <x v="2"/>
    <s v="United States"/>
    <s v="San Francisco"/>
    <s v="California"/>
    <n v="94110"/>
    <x v="1"/>
    <s v="OFF-LA-10000240"/>
    <x v="1"/>
    <x v="2"/>
    <s v="Self-Adhesive Address Labels for Typewriters by Universal"/>
    <x v="2003"/>
    <n v="8"/>
    <n v="0"/>
    <x v="2163"/>
    <n v="30.994399999999995"/>
    <x v="2"/>
    <n v="7"/>
  </r>
  <r>
    <n v="2432"/>
    <x v="1194"/>
    <x v="116"/>
    <d v="2018-01-02T00:00:00"/>
    <x v="1"/>
    <s v="HM-14860"/>
    <s v="Harry Marie"/>
    <x v="1"/>
    <s v="United States"/>
    <s v="Seattle"/>
    <s v="Washington"/>
    <n v="98103"/>
    <x v="1"/>
    <s v="FUR-FU-10001935"/>
    <x v="0"/>
    <x v="5"/>
    <s v="3M Hangers With Command Adhesive"/>
    <x v="2004"/>
    <n v="2"/>
    <n v="0"/>
    <x v="2164"/>
    <n v="4.3660000000000005"/>
    <x v="44"/>
    <n v="5"/>
  </r>
  <r>
    <n v="2433"/>
    <x v="1195"/>
    <x v="727"/>
    <d v="2014-04-01T00:00:00"/>
    <x v="1"/>
    <s v="AZ-10750"/>
    <s v="Annie Zypern"/>
    <x v="0"/>
    <s v="United States"/>
    <s v="New York City"/>
    <s v="New York"/>
    <n v="10009"/>
    <x v="3"/>
    <s v="FUR-CH-10002439"/>
    <x v="0"/>
    <x v="1"/>
    <s v="Iceberg Nesting Folding Chair, 19w x 6d x 43h"/>
    <x v="2005"/>
    <n v="7"/>
    <n v="0.1"/>
    <x v="2165"/>
    <n v="301.57960000000003"/>
    <x v="158"/>
    <n v="7"/>
  </r>
  <r>
    <n v="2434"/>
    <x v="1196"/>
    <x v="39"/>
    <d v="2017-06-01T00:00:00"/>
    <x v="1"/>
    <s v="JH-15910"/>
    <s v="Jonathan Howell"/>
    <x v="0"/>
    <s v="United States"/>
    <s v="Houston"/>
    <s v="Texas"/>
    <n v="77070"/>
    <x v="2"/>
    <s v="TEC-PH-10001536"/>
    <x v="2"/>
    <x v="7"/>
    <s v="Spigen Samsung Galaxy S5 Case Wallet"/>
    <x v="2006"/>
    <n v="4"/>
    <n v="0.2"/>
    <x v="2166"/>
    <n v="50.290400000000005"/>
    <x v="17"/>
    <n v="4"/>
  </r>
  <r>
    <n v="2435"/>
    <x v="1197"/>
    <x v="717"/>
    <d v="2015-11-17T00:00:00"/>
    <x v="2"/>
    <s v="PJ-18835"/>
    <s v="Patrick Jones"/>
    <x v="1"/>
    <s v="United States"/>
    <s v="Springfield"/>
    <s v="Virginia"/>
    <n v="22153"/>
    <x v="0"/>
    <s v="OFF-EN-10001532"/>
    <x v="1"/>
    <x v="12"/>
    <s v="Brown Kraft Recycled Envelopes"/>
    <x v="2007"/>
    <n v="2"/>
    <n v="0"/>
    <x v="2167"/>
    <n v="16.98"/>
    <x v="47"/>
    <n v="3"/>
  </r>
  <r>
    <n v="2436"/>
    <x v="1197"/>
    <x v="717"/>
    <d v="2015-11-17T00:00:00"/>
    <x v="2"/>
    <s v="PJ-18835"/>
    <s v="Patrick Jones"/>
    <x v="1"/>
    <s v="United States"/>
    <s v="Springfield"/>
    <s v="Virginia"/>
    <n v="22153"/>
    <x v="0"/>
    <s v="OFF-AP-10003057"/>
    <x v="1"/>
    <x v="9"/>
    <s v="Honeywell Enviracaire Portable HEPA Air Cleaner for 16' x 20' Room"/>
    <x v="2008"/>
    <n v="3"/>
    <n v="0"/>
    <x v="2168"/>
    <n v="503.9271"/>
    <x v="87"/>
    <n v="3"/>
  </r>
  <r>
    <n v="2437"/>
    <x v="1198"/>
    <x v="445"/>
    <d v="2017-07-10T00:00:00"/>
    <x v="1"/>
    <s v="CA-12265"/>
    <s v="Christina Anderson"/>
    <x v="0"/>
    <s v="United States"/>
    <s v="Farmington"/>
    <s v="New Mexico"/>
    <n v="87401"/>
    <x v="1"/>
    <s v="FUR-FU-10003708"/>
    <x v="0"/>
    <x v="5"/>
    <s v="Tenex Traditional Chairmats for Medium Pile Carpet, Standard Lip, 36&quot; x 48&quot;"/>
    <x v="2009"/>
    <n v="9"/>
    <n v="0"/>
    <x v="2169"/>
    <n v="431.22149999999999"/>
    <x v="171"/>
    <n v="7"/>
  </r>
  <r>
    <n v="2438"/>
    <x v="1199"/>
    <x v="728"/>
    <d v="2014-11-20T00:00:00"/>
    <x v="0"/>
    <s v="PW-19240"/>
    <s v="Pierre Wener"/>
    <x v="0"/>
    <s v="United States"/>
    <s v="Louisville"/>
    <s v="Colorado"/>
    <n v="80027"/>
    <x v="1"/>
    <s v="FUR-TA-10000849"/>
    <x v="0"/>
    <x v="3"/>
    <s v="Bevis Rectangular Conference Tables"/>
    <x v="2010"/>
    <n v="2"/>
    <n v="0.5"/>
    <x v="2170"/>
    <n v="245.24639999999999"/>
    <x v="139"/>
    <n v="2"/>
  </r>
  <r>
    <n v="2439"/>
    <x v="1199"/>
    <x v="728"/>
    <d v="2014-11-20T00:00:00"/>
    <x v="0"/>
    <s v="PW-19240"/>
    <s v="Pierre Wener"/>
    <x v="0"/>
    <s v="United States"/>
    <s v="Louisville"/>
    <s v="Colorado"/>
    <n v="80027"/>
    <x v="1"/>
    <s v="OFF-PA-10002259"/>
    <x v="1"/>
    <x v="10"/>
    <s v="Geographics Note Cards, Blank, White, 8 1/2&quot; x 11&quot;"/>
    <x v="2011"/>
    <n v="4"/>
    <n v="0.2"/>
    <x v="2171"/>
    <n v="23.275199999999998"/>
    <x v="73"/>
    <n v="2"/>
  </r>
  <r>
    <n v="2440"/>
    <x v="1200"/>
    <x v="729"/>
    <d v="2017-07-22T00:00:00"/>
    <x v="1"/>
    <s v="SW-20455"/>
    <s v="Shaun Weien"/>
    <x v="0"/>
    <s v="United States"/>
    <s v="Tampa"/>
    <s v="Florida"/>
    <n v="33614"/>
    <x v="0"/>
    <s v="FUR-FU-10002597"/>
    <x v="0"/>
    <x v="5"/>
    <s v="C-Line Magnetic Cubicle Keepers, Clear Polypropylene"/>
    <x v="2012"/>
    <n v="2"/>
    <n v="0.2"/>
    <x v="2172"/>
    <n v="5.7303999999999995"/>
    <x v="102"/>
    <n v="5"/>
  </r>
  <r>
    <n v="2441"/>
    <x v="1201"/>
    <x v="730"/>
    <d v="2016-05-27T00:00:00"/>
    <x v="1"/>
    <s v="AF-10870"/>
    <s v="Art Ferguson"/>
    <x v="0"/>
    <s v="United States"/>
    <s v="Passaic"/>
    <s v="New Jersey"/>
    <n v="7055"/>
    <x v="3"/>
    <s v="TEC-PH-10004614"/>
    <x v="2"/>
    <x v="7"/>
    <s v="AT&amp;T 841000 Phone"/>
    <x v="2013"/>
    <n v="5"/>
    <n v="0"/>
    <x v="2173"/>
    <n v="258.75"/>
    <x v="45"/>
    <n v="5"/>
  </r>
  <r>
    <n v="2442"/>
    <x v="1201"/>
    <x v="730"/>
    <d v="2016-05-27T00:00:00"/>
    <x v="1"/>
    <s v="AF-10870"/>
    <s v="Art Ferguson"/>
    <x v="0"/>
    <s v="United States"/>
    <s v="Passaic"/>
    <s v="New Jersey"/>
    <n v="7055"/>
    <x v="3"/>
    <s v="FUR-TA-10003748"/>
    <x v="0"/>
    <x v="3"/>
    <s v="Bevis 36 x 72 Conference Tables"/>
    <x v="2014"/>
    <n v="2"/>
    <n v="0.3"/>
    <x v="2174"/>
    <n v="194.20439999999999"/>
    <x v="368"/>
    <n v="5"/>
  </r>
  <r>
    <n v="2443"/>
    <x v="1201"/>
    <x v="730"/>
    <d v="2016-05-27T00:00:00"/>
    <x v="1"/>
    <s v="AF-10870"/>
    <s v="Art Ferguson"/>
    <x v="0"/>
    <s v="United States"/>
    <s v="Passaic"/>
    <s v="New Jersey"/>
    <n v="7055"/>
    <x v="3"/>
    <s v="OFF-AP-10003217"/>
    <x v="1"/>
    <x v="9"/>
    <s v="Eureka Sanitaire  Commercial Upright"/>
    <x v="2015"/>
    <n v="4"/>
    <n v="0"/>
    <x v="2175"/>
    <n v="490.50160000000005"/>
    <x v="96"/>
    <n v="5"/>
  </r>
  <r>
    <n v="2444"/>
    <x v="1201"/>
    <x v="730"/>
    <d v="2016-05-27T00:00:00"/>
    <x v="1"/>
    <s v="AF-10870"/>
    <s v="Art Ferguson"/>
    <x v="0"/>
    <s v="United States"/>
    <s v="Passaic"/>
    <s v="New Jersey"/>
    <n v="7055"/>
    <x v="3"/>
    <s v="TEC-AC-10002399"/>
    <x v="2"/>
    <x v="11"/>
    <s v="SanDisk Cruzer 32 GB USB Flash Drive"/>
    <x v="2016"/>
    <n v="5"/>
    <n v="0"/>
    <x v="2176"/>
    <n v="64.667999999999992"/>
    <x v="203"/>
    <n v="5"/>
  </r>
  <r>
    <n v="2445"/>
    <x v="1201"/>
    <x v="730"/>
    <d v="2016-05-27T00:00:00"/>
    <x v="1"/>
    <s v="AF-10870"/>
    <s v="Art Ferguson"/>
    <x v="0"/>
    <s v="United States"/>
    <s v="Passaic"/>
    <s v="New Jersey"/>
    <n v="7055"/>
    <x v="3"/>
    <s v="OFF-EN-10002973"/>
    <x v="1"/>
    <x v="12"/>
    <s v="Ampad #10 Peel &amp; Seel Holiday Envelopes"/>
    <x v="2017"/>
    <n v="6"/>
    <n v="0"/>
    <x v="2177"/>
    <n v="13.977599999999999"/>
    <x v="62"/>
    <n v="5"/>
  </r>
  <r>
    <n v="2446"/>
    <x v="1201"/>
    <x v="730"/>
    <d v="2016-05-27T00:00:00"/>
    <x v="1"/>
    <s v="AF-10870"/>
    <s v="Art Ferguson"/>
    <x v="0"/>
    <s v="United States"/>
    <s v="Passaic"/>
    <s v="New Jersey"/>
    <n v="7055"/>
    <x v="3"/>
    <s v="TEC-PH-10001336"/>
    <x v="2"/>
    <x v="7"/>
    <s v="Digium D40 VoIP phone"/>
    <x v="2018"/>
    <n v="2"/>
    <n v="0"/>
    <x v="2178"/>
    <n v="183.16580000000002"/>
    <x v="5"/>
    <n v="5"/>
  </r>
  <r>
    <n v="2447"/>
    <x v="1202"/>
    <x v="12"/>
    <d v="2015-10-01T00:00:00"/>
    <x v="1"/>
    <s v="AM-10705"/>
    <s v="Anne McFarland"/>
    <x v="0"/>
    <s v="United States"/>
    <s v="Los Angeles"/>
    <s v="California"/>
    <n v="90004"/>
    <x v="1"/>
    <s v="OFF-EN-10000461"/>
    <x v="1"/>
    <x v="12"/>
    <s v="#10- 4 1/8&quot; x 9 1/2&quot; Recycled Envelopes"/>
    <x v="1897"/>
    <n v="2"/>
    <n v="0"/>
    <x v="2179"/>
    <n v="9.2644000000000002"/>
    <x v="2"/>
    <n v="6"/>
  </r>
  <r>
    <n v="2448"/>
    <x v="1203"/>
    <x v="731"/>
    <d v="2016-11-06T00:00:00"/>
    <x v="1"/>
    <s v="BD-11320"/>
    <s v="Bill Donatelli"/>
    <x v="0"/>
    <s v="United States"/>
    <s v="Philadelphia"/>
    <s v="Pennsylvania"/>
    <n v="19143"/>
    <x v="3"/>
    <s v="FUR-CH-10000988"/>
    <x v="0"/>
    <x v="1"/>
    <s v="Hon Olson Stacker Stools"/>
    <x v="2019"/>
    <n v="5"/>
    <n v="0.3"/>
    <x v="2180"/>
    <n v="506.916"/>
    <x v="317"/>
    <n v="6"/>
  </r>
  <r>
    <n v="2449"/>
    <x v="1204"/>
    <x v="471"/>
    <d v="2015-09-17T00:00:00"/>
    <x v="0"/>
    <s v="CM-12385"/>
    <s v="Christopher Martinez"/>
    <x v="0"/>
    <s v="United States"/>
    <s v="North Charleston"/>
    <s v="South Carolina"/>
    <n v="29406"/>
    <x v="0"/>
    <s v="OFF-ST-10001809"/>
    <x v="1"/>
    <x v="4"/>
    <s v="Fellowes Officeware Wire Shelving"/>
    <x v="2020"/>
    <n v="3"/>
    <n v="0"/>
    <x v="2181"/>
    <n v="264.10020000000003"/>
    <x v="15"/>
    <n v="3"/>
  </r>
  <r>
    <n v="2450"/>
    <x v="1205"/>
    <x v="732"/>
    <d v="2016-11-10T00:00:00"/>
    <x v="1"/>
    <s v="CS-12400"/>
    <s v="Christopher Schild"/>
    <x v="2"/>
    <s v="United States"/>
    <s v="San Jose"/>
    <s v="California"/>
    <n v="95123"/>
    <x v="1"/>
    <s v="OFF-BI-10003963"/>
    <x v="1"/>
    <x v="8"/>
    <s v="Cardinal Holdit Data Disk Pockets"/>
    <x v="2021"/>
    <n v="5"/>
    <n v="0.2"/>
    <x v="2182"/>
    <n v="19.292000000000002"/>
    <x v="31"/>
    <n v="5"/>
  </r>
  <r>
    <n v="2451"/>
    <x v="1206"/>
    <x v="294"/>
    <d v="2017-03-22T00:00:00"/>
    <x v="0"/>
    <s v="DB-13405"/>
    <s v="Denny Blanton"/>
    <x v="0"/>
    <s v="United States"/>
    <s v="New York City"/>
    <s v="New York"/>
    <n v="10011"/>
    <x v="3"/>
    <s v="OFF-LA-10000081"/>
    <x v="1"/>
    <x v="2"/>
    <s v="Avery 496"/>
    <x v="2022"/>
    <n v="5"/>
    <n v="0"/>
    <x v="2183"/>
    <n v="9.75"/>
    <x v="42"/>
    <n v="5"/>
  </r>
  <r>
    <n v="2452"/>
    <x v="1206"/>
    <x v="294"/>
    <d v="2017-03-22T00:00:00"/>
    <x v="0"/>
    <s v="DB-13405"/>
    <s v="Denny Blanton"/>
    <x v="0"/>
    <s v="United States"/>
    <s v="New York City"/>
    <s v="New York"/>
    <n v="10011"/>
    <x v="3"/>
    <s v="TEC-PH-10000149"/>
    <x v="2"/>
    <x v="7"/>
    <s v="Cisco SPA525G2 IP Phone - Wireless"/>
    <x v="2023"/>
    <n v="6"/>
    <n v="0"/>
    <x v="2184"/>
    <n v="88.578000000000003"/>
    <x v="96"/>
    <n v="5"/>
  </r>
  <r>
    <n v="2453"/>
    <x v="1206"/>
    <x v="294"/>
    <d v="2017-03-22T00:00:00"/>
    <x v="0"/>
    <s v="DB-13405"/>
    <s v="Denny Blanton"/>
    <x v="0"/>
    <s v="United States"/>
    <s v="New York City"/>
    <s v="New York"/>
    <n v="10011"/>
    <x v="3"/>
    <s v="OFF-BI-10000605"/>
    <x v="1"/>
    <x v="8"/>
    <s v="Acco Pressboard Covers with Storage Hooks, 9 1/2&quot; x 11&quot;, Executive Red"/>
    <x v="1073"/>
    <n v="3"/>
    <n v="0.2"/>
    <x v="2185"/>
    <n v="6.0579000000000001"/>
    <x v="27"/>
    <n v="5"/>
  </r>
  <r>
    <n v="2454"/>
    <x v="1206"/>
    <x v="294"/>
    <d v="2017-03-22T00:00:00"/>
    <x v="0"/>
    <s v="DB-13405"/>
    <s v="Denny Blanton"/>
    <x v="0"/>
    <s v="United States"/>
    <s v="New York City"/>
    <s v="New York"/>
    <n v="10011"/>
    <x v="3"/>
    <s v="TEC-AC-10002399"/>
    <x v="2"/>
    <x v="11"/>
    <s v="SanDisk Cruzer 32 GB USB Flash Drive"/>
    <x v="2024"/>
    <n v="3"/>
    <n v="0"/>
    <x v="2186"/>
    <n v="38.800800000000002"/>
    <x v="203"/>
    <n v="5"/>
  </r>
  <r>
    <n v="2455"/>
    <x v="1206"/>
    <x v="294"/>
    <d v="2017-03-22T00:00:00"/>
    <x v="0"/>
    <s v="DB-13405"/>
    <s v="Denny Blanton"/>
    <x v="0"/>
    <s v="United States"/>
    <s v="New York City"/>
    <s v="New York"/>
    <n v="10011"/>
    <x v="3"/>
    <s v="TEC-AC-10003038"/>
    <x v="2"/>
    <x v="11"/>
    <s v="Kingston Digital DataTraveler 16GB USB 2.0"/>
    <x v="1819"/>
    <n v="8"/>
    <n v="0"/>
    <x v="2187"/>
    <n v="57.995999999999995"/>
    <x v="43"/>
    <n v="5"/>
  </r>
  <r>
    <n v="2456"/>
    <x v="1206"/>
    <x v="294"/>
    <d v="2017-03-22T00:00:00"/>
    <x v="0"/>
    <s v="DB-13405"/>
    <s v="Denny Blanton"/>
    <x v="0"/>
    <s v="United States"/>
    <s v="New York City"/>
    <s v="New York"/>
    <n v="10011"/>
    <x v="3"/>
    <s v="OFF-ST-10000344"/>
    <x v="1"/>
    <x v="4"/>
    <s v="Neat Ideas Personal Hanging Folder Files, Black"/>
    <x v="2025"/>
    <n v="8"/>
    <n v="0"/>
    <x v="2188"/>
    <n v="79.505600000000001"/>
    <x v="96"/>
    <n v="5"/>
  </r>
  <r>
    <n v="2457"/>
    <x v="1206"/>
    <x v="294"/>
    <d v="2017-03-22T00:00:00"/>
    <x v="0"/>
    <s v="DB-13405"/>
    <s v="Denny Blanton"/>
    <x v="0"/>
    <s v="United States"/>
    <s v="New York City"/>
    <s v="New York"/>
    <n v="10011"/>
    <x v="3"/>
    <s v="OFF-LA-10004093"/>
    <x v="1"/>
    <x v="2"/>
    <s v="Avery 486"/>
    <x v="2026"/>
    <n v="1"/>
    <n v="0"/>
    <x v="2189"/>
    <n v="3.8742999999999994"/>
    <x v="2"/>
    <n v="5"/>
  </r>
  <r>
    <n v="2458"/>
    <x v="1206"/>
    <x v="294"/>
    <d v="2017-03-22T00:00:00"/>
    <x v="0"/>
    <s v="DB-13405"/>
    <s v="Denny Blanton"/>
    <x v="0"/>
    <s v="United States"/>
    <s v="New York City"/>
    <s v="New York"/>
    <n v="10011"/>
    <x v="3"/>
    <s v="OFF-AR-10001683"/>
    <x v="1"/>
    <x v="6"/>
    <s v="Lumber Crayons"/>
    <x v="2027"/>
    <n v="6"/>
    <n v="0"/>
    <x v="2190"/>
    <n v="36.642000000000003"/>
    <x v="262"/>
    <n v="5"/>
  </r>
  <r>
    <n v="2459"/>
    <x v="1206"/>
    <x v="294"/>
    <d v="2017-03-22T00:00:00"/>
    <x v="0"/>
    <s v="DB-13405"/>
    <s v="Denny Blanton"/>
    <x v="0"/>
    <s v="United States"/>
    <s v="New York City"/>
    <s v="New York"/>
    <n v="10011"/>
    <x v="3"/>
    <s v="OFF-ST-10003455"/>
    <x v="1"/>
    <x v="4"/>
    <s v="Tenex File Box, Personal Filing Tote with Lid, Black"/>
    <x v="2028"/>
    <n v="3"/>
    <n v="0"/>
    <x v="2191"/>
    <n v="34.432200000000002"/>
    <x v="96"/>
    <n v="5"/>
  </r>
  <r>
    <n v="2460"/>
    <x v="1207"/>
    <x v="733"/>
    <d v="2017-08-21T00:00:00"/>
    <x v="1"/>
    <s v="JG-15160"/>
    <s v="James Galang"/>
    <x v="0"/>
    <s v="United States"/>
    <s v="Plainfield"/>
    <s v="New Jersey"/>
    <n v="7060"/>
    <x v="3"/>
    <s v="OFF-AP-10002578"/>
    <x v="1"/>
    <x v="9"/>
    <s v="Fellowes Premier Superior Surge Suppressor, 10-Outlet, With Phone and Remote"/>
    <x v="2029"/>
    <n v="2"/>
    <n v="0"/>
    <x v="2192"/>
    <n v="72.401600000000002"/>
    <x v="96"/>
    <n v="6"/>
  </r>
  <r>
    <n v="2461"/>
    <x v="1208"/>
    <x v="655"/>
    <d v="2015-07-13T00:00:00"/>
    <x v="0"/>
    <s v="SC-20380"/>
    <s v="Shahid Collister"/>
    <x v="0"/>
    <s v="United States"/>
    <s v="Seattle"/>
    <s v="Washington"/>
    <n v="98115"/>
    <x v="1"/>
    <s v="OFF-PA-10001763"/>
    <x v="1"/>
    <x v="10"/>
    <s v="Xerox 1896"/>
    <x v="2030"/>
    <n v="3"/>
    <n v="0"/>
    <x v="2193"/>
    <n v="16.483499999999999"/>
    <x v="88"/>
    <n v="2"/>
  </r>
  <r>
    <n v="2462"/>
    <x v="1208"/>
    <x v="655"/>
    <d v="2015-07-13T00:00:00"/>
    <x v="0"/>
    <s v="SC-20380"/>
    <s v="Shahid Collister"/>
    <x v="0"/>
    <s v="United States"/>
    <s v="Seattle"/>
    <s v="Washington"/>
    <n v="98115"/>
    <x v="1"/>
    <s v="OFF-BI-10001597"/>
    <x v="1"/>
    <x v="8"/>
    <s v="Wilson Jones Ledger-Size, Piano-Hinge Binder, 2&quot;, Blue"/>
    <x v="2031"/>
    <n v="3"/>
    <n v="0.2"/>
    <x v="2194"/>
    <n v="63.928800000000003"/>
    <x v="73"/>
    <n v="2"/>
  </r>
  <r>
    <n v="2463"/>
    <x v="1209"/>
    <x v="734"/>
    <d v="2017-12-09T00:00:00"/>
    <x v="1"/>
    <s v="CS-12460"/>
    <s v="Chuck Sachs"/>
    <x v="0"/>
    <s v="United States"/>
    <s v="New York City"/>
    <s v="New York"/>
    <n v="10009"/>
    <x v="3"/>
    <s v="OFF-BI-10001524"/>
    <x v="1"/>
    <x v="8"/>
    <s v="GBC Premium Transparent Covers with Diagonal Lined Pattern"/>
    <x v="202"/>
    <n v="5"/>
    <n v="0.2"/>
    <x v="2195"/>
    <n v="54.548000000000002"/>
    <x v="73"/>
    <n v="6"/>
  </r>
  <r>
    <n v="2464"/>
    <x v="1209"/>
    <x v="734"/>
    <d v="2017-12-09T00:00:00"/>
    <x v="1"/>
    <s v="CS-12460"/>
    <s v="Chuck Sachs"/>
    <x v="0"/>
    <s v="United States"/>
    <s v="New York City"/>
    <s v="New York"/>
    <n v="10009"/>
    <x v="3"/>
    <s v="OFF-BI-10001553"/>
    <x v="1"/>
    <x v="8"/>
    <s v="SpineVue Locking Slant-D Ring Binders by Cardinal"/>
    <x v="892"/>
    <n v="2"/>
    <n v="0.2"/>
    <x v="2196"/>
    <n v="9.5056000000000012"/>
    <x v="11"/>
    <n v="6"/>
  </r>
  <r>
    <n v="2465"/>
    <x v="1209"/>
    <x v="734"/>
    <d v="2017-12-09T00:00:00"/>
    <x v="1"/>
    <s v="CS-12460"/>
    <s v="Chuck Sachs"/>
    <x v="0"/>
    <s v="United States"/>
    <s v="New York City"/>
    <s v="New York"/>
    <n v="10009"/>
    <x v="3"/>
    <s v="TEC-PH-10000576"/>
    <x v="2"/>
    <x v="7"/>
    <s v="AT&amp;T 1080 Corded phone"/>
    <x v="2032"/>
    <n v="1"/>
    <n v="0"/>
    <x v="2197"/>
    <n v="100.0027"/>
    <x v="180"/>
    <n v="6"/>
  </r>
  <r>
    <n v="2466"/>
    <x v="1209"/>
    <x v="734"/>
    <d v="2017-12-09T00:00:00"/>
    <x v="1"/>
    <s v="CS-12460"/>
    <s v="Chuck Sachs"/>
    <x v="0"/>
    <s v="United States"/>
    <s v="New York City"/>
    <s v="New York"/>
    <n v="10009"/>
    <x v="3"/>
    <s v="OFF-LA-10001317"/>
    <x v="1"/>
    <x v="2"/>
    <s v="Avery 520"/>
    <x v="974"/>
    <n v="1"/>
    <n v="0"/>
    <x v="1016"/>
    <n v="1.6379999999999999"/>
    <x v="62"/>
    <n v="6"/>
  </r>
  <r>
    <n v="2467"/>
    <x v="1210"/>
    <x v="464"/>
    <d v="2017-05-08T00:00:00"/>
    <x v="1"/>
    <s v="MK-18160"/>
    <s v="Mike Kennedy"/>
    <x v="0"/>
    <s v="United States"/>
    <s v="Newport News"/>
    <s v="Virginia"/>
    <n v="23602"/>
    <x v="0"/>
    <s v="OFF-PA-10000726"/>
    <x v="1"/>
    <x v="10"/>
    <s v="Black Print Carbonless Snap-Off Rapid Letter, 8 1/2&quot; x 7&quot;"/>
    <x v="2033"/>
    <n v="1"/>
    <n v="0"/>
    <x v="2198"/>
    <n v="5.0104999999999995"/>
    <x v="88"/>
    <n v="4"/>
  </r>
  <r>
    <n v="2468"/>
    <x v="1210"/>
    <x v="464"/>
    <d v="2017-05-08T00:00:00"/>
    <x v="1"/>
    <s v="MK-18160"/>
    <s v="Mike Kennedy"/>
    <x v="0"/>
    <s v="United States"/>
    <s v="Newport News"/>
    <s v="Virginia"/>
    <n v="23602"/>
    <x v="0"/>
    <s v="OFF-ST-10003306"/>
    <x v="1"/>
    <x v="4"/>
    <s v="Letter Size Cart"/>
    <x v="2034"/>
    <n v="4"/>
    <n v="0"/>
    <x v="2199"/>
    <n v="405.72240000000005"/>
    <x v="5"/>
    <n v="4"/>
  </r>
  <r>
    <n v="2469"/>
    <x v="1210"/>
    <x v="464"/>
    <d v="2017-05-08T00:00:00"/>
    <x v="1"/>
    <s v="MK-18160"/>
    <s v="Mike Kennedy"/>
    <x v="0"/>
    <s v="United States"/>
    <s v="Newport News"/>
    <s v="Virginia"/>
    <n v="23602"/>
    <x v="0"/>
    <s v="OFF-PA-10004983"/>
    <x v="1"/>
    <x v="10"/>
    <s v="Xerox 23"/>
    <x v="56"/>
    <n v="5"/>
    <n v="0"/>
    <x v="56"/>
    <n v="16.847999999999999"/>
    <x v="42"/>
    <n v="4"/>
  </r>
  <r>
    <n v="2470"/>
    <x v="1210"/>
    <x v="464"/>
    <d v="2017-05-08T00:00:00"/>
    <x v="1"/>
    <s v="MK-18160"/>
    <s v="Mike Kennedy"/>
    <x v="0"/>
    <s v="United States"/>
    <s v="Newport News"/>
    <s v="Virginia"/>
    <n v="23602"/>
    <x v="0"/>
    <s v="OFF-ST-10001291"/>
    <x v="1"/>
    <x v="4"/>
    <s v="Tenex Personal Self-Stacking Standard File Box, Black/Gray"/>
    <x v="2035"/>
    <n v="1"/>
    <n v="0"/>
    <x v="2200"/>
    <n v="12.3443"/>
    <x v="180"/>
    <n v="4"/>
  </r>
  <r>
    <n v="2471"/>
    <x v="1211"/>
    <x v="115"/>
    <d v="2016-01-28T00:00:00"/>
    <x v="1"/>
    <s v="CM-11935"/>
    <s v="Carlos Meador"/>
    <x v="0"/>
    <s v="United States"/>
    <s v="Fayetteville"/>
    <s v="North Carolina"/>
    <n v="28314"/>
    <x v="0"/>
    <s v="FUR-FU-10002107"/>
    <x v="0"/>
    <x v="5"/>
    <s v="Eldon Pizzaz Desk Accessories"/>
    <x v="2036"/>
    <n v="8"/>
    <n v="0.2"/>
    <x v="2201"/>
    <n v="9.9904000000000011"/>
    <x v="1"/>
    <n v="6"/>
  </r>
  <r>
    <n v="2472"/>
    <x v="1211"/>
    <x v="115"/>
    <d v="2016-01-28T00:00:00"/>
    <x v="1"/>
    <s v="CM-11935"/>
    <s v="Carlos Meador"/>
    <x v="0"/>
    <s v="United States"/>
    <s v="Fayetteville"/>
    <s v="North Carolina"/>
    <n v="28314"/>
    <x v="0"/>
    <s v="FUR-BO-10002213"/>
    <x v="0"/>
    <x v="0"/>
    <s v="Sauder Forest Hills Library, Woodland Oak Finish"/>
    <x v="2037"/>
    <n v="4"/>
    <n v="0.2"/>
    <x v="2202"/>
    <n v="518.80640000000005"/>
    <x v="362"/>
    <n v="6"/>
  </r>
  <r>
    <n v="2473"/>
    <x v="1211"/>
    <x v="115"/>
    <d v="2016-01-28T00:00:00"/>
    <x v="1"/>
    <s v="CM-11935"/>
    <s v="Carlos Meador"/>
    <x v="0"/>
    <s v="United States"/>
    <s v="Fayetteville"/>
    <s v="North Carolina"/>
    <n v="28314"/>
    <x v="0"/>
    <s v="OFF-AP-10000692"/>
    <x v="1"/>
    <x v="9"/>
    <s v="Fellowes Mighty 8 Compact Surge Protector"/>
    <x v="2038"/>
    <n v="4"/>
    <n v="0.2"/>
    <x v="2203"/>
    <n v="58.377600000000001"/>
    <x v="7"/>
    <n v="6"/>
  </r>
  <r>
    <n v="2474"/>
    <x v="1212"/>
    <x v="54"/>
    <d v="2016-11-06T00:00:00"/>
    <x v="2"/>
    <s v="PF-19225"/>
    <s v="Phillip Flathmann"/>
    <x v="0"/>
    <s v="United States"/>
    <s v="Los Angeles"/>
    <s v="California"/>
    <n v="90032"/>
    <x v="1"/>
    <s v="FUR-CH-10001190"/>
    <x v="0"/>
    <x v="1"/>
    <s v="Global Deluxe High-Back Office Chair in Storm"/>
    <x v="2039"/>
    <n v="2"/>
    <n v="0.2"/>
    <x v="2204"/>
    <n v="247.5018"/>
    <x v="56"/>
    <n v="3"/>
  </r>
  <r>
    <n v="2475"/>
    <x v="1212"/>
    <x v="54"/>
    <d v="2016-11-06T00:00:00"/>
    <x v="2"/>
    <s v="PF-19225"/>
    <s v="Phillip Flathmann"/>
    <x v="0"/>
    <s v="United States"/>
    <s v="Los Angeles"/>
    <s v="California"/>
    <n v="90032"/>
    <x v="1"/>
    <s v="TEC-AC-10000682"/>
    <x v="2"/>
    <x v="11"/>
    <s v="Kensington K72356US Mouse-in-a-Box USB Desktop Mouse"/>
    <x v="2040"/>
    <n v="5"/>
    <n v="0"/>
    <x v="2205"/>
    <n v="53.917500000000004"/>
    <x v="73"/>
    <n v="3"/>
  </r>
  <r>
    <n v="2476"/>
    <x v="1212"/>
    <x v="54"/>
    <d v="2016-11-06T00:00:00"/>
    <x v="2"/>
    <s v="PF-19225"/>
    <s v="Phillip Flathmann"/>
    <x v="0"/>
    <s v="United States"/>
    <s v="Los Angeles"/>
    <s v="California"/>
    <n v="90032"/>
    <x v="1"/>
    <s v="OFF-LA-10004545"/>
    <x v="1"/>
    <x v="2"/>
    <s v="Avery 50"/>
    <x v="2041"/>
    <n v="7"/>
    <n v="0"/>
    <x v="2206"/>
    <n v="46.486299999999993"/>
    <x v="2"/>
    <n v="3"/>
  </r>
  <r>
    <n v="2477"/>
    <x v="1212"/>
    <x v="54"/>
    <d v="2016-11-06T00:00:00"/>
    <x v="2"/>
    <s v="PF-19225"/>
    <s v="Phillip Flathmann"/>
    <x v="0"/>
    <s v="United States"/>
    <s v="Los Angeles"/>
    <s v="California"/>
    <n v="90032"/>
    <x v="1"/>
    <s v="OFF-AP-10003057"/>
    <x v="1"/>
    <x v="9"/>
    <s v="Honeywell Enviracaire Portable HEPA Air Cleaner for 16' x 20' Room"/>
    <x v="2042"/>
    <n v="4"/>
    <n v="0"/>
    <x v="2207"/>
    <n v="671.90280000000007"/>
    <x v="87"/>
    <n v="3"/>
  </r>
  <r>
    <n v="2478"/>
    <x v="1213"/>
    <x v="507"/>
    <d v="2017-09-08T00:00:00"/>
    <x v="0"/>
    <s v="GM-14695"/>
    <s v="Greg Maxwell"/>
    <x v="1"/>
    <s v="United States"/>
    <s v="Los Angeles"/>
    <s v="California"/>
    <n v="90036"/>
    <x v="1"/>
    <s v="FUR-TA-10000198"/>
    <x v="0"/>
    <x v="3"/>
    <s v="Chromcraft Bull-Nose Wood Oval Conference Tables &amp; Bases"/>
    <x v="2043"/>
    <n v="3"/>
    <n v="0.2"/>
    <x v="2208"/>
    <n v="1421.5284000000001"/>
    <x v="184"/>
    <n v="4"/>
  </r>
  <r>
    <n v="2479"/>
    <x v="1214"/>
    <x v="103"/>
    <d v="2014-09-19T00:00:00"/>
    <x v="1"/>
    <s v="DC-12850"/>
    <s v="Dan Campbell"/>
    <x v="0"/>
    <s v="United States"/>
    <s v="New York City"/>
    <s v="New York"/>
    <n v="10011"/>
    <x v="3"/>
    <s v="OFF-AR-10002833"/>
    <x v="1"/>
    <x v="6"/>
    <s v="Newell 322"/>
    <x v="1392"/>
    <n v="3"/>
    <n v="0"/>
    <x v="2209"/>
    <n v="3.9858000000000002"/>
    <x v="6"/>
    <n v="6"/>
  </r>
  <r>
    <n v="2480"/>
    <x v="1215"/>
    <x v="249"/>
    <d v="2017-06-25T00:00:00"/>
    <x v="1"/>
    <s v="FO-14305"/>
    <s v="Frank Olsen"/>
    <x v="0"/>
    <s v="United States"/>
    <s v="Dallas"/>
    <s v="Texas"/>
    <n v="75220"/>
    <x v="2"/>
    <s v="OFF-SU-10002557"/>
    <x v="1"/>
    <x v="14"/>
    <s v="Fiskars Spring-Action Scissors"/>
    <x v="2044"/>
    <n v="1"/>
    <n v="0.2"/>
    <x v="2210"/>
    <n v="10.345199999999998"/>
    <x v="17"/>
    <n v="6"/>
  </r>
  <r>
    <n v="2481"/>
    <x v="1215"/>
    <x v="249"/>
    <d v="2017-06-25T00:00:00"/>
    <x v="1"/>
    <s v="FO-14305"/>
    <s v="Frank Olsen"/>
    <x v="0"/>
    <s v="United States"/>
    <s v="Dallas"/>
    <s v="Texas"/>
    <n v="75220"/>
    <x v="2"/>
    <s v="OFF-ST-10003656"/>
    <x v="1"/>
    <x v="4"/>
    <s v="Safco Industrial Wire Shelving"/>
    <x v="2045"/>
    <n v="2"/>
    <n v="0.2"/>
    <x v="2211"/>
    <n v="186.22059999999999"/>
    <x v="63"/>
    <n v="6"/>
  </r>
  <r>
    <n v="2482"/>
    <x v="1216"/>
    <x v="165"/>
    <d v="2017-12-31T00:00:00"/>
    <x v="1"/>
    <s v="AH-10210"/>
    <s v="Alan Hwang"/>
    <x v="0"/>
    <s v="United States"/>
    <s v="Seattle"/>
    <s v="Washington"/>
    <n v="98105"/>
    <x v="1"/>
    <s v="OFF-ST-10001097"/>
    <x v="1"/>
    <x v="4"/>
    <s v="Office Impressions Heavy Duty Welded Shelving &amp; Multimedia Storage Drawers"/>
    <x v="2046"/>
    <n v="6"/>
    <n v="0"/>
    <x v="232"/>
    <n v="1003.62"/>
    <x v="136"/>
    <n v="7"/>
  </r>
  <r>
    <n v="2483"/>
    <x v="1217"/>
    <x v="735"/>
    <d v="2017-09-03T00:00:00"/>
    <x v="1"/>
    <s v="KN-16705"/>
    <s v="Kristina Nunn"/>
    <x v="2"/>
    <s v="United States"/>
    <s v="Seattle"/>
    <s v="Washington"/>
    <n v="98105"/>
    <x v="1"/>
    <s v="TEC-PH-10000912"/>
    <x v="2"/>
    <x v="7"/>
    <s v="Anker 24W Portable Micro USB Car Charger"/>
    <x v="200"/>
    <n v="4"/>
    <n v="0.2"/>
    <x v="2212"/>
    <n v="23.738399999999999"/>
    <x v="18"/>
    <n v="6"/>
  </r>
  <r>
    <n v="2484"/>
    <x v="1217"/>
    <x v="735"/>
    <d v="2017-09-03T00:00:00"/>
    <x v="1"/>
    <s v="KN-16705"/>
    <s v="Kristina Nunn"/>
    <x v="2"/>
    <s v="United States"/>
    <s v="Seattle"/>
    <s v="Washington"/>
    <n v="98105"/>
    <x v="1"/>
    <s v="FUR-TA-10000617"/>
    <x v="0"/>
    <x v="3"/>
    <s v="Hon Practical Foundations 30 x 60 Training Table, Light Gray/Charcoal"/>
    <x v="2047"/>
    <n v="5"/>
    <n v="0"/>
    <x v="2213"/>
    <n v="887.44499999999994"/>
    <x v="281"/>
    <n v="6"/>
  </r>
  <r>
    <n v="2485"/>
    <x v="1217"/>
    <x v="735"/>
    <d v="2017-09-03T00:00:00"/>
    <x v="1"/>
    <s v="KN-16705"/>
    <s v="Kristina Nunn"/>
    <x v="2"/>
    <s v="United States"/>
    <s v="Seattle"/>
    <s v="Washington"/>
    <n v="98105"/>
    <x v="1"/>
    <s v="OFF-BI-10001658"/>
    <x v="1"/>
    <x v="8"/>
    <s v="GBC Standard Therm-A-Bind Covers"/>
    <x v="2048"/>
    <n v="5"/>
    <n v="0.2"/>
    <x v="2214"/>
    <n v="67.284000000000006"/>
    <x v="18"/>
    <n v="6"/>
  </r>
  <r>
    <n v="2486"/>
    <x v="1217"/>
    <x v="735"/>
    <d v="2017-09-03T00:00:00"/>
    <x v="1"/>
    <s v="KN-16705"/>
    <s v="Kristina Nunn"/>
    <x v="2"/>
    <s v="United States"/>
    <s v="Seattle"/>
    <s v="Washington"/>
    <n v="98105"/>
    <x v="1"/>
    <s v="OFF-AR-10003856"/>
    <x v="1"/>
    <x v="6"/>
    <s v="Newell 344"/>
    <x v="345"/>
    <n v="2"/>
    <n v="0"/>
    <x v="356"/>
    <n v="4.1143999999999998"/>
    <x v="96"/>
    <n v="6"/>
  </r>
  <r>
    <n v="2487"/>
    <x v="1218"/>
    <x v="98"/>
    <d v="2015-01-04T00:00:00"/>
    <x v="0"/>
    <s v="CB-12535"/>
    <s v="Claudia Bergmann"/>
    <x v="1"/>
    <s v="United States"/>
    <s v="Newark"/>
    <s v="Delaware"/>
    <n v="19711"/>
    <x v="3"/>
    <s v="OFF-ST-10001837"/>
    <x v="1"/>
    <x v="4"/>
    <s v="SAFCO Mobile Desk Side File, Wire Frame"/>
    <x v="2049"/>
    <n v="2"/>
    <n v="0"/>
    <x v="2215"/>
    <n v="63.284799999999997"/>
    <x v="96"/>
    <n v="2"/>
  </r>
  <r>
    <n v="2488"/>
    <x v="1218"/>
    <x v="98"/>
    <d v="2015-01-04T00:00:00"/>
    <x v="0"/>
    <s v="CB-12535"/>
    <s v="Claudia Bergmann"/>
    <x v="1"/>
    <s v="United States"/>
    <s v="Newark"/>
    <s v="Delaware"/>
    <n v="19711"/>
    <x v="3"/>
    <s v="OFF-AR-10001473"/>
    <x v="1"/>
    <x v="6"/>
    <s v="Newell 313"/>
    <x v="294"/>
    <n v="3"/>
    <n v="0"/>
    <x v="2216"/>
    <n v="7.1831999999999994"/>
    <x v="6"/>
    <n v="2"/>
  </r>
  <r>
    <n v="2489"/>
    <x v="1218"/>
    <x v="98"/>
    <d v="2015-01-04T00:00:00"/>
    <x v="0"/>
    <s v="CB-12535"/>
    <s v="Claudia Bergmann"/>
    <x v="1"/>
    <s v="United States"/>
    <s v="Newark"/>
    <s v="Delaware"/>
    <n v="19711"/>
    <x v="3"/>
    <s v="OFF-PA-10004285"/>
    <x v="1"/>
    <x v="10"/>
    <s v="Xerox 1959"/>
    <x v="130"/>
    <n v="3"/>
    <n v="0"/>
    <x v="132"/>
    <n v="10.4208"/>
    <x v="42"/>
    <n v="2"/>
  </r>
  <r>
    <n v="2490"/>
    <x v="1219"/>
    <x v="330"/>
    <d v="2015-10-13T00:00:00"/>
    <x v="0"/>
    <s v="TB-21250"/>
    <s v="Tim Brockman"/>
    <x v="0"/>
    <s v="United States"/>
    <s v="New York City"/>
    <s v="New York"/>
    <n v="10024"/>
    <x v="3"/>
    <s v="TEC-PH-10001835"/>
    <x v="2"/>
    <x v="7"/>
    <s v="Jawbone JAMBOX Wireless Bluetooth Speaker"/>
    <x v="2050"/>
    <n v="4"/>
    <n v="0"/>
    <x v="2217"/>
    <n v="328.61920000000003"/>
    <x v="42"/>
    <n v="4"/>
  </r>
  <r>
    <n v="2491"/>
    <x v="1219"/>
    <x v="330"/>
    <d v="2015-10-13T00:00:00"/>
    <x v="0"/>
    <s v="TB-21250"/>
    <s v="Tim Brockman"/>
    <x v="0"/>
    <s v="United States"/>
    <s v="New York City"/>
    <s v="New York"/>
    <n v="10024"/>
    <x v="3"/>
    <s v="OFF-PA-10002245"/>
    <x v="1"/>
    <x v="10"/>
    <s v="Xerox 1895"/>
    <x v="100"/>
    <n v="4"/>
    <n v="0"/>
    <x v="2218"/>
    <n v="13.156000000000002"/>
    <x v="100"/>
    <n v="4"/>
  </r>
  <r>
    <n v="2492"/>
    <x v="1220"/>
    <x v="736"/>
    <d v="2014-12-15T00:00:00"/>
    <x v="0"/>
    <s v="KD-16345"/>
    <s v="Katherine Ducich"/>
    <x v="0"/>
    <s v="United States"/>
    <s v="Los Angeles"/>
    <s v="California"/>
    <n v="90049"/>
    <x v="1"/>
    <s v="OFF-PA-10001457"/>
    <x v="1"/>
    <x v="10"/>
    <s v="White GlueTop Scratch Pads"/>
    <x v="2051"/>
    <n v="6"/>
    <n v="0"/>
    <x v="2219"/>
    <n v="48.729599999999998"/>
    <x v="99"/>
    <n v="2"/>
  </r>
  <r>
    <n v="2493"/>
    <x v="1221"/>
    <x v="84"/>
    <d v="2014-11-23T00:00:00"/>
    <x v="1"/>
    <s v="JM-15865"/>
    <s v="John Murray"/>
    <x v="0"/>
    <s v="United States"/>
    <s v="Jamestown"/>
    <s v="New York"/>
    <n v="14701"/>
    <x v="3"/>
    <s v="TEC-PH-10002885"/>
    <x v="2"/>
    <x v="7"/>
    <s v="Apple iPhone 5"/>
    <x v="2052"/>
    <n v="7"/>
    <n v="0"/>
    <x v="2220"/>
    <n v="3320.6313000000005"/>
    <x v="180"/>
    <n v="4"/>
  </r>
  <r>
    <n v="2494"/>
    <x v="1222"/>
    <x v="545"/>
    <d v="2016-09-14T00:00:00"/>
    <x v="0"/>
    <s v="KT-16480"/>
    <s v="Kean Thornton"/>
    <x v="0"/>
    <s v="United States"/>
    <s v="Houston"/>
    <s v="Texas"/>
    <n v="77095"/>
    <x v="2"/>
    <s v="FUR-TA-10004086"/>
    <x v="0"/>
    <x v="3"/>
    <s v="KI Adjustable-Height Table"/>
    <x v="2053"/>
    <n v="5"/>
    <n v="0.3"/>
    <x v="2221"/>
    <n v="335.322"/>
    <x v="369"/>
    <n v="4"/>
  </r>
  <r>
    <n v="2495"/>
    <x v="1222"/>
    <x v="545"/>
    <d v="2016-09-14T00:00:00"/>
    <x v="0"/>
    <s v="KT-16480"/>
    <s v="Kean Thornton"/>
    <x v="0"/>
    <s v="United States"/>
    <s v="Houston"/>
    <s v="Texas"/>
    <n v="77095"/>
    <x v="2"/>
    <s v="TEC-PH-10000895"/>
    <x v="2"/>
    <x v="7"/>
    <s v="Polycom VVX 310 VoIP phone"/>
    <x v="2054"/>
    <n v="5"/>
    <n v="0.2"/>
    <x v="2222"/>
    <n v="665.96300000000008"/>
    <x v="17"/>
    <n v="4"/>
  </r>
  <r>
    <n v="2496"/>
    <x v="1223"/>
    <x v="737"/>
    <d v="2014-06-22T00:00:00"/>
    <x v="1"/>
    <s v="SC-20575"/>
    <s v="Sonia Cooley"/>
    <x v="0"/>
    <s v="United States"/>
    <s v="Mishawaka"/>
    <s v="Indiana"/>
    <n v="46544"/>
    <x v="2"/>
    <s v="FUR-CH-10000225"/>
    <x v="0"/>
    <x v="1"/>
    <s v="Global Geo Office Task Chair, Gray"/>
    <x v="342"/>
    <n v="8"/>
    <n v="0"/>
    <x v="2223"/>
    <n v="615.44799999999998"/>
    <x v="9"/>
    <n v="6"/>
  </r>
  <r>
    <n v="2497"/>
    <x v="1224"/>
    <x v="120"/>
    <d v="2015-10-01T00:00:00"/>
    <x v="1"/>
    <s v="BS-11800"/>
    <s v="Bryan Spruell"/>
    <x v="2"/>
    <s v="United States"/>
    <s v="San Diego"/>
    <s v="California"/>
    <n v="92037"/>
    <x v="1"/>
    <s v="OFF-ST-10002370"/>
    <x v="1"/>
    <x v="4"/>
    <s v="Sortfiler Multipurpose Personal File Organizer, Black"/>
    <x v="2055"/>
    <n v="3"/>
    <n v="0"/>
    <x v="2224"/>
    <n v="45.560699999999997"/>
    <x v="74"/>
    <n v="5"/>
  </r>
  <r>
    <n v="2498"/>
    <x v="1224"/>
    <x v="120"/>
    <d v="2015-10-01T00:00:00"/>
    <x v="1"/>
    <s v="BS-11800"/>
    <s v="Bryan Spruell"/>
    <x v="2"/>
    <s v="United States"/>
    <s v="San Diego"/>
    <s v="California"/>
    <n v="92037"/>
    <x v="1"/>
    <s v="OFF-EN-10000056"/>
    <x v="1"/>
    <x v="12"/>
    <s v="Cameo Buff Policy Envelopes"/>
    <x v="2056"/>
    <n v="2"/>
    <n v="0"/>
    <x v="2225"/>
    <n v="65.963799999999992"/>
    <x v="2"/>
    <n v="5"/>
  </r>
  <r>
    <n v="2499"/>
    <x v="1225"/>
    <x v="288"/>
    <d v="2016-05-24T00:00:00"/>
    <x v="1"/>
    <s v="BT-11395"/>
    <s v="Bill Tyler"/>
    <x v="1"/>
    <s v="United States"/>
    <s v="San Francisco"/>
    <s v="California"/>
    <n v="94109"/>
    <x v="1"/>
    <s v="OFF-BI-10004817"/>
    <x v="1"/>
    <x v="8"/>
    <s v="GBC Personal VeloBind Strips"/>
    <x v="2057"/>
    <n v="1"/>
    <n v="0.2"/>
    <x v="2226"/>
    <n v="6.2295999999999996"/>
    <x v="11"/>
    <n v="5"/>
  </r>
  <r>
    <n v="2500"/>
    <x v="1226"/>
    <x v="738"/>
    <d v="2017-06-23T00:00:00"/>
    <x v="2"/>
    <s v="DC-12850"/>
    <s v="Dan Campbell"/>
    <x v="0"/>
    <s v="United States"/>
    <s v="Miami"/>
    <s v="Florida"/>
    <n v="33178"/>
    <x v="0"/>
    <s v="OFF-EN-10004483"/>
    <x v="1"/>
    <x v="12"/>
    <s v="#10 White Business Envelopes,4 1/8 x 9 1/2"/>
    <x v="2058"/>
    <n v="3"/>
    <n v="0.2"/>
    <x v="2227"/>
    <n v="24.915299999999995"/>
    <x v="27"/>
    <n v="1"/>
  </r>
  <r>
    <n v="2501"/>
    <x v="1227"/>
    <x v="46"/>
    <d v="2017-06-20T00:00:00"/>
    <x v="2"/>
    <s v="LS-17200"/>
    <s v="Luke Schmidt"/>
    <x v="1"/>
    <s v="United States"/>
    <s v="Skokie"/>
    <s v="Illinois"/>
    <n v="60076"/>
    <x v="2"/>
    <s v="OFF-PA-10001892"/>
    <x v="1"/>
    <x v="10"/>
    <s v="Rediform Wirebound &quot;Phone Memo&quot; Message Book, 11 x 5-3/4"/>
    <x v="2059"/>
    <n v="2"/>
    <n v="0.2"/>
    <x v="2228"/>
    <n v="7.7928000000000006"/>
    <x v="117"/>
    <n v="3"/>
  </r>
  <r>
    <n v="2502"/>
    <x v="1227"/>
    <x v="46"/>
    <d v="2017-06-20T00:00:00"/>
    <x v="2"/>
    <s v="LS-17200"/>
    <s v="Luke Schmidt"/>
    <x v="1"/>
    <s v="United States"/>
    <s v="Skokie"/>
    <s v="Illinois"/>
    <n v="60076"/>
    <x v="2"/>
    <s v="OFF-BI-10000546"/>
    <x v="1"/>
    <x v="8"/>
    <s v="Avery Durable Binders"/>
    <x v="2060"/>
    <n v="4"/>
    <n v="0.8"/>
    <x v="2229"/>
    <n v="5.8751999999999995"/>
    <x v="312"/>
    <n v="3"/>
  </r>
  <r>
    <n v="2503"/>
    <x v="1227"/>
    <x v="46"/>
    <d v="2017-06-20T00:00:00"/>
    <x v="2"/>
    <s v="LS-17200"/>
    <s v="Luke Schmidt"/>
    <x v="1"/>
    <s v="United States"/>
    <s v="Skokie"/>
    <s v="Illinois"/>
    <n v="60076"/>
    <x v="2"/>
    <s v="OFF-BI-10001294"/>
    <x v="1"/>
    <x v="8"/>
    <s v="Fellowes Binding Cases"/>
    <x v="2061"/>
    <n v="4"/>
    <n v="0.8"/>
    <x v="2230"/>
    <n v="25.74"/>
    <x v="274"/>
    <n v="3"/>
  </r>
  <r>
    <n v="2504"/>
    <x v="1228"/>
    <x v="696"/>
    <d v="2016-11-19T00:00:00"/>
    <x v="1"/>
    <s v="RR-19315"/>
    <s v="Ralph Ritter"/>
    <x v="0"/>
    <s v="United States"/>
    <s v="San Francisco"/>
    <s v="California"/>
    <n v="94110"/>
    <x v="1"/>
    <s v="OFF-LA-10000248"/>
    <x v="1"/>
    <x v="2"/>
    <s v="Avery 52"/>
    <x v="1552"/>
    <n v="2"/>
    <n v="0"/>
    <x v="1646"/>
    <n v="3.9114"/>
    <x v="41"/>
    <n v="5"/>
  </r>
  <r>
    <n v="2505"/>
    <x v="1229"/>
    <x v="739"/>
    <d v="2014-07-27T00:00:00"/>
    <x v="0"/>
    <s v="KL-16645"/>
    <s v="Ken Lonsdale"/>
    <x v="0"/>
    <s v="United States"/>
    <s v="San Francisco"/>
    <s v="California"/>
    <n v="94122"/>
    <x v="1"/>
    <s v="OFF-ST-10001228"/>
    <x v="1"/>
    <x v="4"/>
    <s v="Fellowes Personal Hanging Folder Files, Navy"/>
    <x v="2062"/>
    <n v="4"/>
    <n v="0"/>
    <x v="2231"/>
    <n v="38.678399999999996"/>
    <x v="95"/>
    <n v="2"/>
  </r>
  <r>
    <n v="2506"/>
    <x v="1229"/>
    <x v="739"/>
    <d v="2014-07-27T00:00:00"/>
    <x v="0"/>
    <s v="KL-16645"/>
    <s v="Ken Lonsdale"/>
    <x v="0"/>
    <s v="United States"/>
    <s v="San Francisco"/>
    <s v="California"/>
    <n v="94122"/>
    <x v="1"/>
    <s v="OFF-SU-10000151"/>
    <x v="1"/>
    <x v="14"/>
    <s v="High Speed Automatic Electric Letter Opener"/>
    <x v="2063"/>
    <n v="5"/>
    <n v="0"/>
    <x v="2232"/>
    <n v="7860.1439999999993"/>
    <x v="38"/>
    <n v="2"/>
  </r>
  <r>
    <n v="2507"/>
    <x v="1229"/>
    <x v="739"/>
    <d v="2014-07-27T00:00:00"/>
    <x v="0"/>
    <s v="KL-16645"/>
    <s v="Ken Lonsdale"/>
    <x v="0"/>
    <s v="United States"/>
    <s v="San Francisco"/>
    <s v="California"/>
    <n v="94122"/>
    <x v="1"/>
    <s v="FUR-FU-10004351"/>
    <x v="0"/>
    <x v="5"/>
    <s v="Staple-based wall hangings"/>
    <x v="2064"/>
    <n v="8"/>
    <n v="0"/>
    <x v="2233"/>
    <n v="43.635200000000005"/>
    <x v="129"/>
    <n v="2"/>
  </r>
  <r>
    <n v="2508"/>
    <x v="1230"/>
    <x v="740"/>
    <d v="2015-07-02T00:00:00"/>
    <x v="3"/>
    <s v="RB-19435"/>
    <s v="Richard Bierner"/>
    <x v="0"/>
    <s v="United States"/>
    <s v="Houston"/>
    <s v="Texas"/>
    <n v="77070"/>
    <x v="2"/>
    <s v="OFF-AP-10001293"/>
    <x v="1"/>
    <x v="9"/>
    <s v="Belkin 8 Outlet Surge Protector"/>
    <x v="2065"/>
    <n v="4"/>
    <n v="0.8"/>
    <x v="2234"/>
    <n v="118.0224"/>
    <x v="291"/>
    <n v="0"/>
  </r>
  <r>
    <n v="2509"/>
    <x v="1231"/>
    <x v="580"/>
    <d v="2017-03-08T00:00:00"/>
    <x v="1"/>
    <s v="MY-17380"/>
    <s v="Maribeth Yedwab"/>
    <x v="1"/>
    <s v="United States"/>
    <s v="Los Angeles"/>
    <s v="California"/>
    <n v="90045"/>
    <x v="1"/>
    <s v="TEC-PH-10000675"/>
    <x v="2"/>
    <x v="7"/>
    <s v="Panasonic KX TS3282B Corded phone"/>
    <x v="2066"/>
    <n v="3"/>
    <n v="0.2"/>
    <x v="2235"/>
    <n v="182.01780000000002"/>
    <x v="17"/>
    <n v="6"/>
  </r>
  <r>
    <n v="2510"/>
    <x v="1231"/>
    <x v="580"/>
    <d v="2017-03-08T00:00:00"/>
    <x v="1"/>
    <s v="MY-17380"/>
    <s v="Maribeth Yedwab"/>
    <x v="1"/>
    <s v="United States"/>
    <s v="Los Angeles"/>
    <s v="California"/>
    <n v="90045"/>
    <x v="1"/>
    <s v="TEC-AC-10000580"/>
    <x v="2"/>
    <x v="11"/>
    <s v="Logitech G13 Programmable Gameboard with LCD Display"/>
    <x v="2067"/>
    <n v="6"/>
    <n v="0"/>
    <x v="2236"/>
    <n v="427.14659999999998"/>
    <x v="39"/>
    <n v="6"/>
  </r>
  <r>
    <n v="2511"/>
    <x v="1232"/>
    <x v="741"/>
    <d v="2016-11-23T00:00:00"/>
    <x v="1"/>
    <s v="AW-10930"/>
    <s v="Arthur Wiediger"/>
    <x v="2"/>
    <s v="United States"/>
    <s v="Oklahoma City"/>
    <s v="Oklahoma"/>
    <n v="73120"/>
    <x v="2"/>
    <s v="OFF-ST-10003470"/>
    <x v="1"/>
    <x v="4"/>
    <s v="Tennsco Snap-Together Open Shelving Units, Starter Sets and Add-On Units"/>
    <x v="2068"/>
    <n v="4"/>
    <n v="0"/>
    <x v="2237"/>
    <n v="1062.0240000000001"/>
    <x v="125"/>
    <n v="5"/>
  </r>
  <r>
    <n v="2512"/>
    <x v="1233"/>
    <x v="24"/>
    <d v="2015-04-19T00:00:00"/>
    <x v="2"/>
    <s v="KW-16570"/>
    <s v="Kelly Williams"/>
    <x v="0"/>
    <s v="United States"/>
    <s v="Monroe"/>
    <s v="Louisiana"/>
    <n v="71203"/>
    <x v="0"/>
    <s v="TEC-AC-10003116"/>
    <x v="2"/>
    <x v="11"/>
    <s v="Memorex Froggy Flash Drive 8 GB"/>
    <x v="2069"/>
    <n v="6"/>
    <n v="0"/>
    <x v="2238"/>
    <n v="64.965000000000003"/>
    <x v="174"/>
    <n v="1"/>
  </r>
  <r>
    <n v="2513"/>
    <x v="1234"/>
    <x v="574"/>
    <d v="2017-12-06T00:00:00"/>
    <x v="1"/>
    <s v="DB-12910"/>
    <s v="Daniel Byrd"/>
    <x v="2"/>
    <s v="United States"/>
    <s v="Tampa"/>
    <s v="Florida"/>
    <n v="33614"/>
    <x v="0"/>
    <s v="OFF-BI-10002429"/>
    <x v="1"/>
    <x v="8"/>
    <s v="Premier Elliptical Ring Binder, Black"/>
    <x v="2070"/>
    <n v="5"/>
    <n v="0.7"/>
    <x v="2239"/>
    <n v="79.144000000000005"/>
    <x v="25"/>
    <n v="4"/>
  </r>
  <r>
    <n v="2514"/>
    <x v="1235"/>
    <x v="583"/>
    <d v="2016-11-17T00:00:00"/>
    <x v="1"/>
    <s v="BB-11545"/>
    <s v="Brenda Bowman"/>
    <x v="1"/>
    <s v="United States"/>
    <s v="Chicago"/>
    <s v="Illinois"/>
    <n v="60623"/>
    <x v="2"/>
    <s v="TEC-AC-10003280"/>
    <x v="2"/>
    <x v="11"/>
    <s v="Belkin F8E887 USB Wired Ergonomic Keyboard"/>
    <x v="1651"/>
    <n v="4"/>
    <n v="0.2"/>
    <x v="2240"/>
    <n v="94.7684"/>
    <x v="177"/>
    <n v="6"/>
  </r>
  <r>
    <n v="2515"/>
    <x v="1235"/>
    <x v="583"/>
    <d v="2016-11-17T00:00:00"/>
    <x v="1"/>
    <s v="BB-11545"/>
    <s v="Brenda Bowman"/>
    <x v="1"/>
    <s v="United States"/>
    <s v="Chicago"/>
    <s v="Illinois"/>
    <n v="60623"/>
    <x v="2"/>
    <s v="FUR-CH-10004540"/>
    <x v="0"/>
    <x v="1"/>
    <s v="Global Chrome Stack Chair"/>
    <x v="1388"/>
    <n v="2"/>
    <n v="0.3"/>
    <x v="1457"/>
    <n v="50.0488"/>
    <x v="283"/>
    <n v="6"/>
  </r>
  <r>
    <n v="2516"/>
    <x v="1236"/>
    <x v="742"/>
    <d v="2014-09-10T00:00:00"/>
    <x v="1"/>
    <s v="NP-18700"/>
    <s v="Nora Preis"/>
    <x v="0"/>
    <s v="United States"/>
    <s v="Bowling Green"/>
    <s v="Ohio"/>
    <n v="43402"/>
    <x v="3"/>
    <s v="OFF-ST-10000585"/>
    <x v="1"/>
    <x v="4"/>
    <s v="Economy Rollaway Files"/>
    <x v="2071"/>
    <n v="2"/>
    <n v="0.2"/>
    <x v="2241"/>
    <n v="244.49599999999998"/>
    <x v="10"/>
    <n v="5"/>
  </r>
  <r>
    <n v="2517"/>
    <x v="1237"/>
    <x v="647"/>
    <d v="2014-11-22T00:00:00"/>
    <x v="1"/>
    <s v="PB-19105"/>
    <s v="Peter Bühler"/>
    <x v="0"/>
    <s v="United States"/>
    <s v="Houston"/>
    <s v="Texas"/>
    <n v="77095"/>
    <x v="2"/>
    <s v="OFF-EN-10003001"/>
    <x v="1"/>
    <x v="12"/>
    <s v="Ames Color-File Green Diamond Border X-ray Mailers"/>
    <x v="2072"/>
    <n v="9"/>
    <n v="0.2"/>
    <x v="2242"/>
    <n v="400.58459999999991"/>
    <x v="27"/>
    <n v="7"/>
  </r>
  <r>
    <n v="2518"/>
    <x v="1238"/>
    <x v="743"/>
    <d v="2017-05-07T00:00:00"/>
    <x v="1"/>
    <s v="DW-13585"/>
    <s v="Dorothy Wardle"/>
    <x v="1"/>
    <s v="United States"/>
    <s v="Westfield"/>
    <s v="New Jersey"/>
    <n v="7090"/>
    <x v="3"/>
    <s v="FUR-FU-10003975"/>
    <x v="0"/>
    <x v="5"/>
    <s v="Eldon Advantage Chair Mats for Low to Medium Pile Carpets"/>
    <x v="2073"/>
    <n v="3"/>
    <n v="0"/>
    <x v="2243"/>
    <n v="116.93700000000001"/>
    <x v="7"/>
    <n v="5"/>
  </r>
  <r>
    <n v="2519"/>
    <x v="1239"/>
    <x v="680"/>
    <d v="2016-10-21T00:00:00"/>
    <x v="1"/>
    <s v="CD-12790"/>
    <s v="Cynthia Delaney"/>
    <x v="2"/>
    <s v="United States"/>
    <s v="Oklahoma City"/>
    <s v="Oklahoma"/>
    <n v="73120"/>
    <x v="2"/>
    <s v="OFF-LA-10004559"/>
    <x v="1"/>
    <x v="2"/>
    <s v="Avery 49"/>
    <x v="171"/>
    <n v="7"/>
    <n v="0"/>
    <x v="763"/>
    <n v="10.281600000000001"/>
    <x v="181"/>
    <n v="6"/>
  </r>
  <r>
    <n v="2520"/>
    <x v="1239"/>
    <x v="680"/>
    <d v="2016-10-21T00:00:00"/>
    <x v="1"/>
    <s v="CD-12790"/>
    <s v="Cynthia Delaney"/>
    <x v="2"/>
    <s v="United States"/>
    <s v="Oklahoma City"/>
    <s v="Oklahoma"/>
    <n v="73120"/>
    <x v="2"/>
    <s v="OFF-LA-10003223"/>
    <x v="1"/>
    <x v="2"/>
    <s v="Avery 508"/>
    <x v="2074"/>
    <n v="6"/>
    <n v="0"/>
    <x v="2244"/>
    <n v="15.024600000000001"/>
    <x v="77"/>
    <n v="6"/>
  </r>
  <r>
    <n v="2521"/>
    <x v="1239"/>
    <x v="680"/>
    <d v="2016-10-21T00:00:00"/>
    <x v="1"/>
    <s v="CD-12790"/>
    <s v="Cynthia Delaney"/>
    <x v="2"/>
    <s v="United States"/>
    <s v="Oklahoma City"/>
    <s v="Oklahoma"/>
    <n v="73120"/>
    <x v="2"/>
    <s v="OFF-AP-10002651"/>
    <x v="1"/>
    <x v="9"/>
    <s v="Hoover Upright Vacuum With Dirt Cup"/>
    <x v="2075"/>
    <n v="3"/>
    <n v="0"/>
    <x v="2245"/>
    <n v="616.69890000000009"/>
    <x v="5"/>
    <n v="6"/>
  </r>
  <r>
    <n v="2522"/>
    <x v="1239"/>
    <x v="680"/>
    <d v="2016-10-21T00:00:00"/>
    <x v="1"/>
    <s v="CD-12790"/>
    <s v="Cynthia Delaney"/>
    <x v="2"/>
    <s v="United States"/>
    <s v="Oklahoma City"/>
    <s v="Oklahoma"/>
    <n v="73120"/>
    <x v="2"/>
    <s v="OFF-PA-10003177"/>
    <x v="1"/>
    <x v="10"/>
    <s v="Xerox 1999"/>
    <x v="91"/>
    <n v="2"/>
    <n v="0"/>
    <x v="91"/>
    <n v="6.7392000000000012"/>
    <x v="68"/>
    <n v="6"/>
  </r>
  <r>
    <n v="2523"/>
    <x v="1239"/>
    <x v="680"/>
    <d v="2016-10-21T00:00:00"/>
    <x v="1"/>
    <s v="CD-12790"/>
    <s v="Cynthia Delaney"/>
    <x v="2"/>
    <s v="United States"/>
    <s v="Oklahoma City"/>
    <s v="Oklahoma"/>
    <n v="73120"/>
    <x v="2"/>
    <s v="TEC-PH-10003442"/>
    <x v="2"/>
    <x v="7"/>
    <s v="Samsung Replacement EH64AVFWE Premium Headset"/>
    <x v="2076"/>
    <n v="1"/>
    <n v="0"/>
    <x v="1573"/>
    <n v="4.125"/>
    <x v="45"/>
    <n v="6"/>
  </r>
  <r>
    <n v="2524"/>
    <x v="1239"/>
    <x v="680"/>
    <d v="2016-10-21T00:00:00"/>
    <x v="1"/>
    <s v="CD-12790"/>
    <s v="Cynthia Delaney"/>
    <x v="2"/>
    <s v="United States"/>
    <s v="Oklahoma City"/>
    <s v="Oklahoma"/>
    <n v="73120"/>
    <x v="2"/>
    <s v="OFF-BI-10000977"/>
    <x v="1"/>
    <x v="8"/>
    <s v="Ibico Plastic Spiral Binding Combs"/>
    <x v="2077"/>
    <n v="4"/>
    <n v="0"/>
    <x v="2246"/>
    <n v="65.663999999999987"/>
    <x v="99"/>
    <n v="6"/>
  </r>
  <r>
    <n v="2525"/>
    <x v="1240"/>
    <x v="744"/>
    <d v="2015-04-10T00:00:00"/>
    <x v="1"/>
    <s v="TT-21220"/>
    <s v="Thomas Thornton"/>
    <x v="0"/>
    <s v="United States"/>
    <s v="Houston"/>
    <s v="Texas"/>
    <n v="77041"/>
    <x v="2"/>
    <s v="OFF-AR-10004078"/>
    <x v="1"/>
    <x v="6"/>
    <s v="Newell 312"/>
    <x v="2078"/>
    <n v="9"/>
    <n v="0.2"/>
    <x v="2247"/>
    <n v="36.792000000000002"/>
    <x v="26"/>
    <n v="4"/>
  </r>
  <r>
    <n v="2526"/>
    <x v="1240"/>
    <x v="744"/>
    <d v="2015-04-10T00:00:00"/>
    <x v="1"/>
    <s v="TT-21220"/>
    <s v="Thomas Thornton"/>
    <x v="0"/>
    <s v="United States"/>
    <s v="Houston"/>
    <s v="Texas"/>
    <n v="77041"/>
    <x v="2"/>
    <s v="TEC-AC-10002550"/>
    <x v="2"/>
    <x v="11"/>
    <s v="Maxell 4.7GB DVD-RW 3/Pack"/>
    <x v="2079"/>
    <n v="2"/>
    <n v="0.2"/>
    <x v="1191"/>
    <n v="21.0276"/>
    <x v="167"/>
    <n v="4"/>
  </r>
  <r>
    <n v="2527"/>
    <x v="1240"/>
    <x v="744"/>
    <d v="2015-04-10T00:00:00"/>
    <x v="1"/>
    <s v="TT-21220"/>
    <s v="Thomas Thornton"/>
    <x v="0"/>
    <s v="United States"/>
    <s v="Houston"/>
    <s v="Texas"/>
    <n v="77041"/>
    <x v="2"/>
    <s v="OFF-BI-10004965"/>
    <x v="1"/>
    <x v="8"/>
    <s v="Ibico Covers for Plastic or Wire Binding Elements"/>
    <x v="2080"/>
    <n v="3"/>
    <n v="0.8"/>
    <x v="2248"/>
    <n v="18.975000000000001"/>
    <x v="370"/>
    <n v="4"/>
  </r>
  <r>
    <n v="2528"/>
    <x v="1240"/>
    <x v="744"/>
    <d v="2015-04-10T00:00:00"/>
    <x v="1"/>
    <s v="TT-21220"/>
    <s v="Thomas Thornton"/>
    <x v="0"/>
    <s v="United States"/>
    <s v="Houston"/>
    <s v="Texas"/>
    <n v="77041"/>
    <x v="2"/>
    <s v="OFF-BI-10004209"/>
    <x v="1"/>
    <x v="8"/>
    <s v="Fellowes Twister Kit, Gray/Clear, 3/pkg"/>
    <x v="2081"/>
    <n v="6"/>
    <n v="0.8"/>
    <x v="2249"/>
    <n v="26.532"/>
    <x v="274"/>
    <n v="4"/>
  </r>
  <r>
    <n v="2529"/>
    <x v="1240"/>
    <x v="744"/>
    <d v="2015-04-10T00:00:00"/>
    <x v="1"/>
    <s v="TT-21220"/>
    <s v="Thomas Thornton"/>
    <x v="0"/>
    <s v="United States"/>
    <s v="Houston"/>
    <s v="Texas"/>
    <n v="77041"/>
    <x v="2"/>
    <s v="OFF-PA-10001526"/>
    <x v="1"/>
    <x v="10"/>
    <s v="Xerox 1949"/>
    <x v="885"/>
    <n v="2"/>
    <n v="0.2"/>
    <x v="2250"/>
    <n v="5.0796000000000001"/>
    <x v="49"/>
    <n v="4"/>
  </r>
  <r>
    <n v="2530"/>
    <x v="1241"/>
    <x v="745"/>
    <d v="2014-10-29T00:00:00"/>
    <x v="1"/>
    <s v="DB-12910"/>
    <s v="Daniel Byrd"/>
    <x v="2"/>
    <s v="United States"/>
    <s v="Fort Lauderdale"/>
    <s v="Florida"/>
    <n v="33311"/>
    <x v="0"/>
    <s v="OFF-PA-10000788"/>
    <x v="1"/>
    <x v="10"/>
    <s v="Xerox 210"/>
    <x v="559"/>
    <n v="2"/>
    <n v="0.2"/>
    <x v="572"/>
    <n v="6.7392000000000003"/>
    <x v="73"/>
    <n v="5"/>
  </r>
  <r>
    <n v="2531"/>
    <x v="1242"/>
    <x v="654"/>
    <d v="2014-08-21T00:00:00"/>
    <x v="1"/>
    <s v="DJ-13510"/>
    <s v="Don Jones"/>
    <x v="1"/>
    <s v="United States"/>
    <s v="Little Rock"/>
    <s v="Arkansas"/>
    <n v="72209"/>
    <x v="0"/>
    <s v="OFF-PA-10000595"/>
    <x v="1"/>
    <x v="10"/>
    <s v="Xerox 1929"/>
    <x v="1147"/>
    <n v="5"/>
    <n v="0"/>
    <x v="1193"/>
    <n v="61.668000000000006"/>
    <x v="55"/>
    <n v="4"/>
  </r>
  <r>
    <n v="2532"/>
    <x v="1242"/>
    <x v="654"/>
    <d v="2014-08-21T00:00:00"/>
    <x v="1"/>
    <s v="DJ-13510"/>
    <s v="Don Jones"/>
    <x v="1"/>
    <s v="United States"/>
    <s v="Little Rock"/>
    <s v="Arkansas"/>
    <n v="72209"/>
    <x v="0"/>
    <s v="OFF-BI-10000829"/>
    <x v="1"/>
    <x v="8"/>
    <s v="Avery Non-Stick Binders"/>
    <x v="2082"/>
    <n v="4"/>
    <n v="0"/>
    <x v="2251"/>
    <n v="9.6984000000000012"/>
    <x v="55"/>
    <n v="4"/>
  </r>
  <r>
    <n v="2533"/>
    <x v="1242"/>
    <x v="654"/>
    <d v="2014-08-21T00:00:00"/>
    <x v="1"/>
    <s v="DJ-13510"/>
    <s v="Don Jones"/>
    <x v="1"/>
    <s v="United States"/>
    <s v="Little Rock"/>
    <s v="Arkansas"/>
    <n v="72209"/>
    <x v="0"/>
    <s v="OFF-FA-10002676"/>
    <x v="1"/>
    <x v="13"/>
    <s v="Colored Push Pins"/>
    <x v="2083"/>
    <n v="7"/>
    <n v="0"/>
    <x v="2252"/>
    <n v="8.1087999999999987"/>
    <x v="293"/>
    <n v="4"/>
  </r>
  <r>
    <n v="2534"/>
    <x v="1242"/>
    <x v="654"/>
    <d v="2014-08-21T00:00:00"/>
    <x v="1"/>
    <s v="DJ-13510"/>
    <s v="Don Jones"/>
    <x v="1"/>
    <s v="United States"/>
    <s v="Little Rock"/>
    <s v="Arkansas"/>
    <n v="72209"/>
    <x v="0"/>
    <s v="TEC-AC-10000844"/>
    <x v="2"/>
    <x v="11"/>
    <s v="Logitech Gaming G510s - Keyboard"/>
    <x v="107"/>
    <n v="4"/>
    <n v="0"/>
    <x v="2253"/>
    <n v="217.57439999999997"/>
    <x v="159"/>
    <n v="4"/>
  </r>
  <r>
    <n v="2535"/>
    <x v="1243"/>
    <x v="733"/>
    <d v="2017-08-18T00:00:00"/>
    <x v="0"/>
    <s v="DL-13495"/>
    <s v="Dionis Lloyd"/>
    <x v="1"/>
    <s v="United States"/>
    <s v="Philadelphia"/>
    <s v="Pennsylvania"/>
    <n v="19120"/>
    <x v="3"/>
    <s v="OFF-ST-10004459"/>
    <x v="1"/>
    <x v="4"/>
    <s v="Tennsco Single-Tier Lockers"/>
    <x v="2084"/>
    <n v="6"/>
    <n v="0.2"/>
    <x v="2254"/>
    <n v="2139.4380000000001"/>
    <x v="226"/>
    <n v="3"/>
  </r>
  <r>
    <n v="2536"/>
    <x v="1244"/>
    <x v="684"/>
    <d v="2015-09-08T00:00:00"/>
    <x v="2"/>
    <s v="LO-17170"/>
    <s v="Lori Olson"/>
    <x v="1"/>
    <s v="United States"/>
    <s v="La Quinta"/>
    <s v="California"/>
    <n v="92253"/>
    <x v="1"/>
    <s v="TEC-AC-10003499"/>
    <x v="2"/>
    <x v="11"/>
    <s v="Memorex Mini Travel Drive 8 GB USB 2.0 Flash Drive"/>
    <x v="2085"/>
    <n v="4"/>
    <n v="0"/>
    <x v="2255"/>
    <n v="28.255199999999999"/>
    <x v="87"/>
    <n v="2"/>
  </r>
  <r>
    <n v="2537"/>
    <x v="1245"/>
    <x v="746"/>
    <d v="2015-01-29T00:00:00"/>
    <x v="0"/>
    <s v="SV-20365"/>
    <s v="Seth Vernon"/>
    <x v="0"/>
    <s v="United States"/>
    <s v="Cleveland"/>
    <s v="Ohio"/>
    <n v="44105"/>
    <x v="3"/>
    <s v="FUR-CH-10000513"/>
    <x v="0"/>
    <x v="1"/>
    <s v="High-Back Leather Manager's Chair"/>
    <x v="2086"/>
    <n v="2"/>
    <n v="0.3"/>
    <x v="2256"/>
    <n v="236.58179999999999"/>
    <x v="256"/>
    <n v="2"/>
  </r>
  <r>
    <n v="2538"/>
    <x v="1245"/>
    <x v="746"/>
    <d v="2015-01-29T00:00:00"/>
    <x v="0"/>
    <s v="SV-20365"/>
    <s v="Seth Vernon"/>
    <x v="0"/>
    <s v="United States"/>
    <s v="Cleveland"/>
    <s v="Ohio"/>
    <n v="44105"/>
    <x v="3"/>
    <s v="TEC-PH-10000895"/>
    <x v="2"/>
    <x v="7"/>
    <s v="Polycom VVX 310 VoIP phone"/>
    <x v="2087"/>
    <n v="4"/>
    <n v="0.4"/>
    <x v="2257"/>
    <n v="532.7704"/>
    <x v="123"/>
    <n v="2"/>
  </r>
  <r>
    <n v="2539"/>
    <x v="1245"/>
    <x v="746"/>
    <d v="2015-01-29T00:00:00"/>
    <x v="0"/>
    <s v="SV-20365"/>
    <s v="Seth Vernon"/>
    <x v="0"/>
    <s v="United States"/>
    <s v="Cleveland"/>
    <s v="Ohio"/>
    <n v="44105"/>
    <x v="3"/>
    <s v="TEC-PH-10002555"/>
    <x v="2"/>
    <x v="7"/>
    <s v="Nortel Meridian M5316 Digital phone"/>
    <x v="2088"/>
    <n v="1"/>
    <n v="0.4"/>
    <x v="2258"/>
    <n v="191.62299999999999"/>
    <x v="123"/>
    <n v="2"/>
  </r>
  <r>
    <n v="2540"/>
    <x v="1246"/>
    <x v="747"/>
    <d v="2015-07-16T00:00:00"/>
    <x v="3"/>
    <s v="EM-13810"/>
    <s v="Eleni McCrary"/>
    <x v="1"/>
    <s v="United States"/>
    <s v="San Francisco"/>
    <s v="California"/>
    <n v="94122"/>
    <x v="1"/>
    <s v="FUR-CH-10003312"/>
    <x v="0"/>
    <x v="1"/>
    <s v="Hon 2090 “Pillow Soft” Series Mid Back Swivel/Tilt Chairs"/>
    <x v="2089"/>
    <n v="6"/>
    <n v="0.2"/>
    <x v="2259"/>
    <n v="1567.8683999999998"/>
    <x v="179"/>
    <n v="0"/>
  </r>
  <r>
    <n v="2541"/>
    <x v="1246"/>
    <x v="747"/>
    <d v="2015-07-16T00:00:00"/>
    <x v="3"/>
    <s v="EM-13810"/>
    <s v="Eleni McCrary"/>
    <x v="1"/>
    <s v="United States"/>
    <s v="San Francisco"/>
    <s v="California"/>
    <n v="94122"/>
    <x v="1"/>
    <s v="FUR-CH-10004086"/>
    <x v="0"/>
    <x v="1"/>
    <s v="Hon 4070 Series Pagoda Armless Upholstered Stacking Chairs"/>
    <x v="2090"/>
    <n v="3"/>
    <n v="0.2"/>
    <x v="2260"/>
    <n v="621.38490000000002"/>
    <x v="28"/>
    <n v="0"/>
  </r>
  <r>
    <n v="2542"/>
    <x v="1247"/>
    <x v="567"/>
    <d v="2016-05-04T00:00:00"/>
    <x v="1"/>
    <s v="KD-16615"/>
    <s v="Ken Dana"/>
    <x v="1"/>
    <s v="United States"/>
    <s v="Scottsdale"/>
    <s v="Arizona"/>
    <n v="85254"/>
    <x v="1"/>
    <s v="FUR-FU-10002759"/>
    <x v="0"/>
    <x v="5"/>
    <s v="12-1/2 Diameter Round Wall Clock"/>
    <x v="2091"/>
    <n v="7"/>
    <n v="0.2"/>
    <x v="2261"/>
    <n v="89.510400000000004"/>
    <x v="248"/>
    <n v="4"/>
  </r>
  <r>
    <n v="2543"/>
    <x v="1248"/>
    <x v="467"/>
    <d v="2014-10-01T00:00:00"/>
    <x v="0"/>
    <s v="NB-18580"/>
    <s v="Nicole Brennan"/>
    <x v="1"/>
    <s v="United States"/>
    <s v="Philadelphia"/>
    <s v="Pennsylvania"/>
    <n v="19134"/>
    <x v="3"/>
    <s v="OFF-AP-10002191"/>
    <x v="1"/>
    <x v="9"/>
    <s v="Belkin 8 Outlet SurgeMaster II Gold Surge Protector"/>
    <x v="2092"/>
    <n v="3"/>
    <n v="0.2"/>
    <x v="2262"/>
    <n v="129.55680000000001"/>
    <x v="36"/>
    <n v="5"/>
  </r>
  <r>
    <n v="2544"/>
    <x v="1249"/>
    <x v="162"/>
    <d v="2016-09-14T00:00:00"/>
    <x v="1"/>
    <s v="AP-10720"/>
    <s v="Anne Pryor"/>
    <x v="2"/>
    <s v="United States"/>
    <s v="Malden"/>
    <s v="Massachusetts"/>
    <n v="2148"/>
    <x v="3"/>
    <s v="FUR-BO-10003450"/>
    <x v="0"/>
    <x v="0"/>
    <s v="Bush Westfield Collection Bookcases, Dark Cherry Finish"/>
    <x v="2093"/>
    <n v="3"/>
    <n v="0"/>
    <x v="2263"/>
    <n v="160.0248"/>
    <x v="366"/>
    <n v="6"/>
  </r>
  <r>
    <n v="2545"/>
    <x v="1249"/>
    <x v="162"/>
    <d v="2016-09-14T00:00:00"/>
    <x v="1"/>
    <s v="AP-10720"/>
    <s v="Anne Pryor"/>
    <x v="2"/>
    <s v="United States"/>
    <s v="Malden"/>
    <s v="Massachusetts"/>
    <n v="2148"/>
    <x v="3"/>
    <s v="OFF-LA-10000248"/>
    <x v="1"/>
    <x v="2"/>
    <s v="Avery 52"/>
    <x v="1787"/>
    <n v="4"/>
    <n v="0"/>
    <x v="2264"/>
    <n v="7.8228"/>
    <x v="41"/>
    <n v="6"/>
  </r>
  <r>
    <n v="2546"/>
    <x v="1250"/>
    <x v="513"/>
    <d v="2017-04-20T00:00:00"/>
    <x v="1"/>
    <s v="JE-15745"/>
    <s v="Joel Eaton"/>
    <x v="0"/>
    <s v="United States"/>
    <s v="San Jose"/>
    <s v="California"/>
    <n v="95123"/>
    <x v="1"/>
    <s v="OFF-ST-10004804"/>
    <x v="1"/>
    <x v="4"/>
    <s v="Belkin 19&quot; Vented Equipment Shelf, Black"/>
    <x v="2094"/>
    <n v="4"/>
    <n v="0"/>
    <x v="2265"/>
    <n v="203.86079999999998"/>
    <x v="371"/>
    <n v="4"/>
  </r>
  <r>
    <n v="2547"/>
    <x v="1250"/>
    <x v="513"/>
    <d v="2017-04-20T00:00:00"/>
    <x v="1"/>
    <s v="JE-15745"/>
    <s v="Joel Eaton"/>
    <x v="0"/>
    <s v="United States"/>
    <s v="San Jose"/>
    <s v="California"/>
    <n v="95123"/>
    <x v="1"/>
    <s v="FUR-BO-10001337"/>
    <x v="0"/>
    <x v="0"/>
    <s v="O'Sullivan Living Dimensions 2-Shelf Bookcases"/>
    <x v="2095"/>
    <n v="1"/>
    <n v="0.15"/>
    <x v="2266"/>
    <n v="108.88200000000001"/>
    <x v="199"/>
    <n v="4"/>
  </r>
  <r>
    <n v="2548"/>
    <x v="1251"/>
    <x v="748"/>
    <d v="2015-08-22T00:00:00"/>
    <x v="1"/>
    <s v="JM-15865"/>
    <s v="John Murray"/>
    <x v="0"/>
    <s v="United States"/>
    <s v="Phoenix"/>
    <s v="Arizona"/>
    <n v="85023"/>
    <x v="1"/>
    <s v="OFF-AR-10002255"/>
    <x v="1"/>
    <x v="6"/>
    <s v="Newell 346"/>
    <x v="2060"/>
    <n v="1"/>
    <n v="0.2"/>
    <x v="2267"/>
    <n v="2.0448"/>
    <x v="4"/>
    <n v="6"/>
  </r>
  <r>
    <n v="2549"/>
    <x v="1251"/>
    <x v="748"/>
    <d v="2015-08-22T00:00:00"/>
    <x v="1"/>
    <s v="JM-15865"/>
    <s v="John Murray"/>
    <x v="0"/>
    <s v="United States"/>
    <s v="Phoenix"/>
    <s v="Arizona"/>
    <n v="85023"/>
    <x v="1"/>
    <s v="TEC-PH-10002624"/>
    <x v="2"/>
    <x v="7"/>
    <s v="Samsung Galaxy S4 Mini"/>
    <x v="2096"/>
    <n v="5"/>
    <n v="0.2"/>
    <x v="2268"/>
    <n v="1668.4645"/>
    <x v="28"/>
    <n v="6"/>
  </r>
  <r>
    <n v="2550"/>
    <x v="1251"/>
    <x v="748"/>
    <d v="2015-08-22T00:00:00"/>
    <x v="1"/>
    <s v="JM-15865"/>
    <s v="John Murray"/>
    <x v="0"/>
    <s v="United States"/>
    <s v="Phoenix"/>
    <s v="Arizona"/>
    <n v="85023"/>
    <x v="1"/>
    <s v="OFF-PA-10001878"/>
    <x v="1"/>
    <x v="10"/>
    <s v="Xerox 1891"/>
    <x v="2097"/>
    <n v="8"/>
    <n v="0.2"/>
    <x v="2269"/>
    <n v="207.3784"/>
    <x v="27"/>
    <n v="6"/>
  </r>
  <r>
    <n v="2551"/>
    <x v="1251"/>
    <x v="748"/>
    <d v="2015-08-22T00:00:00"/>
    <x v="1"/>
    <s v="JM-15865"/>
    <s v="John Murray"/>
    <x v="0"/>
    <s v="United States"/>
    <s v="Phoenix"/>
    <s v="Arizona"/>
    <n v="85023"/>
    <x v="1"/>
    <s v="OFF-LA-10000452"/>
    <x v="1"/>
    <x v="2"/>
    <s v="Avery 488"/>
    <x v="1310"/>
    <n v="2"/>
    <n v="0.2"/>
    <x v="1369"/>
    <n v="3.2759999999999998"/>
    <x v="73"/>
    <n v="6"/>
  </r>
  <r>
    <n v="2552"/>
    <x v="1252"/>
    <x v="123"/>
    <d v="2017-11-23T00:00:00"/>
    <x v="1"/>
    <s v="AB-10105"/>
    <s v="Adrian Barton"/>
    <x v="0"/>
    <s v="United States"/>
    <s v="Henderson"/>
    <s v="Kentucky"/>
    <n v="42420"/>
    <x v="0"/>
    <s v="FUR-FU-10004665"/>
    <x v="0"/>
    <x v="5"/>
    <s v="3M Polarizing Task Lamp with Clamp Arm, Light Gray"/>
    <x v="2098"/>
    <n v="6"/>
    <n v="0"/>
    <x v="2270"/>
    <n v="608.19119999999998"/>
    <x v="96"/>
    <n v="4"/>
  </r>
  <r>
    <n v="2553"/>
    <x v="1252"/>
    <x v="123"/>
    <d v="2017-11-23T00:00:00"/>
    <x v="1"/>
    <s v="AB-10105"/>
    <s v="Adrian Barton"/>
    <x v="0"/>
    <s v="United States"/>
    <s v="Henderson"/>
    <s v="Kentucky"/>
    <n v="42420"/>
    <x v="0"/>
    <s v="OFF-BI-10000088"/>
    <x v="1"/>
    <x v="8"/>
    <s v="GBC Imprintable Covers"/>
    <x v="2099"/>
    <n v="2"/>
    <n v="0"/>
    <x v="2271"/>
    <n v="11.1996"/>
    <x v="77"/>
    <n v="4"/>
  </r>
  <r>
    <n v="2554"/>
    <x v="1253"/>
    <x v="749"/>
    <d v="2016-09-18T00:00:00"/>
    <x v="1"/>
    <s v="PN-18775"/>
    <s v="Parhena Norris"/>
    <x v="2"/>
    <s v="United States"/>
    <s v="Columbia"/>
    <s v="South Carolina"/>
    <n v="29203"/>
    <x v="0"/>
    <s v="OFF-PA-10000029"/>
    <x v="1"/>
    <x v="10"/>
    <s v="Xerox 224"/>
    <x v="233"/>
    <n v="4"/>
    <n v="0"/>
    <x v="245"/>
    <n v="13.478400000000002"/>
    <x v="68"/>
    <n v="4"/>
  </r>
  <r>
    <n v="2555"/>
    <x v="1254"/>
    <x v="243"/>
    <d v="2016-08-20T00:00:00"/>
    <x v="1"/>
    <s v="JC-15775"/>
    <s v="John Castell"/>
    <x v="0"/>
    <s v="United States"/>
    <s v="Tallahassee"/>
    <s v="Florida"/>
    <n v="32303"/>
    <x v="0"/>
    <s v="TEC-PH-10000369"/>
    <x v="2"/>
    <x v="7"/>
    <s v="HTC One Mini"/>
    <x v="2100"/>
    <n v="7"/>
    <n v="0.2"/>
    <x v="2272"/>
    <n v="634.9896"/>
    <x v="36"/>
    <n v="5"/>
  </r>
  <r>
    <n v="2556"/>
    <x v="1255"/>
    <x v="120"/>
    <d v="2015-09-30T00:00:00"/>
    <x v="1"/>
    <s v="PF-19165"/>
    <s v="Philip Fox"/>
    <x v="0"/>
    <s v="United States"/>
    <s v="New York City"/>
    <s v="New York"/>
    <n v="10035"/>
    <x v="3"/>
    <s v="TEC-AC-10001590"/>
    <x v="2"/>
    <x v="11"/>
    <s v="Dell Slim USB Multimedia Keyboard"/>
    <x v="1406"/>
    <n v="2"/>
    <n v="0"/>
    <x v="2273"/>
    <n v="38"/>
    <x v="213"/>
    <n v="4"/>
  </r>
  <r>
    <n v="2557"/>
    <x v="1256"/>
    <x v="750"/>
    <d v="2016-10-14T00:00:00"/>
    <x v="1"/>
    <s v="BW-11110"/>
    <s v="Bart Watters"/>
    <x v="1"/>
    <s v="United States"/>
    <s v="Houston"/>
    <s v="Texas"/>
    <n v="77070"/>
    <x v="2"/>
    <s v="FUR-FU-10004909"/>
    <x v="0"/>
    <x v="5"/>
    <s v="Contemporary Wood/Metal Frame"/>
    <x v="2101"/>
    <n v="8"/>
    <n v="0.6"/>
    <x v="2274"/>
    <n v="84.032000000000011"/>
    <x v="372"/>
    <n v="6"/>
  </r>
  <r>
    <n v="2558"/>
    <x v="1257"/>
    <x v="539"/>
    <d v="2015-03-30T00:00:00"/>
    <x v="1"/>
    <s v="BP-11185"/>
    <s v="Ben Peterman"/>
    <x v="1"/>
    <s v="United States"/>
    <s v="Coral Springs"/>
    <s v="Florida"/>
    <n v="33065"/>
    <x v="0"/>
    <s v="OFF-AP-10002287"/>
    <x v="1"/>
    <x v="9"/>
    <s v="Eureka Sanitaire  Multi-Pro Heavy-Duty Upright, Disposable Bags"/>
    <x v="2102"/>
    <n v="2"/>
    <n v="0.2"/>
    <x v="2275"/>
    <n v="6.4676"/>
    <x v="17"/>
    <n v="6"/>
  </r>
  <r>
    <n v="2559"/>
    <x v="1258"/>
    <x v="70"/>
    <d v="2015-06-04T00:00:00"/>
    <x v="1"/>
    <s v="TM-21010"/>
    <s v="Tamara Manning"/>
    <x v="0"/>
    <s v="United States"/>
    <s v="Orem"/>
    <s v="Utah"/>
    <n v="84057"/>
    <x v="1"/>
    <s v="FUR-BO-10004357"/>
    <x v="0"/>
    <x v="0"/>
    <s v="O'Sullivan Living Dimensions 3-Shelf Bookcases"/>
    <x v="2103"/>
    <n v="7"/>
    <n v="0"/>
    <x v="2276"/>
    <n v="1266.174"/>
    <x v="36"/>
    <n v="4"/>
  </r>
  <r>
    <n v="2560"/>
    <x v="1258"/>
    <x v="70"/>
    <d v="2015-06-04T00:00:00"/>
    <x v="1"/>
    <s v="TM-21010"/>
    <s v="Tamara Manning"/>
    <x v="0"/>
    <s v="United States"/>
    <s v="Orem"/>
    <s v="Utah"/>
    <n v="84057"/>
    <x v="1"/>
    <s v="OFF-LA-10003766"/>
    <x v="1"/>
    <x v="2"/>
    <s v="Self-Adhesive Removable Labels"/>
    <x v="2104"/>
    <n v="5"/>
    <n v="0"/>
    <x v="2277"/>
    <n v="8.1900000000000013"/>
    <x v="42"/>
    <n v="4"/>
  </r>
  <r>
    <n v="2561"/>
    <x v="1258"/>
    <x v="70"/>
    <d v="2015-06-04T00:00:00"/>
    <x v="1"/>
    <s v="TM-21010"/>
    <s v="Tamara Manning"/>
    <x v="0"/>
    <s v="United States"/>
    <s v="Orem"/>
    <s v="Utah"/>
    <n v="84057"/>
    <x v="1"/>
    <s v="OFF-ST-10000046"/>
    <x v="1"/>
    <x v="4"/>
    <s v="Fellowes Super Stor/Drawer Files"/>
    <x v="2105"/>
    <n v="2"/>
    <n v="0"/>
    <x v="2278"/>
    <n v="261.71100000000001"/>
    <x v="43"/>
    <n v="4"/>
  </r>
  <r>
    <n v="2562"/>
    <x v="1259"/>
    <x v="707"/>
    <d v="2015-12-31T00:00:00"/>
    <x v="1"/>
    <s v="MB-17305"/>
    <s v="Maria Bertelson"/>
    <x v="0"/>
    <s v="United States"/>
    <s v="Nashville"/>
    <s v="Tennessee"/>
    <n v="37211"/>
    <x v="0"/>
    <s v="OFF-LA-10003190"/>
    <x v="1"/>
    <x v="2"/>
    <s v="Avery 474"/>
    <x v="2106"/>
    <n v="4"/>
    <n v="0.2"/>
    <x v="802"/>
    <n v="5.8751999999999995"/>
    <x v="22"/>
    <n v="6"/>
  </r>
  <r>
    <n v="2563"/>
    <x v="1259"/>
    <x v="707"/>
    <d v="2015-12-31T00:00:00"/>
    <x v="1"/>
    <s v="MB-17305"/>
    <s v="Maria Bertelson"/>
    <x v="0"/>
    <s v="United States"/>
    <s v="Nashville"/>
    <s v="Tennessee"/>
    <n v="37211"/>
    <x v="0"/>
    <s v="OFF-PA-10002787"/>
    <x v="1"/>
    <x v="10"/>
    <s v="Xerox 227"/>
    <x v="559"/>
    <n v="2"/>
    <n v="0.2"/>
    <x v="572"/>
    <n v="6.7392000000000003"/>
    <x v="73"/>
    <n v="6"/>
  </r>
  <r>
    <n v="2564"/>
    <x v="1260"/>
    <x v="751"/>
    <d v="2015-03-22T00:00:00"/>
    <x v="0"/>
    <s v="HR-14830"/>
    <s v="Harold Ryan"/>
    <x v="1"/>
    <s v="United States"/>
    <s v="New York City"/>
    <s v="New York"/>
    <n v="10009"/>
    <x v="3"/>
    <s v="TEC-AC-10000387"/>
    <x v="2"/>
    <x v="11"/>
    <s v="KeyTronic KT800P2 - Keyboard - Black"/>
    <x v="2107"/>
    <n v="1"/>
    <n v="0"/>
    <x v="2279"/>
    <n v="12.3164"/>
    <x v="16"/>
    <n v="5"/>
  </r>
  <r>
    <n v="2565"/>
    <x v="1260"/>
    <x v="751"/>
    <d v="2015-03-22T00:00:00"/>
    <x v="0"/>
    <s v="HR-14830"/>
    <s v="Harold Ryan"/>
    <x v="1"/>
    <s v="United States"/>
    <s v="New York City"/>
    <s v="New York"/>
    <n v="10009"/>
    <x v="3"/>
    <s v="OFF-ST-10001291"/>
    <x v="1"/>
    <x v="4"/>
    <s v="Tenex Personal Self-Stacking Standard File Box, Black/Gray"/>
    <x v="2108"/>
    <n v="2"/>
    <n v="0"/>
    <x v="2280"/>
    <n v="24.688600000000001"/>
    <x v="180"/>
    <n v="5"/>
  </r>
  <r>
    <n v="2566"/>
    <x v="1261"/>
    <x v="202"/>
    <d v="2017-12-24T00:00:00"/>
    <x v="2"/>
    <s v="BD-11635"/>
    <s v="Brian Derr"/>
    <x v="0"/>
    <s v="United States"/>
    <s v="Bowling Green"/>
    <s v="Kentucky"/>
    <n v="42104"/>
    <x v="0"/>
    <s v="TEC-AC-10003116"/>
    <x v="2"/>
    <x v="11"/>
    <s v="Memorex Froggy Flash Drive 8 GB"/>
    <x v="2109"/>
    <n v="4"/>
    <n v="0"/>
    <x v="2281"/>
    <n v="43.31"/>
    <x v="87"/>
    <n v="3"/>
  </r>
  <r>
    <n v="2567"/>
    <x v="1262"/>
    <x v="752"/>
    <d v="2017-11-03T00:00:00"/>
    <x v="0"/>
    <s v="SF-20200"/>
    <s v="Sarah Foster"/>
    <x v="0"/>
    <s v="United States"/>
    <s v="Bellingham"/>
    <s v="Washington"/>
    <n v="98226"/>
    <x v="1"/>
    <s v="OFF-BI-10001308"/>
    <x v="1"/>
    <x v="8"/>
    <s v="GBC Standard Plastic Binding Systems' Combs"/>
    <x v="1415"/>
    <n v="5"/>
    <n v="0.2"/>
    <x v="1247"/>
    <n v="17.270000000000003"/>
    <x v="33"/>
    <n v="2"/>
  </r>
  <r>
    <n v="2568"/>
    <x v="1262"/>
    <x v="752"/>
    <d v="2017-11-03T00:00:00"/>
    <x v="0"/>
    <s v="SF-20200"/>
    <s v="Sarah Foster"/>
    <x v="0"/>
    <s v="United States"/>
    <s v="Bellingham"/>
    <s v="Washington"/>
    <n v="98226"/>
    <x v="1"/>
    <s v="FUR-TA-10003954"/>
    <x v="0"/>
    <x v="3"/>
    <s v="Hon 94000 Series Round Tables"/>
    <x v="2110"/>
    <n v="9"/>
    <n v="0"/>
    <x v="2282"/>
    <n v="2425.7141999999999"/>
    <x v="307"/>
    <n v="2"/>
  </r>
  <r>
    <n v="2569"/>
    <x v="1263"/>
    <x v="210"/>
    <d v="2017-09-11T00:00:00"/>
    <x v="1"/>
    <s v="SP-20620"/>
    <s v="Stefania Perrino"/>
    <x v="1"/>
    <s v="United States"/>
    <s v="New York City"/>
    <s v="New York"/>
    <n v="10011"/>
    <x v="3"/>
    <s v="OFF-ST-10003282"/>
    <x v="1"/>
    <x v="4"/>
    <s v="Advantus 10-Drawer Portable Organizer, Chrome Metal Frame, Smoke Drawers"/>
    <x v="2111"/>
    <n v="8"/>
    <n v="0"/>
    <x v="2283"/>
    <n v="344.21759999999995"/>
    <x v="95"/>
    <n v="4"/>
  </r>
  <r>
    <n v="2570"/>
    <x v="1264"/>
    <x v="753"/>
    <d v="2017-12-27T00:00:00"/>
    <x v="3"/>
    <s v="DR-12880"/>
    <s v="Dan Reichenbach"/>
    <x v="1"/>
    <s v="United States"/>
    <s v="Newark"/>
    <s v="Ohio"/>
    <n v="43055"/>
    <x v="3"/>
    <s v="TEC-PH-10000576"/>
    <x v="2"/>
    <x v="7"/>
    <s v="AT&amp;T 1080 Corded phone"/>
    <x v="2112"/>
    <n v="2"/>
    <n v="0.4"/>
    <x v="2284"/>
    <n v="200.00540000000001"/>
    <x v="335"/>
    <n v="0"/>
  </r>
  <r>
    <n v="2571"/>
    <x v="1264"/>
    <x v="753"/>
    <d v="2017-12-27T00:00:00"/>
    <x v="3"/>
    <s v="DR-12880"/>
    <s v="Dan Reichenbach"/>
    <x v="1"/>
    <s v="United States"/>
    <s v="Newark"/>
    <s v="Ohio"/>
    <n v="43055"/>
    <x v="3"/>
    <s v="OFF-AR-10004441"/>
    <x v="1"/>
    <x v="6"/>
    <s v="BIC Brite Liner Highlighters"/>
    <x v="2113"/>
    <n v="4"/>
    <n v="0.2"/>
    <x v="2285"/>
    <n v="9.6047999999999991"/>
    <x v="102"/>
    <n v="0"/>
  </r>
  <r>
    <n v="2572"/>
    <x v="1265"/>
    <x v="11"/>
    <d v="2017-07-21T00:00:00"/>
    <x v="1"/>
    <s v="VM-21685"/>
    <s v="Valerie Mitchum"/>
    <x v="2"/>
    <s v="United States"/>
    <s v="Woodstock"/>
    <s v="Illinois"/>
    <n v="60098"/>
    <x v="2"/>
    <s v="OFF-AR-10003759"/>
    <x v="1"/>
    <x v="6"/>
    <s v="Crayola Anti Dust Chalk, 12/Pack"/>
    <x v="2114"/>
    <n v="2"/>
    <n v="0.2"/>
    <x v="2286"/>
    <n v="2.0019999999999998"/>
    <x v="33"/>
    <n v="5"/>
  </r>
  <r>
    <n v="2573"/>
    <x v="1266"/>
    <x v="399"/>
    <d v="2016-08-15T00:00:00"/>
    <x v="0"/>
    <s v="CM-12235"/>
    <s v="Chris McAfee"/>
    <x v="0"/>
    <s v="United States"/>
    <s v="Carrollton"/>
    <s v="Texas"/>
    <n v="75007"/>
    <x v="2"/>
    <s v="TEC-AC-10004145"/>
    <x v="2"/>
    <x v="11"/>
    <s v="Logitech diNovo Edge Keyboard"/>
    <x v="2115"/>
    <n v="7"/>
    <n v="0.2"/>
    <x v="2287"/>
    <n v="1347.4460999999999"/>
    <x v="251"/>
    <n v="3"/>
  </r>
  <r>
    <n v="2574"/>
    <x v="1267"/>
    <x v="362"/>
    <d v="2017-07-14T00:00:00"/>
    <x v="1"/>
    <s v="SM-20320"/>
    <s v="Sean Miller"/>
    <x v="2"/>
    <s v="United States"/>
    <s v="Lafayette"/>
    <s v="Indiana"/>
    <n v="47905"/>
    <x v="2"/>
    <s v="FUR-FU-10000293"/>
    <x v="0"/>
    <x v="5"/>
    <s v="Eldon Antistatic Chair Mats for Low to Medium Pile Carpets"/>
    <x v="1862"/>
    <n v="5"/>
    <n v="0"/>
    <x v="2004"/>
    <n v="494.86300000000006"/>
    <x v="245"/>
    <n v="5"/>
  </r>
  <r>
    <n v="2575"/>
    <x v="1268"/>
    <x v="754"/>
    <d v="2014-11-27T00:00:00"/>
    <x v="1"/>
    <s v="RA-19885"/>
    <s v="Ruben Ausman"/>
    <x v="1"/>
    <s v="United States"/>
    <s v="Columbus"/>
    <s v="Georgia"/>
    <n v="31907"/>
    <x v="0"/>
    <s v="OFF-EN-10004955"/>
    <x v="1"/>
    <x v="12"/>
    <s v="Fashion Color Clasp Envelopes"/>
    <x v="2116"/>
    <n v="3"/>
    <n v="0"/>
    <x v="2288"/>
    <n v="8.2773000000000003"/>
    <x v="77"/>
    <n v="5"/>
  </r>
  <r>
    <n v="2576"/>
    <x v="1268"/>
    <x v="754"/>
    <d v="2014-11-27T00:00:00"/>
    <x v="1"/>
    <s v="RA-19885"/>
    <s v="Ruben Ausman"/>
    <x v="1"/>
    <s v="United States"/>
    <s v="Columbus"/>
    <s v="Georgia"/>
    <n v="31907"/>
    <x v="0"/>
    <s v="OFF-BI-10001071"/>
    <x v="1"/>
    <x v="8"/>
    <s v="GBC ProClick Punch Binding System"/>
    <x v="2117"/>
    <n v="5"/>
    <n v="0"/>
    <x v="2289"/>
    <n v="163.14899999999997"/>
    <x v="70"/>
    <n v="5"/>
  </r>
  <r>
    <n v="2577"/>
    <x v="1268"/>
    <x v="754"/>
    <d v="2014-11-27T00:00:00"/>
    <x v="1"/>
    <s v="RA-19885"/>
    <s v="Ruben Ausman"/>
    <x v="1"/>
    <s v="United States"/>
    <s v="Columbus"/>
    <s v="Georgia"/>
    <n v="31907"/>
    <x v="0"/>
    <s v="OFF-EN-10001990"/>
    <x v="1"/>
    <x v="12"/>
    <s v="Staple envelope"/>
    <x v="710"/>
    <n v="2"/>
    <n v="0"/>
    <x v="732"/>
    <n v="6.0207999999999995"/>
    <x v="2"/>
    <n v="5"/>
  </r>
  <r>
    <n v="2578"/>
    <x v="1268"/>
    <x v="754"/>
    <d v="2014-11-27T00:00:00"/>
    <x v="1"/>
    <s v="RA-19885"/>
    <s v="Ruben Ausman"/>
    <x v="1"/>
    <s v="United States"/>
    <s v="Columbus"/>
    <s v="Georgia"/>
    <n v="31907"/>
    <x v="0"/>
    <s v="OFF-AP-10002734"/>
    <x v="1"/>
    <x v="9"/>
    <s v="Holmes Harmony HEPA Air Purifier for 17 x 20 Room"/>
    <x v="2118"/>
    <n v="3"/>
    <n v="0"/>
    <x v="2290"/>
    <n v="384.8184"/>
    <x v="157"/>
    <n v="5"/>
  </r>
  <r>
    <n v="2579"/>
    <x v="1269"/>
    <x v="755"/>
    <d v="2014-01-31T00:00:00"/>
    <x v="1"/>
    <s v="SD-20485"/>
    <s v="Shirley Daniels"/>
    <x v="2"/>
    <s v="United States"/>
    <s v="Alexandria"/>
    <s v="Virginia"/>
    <n v="22304"/>
    <x v="0"/>
    <s v="FUR-FU-10004587"/>
    <x v="0"/>
    <x v="5"/>
    <s v="GE General Use Halogen Bulbs, 100 Watts, 1 Bulb per Pack"/>
    <x v="2119"/>
    <n v="3"/>
    <n v="0"/>
    <x v="2291"/>
    <n v="32.038200000000003"/>
    <x v="77"/>
    <n v="5"/>
  </r>
  <r>
    <n v="2580"/>
    <x v="1269"/>
    <x v="755"/>
    <d v="2014-01-31T00:00:00"/>
    <x v="1"/>
    <s v="SD-20485"/>
    <s v="Shirley Daniels"/>
    <x v="2"/>
    <s v="United States"/>
    <s v="Alexandria"/>
    <s v="Virginia"/>
    <n v="22304"/>
    <x v="0"/>
    <s v="OFF-ST-10004337"/>
    <x v="1"/>
    <x v="4"/>
    <s v="SAFCO Commercial Wire Shelving, 72h"/>
    <x v="2120"/>
    <n v="8"/>
    <n v="0"/>
    <x v="232"/>
    <n v="489.92"/>
    <x v="136"/>
    <n v="5"/>
  </r>
  <r>
    <n v="2581"/>
    <x v="1269"/>
    <x v="755"/>
    <d v="2014-01-31T00:00:00"/>
    <x v="1"/>
    <s v="SD-20485"/>
    <s v="Shirley Daniels"/>
    <x v="2"/>
    <s v="United States"/>
    <s v="Alexandria"/>
    <s v="Virginia"/>
    <n v="22304"/>
    <x v="0"/>
    <s v="OFF-PA-10003072"/>
    <x v="1"/>
    <x v="10"/>
    <s v="Eureka Recycled Copy Paper 8 1/2&quot; x 11&quot;, Ream"/>
    <x v="537"/>
    <n v="3"/>
    <n v="0"/>
    <x v="551"/>
    <n v="10.1088"/>
    <x v="62"/>
    <n v="5"/>
  </r>
  <r>
    <n v="2582"/>
    <x v="1269"/>
    <x v="755"/>
    <d v="2014-01-31T00:00:00"/>
    <x v="1"/>
    <s v="SD-20485"/>
    <s v="Shirley Daniels"/>
    <x v="2"/>
    <s v="United States"/>
    <s v="Alexandria"/>
    <s v="Virginia"/>
    <n v="22304"/>
    <x v="0"/>
    <s v="OFF-PA-10000380"/>
    <x v="1"/>
    <x v="10"/>
    <s v="REDIFORM Incoming/Outgoing Call Register, 11&quot; X 8 1/2&quot;, 100 Messages"/>
    <x v="1438"/>
    <n v="2"/>
    <n v="0"/>
    <x v="2292"/>
    <n v="8.34"/>
    <x v="47"/>
    <n v="5"/>
  </r>
  <r>
    <n v="2583"/>
    <x v="1269"/>
    <x v="755"/>
    <d v="2014-01-31T00:00:00"/>
    <x v="1"/>
    <s v="SD-20485"/>
    <s v="Shirley Daniels"/>
    <x v="2"/>
    <s v="United States"/>
    <s v="Alexandria"/>
    <s v="Virginia"/>
    <n v="22304"/>
    <x v="0"/>
    <s v="TEC-PH-10004833"/>
    <x v="2"/>
    <x v="7"/>
    <s v="Macally Suction Cup Mount"/>
    <x v="2121"/>
    <n v="13"/>
    <n v="0"/>
    <x v="232"/>
    <n v="155.35"/>
    <x v="136"/>
    <n v="5"/>
  </r>
  <r>
    <n v="2584"/>
    <x v="1269"/>
    <x v="755"/>
    <d v="2014-01-31T00:00:00"/>
    <x v="1"/>
    <s v="SD-20485"/>
    <s v="Shirley Daniels"/>
    <x v="2"/>
    <s v="United States"/>
    <s v="Alexandria"/>
    <s v="Virginia"/>
    <n v="22304"/>
    <x v="0"/>
    <s v="FUR-FU-10001847"/>
    <x v="0"/>
    <x v="5"/>
    <s v="Eldon Image Series Black Desk Accessories"/>
    <x v="2122"/>
    <n v="3"/>
    <n v="0"/>
    <x v="2293"/>
    <n v="7.9488000000000003"/>
    <x v="159"/>
    <n v="5"/>
  </r>
  <r>
    <n v="2585"/>
    <x v="1269"/>
    <x v="755"/>
    <d v="2014-01-31T00:00:00"/>
    <x v="1"/>
    <s v="SD-20485"/>
    <s v="Shirley Daniels"/>
    <x v="2"/>
    <s v="United States"/>
    <s v="Alexandria"/>
    <s v="Virginia"/>
    <n v="22304"/>
    <x v="0"/>
    <s v="TEC-PH-10002103"/>
    <x v="2"/>
    <x v="7"/>
    <s v="Jabra SPEAK 410"/>
    <x v="2123"/>
    <n v="2"/>
    <n v="0"/>
    <x v="2294"/>
    <n v="135.34559999999999"/>
    <x v="95"/>
    <n v="5"/>
  </r>
  <r>
    <n v="2586"/>
    <x v="1270"/>
    <x v="502"/>
    <d v="2015-11-10T00:00:00"/>
    <x v="1"/>
    <s v="CS-12250"/>
    <s v="Chris Selesnick"/>
    <x v="1"/>
    <s v="United States"/>
    <s v="Haltom City"/>
    <s v="Texas"/>
    <n v="76117"/>
    <x v="2"/>
    <s v="OFF-EN-10001137"/>
    <x v="1"/>
    <x v="12"/>
    <s v="#10 Gummed Flap White Envelopes, 100/Box"/>
    <x v="2124"/>
    <n v="2"/>
    <n v="0.2"/>
    <x v="2295"/>
    <n v="4.4603999999999999"/>
    <x v="82"/>
    <n v="7"/>
  </r>
  <r>
    <n v="2587"/>
    <x v="1271"/>
    <x v="160"/>
    <d v="2017-07-06T00:00:00"/>
    <x v="1"/>
    <s v="RA-19285"/>
    <s v="Ralph Arnett"/>
    <x v="0"/>
    <s v="United States"/>
    <s v="New York City"/>
    <s v="New York"/>
    <n v="10024"/>
    <x v="3"/>
    <s v="OFF-ST-10001476"/>
    <x v="1"/>
    <x v="4"/>
    <s v="Steel Personal Filing/Posting Tote"/>
    <x v="2125"/>
    <n v="7"/>
    <n v="0"/>
    <x v="2296"/>
    <n v="181.45609999999999"/>
    <x v="6"/>
    <n v="6"/>
  </r>
  <r>
    <n v="2588"/>
    <x v="1271"/>
    <x v="160"/>
    <d v="2017-07-06T00:00:00"/>
    <x v="1"/>
    <s v="RA-19285"/>
    <s v="Ralph Arnett"/>
    <x v="0"/>
    <s v="United States"/>
    <s v="New York City"/>
    <s v="New York"/>
    <n v="10024"/>
    <x v="3"/>
    <s v="FUR-FU-10002045"/>
    <x v="0"/>
    <x v="5"/>
    <s v="Executive Impressions 14&quot;"/>
    <x v="743"/>
    <n v="1"/>
    <n v="0"/>
    <x v="2297"/>
    <n v="12.4488"/>
    <x v="48"/>
    <n v="6"/>
  </r>
  <r>
    <n v="2589"/>
    <x v="1272"/>
    <x v="465"/>
    <d v="2016-05-09T00:00:00"/>
    <x v="1"/>
    <s v="BF-11005"/>
    <s v="Barry Franz"/>
    <x v="2"/>
    <s v="United States"/>
    <s v="Los Angeles"/>
    <s v="California"/>
    <n v="90004"/>
    <x v="1"/>
    <s v="OFF-ST-10001505"/>
    <x v="1"/>
    <x v="4"/>
    <s v="Perma STOR-ALL Hanging File Box, 13 1/8&quot;W x 12 1/4&quot;D x 10 1/2&quot;H"/>
    <x v="156"/>
    <n v="1"/>
    <n v="0"/>
    <x v="2298"/>
    <n v="4.9634"/>
    <x v="331"/>
    <n v="4"/>
  </r>
  <r>
    <n v="2590"/>
    <x v="1272"/>
    <x v="465"/>
    <d v="2016-05-09T00:00:00"/>
    <x v="1"/>
    <s v="BF-11005"/>
    <s v="Barry Franz"/>
    <x v="2"/>
    <s v="United States"/>
    <s v="Los Angeles"/>
    <s v="California"/>
    <n v="90004"/>
    <x v="1"/>
    <s v="TEC-PH-10001433"/>
    <x v="2"/>
    <x v="7"/>
    <s v="Cisco Small Business SPA 502G VoIP phone"/>
    <x v="2126"/>
    <n v="3"/>
    <n v="0.2"/>
    <x v="2299"/>
    <n v="224.6283"/>
    <x v="152"/>
    <n v="4"/>
  </r>
  <r>
    <n v="2591"/>
    <x v="1273"/>
    <x v="162"/>
    <d v="2016-09-14T00:00:00"/>
    <x v="1"/>
    <s v="SE-20110"/>
    <s v="Sanjit Engle"/>
    <x v="0"/>
    <s v="United States"/>
    <s v="Wheeling"/>
    <s v="Illinois"/>
    <n v="60090"/>
    <x v="2"/>
    <s v="FUR-FU-10004671"/>
    <x v="0"/>
    <x v="5"/>
    <s v="Executive Impressions 12&quot; Wall Clock"/>
    <x v="2127"/>
    <n v="2"/>
    <n v="0.6"/>
    <x v="2300"/>
    <n v="21.910799999999998"/>
    <x v="373"/>
    <n v="6"/>
  </r>
  <r>
    <n v="2592"/>
    <x v="1273"/>
    <x v="162"/>
    <d v="2016-09-14T00:00:00"/>
    <x v="1"/>
    <s v="SE-20110"/>
    <s v="Sanjit Engle"/>
    <x v="0"/>
    <s v="United States"/>
    <s v="Wheeling"/>
    <s v="Illinois"/>
    <n v="60090"/>
    <x v="2"/>
    <s v="FUR-TA-10003569"/>
    <x v="0"/>
    <x v="3"/>
    <s v="Bretford CR8500 Series Meeting Room Furniture"/>
    <x v="2128"/>
    <n v="3"/>
    <n v="0.5"/>
    <x v="2301"/>
    <n v="902.20500000000004"/>
    <x v="202"/>
    <n v="6"/>
  </r>
  <r>
    <n v="2593"/>
    <x v="1274"/>
    <x v="221"/>
    <d v="2017-11-26T00:00:00"/>
    <x v="0"/>
    <s v="RS-19765"/>
    <s v="Roland Schwarz"/>
    <x v="1"/>
    <s v="United States"/>
    <s v="Summerville"/>
    <s v="South Carolina"/>
    <n v="29483"/>
    <x v="0"/>
    <s v="TEC-PH-10002807"/>
    <x v="2"/>
    <x v="7"/>
    <s v="Motorla HX550 Universal Bluetooth Headset"/>
    <x v="2129"/>
    <n v="2"/>
    <n v="0"/>
    <x v="2302"/>
    <n v="39.549999999999997"/>
    <x v="47"/>
    <n v="2"/>
  </r>
  <r>
    <n v="2594"/>
    <x v="1274"/>
    <x v="221"/>
    <d v="2017-11-26T00:00:00"/>
    <x v="0"/>
    <s v="RS-19765"/>
    <s v="Roland Schwarz"/>
    <x v="1"/>
    <s v="United States"/>
    <s v="Summerville"/>
    <s v="South Carolina"/>
    <n v="29483"/>
    <x v="0"/>
    <s v="OFF-BI-10001597"/>
    <x v="1"/>
    <x v="8"/>
    <s v="Wilson Jones Ledger-Size, Piano-Hinge Binder, 2&quot;, Blue"/>
    <x v="2130"/>
    <n v="8"/>
    <n v="0"/>
    <x v="2303"/>
    <n v="170.47679999999997"/>
    <x v="62"/>
    <n v="2"/>
  </r>
  <r>
    <n v="2595"/>
    <x v="1275"/>
    <x v="726"/>
    <d v="2017-05-17T00:00:00"/>
    <x v="1"/>
    <s v="BM-11650"/>
    <s v="Brian Moss"/>
    <x v="1"/>
    <s v="United States"/>
    <s v="Columbus"/>
    <s v="Indiana"/>
    <n v="47201"/>
    <x v="2"/>
    <s v="OFF-EN-10003296"/>
    <x v="1"/>
    <x v="12"/>
    <s v="Tyvek Side-Opening Peel &amp; Seel Expanding Envelopes"/>
    <x v="2131"/>
    <n v="2"/>
    <n v="0"/>
    <x v="2304"/>
    <n v="99.528000000000006"/>
    <x v="88"/>
    <n v="4"/>
  </r>
  <r>
    <n v="2596"/>
    <x v="1275"/>
    <x v="726"/>
    <d v="2017-05-17T00:00:00"/>
    <x v="1"/>
    <s v="BM-11650"/>
    <s v="Brian Moss"/>
    <x v="1"/>
    <s v="United States"/>
    <s v="Columbus"/>
    <s v="Indiana"/>
    <n v="47201"/>
    <x v="2"/>
    <s v="OFF-BI-10004632"/>
    <x v="1"/>
    <x v="8"/>
    <s v="Ibico Hi-Tech Manual Binding System"/>
    <x v="2132"/>
    <n v="3"/>
    <n v="0"/>
    <x v="2305"/>
    <n v="503.23350000000005"/>
    <x v="100"/>
    <n v="4"/>
  </r>
  <r>
    <n v="2597"/>
    <x v="1275"/>
    <x v="726"/>
    <d v="2017-05-17T00:00:00"/>
    <x v="1"/>
    <s v="BM-11650"/>
    <s v="Brian Moss"/>
    <x v="1"/>
    <s v="United States"/>
    <s v="Columbus"/>
    <s v="Indiana"/>
    <n v="47201"/>
    <x v="2"/>
    <s v="TEC-PH-10002310"/>
    <x v="2"/>
    <x v="7"/>
    <s v="Plantronics Calisto P620-M USB Wireless Speakerphone System"/>
    <x v="2133"/>
    <n v="3"/>
    <n v="0"/>
    <x v="2306"/>
    <n v="429.21810000000005"/>
    <x v="6"/>
    <n v="4"/>
  </r>
  <r>
    <n v="2598"/>
    <x v="1275"/>
    <x v="726"/>
    <d v="2017-05-17T00:00:00"/>
    <x v="1"/>
    <s v="BM-11650"/>
    <s v="Brian Moss"/>
    <x v="1"/>
    <s v="United States"/>
    <s v="Columbus"/>
    <s v="Indiana"/>
    <n v="47201"/>
    <x v="2"/>
    <s v="OFF-ST-10000078"/>
    <x v="1"/>
    <x v="4"/>
    <s v="Tennsco 6- and 18-Compartment Lockers"/>
    <x v="2134"/>
    <n v="2"/>
    <n v="0"/>
    <x v="2307"/>
    <n v="434.87880000000001"/>
    <x v="16"/>
    <n v="4"/>
  </r>
  <r>
    <n v="2599"/>
    <x v="1275"/>
    <x v="726"/>
    <d v="2017-05-17T00:00:00"/>
    <x v="1"/>
    <s v="BM-11650"/>
    <s v="Brian Moss"/>
    <x v="1"/>
    <s v="United States"/>
    <s v="Columbus"/>
    <s v="Indiana"/>
    <n v="47201"/>
    <x v="2"/>
    <s v="OFF-PA-10001752"/>
    <x v="1"/>
    <x v="10"/>
    <s v="Hammermill CopyPlus Copy Paper (20Lb. and 84 Bright)"/>
    <x v="1801"/>
    <n v="3"/>
    <n v="0"/>
    <x v="2308"/>
    <n v="7.6193999999999997"/>
    <x v="77"/>
    <n v="4"/>
  </r>
  <r>
    <n v="2600"/>
    <x v="1276"/>
    <x v="756"/>
    <d v="2017-04-29T00:00:00"/>
    <x v="1"/>
    <s v="SK-19990"/>
    <s v="Sally Knutson"/>
    <x v="0"/>
    <s v="United States"/>
    <s v="New York City"/>
    <s v="New York"/>
    <n v="10024"/>
    <x v="3"/>
    <s v="OFF-AP-10000026"/>
    <x v="1"/>
    <x v="9"/>
    <s v="Tripp Lite Isotel 6 Outlet Surge Protector with Fax/Modem Protection"/>
    <x v="2135"/>
    <n v="2"/>
    <n v="0"/>
    <x v="2309"/>
    <n v="86.577399999999997"/>
    <x v="74"/>
    <n v="6"/>
  </r>
  <r>
    <n v="2601"/>
    <x v="1276"/>
    <x v="756"/>
    <d v="2017-04-29T00:00:00"/>
    <x v="1"/>
    <s v="SK-19990"/>
    <s v="Sally Knutson"/>
    <x v="0"/>
    <s v="United States"/>
    <s v="New York City"/>
    <s v="New York"/>
    <n v="10024"/>
    <x v="3"/>
    <s v="OFF-SU-10002573"/>
    <x v="1"/>
    <x v="14"/>
    <s v="Acme 10&quot; Easy Grip Assistive Scissors"/>
    <x v="2136"/>
    <n v="7"/>
    <n v="0"/>
    <x v="2310"/>
    <n v="85.896999999999991"/>
    <x v="84"/>
    <n v="6"/>
  </r>
  <r>
    <n v="2602"/>
    <x v="1277"/>
    <x v="30"/>
    <d v="2016-06-04T00:00:00"/>
    <x v="3"/>
    <s v="EN-13780"/>
    <s v="Edward Nazzal"/>
    <x v="0"/>
    <s v="United States"/>
    <s v="New York City"/>
    <s v="New York"/>
    <n v="10035"/>
    <x v="3"/>
    <s v="OFF-PA-10000349"/>
    <x v="1"/>
    <x v="10"/>
    <s v="Easy-staple paper"/>
    <x v="1801"/>
    <n v="3"/>
    <n v="0"/>
    <x v="1937"/>
    <n v="7.9181999999999997"/>
    <x v="2"/>
    <n v="0"/>
  </r>
  <r>
    <n v="2603"/>
    <x v="1277"/>
    <x v="30"/>
    <d v="2016-06-04T00:00:00"/>
    <x v="3"/>
    <s v="EN-13780"/>
    <s v="Edward Nazzal"/>
    <x v="0"/>
    <s v="United States"/>
    <s v="New York City"/>
    <s v="New York"/>
    <n v="10035"/>
    <x v="3"/>
    <s v="TEC-MA-10003356"/>
    <x v="2"/>
    <x v="15"/>
    <s v="Panasonic KX MC6040 Color Laser Multifunction Printer"/>
    <x v="2137"/>
    <n v="3"/>
    <n v="0"/>
    <x v="2311"/>
    <n v="985.39049999999997"/>
    <x v="6"/>
    <n v="0"/>
  </r>
  <r>
    <n v="2604"/>
    <x v="1277"/>
    <x v="30"/>
    <d v="2016-06-04T00:00:00"/>
    <x v="3"/>
    <s v="EN-13780"/>
    <s v="Edward Nazzal"/>
    <x v="0"/>
    <s v="United States"/>
    <s v="New York City"/>
    <s v="New York"/>
    <n v="10035"/>
    <x v="3"/>
    <s v="FUR-BO-10000362"/>
    <x v="0"/>
    <x v="0"/>
    <s v="Sauder Inglewood Library Bookcases"/>
    <x v="2138"/>
    <n v="1"/>
    <n v="0.2"/>
    <x v="2312"/>
    <n v="131.65459999999999"/>
    <x v="253"/>
    <n v="0"/>
  </r>
  <r>
    <n v="2605"/>
    <x v="1277"/>
    <x v="30"/>
    <d v="2016-06-04T00:00:00"/>
    <x v="3"/>
    <s v="EN-13780"/>
    <s v="Edward Nazzal"/>
    <x v="0"/>
    <s v="United States"/>
    <s v="New York City"/>
    <s v="New York"/>
    <n v="10035"/>
    <x v="3"/>
    <s v="FUR-FU-10003878"/>
    <x v="0"/>
    <x v="5"/>
    <s v="Linden 10&quot; Round Wall Clock, Black"/>
    <x v="2139"/>
    <n v="4"/>
    <n v="0"/>
    <x v="2313"/>
    <n v="40.339199999999998"/>
    <x v="65"/>
    <n v="0"/>
  </r>
  <r>
    <n v="2606"/>
    <x v="1278"/>
    <x v="757"/>
    <d v="2014-12-21T00:00:00"/>
    <x v="1"/>
    <s v="KN-16450"/>
    <s v="Kean Nguyen"/>
    <x v="1"/>
    <s v="United States"/>
    <s v="Jacksonville"/>
    <s v="Florida"/>
    <n v="32216"/>
    <x v="0"/>
    <s v="OFF-BI-10000591"/>
    <x v="1"/>
    <x v="8"/>
    <s v="Avery Binder Labels"/>
    <x v="2140"/>
    <n v="1"/>
    <n v="0.7"/>
    <x v="2314"/>
    <n v="2.0228000000000002"/>
    <x v="86"/>
    <n v="5"/>
  </r>
  <r>
    <n v="2607"/>
    <x v="1279"/>
    <x v="758"/>
    <d v="2016-03-10T00:00:00"/>
    <x v="1"/>
    <s v="MG-17890"/>
    <s v="Michael Granlund"/>
    <x v="2"/>
    <s v="United States"/>
    <s v="San Diego"/>
    <s v="California"/>
    <n v="92024"/>
    <x v="1"/>
    <s v="OFF-AR-10003727"/>
    <x v="1"/>
    <x v="6"/>
    <s v="Berol Giant Pencil Sharpener"/>
    <x v="2141"/>
    <n v="1"/>
    <n v="0"/>
    <x v="2315"/>
    <n v="12.062899999999999"/>
    <x v="74"/>
    <n v="6"/>
  </r>
  <r>
    <n v="2608"/>
    <x v="1280"/>
    <x v="641"/>
    <d v="2014-11-30T00:00:00"/>
    <x v="1"/>
    <s v="MC-17590"/>
    <s v="Matt Collister"/>
    <x v="1"/>
    <s v="United States"/>
    <s v="Arlington"/>
    <s v="Texas"/>
    <n v="76017"/>
    <x v="2"/>
    <s v="TEC-AC-10001635"/>
    <x v="2"/>
    <x v="11"/>
    <s v="KeyTronic KT400U2 - Keyboard - Black"/>
    <x v="1063"/>
    <n v="3"/>
    <n v="0.2"/>
    <x v="232"/>
    <n v="24.672000000000001"/>
    <x v="136"/>
    <n v="5"/>
  </r>
  <r>
    <n v="2609"/>
    <x v="1280"/>
    <x v="641"/>
    <d v="2014-11-30T00:00:00"/>
    <x v="1"/>
    <s v="MC-17590"/>
    <s v="Matt Collister"/>
    <x v="1"/>
    <s v="United States"/>
    <s v="Arlington"/>
    <s v="Texas"/>
    <n v="76017"/>
    <x v="2"/>
    <s v="OFF-LA-10001317"/>
    <x v="1"/>
    <x v="2"/>
    <s v="Avery 520"/>
    <x v="2142"/>
    <n v="1"/>
    <n v="0.2"/>
    <x v="2316"/>
    <n v="1.6379999999999999"/>
    <x v="73"/>
    <n v="5"/>
  </r>
  <r>
    <n v="2610"/>
    <x v="1280"/>
    <x v="641"/>
    <d v="2014-11-30T00:00:00"/>
    <x v="1"/>
    <s v="MC-17590"/>
    <s v="Matt Collister"/>
    <x v="1"/>
    <s v="United States"/>
    <s v="Arlington"/>
    <s v="Texas"/>
    <n v="76017"/>
    <x v="2"/>
    <s v="FUR-TA-10000577"/>
    <x v="0"/>
    <x v="3"/>
    <s v="Bretford CR4500 Series Slim Rectangular Table"/>
    <x v="2143"/>
    <n v="5"/>
    <n v="0.3"/>
    <x v="2317"/>
    <n v="1340.6084999999998"/>
    <x v="374"/>
    <n v="5"/>
  </r>
  <r>
    <n v="2611"/>
    <x v="1280"/>
    <x v="641"/>
    <d v="2014-11-30T00:00:00"/>
    <x v="1"/>
    <s v="MC-17590"/>
    <s v="Matt Collister"/>
    <x v="1"/>
    <s v="United States"/>
    <s v="Arlington"/>
    <s v="Texas"/>
    <n v="76017"/>
    <x v="2"/>
    <s v="OFF-LA-10000248"/>
    <x v="1"/>
    <x v="2"/>
    <s v="Avery 52"/>
    <x v="2144"/>
    <n v="2"/>
    <n v="0.2"/>
    <x v="2318"/>
    <n v="3.9114"/>
    <x v="31"/>
    <n v="5"/>
  </r>
  <r>
    <n v="2612"/>
    <x v="1280"/>
    <x v="641"/>
    <d v="2014-11-30T00:00:00"/>
    <x v="1"/>
    <s v="MC-17590"/>
    <s v="Matt Collister"/>
    <x v="1"/>
    <s v="United States"/>
    <s v="Arlington"/>
    <s v="Texas"/>
    <n v="76017"/>
    <x v="2"/>
    <s v="OFF-PA-10000955"/>
    <x v="1"/>
    <x v="10"/>
    <s v="Southworth 25% Cotton Granite Paper &amp; Envelopes"/>
    <x v="929"/>
    <n v="3"/>
    <n v="0.2"/>
    <x v="968"/>
    <n v="10.594799999999999"/>
    <x v="18"/>
    <n v="5"/>
  </r>
  <r>
    <n v="2613"/>
    <x v="1280"/>
    <x v="641"/>
    <d v="2014-11-30T00:00:00"/>
    <x v="1"/>
    <s v="MC-17590"/>
    <s v="Matt Collister"/>
    <x v="1"/>
    <s v="United States"/>
    <s v="Arlington"/>
    <s v="Texas"/>
    <n v="76017"/>
    <x v="2"/>
    <s v="FUR-FU-10000221"/>
    <x v="0"/>
    <x v="5"/>
    <s v="Master Caster Door Stop, Brown"/>
    <x v="855"/>
    <n v="3"/>
    <n v="0.6"/>
    <x v="2319"/>
    <n v="10.058400000000001"/>
    <x v="214"/>
    <n v="5"/>
  </r>
  <r>
    <n v="2614"/>
    <x v="1281"/>
    <x v="236"/>
    <d v="2016-05-05T00:00:00"/>
    <x v="1"/>
    <s v="BO-11350"/>
    <s v="Bill Overfelt"/>
    <x v="1"/>
    <s v="United States"/>
    <s v="Los Angeles"/>
    <s v="California"/>
    <n v="90045"/>
    <x v="1"/>
    <s v="FUR-CH-10002304"/>
    <x v="0"/>
    <x v="1"/>
    <s v="Global Stack Chair without Arms, Black"/>
    <x v="1501"/>
    <n v="2"/>
    <n v="0.2"/>
    <x v="2320"/>
    <n v="38.97"/>
    <x v="107"/>
    <n v="7"/>
  </r>
  <r>
    <n v="2615"/>
    <x v="1282"/>
    <x v="759"/>
    <d v="2014-05-03T00:00:00"/>
    <x v="1"/>
    <s v="AG-10300"/>
    <s v="Aleksandra Gannaway"/>
    <x v="1"/>
    <s v="United States"/>
    <s v="Los Angeles"/>
    <s v="California"/>
    <n v="90049"/>
    <x v="1"/>
    <s v="FUR-CH-10004886"/>
    <x v="0"/>
    <x v="1"/>
    <s v="Bevis Steel Folding Chairs"/>
    <x v="2145"/>
    <n v="3"/>
    <n v="0.2"/>
    <x v="2321"/>
    <n v="207.25200000000001"/>
    <x v="7"/>
    <n v="7"/>
  </r>
  <r>
    <n v="2616"/>
    <x v="1282"/>
    <x v="759"/>
    <d v="2014-05-03T00:00:00"/>
    <x v="1"/>
    <s v="AG-10300"/>
    <s v="Aleksandra Gannaway"/>
    <x v="1"/>
    <s v="United States"/>
    <s v="Los Angeles"/>
    <s v="California"/>
    <n v="90049"/>
    <x v="1"/>
    <s v="OFF-BI-10001525"/>
    <x v="1"/>
    <x v="8"/>
    <s v="Acco Pressboard Covers with Storage Hooks, 14 7/8&quot; x 11&quot;, Executive Red"/>
    <x v="2146"/>
    <n v="6"/>
    <n v="0.2"/>
    <x v="2322"/>
    <n v="12.573"/>
    <x v="33"/>
    <n v="7"/>
  </r>
  <r>
    <n v="2617"/>
    <x v="1283"/>
    <x v="719"/>
    <d v="2017-04-05T00:00:00"/>
    <x v="1"/>
    <s v="MS-17365"/>
    <s v="Maribeth Schnelling"/>
    <x v="0"/>
    <s v="United States"/>
    <s v="San Francisco"/>
    <s v="California"/>
    <n v="94110"/>
    <x v="1"/>
    <s v="OFF-LA-10003663"/>
    <x v="1"/>
    <x v="2"/>
    <s v="Avery 498"/>
    <x v="396"/>
    <n v="2"/>
    <n v="0"/>
    <x v="2323"/>
    <n v="3.0634000000000001"/>
    <x v="2"/>
    <n v="4"/>
  </r>
  <r>
    <n v="2618"/>
    <x v="1283"/>
    <x v="719"/>
    <d v="2017-04-05T00:00:00"/>
    <x v="1"/>
    <s v="MS-17365"/>
    <s v="Maribeth Schnelling"/>
    <x v="0"/>
    <s v="United States"/>
    <s v="San Francisco"/>
    <s v="California"/>
    <n v="94110"/>
    <x v="1"/>
    <s v="OFF-BI-10001294"/>
    <x v="1"/>
    <x v="8"/>
    <s v="Fellowes Binding Cases"/>
    <x v="2147"/>
    <n v="13"/>
    <n v="0.2"/>
    <x v="2324"/>
    <n v="83.655000000000001"/>
    <x v="8"/>
    <n v="4"/>
  </r>
  <r>
    <n v="2619"/>
    <x v="1284"/>
    <x v="66"/>
    <d v="2017-12-26T00:00:00"/>
    <x v="1"/>
    <s v="JM-15655"/>
    <s v="Jim Mitchum"/>
    <x v="1"/>
    <s v="United States"/>
    <s v="Carlsbad"/>
    <s v="New Mexico"/>
    <n v="88220"/>
    <x v="1"/>
    <s v="OFF-AR-10000369"/>
    <x v="1"/>
    <x v="6"/>
    <s v="Design Ebony Sketching Pencil"/>
    <x v="2148"/>
    <n v="3"/>
    <n v="0"/>
    <x v="2325"/>
    <n v="3.0857999999999999"/>
    <x v="96"/>
    <n v="4"/>
  </r>
  <r>
    <n v="2620"/>
    <x v="1284"/>
    <x v="66"/>
    <d v="2017-12-26T00:00:00"/>
    <x v="1"/>
    <s v="JM-15655"/>
    <s v="Jim Mitchum"/>
    <x v="1"/>
    <s v="United States"/>
    <s v="Carlsbad"/>
    <s v="New Mexico"/>
    <n v="88220"/>
    <x v="1"/>
    <s v="TEC-PH-10001300"/>
    <x v="2"/>
    <x v="7"/>
    <s v="iKross Bluetooth Portable Keyboard + Cell Phone Stand Holder + Brush for Apple iPhone 5S 5C 5, 4S 4"/>
    <x v="2149"/>
    <n v="4"/>
    <n v="0.2"/>
    <x v="2326"/>
    <n v="60.336000000000006"/>
    <x v="7"/>
    <n v="4"/>
  </r>
  <r>
    <n v="2621"/>
    <x v="1284"/>
    <x v="66"/>
    <d v="2017-12-26T00:00:00"/>
    <x v="1"/>
    <s v="JM-15655"/>
    <s v="Jim Mitchum"/>
    <x v="1"/>
    <s v="United States"/>
    <s v="Carlsbad"/>
    <s v="New Mexico"/>
    <n v="88220"/>
    <x v="1"/>
    <s v="OFF-ST-10000876"/>
    <x v="1"/>
    <x v="4"/>
    <s v="Eldon Simplefile Box Office"/>
    <x v="2150"/>
    <n v="3"/>
    <n v="0"/>
    <x v="2327"/>
    <n v="26.8704"/>
    <x v="95"/>
    <n v="4"/>
  </r>
  <r>
    <n v="2622"/>
    <x v="1284"/>
    <x v="66"/>
    <d v="2017-12-26T00:00:00"/>
    <x v="1"/>
    <s v="JM-15655"/>
    <s v="Jim Mitchum"/>
    <x v="1"/>
    <s v="United States"/>
    <s v="Carlsbad"/>
    <s v="New Mexico"/>
    <n v="88220"/>
    <x v="1"/>
    <s v="OFF-LA-10001404"/>
    <x v="1"/>
    <x v="2"/>
    <s v="Avery 517"/>
    <x v="1753"/>
    <n v="5"/>
    <n v="0"/>
    <x v="1879"/>
    <n v="9.7784999999999993"/>
    <x v="2"/>
    <n v="4"/>
  </r>
  <r>
    <n v="2623"/>
    <x v="1285"/>
    <x v="640"/>
    <d v="2014-12-06T00:00:00"/>
    <x v="0"/>
    <s v="MC-17635"/>
    <s v="Matthew Clasen"/>
    <x v="1"/>
    <s v="United States"/>
    <s v="Saint Louis"/>
    <s v="Missouri"/>
    <n v="63116"/>
    <x v="2"/>
    <s v="OFF-PA-10001972"/>
    <x v="1"/>
    <x v="10"/>
    <s v="Xerox 214"/>
    <x v="233"/>
    <n v="4"/>
    <n v="0"/>
    <x v="245"/>
    <n v="13.478400000000002"/>
    <x v="68"/>
    <n v="3"/>
  </r>
  <r>
    <n v="2624"/>
    <x v="1286"/>
    <x v="760"/>
    <d v="2017-10-24T00:00:00"/>
    <x v="2"/>
    <s v="TA-21385"/>
    <s v="Tom Ashbrook"/>
    <x v="2"/>
    <s v="United States"/>
    <s v="New York City"/>
    <s v="New York"/>
    <n v="10024"/>
    <x v="3"/>
    <s v="TEC-CO-10004722"/>
    <x v="2"/>
    <x v="16"/>
    <s v="Canon imageCLASS 2200 Advanced Copier"/>
    <x v="2151"/>
    <n v="4"/>
    <n v="0.2"/>
    <x v="2328"/>
    <n v="7279.9792000000007"/>
    <x v="73"/>
    <n v="2"/>
  </r>
  <r>
    <n v="2625"/>
    <x v="1286"/>
    <x v="760"/>
    <d v="2017-10-24T00:00:00"/>
    <x v="2"/>
    <s v="TA-21385"/>
    <s v="Tom Ashbrook"/>
    <x v="2"/>
    <s v="United States"/>
    <s v="New York City"/>
    <s v="New York"/>
    <n v="10024"/>
    <x v="3"/>
    <s v="TEC-PH-10001494"/>
    <x v="2"/>
    <x v="7"/>
    <s v="Polycom CX600 IP Phone VoIP phone"/>
    <x v="2152"/>
    <n v="8"/>
    <n v="0"/>
    <x v="2329"/>
    <n v="1751.7079999999999"/>
    <x v="6"/>
    <n v="2"/>
  </r>
  <r>
    <n v="2626"/>
    <x v="1286"/>
    <x v="760"/>
    <d v="2017-10-24T00:00:00"/>
    <x v="2"/>
    <s v="TA-21385"/>
    <s v="Tom Ashbrook"/>
    <x v="2"/>
    <s v="United States"/>
    <s v="New York City"/>
    <s v="New York"/>
    <n v="10024"/>
    <x v="3"/>
    <s v="OFF-EN-10002500"/>
    <x v="1"/>
    <x v="12"/>
    <s v="Globe Weis Peel &amp; Seel First Class Envelopes"/>
    <x v="1011"/>
    <n v="5"/>
    <n v="0"/>
    <x v="1054"/>
    <n v="35.144999999999996"/>
    <x v="88"/>
    <n v="2"/>
  </r>
  <r>
    <n v="2627"/>
    <x v="1286"/>
    <x v="760"/>
    <d v="2017-10-24T00:00:00"/>
    <x v="2"/>
    <s v="TA-21385"/>
    <s v="Tom Ashbrook"/>
    <x v="2"/>
    <s v="United States"/>
    <s v="New York City"/>
    <s v="New York"/>
    <n v="10024"/>
    <x v="3"/>
    <s v="TEC-PH-10003800"/>
    <x v="2"/>
    <x v="7"/>
    <s v="i.Sound Portable Power - 8000 mAh"/>
    <x v="2153"/>
    <n v="1"/>
    <n v="0"/>
    <x v="2330"/>
    <n v="52.460100000000004"/>
    <x v="131"/>
    <n v="2"/>
  </r>
  <r>
    <n v="2628"/>
    <x v="1287"/>
    <x v="38"/>
    <d v="2017-11-15T00:00:00"/>
    <x v="2"/>
    <s v="SB-20290"/>
    <s v="Sean Braxton"/>
    <x v="1"/>
    <s v="United States"/>
    <s v="Springfield"/>
    <s v="Ohio"/>
    <n v="45503"/>
    <x v="3"/>
    <s v="TEC-AC-10002399"/>
    <x v="2"/>
    <x v="11"/>
    <s v="SanDisk Cruzer 32 GB USB Flash Drive"/>
    <x v="2154"/>
    <n v="4"/>
    <n v="0.2"/>
    <x v="2331"/>
    <n v="51.734399999999994"/>
    <x v="230"/>
    <n v="2"/>
  </r>
  <r>
    <n v="2629"/>
    <x v="1287"/>
    <x v="38"/>
    <d v="2017-11-15T00:00:00"/>
    <x v="2"/>
    <s v="SB-20290"/>
    <s v="Sean Braxton"/>
    <x v="1"/>
    <s v="United States"/>
    <s v="Springfield"/>
    <s v="Ohio"/>
    <n v="45503"/>
    <x v="3"/>
    <s v="TEC-MA-10002210"/>
    <x v="2"/>
    <x v="15"/>
    <s v="Epson TM-T88V Direct Thermal Printer - Monochrome - Desktop"/>
    <x v="2155"/>
    <n v="7"/>
    <n v="0.7"/>
    <x v="2332"/>
    <n v="1588.9545000000001"/>
    <x v="375"/>
    <n v="2"/>
  </r>
  <r>
    <n v="2630"/>
    <x v="1287"/>
    <x v="38"/>
    <d v="2017-11-15T00:00:00"/>
    <x v="2"/>
    <s v="SB-20290"/>
    <s v="Sean Braxton"/>
    <x v="1"/>
    <s v="United States"/>
    <s v="Springfield"/>
    <s v="Ohio"/>
    <n v="45503"/>
    <x v="3"/>
    <s v="OFF-BI-10003196"/>
    <x v="1"/>
    <x v="8"/>
    <s v="Accohide Poly Flexible Ring Binders"/>
    <x v="2156"/>
    <n v="10"/>
    <n v="0.7"/>
    <x v="2333"/>
    <n v="18.700000000000003"/>
    <x v="71"/>
    <n v="2"/>
  </r>
  <r>
    <n v="2631"/>
    <x v="1288"/>
    <x v="229"/>
    <d v="2015-09-15T00:00:00"/>
    <x v="1"/>
    <s v="AB-10150"/>
    <s v="Aimee Bixby"/>
    <x v="0"/>
    <s v="United States"/>
    <s v="Tulsa"/>
    <s v="Oklahoma"/>
    <n v="74133"/>
    <x v="2"/>
    <s v="OFF-PA-10000477"/>
    <x v="1"/>
    <x v="10"/>
    <s v="Xerox 1952"/>
    <x v="1801"/>
    <n v="3"/>
    <n v="0"/>
    <x v="1937"/>
    <n v="7.9181999999999997"/>
    <x v="2"/>
    <n v="5"/>
  </r>
  <r>
    <n v="2632"/>
    <x v="1289"/>
    <x v="356"/>
    <d v="2017-05-20T00:00:00"/>
    <x v="1"/>
    <s v="JF-15295"/>
    <s v="Jason Fortune-"/>
    <x v="0"/>
    <s v="United States"/>
    <s v="Seattle"/>
    <s v="Washington"/>
    <n v="98103"/>
    <x v="1"/>
    <s v="FUR-FU-10000076"/>
    <x v="0"/>
    <x v="5"/>
    <s v="24-Hour Round Wall Clock"/>
    <x v="786"/>
    <n v="2"/>
    <n v="0"/>
    <x v="2334"/>
    <n v="22.777200000000001"/>
    <x v="157"/>
    <n v="5"/>
  </r>
  <r>
    <n v="2633"/>
    <x v="1289"/>
    <x v="356"/>
    <d v="2017-05-20T00:00:00"/>
    <x v="1"/>
    <s v="JF-15295"/>
    <s v="Jason Fortune-"/>
    <x v="0"/>
    <s v="United States"/>
    <s v="Seattle"/>
    <s v="Washington"/>
    <n v="98103"/>
    <x v="1"/>
    <s v="FUR-CH-10002017"/>
    <x v="0"/>
    <x v="1"/>
    <s v="SAFCO Optional Arm Kit for Workspace Cribbage Stacking Chair"/>
    <x v="2157"/>
    <n v="2"/>
    <n v="0.2"/>
    <x v="2335"/>
    <n v="38.361600000000003"/>
    <x v="36"/>
    <n v="5"/>
  </r>
  <r>
    <n v="2634"/>
    <x v="1289"/>
    <x v="356"/>
    <d v="2017-05-20T00:00:00"/>
    <x v="1"/>
    <s v="JF-15295"/>
    <s v="Jason Fortune-"/>
    <x v="0"/>
    <s v="United States"/>
    <s v="Seattle"/>
    <s v="Washington"/>
    <n v="98103"/>
    <x v="1"/>
    <s v="FUR-CH-10004287"/>
    <x v="0"/>
    <x v="1"/>
    <s v="SAFCO Arco Folding Chair"/>
    <x v="2158"/>
    <n v="1"/>
    <n v="0.2"/>
    <x v="2336"/>
    <n v="196.102"/>
    <x v="4"/>
    <n v="5"/>
  </r>
  <r>
    <n v="2635"/>
    <x v="1290"/>
    <x v="761"/>
    <d v="2015-07-10T00:00:00"/>
    <x v="0"/>
    <s v="BF-10975"/>
    <s v="Barbara Fisher"/>
    <x v="1"/>
    <s v="United States"/>
    <s v="Fayetteville"/>
    <s v="North Carolina"/>
    <n v="28314"/>
    <x v="0"/>
    <s v="FUR-FU-10003829"/>
    <x v="0"/>
    <x v="5"/>
    <s v="Stackable Trays"/>
    <x v="1253"/>
    <n v="2"/>
    <n v="0.2"/>
    <x v="2337"/>
    <n v="4.1887999999999996"/>
    <x v="230"/>
    <n v="5"/>
  </r>
  <r>
    <n v="2636"/>
    <x v="1290"/>
    <x v="761"/>
    <d v="2015-07-10T00:00:00"/>
    <x v="0"/>
    <s v="BF-10975"/>
    <s v="Barbara Fisher"/>
    <x v="1"/>
    <s v="United States"/>
    <s v="Fayetteville"/>
    <s v="North Carolina"/>
    <n v="28314"/>
    <x v="0"/>
    <s v="OFF-BI-10004728"/>
    <x v="1"/>
    <x v="8"/>
    <s v="Wilson Jones Turn Tabs Binder Tool for Ring Binders"/>
    <x v="2159"/>
    <n v="5"/>
    <n v="0.7"/>
    <x v="2338"/>
    <n v="13.013999999999999"/>
    <x v="124"/>
    <n v="5"/>
  </r>
  <r>
    <n v="2637"/>
    <x v="1291"/>
    <x v="762"/>
    <d v="2015-08-19T00:00:00"/>
    <x v="1"/>
    <s v="TT-21265"/>
    <s v="Tim Taslimi"/>
    <x v="1"/>
    <s v="United States"/>
    <s v="Los Angeles"/>
    <s v="California"/>
    <n v="90045"/>
    <x v="1"/>
    <s v="OFF-ST-10000046"/>
    <x v="1"/>
    <x v="4"/>
    <s v="Fellowes Super Stor/Drawer Files"/>
    <x v="2105"/>
    <n v="2"/>
    <n v="0"/>
    <x v="2278"/>
    <n v="261.71100000000001"/>
    <x v="43"/>
    <n v="4"/>
  </r>
  <r>
    <n v="2638"/>
    <x v="1292"/>
    <x v="492"/>
    <d v="2017-06-18T00:00:00"/>
    <x v="1"/>
    <s v="SB-20170"/>
    <s v="Sarah Bern"/>
    <x v="0"/>
    <s v="United States"/>
    <s v="New York City"/>
    <s v="New York"/>
    <n v="10035"/>
    <x v="3"/>
    <s v="OFF-PA-10000697"/>
    <x v="1"/>
    <x v="10"/>
    <s v="TOPS Voice Message Log Book, Flash Format"/>
    <x v="2160"/>
    <n v="4"/>
    <n v="0"/>
    <x v="2339"/>
    <n v="9.7103999999999999"/>
    <x v="77"/>
    <n v="6"/>
  </r>
  <r>
    <n v="2639"/>
    <x v="1292"/>
    <x v="492"/>
    <d v="2017-06-18T00:00:00"/>
    <x v="1"/>
    <s v="SB-20170"/>
    <s v="Sarah Bern"/>
    <x v="0"/>
    <s v="United States"/>
    <s v="New York City"/>
    <s v="New York"/>
    <n v="10035"/>
    <x v="3"/>
    <s v="OFF-BI-10000848"/>
    <x v="1"/>
    <x v="8"/>
    <s v="Angle-D Ring Binders"/>
    <x v="531"/>
    <n v="3"/>
    <n v="0.2"/>
    <x v="727"/>
    <n v="8.8613999999999997"/>
    <x v="18"/>
    <n v="6"/>
  </r>
  <r>
    <n v="2640"/>
    <x v="1292"/>
    <x v="492"/>
    <d v="2017-06-18T00:00:00"/>
    <x v="1"/>
    <s v="SB-20170"/>
    <s v="Sarah Bern"/>
    <x v="0"/>
    <s v="United States"/>
    <s v="New York City"/>
    <s v="New York"/>
    <n v="10035"/>
    <x v="3"/>
    <s v="OFF-AR-10004691"/>
    <x v="1"/>
    <x v="6"/>
    <s v="Boston 1730 StandUp Electric Pencil Sharpener"/>
    <x v="2161"/>
    <n v="3"/>
    <n v="0"/>
    <x v="2340"/>
    <n v="47.4636"/>
    <x v="96"/>
    <n v="6"/>
  </r>
  <r>
    <n v="2641"/>
    <x v="1292"/>
    <x v="492"/>
    <d v="2017-06-18T00:00:00"/>
    <x v="1"/>
    <s v="SB-20170"/>
    <s v="Sarah Bern"/>
    <x v="0"/>
    <s v="United States"/>
    <s v="New York City"/>
    <s v="New York"/>
    <n v="10035"/>
    <x v="3"/>
    <s v="FUR-CH-10000595"/>
    <x v="0"/>
    <x v="1"/>
    <s v="Safco Contoured Stacking Chairs"/>
    <x v="2162"/>
    <n v="4"/>
    <n v="0.1"/>
    <x v="2341"/>
    <n v="715.2"/>
    <x v="282"/>
    <n v="6"/>
  </r>
  <r>
    <n v="2642"/>
    <x v="1293"/>
    <x v="763"/>
    <d v="2015-02-25T00:00:00"/>
    <x v="1"/>
    <s v="LM-17065"/>
    <s v="Liz MacKendrick"/>
    <x v="0"/>
    <s v="United States"/>
    <s v="Hot Springs"/>
    <s v="Arkansas"/>
    <n v="71901"/>
    <x v="0"/>
    <s v="TEC-AC-10000927"/>
    <x v="2"/>
    <x v="11"/>
    <s v="Anker Ultrathin Bluetooth Wireless Keyboard Aluminum Cover with Stand "/>
    <x v="803"/>
    <n v="1"/>
    <n v="0"/>
    <x v="2342"/>
    <n v="26.991"/>
    <x v="36"/>
    <n v="5"/>
  </r>
  <r>
    <n v="2643"/>
    <x v="1294"/>
    <x v="723"/>
    <d v="2016-12-30T00:00:00"/>
    <x v="2"/>
    <s v="KA-16525"/>
    <s v="Kelly Andreada"/>
    <x v="0"/>
    <s v="United States"/>
    <s v="Aurora"/>
    <s v="Illinois"/>
    <n v="60505"/>
    <x v="2"/>
    <s v="OFF-PA-10001289"/>
    <x v="1"/>
    <x v="10"/>
    <s v="White Computer Printout Paper by Universal"/>
    <x v="775"/>
    <n v="6"/>
    <n v="0.2"/>
    <x v="2343"/>
    <n v="118.6056"/>
    <x v="22"/>
    <n v="1"/>
  </r>
  <r>
    <n v="2644"/>
    <x v="1295"/>
    <x v="764"/>
    <d v="2016-04-21T00:00:00"/>
    <x v="0"/>
    <s v="BF-11170"/>
    <s v="Ben Ferrer"/>
    <x v="2"/>
    <s v="United States"/>
    <s v="Raleigh"/>
    <s v="North Carolina"/>
    <n v="27604"/>
    <x v="0"/>
    <s v="TEC-PH-10003092"/>
    <x v="2"/>
    <x v="7"/>
    <s v="Motorola L804"/>
    <x v="2163"/>
    <n v="1"/>
    <n v="0.2"/>
    <x v="2344"/>
    <n v="32.652900000000002"/>
    <x v="28"/>
    <n v="4"/>
  </r>
  <r>
    <n v="2645"/>
    <x v="1295"/>
    <x v="764"/>
    <d v="2016-04-21T00:00:00"/>
    <x v="0"/>
    <s v="BF-11170"/>
    <s v="Ben Ferrer"/>
    <x v="2"/>
    <s v="United States"/>
    <s v="Raleigh"/>
    <s v="North Carolina"/>
    <n v="27604"/>
    <x v="0"/>
    <s v="FUR-FU-10000206"/>
    <x v="0"/>
    <x v="5"/>
    <s v="GE General Purpose, Extra Long Life, Showcase &amp; Floodlight Incandescent Bulbs"/>
    <x v="2164"/>
    <n v="8"/>
    <n v="0.2"/>
    <x v="2345"/>
    <n v="12.3384"/>
    <x v="27"/>
    <n v="4"/>
  </r>
  <r>
    <n v="2646"/>
    <x v="1296"/>
    <x v="557"/>
    <d v="2014-09-12T00:00:00"/>
    <x v="0"/>
    <s v="TB-21400"/>
    <s v="Tom Boeckenhauer"/>
    <x v="0"/>
    <s v="United States"/>
    <s v="Tulsa"/>
    <s v="Oklahoma"/>
    <n v="74133"/>
    <x v="2"/>
    <s v="FUR-FU-10004270"/>
    <x v="0"/>
    <x v="5"/>
    <s v="Executive Impressions 13&quot; Clairmont Wall Clock"/>
    <x v="2165"/>
    <n v="3"/>
    <n v="0"/>
    <x v="2346"/>
    <n v="34.037099999999995"/>
    <x v="44"/>
    <n v="5"/>
  </r>
  <r>
    <n v="2647"/>
    <x v="1296"/>
    <x v="557"/>
    <d v="2014-09-12T00:00:00"/>
    <x v="0"/>
    <s v="TB-21400"/>
    <s v="Tom Boeckenhauer"/>
    <x v="0"/>
    <s v="United States"/>
    <s v="Tulsa"/>
    <s v="Oklahoma"/>
    <n v="74133"/>
    <x v="2"/>
    <s v="OFF-BI-10000948"/>
    <x v="1"/>
    <x v="8"/>
    <s v="GBC Laser Imprintable Binding System Covers, Desert Sand"/>
    <x v="2166"/>
    <n v="3"/>
    <n v="0"/>
    <x v="2347"/>
    <n v="22.689300000000003"/>
    <x v="41"/>
    <n v="5"/>
  </r>
  <r>
    <n v="2648"/>
    <x v="1296"/>
    <x v="557"/>
    <d v="2014-09-12T00:00:00"/>
    <x v="0"/>
    <s v="TB-21400"/>
    <s v="Tom Boeckenhauer"/>
    <x v="0"/>
    <s v="United States"/>
    <s v="Tulsa"/>
    <s v="Oklahoma"/>
    <n v="74133"/>
    <x v="2"/>
    <s v="OFF-PA-10000223"/>
    <x v="1"/>
    <x v="10"/>
    <s v="Xerox 2000"/>
    <x v="91"/>
    <n v="2"/>
    <n v="0"/>
    <x v="91"/>
    <n v="6.7392000000000012"/>
    <x v="68"/>
    <n v="5"/>
  </r>
  <r>
    <n v="2649"/>
    <x v="1296"/>
    <x v="557"/>
    <d v="2014-09-12T00:00:00"/>
    <x v="0"/>
    <s v="TB-21400"/>
    <s v="Tom Boeckenhauer"/>
    <x v="0"/>
    <s v="United States"/>
    <s v="Tulsa"/>
    <s v="Oklahoma"/>
    <n v="74133"/>
    <x v="2"/>
    <s v="FUR-FU-10004665"/>
    <x v="0"/>
    <x v="5"/>
    <s v="3M Polarizing Task Lamp with Clamp Arm, Light Gray"/>
    <x v="2098"/>
    <n v="6"/>
    <n v="0"/>
    <x v="2270"/>
    <n v="608.19119999999998"/>
    <x v="96"/>
    <n v="5"/>
  </r>
  <r>
    <n v="2650"/>
    <x v="1296"/>
    <x v="557"/>
    <d v="2014-09-12T00:00:00"/>
    <x v="0"/>
    <s v="TB-21400"/>
    <s v="Tom Boeckenhauer"/>
    <x v="0"/>
    <s v="United States"/>
    <s v="Tulsa"/>
    <s v="Oklahoma"/>
    <n v="74133"/>
    <x v="2"/>
    <s v="TEC-PH-10000215"/>
    <x v="2"/>
    <x v="7"/>
    <s v="Plantronics Cordless Phone Headset with In-line Volume - M214C"/>
    <x v="1230"/>
    <n v="3"/>
    <n v="0"/>
    <x v="1281"/>
    <n v="76.540499999999994"/>
    <x v="6"/>
    <n v="5"/>
  </r>
  <r>
    <n v="2651"/>
    <x v="1297"/>
    <x v="182"/>
    <d v="2016-10-01T00:00:00"/>
    <x v="1"/>
    <s v="SH-19975"/>
    <s v="Sally Hughsby"/>
    <x v="1"/>
    <s v="United States"/>
    <s v="Hesperia"/>
    <s v="California"/>
    <n v="92345"/>
    <x v="1"/>
    <s v="FUR-BO-10004467"/>
    <x v="0"/>
    <x v="0"/>
    <s v="Bestar Classic Bookcase"/>
    <x v="2167"/>
    <n v="5"/>
    <n v="0.15"/>
    <x v="2348"/>
    <n v="404.95949999999999"/>
    <x v="198"/>
    <n v="5"/>
  </r>
  <r>
    <n v="2652"/>
    <x v="1298"/>
    <x v="697"/>
    <d v="2017-09-21T00:00:00"/>
    <x v="0"/>
    <s v="AS-10225"/>
    <s v="Alan Schoenberger"/>
    <x v="1"/>
    <s v="United States"/>
    <s v="Provo"/>
    <s v="Utah"/>
    <n v="84604"/>
    <x v="1"/>
    <s v="OFF-BI-10000829"/>
    <x v="1"/>
    <x v="8"/>
    <s v="Avery Non-Stick Binders"/>
    <x v="2168"/>
    <n v="3"/>
    <n v="0.2"/>
    <x v="2349"/>
    <n v="7.2737999999999996"/>
    <x v="18"/>
    <n v="4"/>
  </r>
  <r>
    <n v="2653"/>
    <x v="1298"/>
    <x v="697"/>
    <d v="2017-09-21T00:00:00"/>
    <x v="0"/>
    <s v="AS-10225"/>
    <s v="Alan Schoenberger"/>
    <x v="1"/>
    <s v="United States"/>
    <s v="Provo"/>
    <s v="Utah"/>
    <n v="84604"/>
    <x v="1"/>
    <s v="OFF-BI-10003712"/>
    <x v="1"/>
    <x v="8"/>
    <s v="Acco Pressboard Covers with Storage Hooks, 14 7/8&quot; x 11&quot;, Light Blue"/>
    <x v="692"/>
    <n v="3"/>
    <n v="0.2"/>
    <x v="708"/>
    <n v="7.5123000000000006"/>
    <x v="49"/>
    <n v="4"/>
  </r>
  <r>
    <n v="2654"/>
    <x v="1298"/>
    <x v="697"/>
    <d v="2017-09-21T00:00:00"/>
    <x v="0"/>
    <s v="AS-10225"/>
    <s v="Alan Schoenberger"/>
    <x v="1"/>
    <s v="United States"/>
    <s v="Provo"/>
    <s v="Utah"/>
    <n v="84604"/>
    <x v="1"/>
    <s v="OFF-PA-10000062"/>
    <x v="1"/>
    <x v="10"/>
    <s v="Green Bar Computer Printout Paper"/>
    <x v="2169"/>
    <n v="3"/>
    <n v="0"/>
    <x v="2350"/>
    <n v="84.088799999999992"/>
    <x v="70"/>
    <n v="4"/>
  </r>
  <r>
    <n v="2655"/>
    <x v="1298"/>
    <x v="697"/>
    <d v="2017-09-21T00:00:00"/>
    <x v="0"/>
    <s v="AS-10225"/>
    <s v="Alan Schoenberger"/>
    <x v="1"/>
    <s v="United States"/>
    <s v="Provo"/>
    <s v="Utah"/>
    <n v="84604"/>
    <x v="1"/>
    <s v="FUR-BO-10003404"/>
    <x v="0"/>
    <x v="0"/>
    <s v="Global Adaptabilites Bookcase, Cherry/Storm Gray Finish"/>
    <x v="2170"/>
    <n v="3"/>
    <n v="0"/>
    <x v="2351"/>
    <n v="1215.3636000000001"/>
    <x v="189"/>
    <n v="4"/>
  </r>
  <r>
    <n v="2656"/>
    <x v="1298"/>
    <x v="697"/>
    <d v="2017-09-21T00:00:00"/>
    <x v="0"/>
    <s v="AS-10225"/>
    <s v="Alan Schoenberger"/>
    <x v="1"/>
    <s v="United States"/>
    <s v="Provo"/>
    <s v="Utah"/>
    <n v="84604"/>
    <x v="1"/>
    <s v="OFF-BI-10004233"/>
    <x v="1"/>
    <x v="8"/>
    <s v="GBC Pre-Punched Binding Paper, Plastic, White, 8-1/2&quot; x 11&quot;"/>
    <x v="2171"/>
    <n v="2"/>
    <n v="0.2"/>
    <x v="2352"/>
    <n v="16.6296"/>
    <x v="73"/>
    <n v="4"/>
  </r>
  <r>
    <n v="2657"/>
    <x v="1298"/>
    <x v="697"/>
    <d v="2017-09-21T00:00:00"/>
    <x v="0"/>
    <s v="AS-10225"/>
    <s v="Alan Schoenberger"/>
    <x v="1"/>
    <s v="United States"/>
    <s v="Provo"/>
    <s v="Utah"/>
    <n v="84604"/>
    <x v="1"/>
    <s v="OFF-ST-10001272"/>
    <x v="1"/>
    <x v="4"/>
    <s v="Mini 13-1/2 Capacity Data Binder Rack, Pearl"/>
    <x v="2172"/>
    <n v="2"/>
    <n v="0"/>
    <x v="2353"/>
    <n v="196.30500000000001"/>
    <x v="45"/>
    <n v="4"/>
  </r>
  <r>
    <n v="2658"/>
    <x v="1298"/>
    <x v="697"/>
    <d v="2017-09-21T00:00:00"/>
    <x v="0"/>
    <s v="AS-10225"/>
    <s v="Alan Schoenberger"/>
    <x v="1"/>
    <s v="United States"/>
    <s v="Provo"/>
    <s v="Utah"/>
    <n v="84604"/>
    <x v="1"/>
    <s v="OFF-LA-10001175"/>
    <x v="1"/>
    <x v="2"/>
    <s v="Avery 514"/>
    <x v="928"/>
    <n v="5"/>
    <n v="0"/>
    <x v="967"/>
    <n v="7.3440000000000003"/>
    <x v="77"/>
    <n v="4"/>
  </r>
  <r>
    <n v="2659"/>
    <x v="1299"/>
    <x v="765"/>
    <d v="2016-08-20T00:00:00"/>
    <x v="1"/>
    <s v="PK-19075"/>
    <s v="Pete Kriz"/>
    <x v="0"/>
    <s v="United States"/>
    <s v="San Francisco"/>
    <s v="California"/>
    <n v="94110"/>
    <x v="1"/>
    <s v="OFF-EN-10004030"/>
    <x v="1"/>
    <x v="12"/>
    <s v="Convenience Packs of Business Envelopes"/>
    <x v="139"/>
    <n v="3"/>
    <n v="0"/>
    <x v="141"/>
    <n v="5.7557999999999998"/>
    <x v="41"/>
    <n v="4"/>
  </r>
  <r>
    <n v="2660"/>
    <x v="1300"/>
    <x v="100"/>
    <d v="2015-12-28T00:00:00"/>
    <x v="1"/>
    <s v="HR-14830"/>
    <s v="Harold Ryan"/>
    <x v="1"/>
    <s v="United States"/>
    <s v="Gilbert"/>
    <s v="Arizona"/>
    <n v="85234"/>
    <x v="1"/>
    <s v="FUR-CH-10004287"/>
    <x v="0"/>
    <x v="1"/>
    <s v="SAFCO Arco Folding Chair"/>
    <x v="2173"/>
    <n v="4"/>
    <n v="0.2"/>
    <x v="2354"/>
    <n v="784.40800000000002"/>
    <x v="4"/>
    <n v="4"/>
  </r>
  <r>
    <n v="2661"/>
    <x v="1301"/>
    <x v="354"/>
    <d v="2017-12-02T00:00:00"/>
    <x v="1"/>
    <s v="DG-13300"/>
    <s v="Deirdre Greer"/>
    <x v="1"/>
    <s v="United States"/>
    <s v="New York City"/>
    <s v="New York"/>
    <n v="10035"/>
    <x v="3"/>
    <s v="TEC-PH-10002834"/>
    <x v="2"/>
    <x v="7"/>
    <s v="Google Nexus 5"/>
    <x v="2174"/>
    <n v="11"/>
    <n v="0"/>
    <x v="2355"/>
    <n v="1484.9175"/>
    <x v="45"/>
    <n v="4"/>
  </r>
  <r>
    <n v="2662"/>
    <x v="1301"/>
    <x v="354"/>
    <d v="2017-12-02T00:00:00"/>
    <x v="1"/>
    <s v="DG-13300"/>
    <s v="Deirdre Greer"/>
    <x v="1"/>
    <s v="United States"/>
    <s v="New York City"/>
    <s v="New York"/>
    <n v="10035"/>
    <x v="3"/>
    <s v="OFF-EN-10003055"/>
    <x v="1"/>
    <x v="12"/>
    <s v="Blue String-Tie &amp; Button Interoffice Envelopes, 10 x 13"/>
    <x v="1095"/>
    <n v="2"/>
    <n v="0"/>
    <x v="1140"/>
    <n v="43.977999999999994"/>
    <x v="88"/>
    <n v="4"/>
  </r>
  <r>
    <n v="2663"/>
    <x v="1302"/>
    <x v="349"/>
    <d v="2017-04-15T00:00:00"/>
    <x v="2"/>
    <s v="CL-12700"/>
    <s v="Craig Leslie"/>
    <x v="2"/>
    <s v="United States"/>
    <s v="Springfield"/>
    <s v="Missouri"/>
    <n v="65807"/>
    <x v="2"/>
    <s v="OFF-BI-10003460"/>
    <x v="1"/>
    <x v="8"/>
    <s v="Acco 3-Hole Punch"/>
    <x v="2175"/>
    <n v="2"/>
    <n v="0"/>
    <x v="2356"/>
    <n v="4.5552000000000001"/>
    <x v="42"/>
    <n v="1"/>
  </r>
  <r>
    <n v="2664"/>
    <x v="1303"/>
    <x v="766"/>
    <d v="2016-05-04T00:00:00"/>
    <x v="2"/>
    <s v="HF-14995"/>
    <s v="Herbert Flentye"/>
    <x v="0"/>
    <s v="United States"/>
    <s v="Memphis"/>
    <s v="Tennessee"/>
    <n v="38109"/>
    <x v="0"/>
    <s v="OFF-LA-10001569"/>
    <x v="1"/>
    <x v="2"/>
    <s v="Avery 499"/>
    <x v="2176"/>
    <n v="1"/>
    <n v="0.2"/>
    <x v="2357"/>
    <n v="2.6892"/>
    <x v="18"/>
    <n v="3"/>
  </r>
  <r>
    <n v="2665"/>
    <x v="1303"/>
    <x v="766"/>
    <d v="2016-05-04T00:00:00"/>
    <x v="2"/>
    <s v="HF-14995"/>
    <s v="Herbert Flentye"/>
    <x v="0"/>
    <s v="United States"/>
    <s v="Memphis"/>
    <s v="Tennessee"/>
    <n v="38109"/>
    <x v="0"/>
    <s v="FUR-TA-10004534"/>
    <x v="0"/>
    <x v="3"/>
    <s v="Bevis 44 x 96 Conference Tables"/>
    <x v="2177"/>
    <n v="3"/>
    <n v="0.4"/>
    <x v="2358"/>
    <n v="512.69100000000003"/>
    <x v="235"/>
    <n v="3"/>
  </r>
  <r>
    <n v="2666"/>
    <x v="1303"/>
    <x v="766"/>
    <d v="2016-05-04T00:00:00"/>
    <x v="2"/>
    <s v="HF-14995"/>
    <s v="Herbert Flentye"/>
    <x v="0"/>
    <s v="United States"/>
    <s v="Memphis"/>
    <s v="Tennessee"/>
    <n v="38109"/>
    <x v="0"/>
    <s v="OFF-BI-10002954"/>
    <x v="1"/>
    <x v="8"/>
    <s v="Newell 3-Hole Punched Plastic Slotted Magazine Holders for Binders"/>
    <x v="2178"/>
    <n v="2"/>
    <n v="0.7"/>
    <x v="2359"/>
    <n v="4.7528000000000006"/>
    <x v="25"/>
    <n v="3"/>
  </r>
  <r>
    <n v="2667"/>
    <x v="1304"/>
    <x v="393"/>
    <d v="2016-10-01T00:00:00"/>
    <x v="3"/>
    <s v="HG-15025"/>
    <s v="Hunter Glantz"/>
    <x v="0"/>
    <s v="United States"/>
    <s v="Amarillo"/>
    <s v="Texas"/>
    <n v="79109"/>
    <x v="2"/>
    <s v="TEC-AC-10003832"/>
    <x v="2"/>
    <x v="11"/>
    <s v="Imation 16GB Mini TravelDrive USB 2.0 Flash Drive"/>
    <x v="2179"/>
    <n v="3"/>
    <n v="0.2"/>
    <x v="2360"/>
    <n v="58.640100000000004"/>
    <x v="151"/>
    <n v="0"/>
  </r>
  <r>
    <n v="2668"/>
    <x v="1304"/>
    <x v="393"/>
    <d v="2016-10-01T00:00:00"/>
    <x v="3"/>
    <s v="HG-15025"/>
    <s v="Hunter Glantz"/>
    <x v="0"/>
    <s v="United States"/>
    <s v="Amarillo"/>
    <s v="Texas"/>
    <n v="79109"/>
    <x v="2"/>
    <s v="OFF-PA-10000474"/>
    <x v="1"/>
    <x v="10"/>
    <s v="Easy-staple paper"/>
    <x v="2180"/>
    <n v="1"/>
    <n v="0.2"/>
    <x v="2361"/>
    <n v="18.783200000000001"/>
    <x v="31"/>
    <n v="0"/>
  </r>
  <r>
    <n v="2669"/>
    <x v="1305"/>
    <x v="767"/>
    <d v="2015-08-30T00:00:00"/>
    <x v="1"/>
    <s v="NL-18310"/>
    <s v="Nancy Lomonaco"/>
    <x v="2"/>
    <s v="United States"/>
    <s v="Los Angeles"/>
    <s v="California"/>
    <n v="90045"/>
    <x v="1"/>
    <s v="FUR-CH-10002774"/>
    <x v="0"/>
    <x v="1"/>
    <s v="Global Deluxe Stacking Chair, Gray"/>
    <x v="1573"/>
    <n v="1"/>
    <n v="0.2"/>
    <x v="2362"/>
    <n v="36.195799999999998"/>
    <x v="28"/>
    <n v="5"/>
  </r>
  <r>
    <n v="2670"/>
    <x v="1305"/>
    <x v="767"/>
    <d v="2015-08-30T00:00:00"/>
    <x v="1"/>
    <s v="NL-18310"/>
    <s v="Nancy Lomonaco"/>
    <x v="2"/>
    <s v="United States"/>
    <s v="Los Angeles"/>
    <s v="California"/>
    <n v="90045"/>
    <x v="1"/>
    <s v="OFF-AP-10002765"/>
    <x v="1"/>
    <x v="9"/>
    <s v="Fellowes Advanced Computer Series Surge Protectors"/>
    <x v="2181"/>
    <n v="4"/>
    <n v="0"/>
    <x v="2363"/>
    <n v="76.291199999999989"/>
    <x v="95"/>
    <n v="5"/>
  </r>
  <r>
    <n v="2671"/>
    <x v="1306"/>
    <x v="340"/>
    <d v="2014-09-12T00:00:00"/>
    <x v="0"/>
    <s v="RR-19525"/>
    <s v="Rick Reed"/>
    <x v="1"/>
    <s v="United States"/>
    <s v="Lowell"/>
    <s v="Massachusetts"/>
    <n v="1852"/>
    <x v="3"/>
    <s v="OFF-PA-10001144"/>
    <x v="1"/>
    <x v="10"/>
    <s v="Xerox 1913"/>
    <x v="1668"/>
    <n v="3"/>
    <n v="0"/>
    <x v="1776"/>
    <n v="86.5488"/>
    <x v="42"/>
    <n v="3"/>
  </r>
  <r>
    <n v="2672"/>
    <x v="1306"/>
    <x v="340"/>
    <d v="2014-09-12T00:00:00"/>
    <x v="0"/>
    <s v="RR-19525"/>
    <s v="Rick Reed"/>
    <x v="1"/>
    <s v="United States"/>
    <s v="Lowell"/>
    <s v="Massachusetts"/>
    <n v="1852"/>
    <x v="3"/>
    <s v="FUR-CH-10003761"/>
    <x v="0"/>
    <x v="1"/>
    <s v="Global Italian Leather Office Chair"/>
    <x v="2182"/>
    <n v="6"/>
    <n v="0"/>
    <x v="2364"/>
    <n v="573.69240000000002"/>
    <x v="6"/>
    <n v="3"/>
  </r>
  <r>
    <n v="2673"/>
    <x v="1306"/>
    <x v="340"/>
    <d v="2014-09-12T00:00:00"/>
    <x v="0"/>
    <s v="RR-19525"/>
    <s v="Rick Reed"/>
    <x v="1"/>
    <s v="United States"/>
    <s v="Lowell"/>
    <s v="Massachusetts"/>
    <n v="1852"/>
    <x v="3"/>
    <s v="OFF-PA-10004665"/>
    <x v="1"/>
    <x v="10"/>
    <s v="Advantus Motivational Note Cards"/>
    <x v="2183"/>
    <n v="2"/>
    <n v="0"/>
    <x v="2365"/>
    <n v="13.362"/>
    <x v="77"/>
    <n v="3"/>
  </r>
  <r>
    <n v="2674"/>
    <x v="1306"/>
    <x v="340"/>
    <d v="2014-09-12T00:00:00"/>
    <x v="0"/>
    <s v="RR-19525"/>
    <s v="Rick Reed"/>
    <x v="1"/>
    <s v="United States"/>
    <s v="Lowell"/>
    <s v="Massachusetts"/>
    <n v="1852"/>
    <x v="3"/>
    <s v="OFF-ST-10000078"/>
    <x v="1"/>
    <x v="4"/>
    <s v="Tennsco 6- and 18-Compartment Lockers"/>
    <x v="2184"/>
    <n v="5"/>
    <n v="0"/>
    <x v="2366"/>
    <n v="1087.1969999999999"/>
    <x v="16"/>
    <n v="3"/>
  </r>
  <r>
    <n v="2675"/>
    <x v="1307"/>
    <x v="734"/>
    <d v="2017-12-03T00:00:00"/>
    <x v="3"/>
    <s v="TC-21295"/>
    <s v="Toby Carlisle"/>
    <x v="0"/>
    <s v="United States"/>
    <s v="San Diego"/>
    <s v="California"/>
    <n v="92024"/>
    <x v="1"/>
    <s v="OFF-PA-10000357"/>
    <x v="1"/>
    <x v="10"/>
    <s v="Xerox 1888"/>
    <x v="1668"/>
    <n v="3"/>
    <n v="0"/>
    <x v="1776"/>
    <n v="86.5488"/>
    <x v="42"/>
    <n v="0"/>
  </r>
  <r>
    <n v="2676"/>
    <x v="1308"/>
    <x v="344"/>
    <d v="2017-12-02T00:00:00"/>
    <x v="1"/>
    <s v="DB-13615"/>
    <s v="Doug Bickford"/>
    <x v="0"/>
    <s v="United States"/>
    <s v="Asheville"/>
    <s v="North Carolina"/>
    <n v="28806"/>
    <x v="0"/>
    <s v="OFF-AR-10000422"/>
    <x v="1"/>
    <x v="6"/>
    <s v="Pencil and Crayon Sharpener"/>
    <x v="2175"/>
    <n v="5"/>
    <n v="0.2"/>
    <x v="2367"/>
    <n v="7.9935"/>
    <x v="152"/>
    <n v="5"/>
  </r>
  <r>
    <n v="2677"/>
    <x v="1308"/>
    <x v="344"/>
    <d v="2017-12-02T00:00:00"/>
    <x v="1"/>
    <s v="DB-13615"/>
    <s v="Doug Bickford"/>
    <x v="0"/>
    <s v="United States"/>
    <s v="Asheville"/>
    <s v="North Carolina"/>
    <n v="28806"/>
    <x v="0"/>
    <s v="OFF-AP-10001205"/>
    <x v="1"/>
    <x v="9"/>
    <s v="Belkin 5 Outlet SurgeMaster Power Centers"/>
    <x v="2185"/>
    <n v="1"/>
    <n v="0.2"/>
    <x v="2368"/>
    <n v="39.2256"/>
    <x v="376"/>
    <n v="5"/>
  </r>
  <r>
    <n v="2678"/>
    <x v="1309"/>
    <x v="261"/>
    <d v="2014-06-21T00:00:00"/>
    <x v="3"/>
    <s v="SV-20785"/>
    <s v="Stewart Visinsky"/>
    <x v="0"/>
    <s v="United States"/>
    <s v="Pueblo"/>
    <s v="Colorado"/>
    <n v="81001"/>
    <x v="1"/>
    <s v="OFF-BI-10001116"/>
    <x v="1"/>
    <x v="8"/>
    <s v="Wilson Jones 1&quot; Hanging DublLock Ring Binders"/>
    <x v="2186"/>
    <n v="7"/>
    <n v="0.7"/>
    <x v="2369"/>
    <n v="19.219200000000001"/>
    <x v="25"/>
    <n v="0"/>
  </r>
  <r>
    <n v="2679"/>
    <x v="1309"/>
    <x v="261"/>
    <d v="2014-06-21T00:00:00"/>
    <x v="3"/>
    <s v="SV-20785"/>
    <s v="Stewart Visinsky"/>
    <x v="0"/>
    <s v="United States"/>
    <s v="Pueblo"/>
    <s v="Colorado"/>
    <n v="81001"/>
    <x v="1"/>
    <s v="OFF-BI-10002931"/>
    <x v="1"/>
    <x v="8"/>
    <s v="Avery Trapezoid Extra Heavy Duty 4&quot; Binders"/>
    <x v="2187"/>
    <n v="2"/>
    <n v="0.7"/>
    <x v="2370"/>
    <n v="41.94"/>
    <x v="71"/>
    <n v="0"/>
  </r>
  <r>
    <n v="2680"/>
    <x v="1310"/>
    <x v="276"/>
    <d v="2017-01-27T00:00:00"/>
    <x v="1"/>
    <s v="MH-18115"/>
    <s v="Mick Hernandez"/>
    <x v="2"/>
    <s v="United States"/>
    <s v="Jackson"/>
    <s v="Michigan"/>
    <n v="49201"/>
    <x v="2"/>
    <s v="OFF-BI-10000546"/>
    <x v="1"/>
    <x v="8"/>
    <s v="Avery Durable Binders"/>
    <x v="928"/>
    <n v="5"/>
    <n v="0"/>
    <x v="967"/>
    <n v="7.3440000000000003"/>
    <x v="77"/>
    <n v="6"/>
  </r>
  <r>
    <n v="2681"/>
    <x v="1310"/>
    <x v="276"/>
    <d v="2017-01-27T00:00:00"/>
    <x v="1"/>
    <s v="MH-18115"/>
    <s v="Mick Hernandez"/>
    <x v="2"/>
    <s v="United States"/>
    <s v="Jackson"/>
    <s v="Michigan"/>
    <n v="49201"/>
    <x v="2"/>
    <s v="TEC-AC-10002049"/>
    <x v="2"/>
    <x v="11"/>
    <s v="Logitech G19 Programmable Gaming Keyboard"/>
    <x v="1000"/>
    <n v="5"/>
    <n v="0"/>
    <x v="1043"/>
    <n v="508.35900000000004"/>
    <x v="280"/>
    <n v="6"/>
  </r>
  <r>
    <n v="2682"/>
    <x v="1310"/>
    <x v="276"/>
    <d v="2017-01-27T00:00:00"/>
    <x v="1"/>
    <s v="MH-18115"/>
    <s v="Mick Hernandez"/>
    <x v="2"/>
    <s v="United States"/>
    <s v="Jackson"/>
    <s v="Michigan"/>
    <n v="49201"/>
    <x v="2"/>
    <s v="OFF-BI-10001196"/>
    <x v="1"/>
    <x v="8"/>
    <s v="Avery Flip-Chart Easel Binder, Black"/>
    <x v="2188"/>
    <n v="4"/>
    <n v="0"/>
    <x v="2371"/>
    <n v="47.445599999999999"/>
    <x v="41"/>
    <n v="6"/>
  </r>
  <r>
    <n v="2683"/>
    <x v="1310"/>
    <x v="276"/>
    <d v="2017-01-27T00:00:00"/>
    <x v="1"/>
    <s v="MH-18115"/>
    <s v="Mick Hernandez"/>
    <x v="2"/>
    <s v="United States"/>
    <s v="Jackson"/>
    <s v="Michigan"/>
    <n v="49201"/>
    <x v="2"/>
    <s v="TEC-MA-10002981"/>
    <x v="2"/>
    <x v="15"/>
    <s v="I.R.I.S IRISCard Anywhere 5 Card Scanner"/>
    <x v="2189"/>
    <n v="3"/>
    <n v="0.1"/>
    <x v="2372"/>
    <n v="198.88470000000001"/>
    <x v="377"/>
    <n v="6"/>
  </r>
  <r>
    <n v="2684"/>
    <x v="1310"/>
    <x v="276"/>
    <d v="2017-01-27T00:00:00"/>
    <x v="1"/>
    <s v="MH-18115"/>
    <s v="Mick Hernandez"/>
    <x v="2"/>
    <s v="United States"/>
    <s v="Jackson"/>
    <s v="Michigan"/>
    <n v="49201"/>
    <x v="2"/>
    <s v="TEC-PH-10003601"/>
    <x v="2"/>
    <x v="7"/>
    <s v="Ativa D5772 2-Line 5.8GHz Digital Expandable Corded/Cordless Phone System with Answering &amp; Caller ID/Call Waiting, Black/Silver"/>
    <x v="2190"/>
    <n v="1"/>
    <n v="0"/>
    <x v="2373"/>
    <n v="115.49300000000001"/>
    <x v="1"/>
    <n v="6"/>
  </r>
  <r>
    <n v="2685"/>
    <x v="1311"/>
    <x v="222"/>
    <d v="2017-07-06T00:00:00"/>
    <x v="1"/>
    <s v="CT-11995"/>
    <s v="Carol Triggs"/>
    <x v="0"/>
    <s v="United States"/>
    <s v="Los Angeles"/>
    <s v="California"/>
    <n v="90004"/>
    <x v="1"/>
    <s v="OFF-BI-10000632"/>
    <x v="1"/>
    <x v="8"/>
    <s v="Satellite Sectional Post Binders"/>
    <x v="2191"/>
    <n v="9"/>
    <n v="0.2"/>
    <x v="2374"/>
    <n v="210.9726"/>
    <x v="18"/>
    <n v="7"/>
  </r>
  <r>
    <n v="2686"/>
    <x v="1312"/>
    <x v="47"/>
    <d v="2016-09-11T00:00:00"/>
    <x v="1"/>
    <s v="KB-16315"/>
    <s v="Karl Braun"/>
    <x v="0"/>
    <s v="United States"/>
    <s v="Thomasville"/>
    <s v="North Carolina"/>
    <n v="27360"/>
    <x v="0"/>
    <s v="OFF-EN-10003055"/>
    <x v="1"/>
    <x v="12"/>
    <s v="Blue String-Tie &amp; Button Interoffice Envelopes, 10 x 13"/>
    <x v="2192"/>
    <n v="3"/>
    <n v="0.2"/>
    <x v="2375"/>
    <n v="65.966999999999999"/>
    <x v="33"/>
    <n v="5"/>
  </r>
  <r>
    <n v="2687"/>
    <x v="1312"/>
    <x v="47"/>
    <d v="2016-09-11T00:00:00"/>
    <x v="1"/>
    <s v="KB-16315"/>
    <s v="Karl Braun"/>
    <x v="0"/>
    <s v="United States"/>
    <s v="Thomasville"/>
    <s v="North Carolina"/>
    <n v="27360"/>
    <x v="0"/>
    <s v="OFF-BI-10001031"/>
    <x v="1"/>
    <x v="8"/>
    <s v="Pressboard Data Binders by Wilson Jones"/>
    <x v="2193"/>
    <n v="2"/>
    <n v="0.7"/>
    <x v="2376"/>
    <n v="5.6604000000000001"/>
    <x v="116"/>
    <n v="5"/>
  </r>
  <r>
    <n v="2688"/>
    <x v="1313"/>
    <x v="578"/>
    <d v="2016-08-05T00:00:00"/>
    <x v="2"/>
    <s v="RA-19285"/>
    <s v="Ralph Arnett"/>
    <x v="0"/>
    <s v="United States"/>
    <s v="Peoria"/>
    <s v="Illinois"/>
    <n v="61604"/>
    <x v="2"/>
    <s v="OFF-BI-10002003"/>
    <x v="1"/>
    <x v="8"/>
    <s v="Ibico Presentation Index for Binding Systems"/>
    <x v="2194"/>
    <n v="5"/>
    <n v="0.8"/>
    <x v="2377"/>
    <n v="10.547000000000001"/>
    <x v="175"/>
    <n v="1"/>
  </r>
  <r>
    <n v="2689"/>
    <x v="1314"/>
    <x v="768"/>
    <d v="2015-11-14T00:00:00"/>
    <x v="2"/>
    <s v="YC-21895"/>
    <s v="Yoseph Carroll"/>
    <x v="1"/>
    <s v="United States"/>
    <s v="Los Angeles"/>
    <s v="California"/>
    <n v="90032"/>
    <x v="1"/>
    <s v="OFF-PA-10003016"/>
    <x v="1"/>
    <x v="10"/>
    <s v="Adams &quot;While You Were Out&quot; Message Pads"/>
    <x v="2195"/>
    <n v="5"/>
    <n v="0"/>
    <x v="2378"/>
    <n v="8.634999999999998"/>
    <x v="337"/>
    <n v="2"/>
  </r>
  <r>
    <n v="2690"/>
    <x v="1315"/>
    <x v="479"/>
    <d v="2014-07-02T00:00:00"/>
    <x v="2"/>
    <s v="RA-19915"/>
    <s v="Russell Applegate"/>
    <x v="0"/>
    <s v="United States"/>
    <s v="Chicago"/>
    <s v="Illinois"/>
    <n v="60653"/>
    <x v="2"/>
    <s v="OFF-AR-10004582"/>
    <x v="1"/>
    <x v="6"/>
    <s v="BIC Brite Liner Grip Highlighters"/>
    <x v="791"/>
    <n v="4"/>
    <n v="0.2"/>
    <x v="2379"/>
    <n v="3.6080000000000005"/>
    <x v="8"/>
    <n v="2"/>
  </r>
  <r>
    <n v="2691"/>
    <x v="1316"/>
    <x v="769"/>
    <d v="2017-12-08T00:00:00"/>
    <x v="1"/>
    <s v="CM-12160"/>
    <s v="Charles McCrossin"/>
    <x v="0"/>
    <s v="United States"/>
    <s v="Philadelphia"/>
    <s v="Pennsylvania"/>
    <n v="19134"/>
    <x v="3"/>
    <s v="OFF-BI-10004364"/>
    <x v="1"/>
    <x v="8"/>
    <s v="Storex Dura Pro Binders"/>
    <x v="2196"/>
    <n v="3"/>
    <n v="0.7"/>
    <x v="2380"/>
    <n v="9.8010000000000002"/>
    <x v="29"/>
    <n v="4"/>
  </r>
  <r>
    <n v="2692"/>
    <x v="1317"/>
    <x v="770"/>
    <d v="2016-09-02T00:00:00"/>
    <x v="1"/>
    <s v="CS-12130"/>
    <s v="Chad Sievert"/>
    <x v="0"/>
    <s v="United States"/>
    <s v="Englewood"/>
    <s v="Colorado"/>
    <n v="80112"/>
    <x v="1"/>
    <s v="OFF-PA-10002246"/>
    <x v="1"/>
    <x v="10"/>
    <s v="Wirebound Four 2-3/4 x 5 Forms per Page, 400 Sets per Book"/>
    <x v="1142"/>
    <n v="3"/>
    <n v="0.2"/>
    <x v="2381"/>
    <n v="9.8685000000000009"/>
    <x v="49"/>
    <n v="5"/>
  </r>
  <r>
    <n v="2693"/>
    <x v="1317"/>
    <x v="770"/>
    <d v="2016-09-02T00:00:00"/>
    <x v="1"/>
    <s v="CS-12130"/>
    <s v="Chad Sievert"/>
    <x v="0"/>
    <s v="United States"/>
    <s v="Englewood"/>
    <s v="Colorado"/>
    <n v="80112"/>
    <x v="1"/>
    <s v="TEC-PH-10002890"/>
    <x v="2"/>
    <x v="7"/>
    <s v="AT&amp;T 17929 Lendline Telephone"/>
    <x v="2197"/>
    <n v="3"/>
    <n v="0.2"/>
    <x v="2382"/>
    <n v="100.43279999999999"/>
    <x v="10"/>
    <n v="5"/>
  </r>
  <r>
    <n v="2694"/>
    <x v="1318"/>
    <x v="115"/>
    <d v="2016-01-28T00:00:00"/>
    <x v="1"/>
    <s v="AJ-10795"/>
    <s v="Anthony Johnson"/>
    <x v="1"/>
    <s v="United States"/>
    <s v="Seattle"/>
    <s v="Washington"/>
    <n v="98115"/>
    <x v="1"/>
    <s v="FUR-FU-10001475"/>
    <x v="0"/>
    <x v="5"/>
    <s v="Contract Clock, 14&quot;, Brown"/>
    <x v="2198"/>
    <n v="5"/>
    <n v="0"/>
    <x v="2383"/>
    <n v="72.534000000000006"/>
    <x v="143"/>
    <n v="6"/>
  </r>
  <r>
    <n v="2695"/>
    <x v="1319"/>
    <x v="771"/>
    <d v="2014-10-20T00:00:00"/>
    <x v="1"/>
    <s v="DL-12865"/>
    <s v="Dan Lawera"/>
    <x v="0"/>
    <s v="United States"/>
    <s v="Hialeah"/>
    <s v="Florida"/>
    <n v="33012"/>
    <x v="0"/>
    <s v="FUR-FU-10004270"/>
    <x v="0"/>
    <x v="5"/>
    <s v="Executive Impressions 13&quot; Clairmont Wall Clock"/>
    <x v="2199"/>
    <n v="1"/>
    <n v="0.2"/>
    <x v="2384"/>
    <n v="11.345700000000001"/>
    <x v="115"/>
    <n v="5"/>
  </r>
  <r>
    <n v="2696"/>
    <x v="1320"/>
    <x v="569"/>
    <d v="2016-02-09T00:00:00"/>
    <x v="2"/>
    <s v="BE-11410"/>
    <s v="Bobby Elias"/>
    <x v="0"/>
    <s v="United States"/>
    <s v="Lancaster"/>
    <s v="Ohio"/>
    <n v="43130"/>
    <x v="3"/>
    <s v="OFF-PA-10003465"/>
    <x v="1"/>
    <x v="10"/>
    <s v="Xerox 1912"/>
    <x v="2200"/>
    <n v="2"/>
    <n v="0.2"/>
    <x v="2385"/>
    <n v="19.7288"/>
    <x v="11"/>
    <n v="2"/>
  </r>
  <r>
    <n v="2697"/>
    <x v="1321"/>
    <x v="772"/>
    <d v="2014-03-23T00:00:00"/>
    <x v="1"/>
    <s v="SM-20320"/>
    <s v="Sean Miller"/>
    <x v="2"/>
    <s v="United States"/>
    <s v="Jacksonville"/>
    <s v="Florida"/>
    <n v="32216"/>
    <x v="0"/>
    <s v="TEC-MA-10003626"/>
    <x v="2"/>
    <x v="15"/>
    <s v="Hewlett-Packard Deskjet 6540 Color Inkjet Printer"/>
    <x v="2201"/>
    <n v="4"/>
    <n v="0.5"/>
    <x v="2386"/>
    <n v="837.726"/>
    <x v="378"/>
    <n v="5"/>
  </r>
  <r>
    <n v="2698"/>
    <x v="1321"/>
    <x v="772"/>
    <d v="2014-03-23T00:00:00"/>
    <x v="1"/>
    <s v="SM-20320"/>
    <s v="Sean Miller"/>
    <x v="2"/>
    <s v="United States"/>
    <s v="Jacksonville"/>
    <s v="Florida"/>
    <n v="32216"/>
    <x v="0"/>
    <s v="TEC-MA-10002412"/>
    <x v="2"/>
    <x v="15"/>
    <s v="Cisco TelePresence System EX90 Videoconferencing Unit"/>
    <x v="2202"/>
    <n v="6"/>
    <n v="0.5"/>
    <x v="2387"/>
    <n v="24449.558399999998"/>
    <x v="379"/>
    <n v="5"/>
  </r>
  <r>
    <n v="2699"/>
    <x v="1321"/>
    <x v="772"/>
    <d v="2014-03-23T00:00:00"/>
    <x v="1"/>
    <s v="SM-20320"/>
    <s v="Sean Miller"/>
    <x v="2"/>
    <s v="United States"/>
    <s v="Jacksonville"/>
    <s v="Florida"/>
    <n v="32216"/>
    <x v="0"/>
    <s v="OFF-PA-10001804"/>
    <x v="1"/>
    <x v="10"/>
    <s v="Xerox 195"/>
    <x v="2203"/>
    <n v="4"/>
    <n v="0.2"/>
    <x v="2388"/>
    <n v="13.894400000000001"/>
    <x v="73"/>
    <n v="5"/>
  </r>
  <r>
    <n v="2700"/>
    <x v="1321"/>
    <x v="772"/>
    <d v="2014-03-23T00:00:00"/>
    <x v="1"/>
    <s v="SM-20320"/>
    <s v="Sean Miller"/>
    <x v="2"/>
    <s v="United States"/>
    <s v="Jacksonville"/>
    <s v="Florida"/>
    <n v="32216"/>
    <x v="0"/>
    <s v="OFF-AR-10003183"/>
    <x v="1"/>
    <x v="6"/>
    <s v="Avery Fluorescent Highlighter Four-Color Set"/>
    <x v="2204"/>
    <n v="3"/>
    <n v="0.2"/>
    <x v="2389"/>
    <n v="7.0140000000000002"/>
    <x v="26"/>
    <n v="5"/>
  </r>
  <r>
    <n v="2701"/>
    <x v="1321"/>
    <x v="772"/>
    <d v="2014-03-23T00:00:00"/>
    <x v="1"/>
    <s v="SM-20320"/>
    <s v="Sean Miller"/>
    <x v="2"/>
    <s v="United States"/>
    <s v="Jacksonville"/>
    <s v="Florida"/>
    <n v="32216"/>
    <x v="0"/>
    <s v="FUR-FU-10004270"/>
    <x v="0"/>
    <x v="5"/>
    <s v="Executive Impressions 13&quot; Clairmont Wall Clock"/>
    <x v="2205"/>
    <n v="2"/>
    <n v="0.2"/>
    <x v="2390"/>
    <n v="22.691400000000002"/>
    <x v="115"/>
    <n v="5"/>
  </r>
  <r>
    <n v="2702"/>
    <x v="1321"/>
    <x v="772"/>
    <d v="2014-03-23T00:00:00"/>
    <x v="1"/>
    <s v="SM-20320"/>
    <s v="Sean Miller"/>
    <x v="2"/>
    <s v="United States"/>
    <s v="Jacksonville"/>
    <s v="Florida"/>
    <n v="32216"/>
    <x v="0"/>
    <s v="OFF-FA-10003112"/>
    <x v="1"/>
    <x v="13"/>
    <s v="Staples"/>
    <x v="2206"/>
    <n v="3"/>
    <n v="0.2"/>
    <x v="2391"/>
    <n v="13.0185"/>
    <x v="33"/>
    <n v="5"/>
  </r>
  <r>
    <n v="2703"/>
    <x v="1321"/>
    <x v="772"/>
    <d v="2014-03-23T00:00:00"/>
    <x v="1"/>
    <s v="SM-20320"/>
    <s v="Sean Miller"/>
    <x v="2"/>
    <s v="United States"/>
    <s v="Jacksonville"/>
    <s v="Florida"/>
    <n v="32216"/>
    <x v="0"/>
    <s v="FUR-FU-10001986"/>
    <x v="0"/>
    <x v="5"/>
    <s v="Dana Fluorescent Magnifying Lamp, White, 36&quot;"/>
    <x v="1888"/>
    <n v="3"/>
    <n v="0.2"/>
    <x v="2392"/>
    <n v="107.05800000000001"/>
    <x v="26"/>
    <n v="5"/>
  </r>
  <r>
    <n v="2704"/>
    <x v="1322"/>
    <x v="773"/>
    <d v="2014-05-30T00:00:00"/>
    <x v="1"/>
    <s v="RP-19390"/>
    <s v="Resi Pölking"/>
    <x v="0"/>
    <s v="United States"/>
    <s v="Baltimore"/>
    <s v="Maryland"/>
    <n v="21215"/>
    <x v="3"/>
    <s v="OFF-PA-10002319"/>
    <x v="1"/>
    <x v="10"/>
    <s v="Xerox 1944"/>
    <x v="2207"/>
    <n v="3"/>
    <n v="0"/>
    <x v="2393"/>
    <n v="59.302799999999998"/>
    <x v="70"/>
    <n v="6"/>
  </r>
  <r>
    <n v="2705"/>
    <x v="1323"/>
    <x v="497"/>
    <d v="2017-07-13T00:00:00"/>
    <x v="0"/>
    <s v="JD-16015"/>
    <s v="Joy Daniels"/>
    <x v="0"/>
    <s v="United States"/>
    <s v="New York City"/>
    <s v="New York"/>
    <n v="10009"/>
    <x v="3"/>
    <s v="TEC-AC-10002323"/>
    <x v="2"/>
    <x v="11"/>
    <s v="SanDisk Ultra 32 GB MicroSDHC Class 10 Memory Card"/>
    <x v="2208"/>
    <n v="6"/>
    <n v="0"/>
    <x v="2394"/>
    <n v="115.36199999999999"/>
    <x v="23"/>
    <n v="2"/>
  </r>
  <r>
    <n v="2706"/>
    <x v="1324"/>
    <x v="114"/>
    <d v="2017-06-21T00:00:00"/>
    <x v="1"/>
    <s v="AB-10255"/>
    <s v="Alejandro Ballentine"/>
    <x v="2"/>
    <s v="United States"/>
    <s v="Carlsbad"/>
    <s v="New Mexico"/>
    <n v="88220"/>
    <x v="1"/>
    <s v="OFF-SU-10001165"/>
    <x v="1"/>
    <x v="14"/>
    <s v="Acme Elite Stainless Steel Scissors"/>
    <x v="1438"/>
    <n v="2"/>
    <n v="0"/>
    <x v="2137"/>
    <n v="12.3432"/>
    <x v="96"/>
    <n v="5"/>
  </r>
  <r>
    <n v="2707"/>
    <x v="1324"/>
    <x v="114"/>
    <d v="2017-06-21T00:00:00"/>
    <x v="1"/>
    <s v="AB-10255"/>
    <s v="Alejandro Ballentine"/>
    <x v="2"/>
    <s v="United States"/>
    <s v="Carlsbad"/>
    <s v="New Mexico"/>
    <n v="88220"/>
    <x v="1"/>
    <s v="OFF-PA-10001246"/>
    <x v="1"/>
    <x v="10"/>
    <s v="Xerox 215"/>
    <x v="537"/>
    <n v="3"/>
    <n v="0"/>
    <x v="551"/>
    <n v="10.1088"/>
    <x v="62"/>
    <n v="5"/>
  </r>
  <r>
    <n v="2708"/>
    <x v="1324"/>
    <x v="114"/>
    <d v="2017-06-21T00:00:00"/>
    <x v="1"/>
    <s v="AB-10255"/>
    <s v="Alejandro Ballentine"/>
    <x v="2"/>
    <s v="United States"/>
    <s v="Carlsbad"/>
    <s v="New Mexico"/>
    <n v="88220"/>
    <x v="1"/>
    <s v="OFF-PA-10001815"/>
    <x v="1"/>
    <x v="10"/>
    <s v="Xerox 1885"/>
    <x v="801"/>
    <n v="4"/>
    <n v="0"/>
    <x v="2395"/>
    <n v="99.923199999999994"/>
    <x v="62"/>
    <n v="5"/>
  </r>
  <r>
    <n v="2709"/>
    <x v="1325"/>
    <x v="564"/>
    <d v="2015-02-06T00:00:00"/>
    <x v="1"/>
    <s v="CC-12145"/>
    <s v="Charles Crestani"/>
    <x v="0"/>
    <s v="United States"/>
    <s v="Los Angeles"/>
    <s v="California"/>
    <n v="90049"/>
    <x v="1"/>
    <s v="FUR-FU-10001876"/>
    <x v="0"/>
    <x v="5"/>
    <s v="Computer Room Manger, 14&quot;"/>
    <x v="2209"/>
    <n v="7"/>
    <n v="0"/>
    <x v="2396"/>
    <n v="145.5104"/>
    <x v="380"/>
    <n v="7"/>
  </r>
  <r>
    <n v="2710"/>
    <x v="1325"/>
    <x v="564"/>
    <d v="2015-02-06T00:00:00"/>
    <x v="1"/>
    <s v="CC-12145"/>
    <s v="Charles Crestani"/>
    <x v="0"/>
    <s v="United States"/>
    <s v="Los Angeles"/>
    <s v="California"/>
    <n v="90049"/>
    <x v="1"/>
    <s v="TEC-MA-10000488"/>
    <x v="2"/>
    <x v="15"/>
    <s v="Bady BDG101FRU Card Printer"/>
    <x v="2210"/>
    <n v="3"/>
    <n v="0.2"/>
    <x v="2397"/>
    <n v="1703.9787000000001"/>
    <x v="28"/>
    <n v="7"/>
  </r>
  <r>
    <n v="2711"/>
    <x v="1326"/>
    <x v="555"/>
    <d v="2015-12-15T00:00:00"/>
    <x v="1"/>
    <s v="GH-14425"/>
    <s v="Gary Hwang"/>
    <x v="0"/>
    <s v="United States"/>
    <s v="Jacksonville"/>
    <s v="Florida"/>
    <n v="32216"/>
    <x v="0"/>
    <s v="OFF-BI-10001098"/>
    <x v="1"/>
    <x v="8"/>
    <s v="Acco D-Ring Binder w/DublLock"/>
    <x v="2211"/>
    <n v="2"/>
    <n v="0.7"/>
    <x v="2398"/>
    <n v="21.807600000000001"/>
    <x v="126"/>
    <n v="4"/>
  </r>
  <r>
    <n v="2712"/>
    <x v="1327"/>
    <x v="449"/>
    <d v="2017-10-11T00:00:00"/>
    <x v="2"/>
    <s v="CP-12085"/>
    <s v="Cathy Prescott"/>
    <x v="1"/>
    <s v="United States"/>
    <s v="Lakewood"/>
    <s v="Ohio"/>
    <n v="44107"/>
    <x v="3"/>
    <s v="FUR-FU-10003577"/>
    <x v="0"/>
    <x v="5"/>
    <s v="Nu-Dell Leatherette Frames"/>
    <x v="2212"/>
    <n v="4"/>
    <n v="0.2"/>
    <x v="2399"/>
    <n v="36.7104"/>
    <x v="248"/>
    <n v="2"/>
  </r>
  <r>
    <n v="2713"/>
    <x v="1328"/>
    <x v="570"/>
    <d v="2017-08-01T00:00:00"/>
    <x v="0"/>
    <s v="GM-14440"/>
    <s v="Gary McGarr"/>
    <x v="0"/>
    <s v="United States"/>
    <s v="Troy"/>
    <s v="New York"/>
    <n v="12180"/>
    <x v="3"/>
    <s v="OFF-AR-10002656"/>
    <x v="1"/>
    <x v="6"/>
    <s v="Sanford Liquid Accent Highlighters"/>
    <x v="1817"/>
    <n v="9"/>
    <n v="0"/>
    <x v="2400"/>
    <n v="37.875599999999999"/>
    <x v="265"/>
    <n v="3"/>
  </r>
  <r>
    <n v="2714"/>
    <x v="1329"/>
    <x v="573"/>
    <d v="2014-04-29T00:00:00"/>
    <x v="1"/>
    <s v="LC-16885"/>
    <s v="Lena Creighton"/>
    <x v="0"/>
    <s v="United States"/>
    <s v="Wilmington"/>
    <s v="North Carolina"/>
    <n v="28403"/>
    <x v="0"/>
    <s v="TEC-PH-10004531"/>
    <x v="2"/>
    <x v="7"/>
    <s v="AT&amp;T CL2909"/>
    <x v="214"/>
    <n v="3"/>
    <n v="0.2"/>
    <x v="2401"/>
    <n v="264.57899999999995"/>
    <x v="26"/>
    <n v="4"/>
  </r>
  <r>
    <n v="2715"/>
    <x v="1330"/>
    <x v="494"/>
    <d v="2015-12-06T00:00:00"/>
    <x v="1"/>
    <s v="BT-11305"/>
    <s v="Beth Thompson"/>
    <x v="2"/>
    <s v="United States"/>
    <s v="Seattle"/>
    <s v="Washington"/>
    <n v="98105"/>
    <x v="1"/>
    <s v="OFF-AR-10003251"/>
    <x v="1"/>
    <x v="6"/>
    <s v="Prang Drawing Pencil Set"/>
    <x v="2213"/>
    <n v="5"/>
    <n v="0"/>
    <x v="2402"/>
    <n v="8.34"/>
    <x v="314"/>
    <n v="5"/>
  </r>
  <r>
    <n v="2716"/>
    <x v="1331"/>
    <x v="774"/>
    <d v="2014-12-08T00:00:00"/>
    <x v="1"/>
    <s v="CP-12085"/>
    <s v="Cathy Prescott"/>
    <x v="1"/>
    <s v="United States"/>
    <s v="New York City"/>
    <s v="New York"/>
    <n v="10024"/>
    <x v="3"/>
    <s v="TEC-PH-10000673"/>
    <x v="2"/>
    <x v="7"/>
    <s v="Plantronics Voyager Pro HD - Bluetooth Headset"/>
    <x v="2214"/>
    <n v="2"/>
    <n v="0"/>
    <x v="2403"/>
    <n v="67.58959999999999"/>
    <x v="62"/>
    <n v="4"/>
  </r>
  <r>
    <n v="2717"/>
    <x v="1332"/>
    <x v="775"/>
    <d v="2017-09-01T00:00:00"/>
    <x v="1"/>
    <s v="SC-20680"/>
    <s v="Steve Carroll"/>
    <x v="2"/>
    <s v="United States"/>
    <s v="Columbus"/>
    <s v="Georgia"/>
    <n v="31907"/>
    <x v="0"/>
    <s v="TEC-AC-10000158"/>
    <x v="2"/>
    <x v="11"/>
    <s v="Sony 64GB Class 10 Micro SDHC R40 Memory Card"/>
    <x v="2215"/>
    <n v="2"/>
    <n v="0"/>
    <x v="2404"/>
    <n v="56.864200000000004"/>
    <x v="171"/>
    <n v="6"/>
  </r>
  <r>
    <n v="2718"/>
    <x v="1333"/>
    <x v="557"/>
    <d v="2014-09-13T00:00:00"/>
    <x v="1"/>
    <s v="DK-13375"/>
    <s v="Dennis Kane"/>
    <x v="0"/>
    <s v="United States"/>
    <s v="New York City"/>
    <s v="New York"/>
    <n v="10024"/>
    <x v="3"/>
    <s v="TEC-PH-10002075"/>
    <x v="2"/>
    <x v="7"/>
    <s v="AT&amp;T EL51110 DECT"/>
    <x v="2216"/>
    <n v="3"/>
    <n v="0"/>
    <x v="2405"/>
    <n v="268.3587"/>
    <x v="5"/>
    <n v="6"/>
  </r>
  <r>
    <n v="2719"/>
    <x v="1334"/>
    <x v="202"/>
    <d v="2017-12-27T00:00:00"/>
    <x v="1"/>
    <s v="SE-20110"/>
    <s v="Sanjit Engle"/>
    <x v="0"/>
    <s v="United States"/>
    <s v="Costa Mesa"/>
    <s v="California"/>
    <n v="92627"/>
    <x v="1"/>
    <s v="OFF-ST-10004340"/>
    <x v="1"/>
    <x v="4"/>
    <s v="Fellowes Mobile File Cart, Black"/>
    <x v="2217"/>
    <n v="2"/>
    <n v="0"/>
    <x v="886"/>
    <n v="90.782800000000009"/>
    <x v="180"/>
    <n v="6"/>
  </r>
  <r>
    <n v="2720"/>
    <x v="1335"/>
    <x v="776"/>
    <d v="2014-12-08T00:00:00"/>
    <x v="0"/>
    <s v="LF-17185"/>
    <s v="Luke Foster"/>
    <x v="0"/>
    <s v="United States"/>
    <s v="Houston"/>
    <s v="Texas"/>
    <n v="77095"/>
    <x v="2"/>
    <s v="FUR-FU-10002759"/>
    <x v="0"/>
    <x v="5"/>
    <s v="12-1/2 Diameter Round Wall Clock"/>
    <x v="112"/>
    <n v="3"/>
    <n v="0.6"/>
    <x v="646"/>
    <n v="38.361599999999996"/>
    <x v="60"/>
    <n v="2"/>
  </r>
  <r>
    <n v="2721"/>
    <x v="1336"/>
    <x v="130"/>
    <d v="2014-11-08T00:00:00"/>
    <x v="0"/>
    <s v="ON-18715"/>
    <s v="Odella Nelson"/>
    <x v="1"/>
    <s v="United States"/>
    <s v="Cary"/>
    <s v="North Carolina"/>
    <n v="27511"/>
    <x v="0"/>
    <s v="OFF-FA-10000585"/>
    <x v="1"/>
    <x v="13"/>
    <s v="OIC Bulk Pack Metal Binder Clips"/>
    <x v="1341"/>
    <n v="3"/>
    <n v="0.2"/>
    <x v="1405"/>
    <n v="5.6537999999999995"/>
    <x v="18"/>
    <n v="4"/>
  </r>
  <r>
    <n v="2722"/>
    <x v="1336"/>
    <x v="130"/>
    <d v="2014-11-08T00:00:00"/>
    <x v="0"/>
    <s v="ON-18715"/>
    <s v="Odella Nelson"/>
    <x v="1"/>
    <s v="United States"/>
    <s v="Cary"/>
    <s v="North Carolina"/>
    <n v="27511"/>
    <x v="0"/>
    <s v="OFF-AP-10004859"/>
    <x v="1"/>
    <x v="9"/>
    <s v="Acco 6 Outlet Guardian Premium Surge Suppressor"/>
    <x v="2218"/>
    <n v="5"/>
    <n v="0.2"/>
    <x v="1537"/>
    <n v="53.144000000000005"/>
    <x v="152"/>
    <n v="4"/>
  </r>
  <r>
    <n v="2723"/>
    <x v="1337"/>
    <x v="167"/>
    <d v="2016-04-19T00:00:00"/>
    <x v="0"/>
    <s v="TB-21400"/>
    <s v="Tom Boeckenhauer"/>
    <x v="0"/>
    <s v="United States"/>
    <s v="Alexandria"/>
    <s v="Virginia"/>
    <n v="22304"/>
    <x v="0"/>
    <s v="OFF-ST-10001558"/>
    <x v="1"/>
    <x v="4"/>
    <s v="Acco Perma 4000 Stacking Storage Drawers"/>
    <x v="2219"/>
    <n v="5"/>
    <n v="0"/>
    <x v="2406"/>
    <n v="69.02000000000001"/>
    <x v="230"/>
    <n v="5"/>
  </r>
  <r>
    <n v="2724"/>
    <x v="1338"/>
    <x v="777"/>
    <d v="2014-10-08T00:00:00"/>
    <x v="1"/>
    <s v="DF-13135"/>
    <s v="David Flashing"/>
    <x v="0"/>
    <s v="United States"/>
    <s v="Vallejo"/>
    <s v="California"/>
    <n v="94591"/>
    <x v="1"/>
    <s v="OFF-LA-10004689"/>
    <x v="1"/>
    <x v="2"/>
    <s v="Avery 512"/>
    <x v="2220"/>
    <n v="5"/>
    <n v="0"/>
    <x v="2407"/>
    <n v="7.6584999999999992"/>
    <x v="2"/>
    <n v="4"/>
  </r>
  <r>
    <n v="2725"/>
    <x v="1338"/>
    <x v="777"/>
    <d v="2014-10-08T00:00:00"/>
    <x v="1"/>
    <s v="DF-13135"/>
    <s v="David Flashing"/>
    <x v="0"/>
    <s v="United States"/>
    <s v="Vallejo"/>
    <s v="California"/>
    <n v="94591"/>
    <x v="1"/>
    <s v="OFF-BI-10002867"/>
    <x v="1"/>
    <x v="8"/>
    <s v="GBC Recycled Regency Composition Covers"/>
    <x v="2221"/>
    <n v="2"/>
    <n v="0.2"/>
    <x v="2408"/>
    <n v="64.562399999999997"/>
    <x v="18"/>
    <n v="4"/>
  </r>
  <r>
    <n v="2726"/>
    <x v="1339"/>
    <x v="659"/>
    <d v="2017-11-13T00:00:00"/>
    <x v="1"/>
    <s v="EP-13915"/>
    <s v="Emily Phan"/>
    <x v="0"/>
    <s v="United States"/>
    <s v="Philadelphia"/>
    <s v="Pennsylvania"/>
    <n v="19120"/>
    <x v="3"/>
    <s v="TEC-PH-10003811"/>
    <x v="2"/>
    <x v="7"/>
    <s v="Jabra Supreme Plus Driver Edition Headset"/>
    <x v="1880"/>
    <n v="5"/>
    <n v="0.4"/>
    <x v="2409"/>
    <n v="431.96400000000006"/>
    <x v="205"/>
    <n v="6"/>
  </r>
  <r>
    <n v="2727"/>
    <x v="1339"/>
    <x v="659"/>
    <d v="2017-11-13T00:00:00"/>
    <x v="1"/>
    <s v="EP-13915"/>
    <s v="Emily Phan"/>
    <x v="0"/>
    <s v="United States"/>
    <s v="Philadelphia"/>
    <s v="Pennsylvania"/>
    <n v="19120"/>
    <x v="3"/>
    <s v="FUR-TA-10000849"/>
    <x v="0"/>
    <x v="3"/>
    <s v="Bevis Rectangular Conference Tables"/>
    <x v="2222"/>
    <n v="4"/>
    <n v="0.4"/>
    <x v="2410"/>
    <n v="490.49279999999999"/>
    <x v="381"/>
    <n v="6"/>
  </r>
  <r>
    <n v="2728"/>
    <x v="1340"/>
    <x v="66"/>
    <d v="2017-12-24T00:00:00"/>
    <x v="2"/>
    <s v="SK-19990"/>
    <s v="Sally Knutson"/>
    <x v="0"/>
    <s v="United States"/>
    <s v="Toledo"/>
    <s v="Ohio"/>
    <n v="43615"/>
    <x v="3"/>
    <s v="OFF-BI-10000848"/>
    <x v="1"/>
    <x v="8"/>
    <s v="Angle-D Ring Binders"/>
    <x v="2223"/>
    <n v="1"/>
    <n v="0.7"/>
    <x v="2411"/>
    <n v="2.9538000000000002"/>
    <x v="124"/>
    <n v="2"/>
  </r>
  <r>
    <n v="2729"/>
    <x v="1340"/>
    <x v="66"/>
    <d v="2017-12-24T00:00:00"/>
    <x v="2"/>
    <s v="SK-19990"/>
    <s v="Sally Knutson"/>
    <x v="0"/>
    <s v="United States"/>
    <s v="Toledo"/>
    <s v="Ohio"/>
    <n v="43615"/>
    <x v="3"/>
    <s v="TEC-PH-10003072"/>
    <x v="2"/>
    <x v="7"/>
    <s v="Panasonic KX-TG9541B DECT 6.0 Digital 2-Line Expandable Cordless Phone With Digital Answering System"/>
    <x v="2224"/>
    <n v="7"/>
    <n v="0.4"/>
    <x v="2412"/>
    <n v="535.46429999999998"/>
    <x v="320"/>
    <n v="2"/>
  </r>
  <r>
    <n v="2730"/>
    <x v="1341"/>
    <x v="778"/>
    <d v="2017-02-19T00:00:00"/>
    <x v="1"/>
    <s v="FH-14350"/>
    <s v="Fred Harton"/>
    <x v="0"/>
    <s v="United States"/>
    <s v="Seattle"/>
    <s v="Washington"/>
    <n v="98105"/>
    <x v="1"/>
    <s v="OFF-AR-10001547"/>
    <x v="1"/>
    <x v="6"/>
    <s v="Newell 311"/>
    <x v="153"/>
    <n v="3"/>
    <n v="0"/>
    <x v="155"/>
    <n v="4.8399000000000001"/>
    <x v="6"/>
    <n v="6"/>
  </r>
  <r>
    <n v="2731"/>
    <x v="1341"/>
    <x v="778"/>
    <d v="2017-02-19T00:00:00"/>
    <x v="1"/>
    <s v="FH-14350"/>
    <s v="Fred Harton"/>
    <x v="0"/>
    <s v="United States"/>
    <s v="Seattle"/>
    <s v="Washington"/>
    <n v="98105"/>
    <x v="1"/>
    <s v="TEC-AC-10001838"/>
    <x v="2"/>
    <x v="11"/>
    <s v="Razer Tiamat Over Ear 7.1 Surround Sound PC Gaming Headset"/>
    <x v="2225"/>
    <n v="4"/>
    <n v="0"/>
    <x v="2413"/>
    <n v="455.97720000000004"/>
    <x v="157"/>
    <n v="6"/>
  </r>
  <r>
    <n v="2732"/>
    <x v="1341"/>
    <x v="778"/>
    <d v="2017-02-19T00:00:00"/>
    <x v="1"/>
    <s v="FH-14350"/>
    <s v="Fred Harton"/>
    <x v="0"/>
    <s v="United States"/>
    <s v="Seattle"/>
    <s v="Washington"/>
    <n v="98105"/>
    <x v="1"/>
    <s v="FUR-FU-10004017"/>
    <x v="0"/>
    <x v="5"/>
    <s v="Tenex Contemporary Contur Chairmats for Low and Medium Pile Carpet, Computer, 39&quot; x 49&quot;"/>
    <x v="2226"/>
    <n v="1"/>
    <n v="0"/>
    <x v="2414"/>
    <n v="86.024000000000001"/>
    <x v="248"/>
    <n v="6"/>
  </r>
  <r>
    <n v="2733"/>
    <x v="1342"/>
    <x v="779"/>
    <d v="2014-07-06T00:00:00"/>
    <x v="1"/>
    <s v="EH-13945"/>
    <s v="Eric Hoffmann"/>
    <x v="0"/>
    <s v="United States"/>
    <s v="Plainfield"/>
    <s v="New Jersey"/>
    <n v="7060"/>
    <x v="3"/>
    <s v="TEC-PH-10002923"/>
    <x v="2"/>
    <x v="7"/>
    <s v="Logitech B530 USB Headset - headset - Full size, Binaural"/>
    <x v="2227"/>
    <n v="2"/>
    <n v="0"/>
    <x v="2415"/>
    <n v="54.005400000000009"/>
    <x v="180"/>
    <n v="4"/>
  </r>
  <r>
    <n v="2734"/>
    <x v="1342"/>
    <x v="779"/>
    <d v="2014-07-06T00:00:00"/>
    <x v="1"/>
    <s v="EH-13945"/>
    <s v="Eric Hoffmann"/>
    <x v="0"/>
    <s v="United States"/>
    <s v="Plainfield"/>
    <s v="New Jersey"/>
    <n v="7060"/>
    <x v="3"/>
    <s v="OFF-AR-10000716"/>
    <x v="1"/>
    <x v="6"/>
    <s v="DIXON Ticonderoga Erasable Checking Pencils"/>
    <x v="2228"/>
    <n v="1"/>
    <n v="0"/>
    <x v="2416"/>
    <n v="3.4037999999999999"/>
    <x v="87"/>
    <n v="4"/>
  </r>
  <r>
    <n v="2735"/>
    <x v="1343"/>
    <x v="780"/>
    <d v="2015-02-23T00:00:00"/>
    <x v="0"/>
    <s v="JE-15715"/>
    <s v="Joe Elijah"/>
    <x v="0"/>
    <s v="United States"/>
    <s v="Las Cruces"/>
    <s v="New Mexico"/>
    <n v="88001"/>
    <x v="1"/>
    <s v="OFF-PA-10000249"/>
    <x v="1"/>
    <x v="10"/>
    <s v="Easy-staple paper"/>
    <x v="335"/>
    <n v="4"/>
    <n v="0"/>
    <x v="346"/>
    <n v="26.033599999999996"/>
    <x v="2"/>
    <n v="2"/>
  </r>
  <r>
    <n v="2736"/>
    <x v="1344"/>
    <x v="50"/>
    <d v="2015-11-19T00:00:00"/>
    <x v="1"/>
    <s v="KL-16645"/>
    <s v="Ken Lonsdale"/>
    <x v="0"/>
    <s v="United States"/>
    <s v="Newark"/>
    <s v="Delaware"/>
    <n v="19711"/>
    <x v="3"/>
    <s v="TEC-PH-10003691"/>
    <x v="2"/>
    <x v="7"/>
    <s v="BlackBerry Q10"/>
    <x v="2216"/>
    <n v="3"/>
    <n v="0"/>
    <x v="2417"/>
    <n v="283.47750000000002"/>
    <x v="45"/>
    <n v="6"/>
  </r>
  <r>
    <n v="2737"/>
    <x v="1344"/>
    <x v="50"/>
    <d v="2015-11-19T00:00:00"/>
    <x v="1"/>
    <s v="KL-16645"/>
    <s v="Ken Lonsdale"/>
    <x v="0"/>
    <s v="United States"/>
    <s v="Newark"/>
    <s v="Delaware"/>
    <n v="19711"/>
    <x v="3"/>
    <s v="OFF-PA-10001560"/>
    <x v="1"/>
    <x v="10"/>
    <s v="Adams Telephone Message Books, 5 1/4” x 11”"/>
    <x v="2229"/>
    <n v="7"/>
    <n v="0"/>
    <x v="2418"/>
    <n v="22.4084"/>
    <x v="2"/>
    <n v="6"/>
  </r>
  <r>
    <n v="2738"/>
    <x v="1344"/>
    <x v="50"/>
    <d v="2015-11-19T00:00:00"/>
    <x v="1"/>
    <s v="KL-16645"/>
    <s v="Ken Lonsdale"/>
    <x v="0"/>
    <s v="United States"/>
    <s v="Newark"/>
    <s v="Delaware"/>
    <n v="19711"/>
    <x v="3"/>
    <s v="FUR-BO-10004467"/>
    <x v="0"/>
    <x v="0"/>
    <s v="Bestar Classic Bookcase"/>
    <x v="670"/>
    <n v="3"/>
    <n v="0"/>
    <x v="2419"/>
    <n v="242.97570000000002"/>
    <x v="43"/>
    <n v="6"/>
  </r>
  <r>
    <n v="2739"/>
    <x v="1344"/>
    <x v="50"/>
    <d v="2015-11-19T00:00:00"/>
    <x v="1"/>
    <s v="KL-16645"/>
    <s v="Ken Lonsdale"/>
    <x v="0"/>
    <s v="United States"/>
    <s v="Newark"/>
    <s v="Delaware"/>
    <n v="19711"/>
    <x v="3"/>
    <s v="TEC-PH-10001819"/>
    <x v="2"/>
    <x v="7"/>
    <s v="Innergie mMini Combo Duo USB Travel Charging Kit"/>
    <x v="2230"/>
    <n v="2"/>
    <n v="0"/>
    <x v="2420"/>
    <n v="46.789600000000007"/>
    <x v="68"/>
    <n v="6"/>
  </r>
  <r>
    <n v="2740"/>
    <x v="1345"/>
    <x v="513"/>
    <d v="2017-04-18T00:00:00"/>
    <x v="2"/>
    <s v="EB-13750"/>
    <s v="Edward Becker"/>
    <x v="1"/>
    <s v="United States"/>
    <s v="Hoover"/>
    <s v="Alabama"/>
    <n v="35244"/>
    <x v="0"/>
    <s v="OFF-SU-10000157"/>
    <x v="1"/>
    <x v="14"/>
    <s v="Compact Automatic Electric Letter Opener"/>
    <x v="2231"/>
    <n v="4"/>
    <n v="0"/>
    <x v="2421"/>
    <n v="467.6952"/>
    <x v="15"/>
    <n v="2"/>
  </r>
  <r>
    <n v="2741"/>
    <x v="1345"/>
    <x v="513"/>
    <d v="2017-04-18T00:00:00"/>
    <x v="2"/>
    <s v="EB-13750"/>
    <s v="Edward Becker"/>
    <x v="1"/>
    <s v="United States"/>
    <s v="Hoover"/>
    <s v="Alabama"/>
    <n v="35244"/>
    <x v="0"/>
    <s v="TEC-AC-10004227"/>
    <x v="2"/>
    <x v="11"/>
    <s v="SanDisk Ultra 16 GB MicroSDHC Class 10 Memory Card"/>
    <x v="2232"/>
    <n v="2"/>
    <n v="0"/>
    <x v="2422"/>
    <n v="24.421199999999999"/>
    <x v="245"/>
    <n v="2"/>
  </r>
  <r>
    <n v="2742"/>
    <x v="1346"/>
    <x v="781"/>
    <d v="2016-02-27T00:00:00"/>
    <x v="0"/>
    <s v="BD-11725"/>
    <s v="Bruce Degenhardt"/>
    <x v="0"/>
    <s v="United States"/>
    <s v="Newark"/>
    <s v="Ohio"/>
    <n v="43055"/>
    <x v="3"/>
    <s v="OFF-EN-10003134"/>
    <x v="1"/>
    <x v="12"/>
    <s v="Staple envelope"/>
    <x v="666"/>
    <n v="5"/>
    <n v="0.2"/>
    <x v="2423"/>
    <n v="29.2"/>
    <x v="52"/>
    <n v="2"/>
  </r>
  <r>
    <n v="2743"/>
    <x v="1347"/>
    <x v="130"/>
    <d v="2014-11-08T00:00:00"/>
    <x v="1"/>
    <s v="MS-17530"/>
    <s v="MaryBeth Skach"/>
    <x v="0"/>
    <s v="United States"/>
    <s v="San Diego"/>
    <s v="California"/>
    <n v="92037"/>
    <x v="1"/>
    <s v="FUR-FU-10004671"/>
    <x v="0"/>
    <x v="5"/>
    <s v="Executive Impressions 12&quot; Wall Clock"/>
    <x v="2233"/>
    <n v="2"/>
    <n v="0"/>
    <x v="2424"/>
    <n v="21.910800000000002"/>
    <x v="262"/>
    <n v="4"/>
  </r>
  <r>
    <n v="2744"/>
    <x v="1348"/>
    <x v="782"/>
    <d v="2015-06-25T00:00:00"/>
    <x v="0"/>
    <s v="SC-20770"/>
    <s v="Stewart Carmichael"/>
    <x v="1"/>
    <s v="United States"/>
    <s v="San Francisco"/>
    <s v="California"/>
    <n v="94122"/>
    <x v="1"/>
    <s v="FUR-FU-10002253"/>
    <x v="0"/>
    <x v="5"/>
    <s v="Howard Miller 13&quot; Diameter Pewter Finish Round Wall Clock"/>
    <x v="2234"/>
    <n v="6"/>
    <n v="0"/>
    <x v="2425"/>
    <n v="157.16039999999998"/>
    <x v="87"/>
    <n v="5"/>
  </r>
  <r>
    <n v="2745"/>
    <x v="1348"/>
    <x v="782"/>
    <d v="2015-06-25T00:00:00"/>
    <x v="0"/>
    <s v="SC-20770"/>
    <s v="Stewart Carmichael"/>
    <x v="1"/>
    <s v="United States"/>
    <s v="San Francisco"/>
    <s v="California"/>
    <n v="94122"/>
    <x v="1"/>
    <s v="TEC-PH-10002726"/>
    <x v="2"/>
    <x v="7"/>
    <s v="netTALK DUO VoIP Telephone Service"/>
    <x v="2235"/>
    <n v="3"/>
    <n v="0.2"/>
    <x v="2426"/>
    <n v="78.734999999999999"/>
    <x v="52"/>
    <n v="5"/>
  </r>
  <r>
    <n v="2746"/>
    <x v="1349"/>
    <x v="783"/>
    <d v="2017-08-11T00:00:00"/>
    <x v="0"/>
    <s v="FM-14380"/>
    <s v="Fred McMath"/>
    <x v="0"/>
    <s v="United States"/>
    <s v="Jacksonville"/>
    <s v="North Carolina"/>
    <n v="28540"/>
    <x v="0"/>
    <s v="TEC-AC-10004571"/>
    <x v="2"/>
    <x v="11"/>
    <s v="Logitech G700s Rechargeable Gaming Mouse"/>
    <x v="2236"/>
    <n v="1"/>
    <n v="0.2"/>
    <x v="2427"/>
    <n v="57.994200000000006"/>
    <x v="102"/>
    <n v="4"/>
  </r>
  <r>
    <n v="2747"/>
    <x v="1350"/>
    <x v="552"/>
    <d v="2014-05-17T00:00:00"/>
    <x v="1"/>
    <s v="KT-16480"/>
    <s v="Kean Thornton"/>
    <x v="0"/>
    <s v="United States"/>
    <s v="Franklin"/>
    <s v="Massachusetts"/>
    <n v="2038"/>
    <x v="3"/>
    <s v="FUR-TA-10002228"/>
    <x v="0"/>
    <x v="3"/>
    <s v="Bevis Traditional Conference Table Top, Plinth Base"/>
    <x v="2237"/>
    <n v="3"/>
    <n v="0.3"/>
    <x v="2428"/>
    <n v="830.06640000000004"/>
    <x v="252"/>
    <n v="5"/>
  </r>
  <r>
    <n v="2748"/>
    <x v="1351"/>
    <x v="6"/>
    <d v="2015-11-26T00:00:00"/>
    <x v="1"/>
    <s v="AP-10720"/>
    <s v="Anne Pryor"/>
    <x v="2"/>
    <s v="United States"/>
    <s v="Frisco"/>
    <s v="Texas"/>
    <n v="75034"/>
    <x v="2"/>
    <s v="TEC-AC-10004127"/>
    <x v="2"/>
    <x v="11"/>
    <s v="SanDisk Cruzer 8 GB USB Flash Drive"/>
    <x v="220"/>
    <n v="4"/>
    <n v="0.2"/>
    <x v="2429"/>
    <n v="28.526399999999999"/>
    <x v="239"/>
    <n v="4"/>
  </r>
  <r>
    <n v="2749"/>
    <x v="1352"/>
    <x v="784"/>
    <d v="2015-12-08T00:00:00"/>
    <x v="1"/>
    <s v="RH-19555"/>
    <s v="Ritsa Hightower"/>
    <x v="0"/>
    <s v="United States"/>
    <s v="Tallahassee"/>
    <s v="Florida"/>
    <n v="32303"/>
    <x v="0"/>
    <s v="OFF-BI-10001553"/>
    <x v="1"/>
    <x v="8"/>
    <s v="SpineVue Locking Slant-D Ring Binders by Cardinal"/>
    <x v="2238"/>
    <n v="3"/>
    <n v="0.7"/>
    <x v="2430"/>
    <n v="14.258400000000002"/>
    <x v="86"/>
    <n v="4"/>
  </r>
  <r>
    <n v="2750"/>
    <x v="1353"/>
    <x v="785"/>
    <d v="2014-06-14T00:00:00"/>
    <x v="1"/>
    <s v="CS-11950"/>
    <s v="Carlos Soltero"/>
    <x v="0"/>
    <s v="United States"/>
    <s v="Seattle"/>
    <s v="Washington"/>
    <n v="98115"/>
    <x v="1"/>
    <s v="FUR-CH-10002758"/>
    <x v="0"/>
    <x v="1"/>
    <s v="Hon Deluxe Fabric Upholstered Stacking Chairs, Squared Back"/>
    <x v="2239"/>
    <n v="3"/>
    <n v="0.2"/>
    <x v="2431"/>
    <n v="512.35800000000006"/>
    <x v="26"/>
    <n v="6"/>
  </r>
  <r>
    <n v="2751"/>
    <x v="1354"/>
    <x v="233"/>
    <d v="2014-08-11T00:00:00"/>
    <x v="0"/>
    <s v="TM-21010"/>
    <s v="Tamara Manning"/>
    <x v="0"/>
    <s v="United States"/>
    <s v="Vacaville"/>
    <s v="California"/>
    <n v="95687"/>
    <x v="1"/>
    <s v="OFF-ST-10000532"/>
    <x v="1"/>
    <x v="4"/>
    <s v="Advantus Rolling Drawer Organizers"/>
    <x v="2240"/>
    <n v="11"/>
    <n v="0"/>
    <x v="2432"/>
    <n v="313.22719999999998"/>
    <x v="96"/>
    <n v="3"/>
  </r>
  <r>
    <n v="2752"/>
    <x v="1355"/>
    <x v="542"/>
    <d v="2014-05-30T00:00:00"/>
    <x v="1"/>
    <s v="HF-14995"/>
    <s v="Herbert Flentye"/>
    <x v="0"/>
    <s v="United States"/>
    <s v="Los Angeles"/>
    <s v="California"/>
    <n v="90008"/>
    <x v="1"/>
    <s v="FUR-CH-10000988"/>
    <x v="0"/>
    <x v="1"/>
    <s v="Hon Olson Stacker Stools"/>
    <x v="2241"/>
    <n v="2"/>
    <n v="0.2"/>
    <x v="2433"/>
    <n v="202.7664"/>
    <x v="7"/>
    <n v="4"/>
  </r>
  <r>
    <n v="2753"/>
    <x v="1356"/>
    <x v="786"/>
    <d v="2015-04-21T00:00:00"/>
    <x v="1"/>
    <s v="GA-14515"/>
    <s v="George Ashbrook"/>
    <x v="0"/>
    <s v="United States"/>
    <s v="San Francisco"/>
    <s v="California"/>
    <n v="94122"/>
    <x v="1"/>
    <s v="OFF-AR-10003251"/>
    <x v="1"/>
    <x v="6"/>
    <s v="Prang Drawing Pencil Set"/>
    <x v="345"/>
    <n v="2"/>
    <n v="0"/>
    <x v="2434"/>
    <n v="3.3359999999999994"/>
    <x v="382"/>
    <n v="4"/>
  </r>
  <r>
    <n v="2754"/>
    <x v="1356"/>
    <x v="786"/>
    <d v="2015-04-21T00:00:00"/>
    <x v="1"/>
    <s v="GA-14515"/>
    <s v="George Ashbrook"/>
    <x v="0"/>
    <s v="United States"/>
    <s v="San Francisco"/>
    <s v="California"/>
    <n v="94122"/>
    <x v="1"/>
    <s v="TEC-AC-10003174"/>
    <x v="2"/>
    <x v="11"/>
    <s v="Plantronics S12 Corded Telephone Headset System"/>
    <x v="2242"/>
    <n v="3"/>
    <n v="0"/>
    <x v="2435"/>
    <n v="194.02199999999999"/>
    <x v="240"/>
    <n v="4"/>
  </r>
  <r>
    <n v="2755"/>
    <x v="1356"/>
    <x v="786"/>
    <d v="2015-04-21T00:00:00"/>
    <x v="1"/>
    <s v="GA-14515"/>
    <s v="George Ashbrook"/>
    <x v="0"/>
    <s v="United States"/>
    <s v="San Francisco"/>
    <s v="California"/>
    <n v="94122"/>
    <x v="1"/>
    <s v="TEC-PH-10002310"/>
    <x v="2"/>
    <x v="7"/>
    <s v="Plantronics Calisto P620-M USB Wireless Speakerphone System"/>
    <x v="2243"/>
    <n v="5"/>
    <n v="0.2"/>
    <x v="2436"/>
    <n v="715.36350000000004"/>
    <x v="66"/>
    <n v="4"/>
  </r>
  <r>
    <n v="2756"/>
    <x v="1356"/>
    <x v="786"/>
    <d v="2015-04-21T00:00:00"/>
    <x v="1"/>
    <s v="GA-14515"/>
    <s v="George Ashbrook"/>
    <x v="0"/>
    <s v="United States"/>
    <s v="San Francisco"/>
    <s v="California"/>
    <n v="94122"/>
    <x v="1"/>
    <s v="OFF-AP-10002651"/>
    <x v="1"/>
    <x v="9"/>
    <s v="Hoover Upright Vacuum With Dirt Cup"/>
    <x v="2244"/>
    <n v="5"/>
    <n v="0"/>
    <x v="2437"/>
    <n v="1027.8315000000002"/>
    <x v="5"/>
    <n v="4"/>
  </r>
  <r>
    <n v="2757"/>
    <x v="1356"/>
    <x v="786"/>
    <d v="2015-04-21T00:00:00"/>
    <x v="1"/>
    <s v="GA-14515"/>
    <s v="George Ashbrook"/>
    <x v="0"/>
    <s v="United States"/>
    <s v="San Francisco"/>
    <s v="California"/>
    <n v="94122"/>
    <x v="1"/>
    <s v="OFF-PA-10001184"/>
    <x v="1"/>
    <x v="10"/>
    <s v="Xerox 1903"/>
    <x v="489"/>
    <n v="2"/>
    <n v="0"/>
    <x v="1452"/>
    <n v="6.0996000000000006"/>
    <x v="77"/>
    <n v="4"/>
  </r>
  <r>
    <n v="2758"/>
    <x v="1357"/>
    <x v="725"/>
    <d v="2016-06-13T00:00:00"/>
    <x v="0"/>
    <s v="ES-14020"/>
    <s v="Erica Smith"/>
    <x v="0"/>
    <s v="United States"/>
    <s v="New York City"/>
    <s v="New York"/>
    <n v="10035"/>
    <x v="3"/>
    <s v="TEC-AC-10002402"/>
    <x v="2"/>
    <x v="11"/>
    <s v="Razer Kraken PRO Over Ear PC and Music Headset"/>
    <x v="758"/>
    <n v="3"/>
    <n v="0"/>
    <x v="784"/>
    <n v="167.97899999999998"/>
    <x v="1"/>
    <n v="2"/>
  </r>
  <r>
    <n v="2759"/>
    <x v="1358"/>
    <x v="21"/>
    <d v="2016-03-15T00:00:00"/>
    <x v="1"/>
    <s v="JP-16135"/>
    <s v="Julie Prescott"/>
    <x v="2"/>
    <s v="United States"/>
    <s v="Columbus"/>
    <s v="Georgia"/>
    <n v="31907"/>
    <x v="0"/>
    <s v="FUR-FU-10004270"/>
    <x v="0"/>
    <x v="5"/>
    <s v="Executive Impressions 13&quot; Clairmont Wall Clock"/>
    <x v="2245"/>
    <n v="4"/>
    <n v="0"/>
    <x v="2438"/>
    <n v="45.382800000000003"/>
    <x v="44"/>
    <n v="4"/>
  </r>
  <r>
    <n v="2760"/>
    <x v="1358"/>
    <x v="21"/>
    <d v="2016-03-15T00:00:00"/>
    <x v="1"/>
    <s v="JP-16135"/>
    <s v="Julie Prescott"/>
    <x v="2"/>
    <s v="United States"/>
    <s v="Columbus"/>
    <s v="Georgia"/>
    <n v="31907"/>
    <x v="0"/>
    <s v="OFF-ST-10001526"/>
    <x v="1"/>
    <x v="4"/>
    <s v="Iceberg Mobile Mega Data/Printer Cart "/>
    <x v="2246"/>
    <n v="4"/>
    <n v="0"/>
    <x v="2439"/>
    <n v="356.17680000000001"/>
    <x v="96"/>
    <n v="4"/>
  </r>
  <r>
    <n v="2761"/>
    <x v="1359"/>
    <x v="542"/>
    <d v="2014-05-29T00:00:00"/>
    <x v="2"/>
    <s v="Dp-13240"/>
    <s v="Dean percer"/>
    <x v="2"/>
    <s v="United States"/>
    <s v="Murray"/>
    <s v="Utah"/>
    <n v="84107"/>
    <x v="1"/>
    <s v="OFF-PA-10002893"/>
    <x v="1"/>
    <x v="10"/>
    <s v="Wirebound Service Call Books, 5 1/2&quot; x 4&quot;"/>
    <x v="2247"/>
    <n v="5"/>
    <n v="0"/>
    <x v="2440"/>
    <n v="25.167999999999999"/>
    <x v="42"/>
    <n v="3"/>
  </r>
  <r>
    <n v="2762"/>
    <x v="1360"/>
    <x v="386"/>
    <d v="2017-10-14T00:00:00"/>
    <x v="2"/>
    <s v="NK-18490"/>
    <s v="Neil Knudson"/>
    <x v="2"/>
    <s v="United States"/>
    <s v="San Francisco"/>
    <s v="California"/>
    <n v="94110"/>
    <x v="1"/>
    <s v="TEC-AC-10003709"/>
    <x v="2"/>
    <x v="11"/>
    <s v="Maxell 4.7GB DVD-R 5/Pack"/>
    <x v="2248"/>
    <n v="1"/>
    <n v="0"/>
    <x v="2441"/>
    <n v="0.5544"/>
    <x v="48"/>
    <n v="2"/>
  </r>
  <r>
    <n v="2763"/>
    <x v="1360"/>
    <x v="386"/>
    <d v="2017-10-14T00:00:00"/>
    <x v="2"/>
    <s v="NK-18490"/>
    <s v="Neil Knudson"/>
    <x v="2"/>
    <s v="United States"/>
    <s v="San Francisco"/>
    <s v="California"/>
    <n v="94110"/>
    <x v="1"/>
    <s v="OFF-BI-10001191"/>
    <x v="1"/>
    <x v="8"/>
    <s v="Canvas Sectional Post Binders"/>
    <x v="2249"/>
    <n v="5"/>
    <n v="0.2"/>
    <x v="2442"/>
    <n v="64.923000000000002"/>
    <x v="49"/>
    <n v="2"/>
  </r>
  <r>
    <n v="2764"/>
    <x v="1361"/>
    <x v="738"/>
    <d v="2017-06-28T00:00:00"/>
    <x v="1"/>
    <s v="PL-18925"/>
    <s v="Paul Lucas"/>
    <x v="2"/>
    <s v="United States"/>
    <s v="Philadelphia"/>
    <s v="Pennsylvania"/>
    <n v="19140"/>
    <x v="3"/>
    <s v="OFF-BI-10003166"/>
    <x v="1"/>
    <x v="8"/>
    <s v="GBC Plasticlear Binding Covers"/>
    <x v="2250"/>
    <n v="3"/>
    <n v="0.7"/>
    <x v="2443"/>
    <n v="17.908799999999999"/>
    <x v="86"/>
    <n v="6"/>
  </r>
  <r>
    <n v="2765"/>
    <x v="1361"/>
    <x v="738"/>
    <d v="2017-06-28T00:00:00"/>
    <x v="1"/>
    <s v="PL-18925"/>
    <s v="Paul Lucas"/>
    <x v="2"/>
    <s v="United States"/>
    <s v="Philadelphia"/>
    <s v="Pennsylvania"/>
    <n v="19140"/>
    <x v="3"/>
    <s v="OFF-BI-10003982"/>
    <x v="1"/>
    <x v="8"/>
    <s v="Wilson Jones Century Plastic Molded Ring Binders"/>
    <x v="2251"/>
    <n v="5"/>
    <n v="0.7"/>
    <x v="2444"/>
    <n v="55.040500000000002"/>
    <x v="116"/>
    <n v="6"/>
  </r>
  <r>
    <n v="2766"/>
    <x v="1361"/>
    <x v="738"/>
    <d v="2017-06-28T00:00:00"/>
    <x v="1"/>
    <s v="PL-18925"/>
    <s v="Paul Lucas"/>
    <x v="2"/>
    <s v="United States"/>
    <s v="Philadelphia"/>
    <s v="Pennsylvania"/>
    <n v="19140"/>
    <x v="3"/>
    <s v="OFF-ST-10004835"/>
    <x v="1"/>
    <x v="4"/>
    <s v="Plastic Stacking Crates &amp; Casters"/>
    <x v="433"/>
    <n v="2"/>
    <n v="0.2"/>
    <x v="2445"/>
    <n v="8.2584000000000017"/>
    <x v="142"/>
    <n v="6"/>
  </r>
  <r>
    <n v="2767"/>
    <x v="1362"/>
    <x v="787"/>
    <d v="2017-01-18T00:00:00"/>
    <x v="2"/>
    <s v="RW-19690"/>
    <s v="Robert Waldorf"/>
    <x v="0"/>
    <s v="United States"/>
    <s v="Philadelphia"/>
    <s v="Pennsylvania"/>
    <n v="19134"/>
    <x v="3"/>
    <s v="OFF-AP-10000159"/>
    <x v="1"/>
    <x v="9"/>
    <s v="Belkin F9M820V08 8 Outlet Surge"/>
    <x v="2252"/>
    <n v="1"/>
    <n v="0.2"/>
    <x v="2446"/>
    <n v="30.515799999999999"/>
    <x v="28"/>
    <n v="3"/>
  </r>
  <r>
    <n v="2768"/>
    <x v="1362"/>
    <x v="787"/>
    <d v="2017-01-18T00:00:00"/>
    <x v="2"/>
    <s v="RW-19690"/>
    <s v="Robert Waldorf"/>
    <x v="0"/>
    <s v="United States"/>
    <s v="Philadelphia"/>
    <s v="Pennsylvania"/>
    <n v="19134"/>
    <x v="3"/>
    <s v="OFF-AP-10002945"/>
    <x v="1"/>
    <x v="9"/>
    <s v="Honeywell Enviracaire Portable HEPA Air Cleaner for 17' x 22' Room"/>
    <x v="2253"/>
    <n v="8"/>
    <n v="0.2"/>
    <x v="2447"/>
    <n v="1611.4840000000002"/>
    <x v="114"/>
    <n v="3"/>
  </r>
  <r>
    <n v="2769"/>
    <x v="1363"/>
    <x v="788"/>
    <d v="2015-04-07T00:00:00"/>
    <x v="1"/>
    <s v="MO-17950"/>
    <s v="Michael Oakman"/>
    <x v="0"/>
    <s v="United States"/>
    <s v="Dallas"/>
    <s v="Texas"/>
    <n v="75220"/>
    <x v="2"/>
    <s v="OFF-AP-10001242"/>
    <x v="1"/>
    <x v="9"/>
    <s v="APC 7 Outlet Network SurgeArrest Surge Protector"/>
    <x v="2254"/>
    <n v="2"/>
    <n v="0.8"/>
    <x v="2448"/>
    <n v="112.672"/>
    <x v="109"/>
    <n v="5"/>
  </r>
  <r>
    <n v="2770"/>
    <x v="1363"/>
    <x v="788"/>
    <d v="2015-04-07T00:00:00"/>
    <x v="1"/>
    <s v="MO-17950"/>
    <s v="Michael Oakman"/>
    <x v="0"/>
    <s v="United States"/>
    <s v="Dallas"/>
    <s v="Texas"/>
    <n v="75220"/>
    <x v="2"/>
    <s v="TEC-AC-10003038"/>
    <x v="2"/>
    <x v="11"/>
    <s v="Kingston Digital DataTraveler 16GB USB 2.0"/>
    <x v="2255"/>
    <n v="7"/>
    <n v="0.2"/>
    <x v="2449"/>
    <n v="50.746499999999997"/>
    <x v="165"/>
    <n v="5"/>
  </r>
  <r>
    <n v="2771"/>
    <x v="1363"/>
    <x v="788"/>
    <d v="2015-04-07T00:00:00"/>
    <x v="1"/>
    <s v="MO-17950"/>
    <s v="Michael Oakman"/>
    <x v="0"/>
    <s v="United States"/>
    <s v="Dallas"/>
    <s v="Texas"/>
    <n v="75220"/>
    <x v="2"/>
    <s v="TEC-AC-10003289"/>
    <x v="2"/>
    <x v="11"/>
    <s v="Anker Ultra-Slim Mini Bluetooth 3.0 Wireless Keyboard"/>
    <x v="331"/>
    <n v="3"/>
    <n v="0.2"/>
    <x v="2450"/>
    <n v="46.176899999999996"/>
    <x v="251"/>
    <n v="5"/>
  </r>
  <r>
    <n v="2772"/>
    <x v="1364"/>
    <x v="323"/>
    <d v="2016-09-10T00:00:00"/>
    <x v="1"/>
    <s v="JJ-15445"/>
    <s v="Jennifer Jackson"/>
    <x v="0"/>
    <s v="United States"/>
    <s v="Waukesha"/>
    <s v="Wisconsin"/>
    <n v="53186"/>
    <x v="2"/>
    <s v="OFF-ST-10000918"/>
    <x v="1"/>
    <x v="4"/>
    <s v="Crate-A-Files"/>
    <x v="2256"/>
    <n v="5"/>
    <n v="0"/>
    <x v="2451"/>
    <n v="40.33"/>
    <x v="96"/>
    <n v="7"/>
  </r>
  <r>
    <n v="2773"/>
    <x v="1365"/>
    <x v="389"/>
    <d v="2017-12-12T00:00:00"/>
    <x v="2"/>
    <s v="BT-11680"/>
    <s v="Brian Thompson"/>
    <x v="0"/>
    <s v="United States"/>
    <s v="Fort Lauderdale"/>
    <s v="Florida"/>
    <n v="33311"/>
    <x v="0"/>
    <s v="FUR-FU-10001940"/>
    <x v="0"/>
    <x v="5"/>
    <s v="Staple-based wall hangings"/>
    <x v="2257"/>
    <n v="3"/>
    <n v="0.2"/>
    <x v="2452"/>
    <n v="13.372799999999998"/>
    <x v="84"/>
    <n v="2"/>
  </r>
  <r>
    <n v="2774"/>
    <x v="1366"/>
    <x v="441"/>
    <d v="2016-11-26T00:00:00"/>
    <x v="1"/>
    <s v="RD-19585"/>
    <s v="Rob Dowd"/>
    <x v="0"/>
    <s v="United States"/>
    <s v="Detroit"/>
    <s v="Michigan"/>
    <n v="48205"/>
    <x v="2"/>
    <s v="OFF-BI-10002852"/>
    <x v="1"/>
    <x v="8"/>
    <s v="Ibico Standard Transparent Covers"/>
    <x v="2258"/>
    <n v="3"/>
    <n v="0"/>
    <x v="2453"/>
    <n v="25.214399999999998"/>
    <x v="70"/>
    <n v="4"/>
  </r>
  <r>
    <n v="2775"/>
    <x v="1367"/>
    <x v="343"/>
    <d v="2017-11-18T00:00:00"/>
    <x v="1"/>
    <s v="ML-17755"/>
    <s v="Max Ludwig"/>
    <x v="2"/>
    <s v="United States"/>
    <s v="Springfield"/>
    <s v="Ohio"/>
    <n v="45503"/>
    <x v="3"/>
    <s v="OFF-PA-10004451"/>
    <x v="1"/>
    <x v="10"/>
    <s v="Xerox 222"/>
    <x v="559"/>
    <n v="2"/>
    <n v="0.2"/>
    <x v="572"/>
    <n v="6.7392000000000003"/>
    <x v="73"/>
    <n v="7"/>
  </r>
  <r>
    <n v="2776"/>
    <x v="1368"/>
    <x v="147"/>
    <d v="2016-10-25T00:00:00"/>
    <x v="1"/>
    <s v="JE-15745"/>
    <s v="Joel Eaton"/>
    <x v="0"/>
    <s v="United States"/>
    <s v="San Diego"/>
    <s v="California"/>
    <n v="92037"/>
    <x v="1"/>
    <s v="OFF-ST-10004804"/>
    <x v="1"/>
    <x v="4"/>
    <s v="Belkin 19&quot; Vented Equipment Shelf, Black"/>
    <x v="1233"/>
    <n v="3"/>
    <n v="0"/>
    <x v="1284"/>
    <n v="152.8956"/>
    <x v="131"/>
    <n v="4"/>
  </r>
  <r>
    <n v="2777"/>
    <x v="1369"/>
    <x v="379"/>
    <d v="2015-12-25T00:00:00"/>
    <x v="1"/>
    <s v="ER-13855"/>
    <s v="Elpida Rittenbach"/>
    <x v="1"/>
    <s v="United States"/>
    <s v="Colorado Springs"/>
    <s v="Colorado"/>
    <n v="80906"/>
    <x v="1"/>
    <s v="OFF-AP-10003971"/>
    <x v="1"/>
    <x v="9"/>
    <s v="Belkin 6 Outlet Metallic Surge Strip"/>
    <x v="2259"/>
    <n v="7"/>
    <n v="0.2"/>
    <x v="2454"/>
    <n v="56.410200000000003"/>
    <x v="17"/>
    <n v="4"/>
  </r>
  <r>
    <n v="2778"/>
    <x v="1370"/>
    <x v="789"/>
    <d v="2015-07-19T00:00:00"/>
    <x v="0"/>
    <s v="JM-15535"/>
    <s v="Jessica Myrick"/>
    <x v="0"/>
    <s v="United States"/>
    <s v="Bakersfield"/>
    <s v="California"/>
    <n v="93309"/>
    <x v="1"/>
    <s v="FUR-BO-10003159"/>
    <x v="0"/>
    <x v="0"/>
    <s v="Sauder Camden County Collection Libraries, Planked Cherry Finish"/>
    <x v="2260"/>
    <n v="2"/>
    <n v="0.15"/>
    <x v="2455"/>
    <n v="209.2636"/>
    <x v="329"/>
    <n v="2"/>
  </r>
  <r>
    <n v="2779"/>
    <x v="1371"/>
    <x v="504"/>
    <d v="2017-05-05T00:00:00"/>
    <x v="1"/>
    <s v="SS-20140"/>
    <s v="Saphhira Shifley"/>
    <x v="1"/>
    <s v="United States"/>
    <s v="Pompano Beach"/>
    <s v="Florida"/>
    <n v="33068"/>
    <x v="0"/>
    <s v="FUR-FU-10001935"/>
    <x v="0"/>
    <x v="5"/>
    <s v="3M Hangers With Command Adhesive"/>
    <x v="208"/>
    <n v="8"/>
    <n v="0.2"/>
    <x v="2456"/>
    <n v="17.463999999999999"/>
    <x v="151"/>
    <n v="5"/>
  </r>
  <r>
    <n v="2780"/>
    <x v="1371"/>
    <x v="504"/>
    <d v="2017-05-05T00:00:00"/>
    <x v="1"/>
    <s v="SS-20140"/>
    <s v="Saphhira Shifley"/>
    <x v="1"/>
    <s v="United States"/>
    <s v="Pompano Beach"/>
    <s v="Florida"/>
    <n v="33068"/>
    <x v="0"/>
    <s v="TEC-AC-10003433"/>
    <x v="2"/>
    <x v="11"/>
    <s v="Maxell 4.7GB DVD+R 5/Pack"/>
    <x v="477"/>
    <n v="3"/>
    <n v="0.2"/>
    <x v="2457"/>
    <n v="1.6334999999999997"/>
    <x v="224"/>
    <n v="5"/>
  </r>
  <r>
    <n v="2781"/>
    <x v="1372"/>
    <x v="636"/>
    <d v="2017-05-08T00:00:00"/>
    <x v="2"/>
    <s v="TC-21295"/>
    <s v="Toby Carlisle"/>
    <x v="0"/>
    <s v="United States"/>
    <s v="New York City"/>
    <s v="New York"/>
    <n v="10035"/>
    <x v="3"/>
    <s v="OFF-LA-10004544"/>
    <x v="1"/>
    <x v="2"/>
    <s v="Avery 505"/>
    <x v="2261"/>
    <n v="4"/>
    <n v="0"/>
    <x v="2458"/>
    <n v="29.6"/>
    <x v="47"/>
    <n v="2"/>
  </r>
  <r>
    <n v="2782"/>
    <x v="1373"/>
    <x v="225"/>
    <d v="2017-11-27T00:00:00"/>
    <x v="1"/>
    <s v="HG-15025"/>
    <s v="Hunter Glantz"/>
    <x v="0"/>
    <s v="United States"/>
    <s v="Lakeville"/>
    <s v="Minnesota"/>
    <n v="55044"/>
    <x v="2"/>
    <s v="OFF-AR-10001026"/>
    <x v="1"/>
    <x v="6"/>
    <s v="Sanford Uni-Blazer View Highlighters, Chisel Tip, Yellow"/>
    <x v="1103"/>
    <n v="10"/>
    <n v="0"/>
    <x v="2459"/>
    <n v="12.32"/>
    <x v="48"/>
    <n v="7"/>
  </r>
  <r>
    <n v="2783"/>
    <x v="1374"/>
    <x v="583"/>
    <d v="2016-11-16T00:00:00"/>
    <x v="1"/>
    <s v="LD-17005"/>
    <s v="Lisa DeCherney"/>
    <x v="0"/>
    <s v="United States"/>
    <s v="Detroit"/>
    <s v="Michigan"/>
    <n v="48234"/>
    <x v="2"/>
    <s v="TEC-PH-10001336"/>
    <x v="2"/>
    <x v="7"/>
    <s v="Digium D40 VoIP phone"/>
    <x v="2018"/>
    <n v="2"/>
    <n v="0"/>
    <x v="2178"/>
    <n v="183.16580000000002"/>
    <x v="5"/>
    <n v="5"/>
  </r>
  <r>
    <n v="2784"/>
    <x v="1375"/>
    <x v="732"/>
    <d v="2016-11-10T00:00:00"/>
    <x v="1"/>
    <s v="AS-10285"/>
    <s v="Alejandro Savely"/>
    <x v="1"/>
    <s v="United States"/>
    <s v="Philadelphia"/>
    <s v="Pennsylvania"/>
    <n v="19134"/>
    <x v="3"/>
    <s v="TEC-PH-10003187"/>
    <x v="2"/>
    <x v="7"/>
    <s v="Anker Astro Mini 3000mAh Ultra-Compact Portable Charger"/>
    <x v="1792"/>
    <n v="2"/>
    <n v="0.4"/>
    <x v="2460"/>
    <n v="39.980000000000004"/>
    <x v="133"/>
    <n v="5"/>
  </r>
  <r>
    <n v="2785"/>
    <x v="1376"/>
    <x v="790"/>
    <d v="2016-10-15T00:00:00"/>
    <x v="1"/>
    <s v="MP-17965"/>
    <s v="Michael Paige"/>
    <x v="1"/>
    <s v="United States"/>
    <s v="Troy"/>
    <s v="Ohio"/>
    <n v="45373"/>
    <x v="3"/>
    <s v="TEC-PH-10004897"/>
    <x v="2"/>
    <x v="7"/>
    <s v="Mediabridge Sport Armband iPhone 5s"/>
    <x v="112"/>
    <n v="4"/>
    <n v="0.4"/>
    <x v="2461"/>
    <n v="39.560400000000001"/>
    <x v="214"/>
    <n v="6"/>
  </r>
  <r>
    <n v="2786"/>
    <x v="1377"/>
    <x v="481"/>
    <d v="2015-09-23T00:00:00"/>
    <x v="2"/>
    <s v="CD-12790"/>
    <s v="Cynthia Delaney"/>
    <x v="2"/>
    <s v="United States"/>
    <s v="Los Angeles"/>
    <s v="California"/>
    <n v="90036"/>
    <x v="1"/>
    <s v="FUR-CH-10004997"/>
    <x v="0"/>
    <x v="1"/>
    <s v="Hon Every-Day Series Multi-Task Chairs"/>
    <x v="2262"/>
    <n v="4"/>
    <n v="0.2"/>
    <x v="232"/>
    <n v="601.53599999999994"/>
    <x v="136"/>
    <n v="2"/>
  </r>
  <r>
    <n v="2787"/>
    <x v="1377"/>
    <x v="481"/>
    <d v="2015-09-23T00:00:00"/>
    <x v="2"/>
    <s v="CD-12790"/>
    <s v="Cynthia Delaney"/>
    <x v="2"/>
    <s v="United States"/>
    <s v="Los Angeles"/>
    <s v="California"/>
    <n v="90036"/>
    <x v="1"/>
    <s v="OFF-FA-10002763"/>
    <x v="1"/>
    <x v="13"/>
    <s v="Advantus Map Pennant Flags and Round Head Tacks"/>
    <x v="2263"/>
    <n v="2"/>
    <n v="0"/>
    <x v="2462"/>
    <n v="5.3719999999999999"/>
    <x v="203"/>
    <n v="2"/>
  </r>
  <r>
    <n v="2788"/>
    <x v="1378"/>
    <x v="266"/>
    <d v="2014-12-06T00:00:00"/>
    <x v="1"/>
    <s v="MD-17860"/>
    <s v="Michael Dominguez"/>
    <x v="1"/>
    <s v="United States"/>
    <s v="Corpus Christi"/>
    <s v="Texas"/>
    <n v="78415"/>
    <x v="2"/>
    <s v="FUR-FU-10001588"/>
    <x v="0"/>
    <x v="5"/>
    <s v="Deflect-o SuperTray Unbreakable Stackable Tray, Letter, Black"/>
    <x v="2264"/>
    <n v="5"/>
    <n v="0.6"/>
    <x v="2463"/>
    <n v="83.162999999999997"/>
    <x v="383"/>
    <n v="4"/>
  </r>
  <r>
    <n v="2789"/>
    <x v="1378"/>
    <x v="266"/>
    <d v="2014-12-06T00:00:00"/>
    <x v="1"/>
    <s v="MD-17860"/>
    <s v="Michael Dominguez"/>
    <x v="1"/>
    <s v="United States"/>
    <s v="Corpus Christi"/>
    <s v="Texas"/>
    <n v="78415"/>
    <x v="2"/>
    <s v="OFF-AR-10000940"/>
    <x v="1"/>
    <x v="6"/>
    <s v="Newell 343"/>
    <x v="2265"/>
    <n v="7"/>
    <n v="0.2"/>
    <x v="2464"/>
    <n v="15.023399999999999"/>
    <x v="66"/>
    <n v="4"/>
  </r>
  <r>
    <n v="2790"/>
    <x v="1378"/>
    <x v="266"/>
    <d v="2014-12-06T00:00:00"/>
    <x v="1"/>
    <s v="MD-17860"/>
    <s v="Michael Dominguez"/>
    <x v="1"/>
    <s v="United States"/>
    <s v="Corpus Christi"/>
    <s v="Texas"/>
    <n v="78415"/>
    <x v="2"/>
    <s v="FUR-FU-10002759"/>
    <x v="0"/>
    <x v="5"/>
    <s v="12-1/2 Diameter Round Wall Clock"/>
    <x v="786"/>
    <n v="5"/>
    <n v="0.6"/>
    <x v="2465"/>
    <n v="63.936"/>
    <x v="60"/>
    <n v="4"/>
  </r>
  <r>
    <n v="2791"/>
    <x v="1379"/>
    <x v="158"/>
    <d v="2014-09-22T00:00:00"/>
    <x v="2"/>
    <s v="BM-11650"/>
    <s v="Brian Moss"/>
    <x v="1"/>
    <s v="United States"/>
    <s v="Omaha"/>
    <s v="Nebraska"/>
    <n v="68104"/>
    <x v="2"/>
    <s v="OFF-AP-10000358"/>
    <x v="1"/>
    <x v="9"/>
    <s v="Fellowes Basic Home/Office Series Surge Protectors"/>
    <x v="2266"/>
    <n v="2"/>
    <n v="0"/>
    <x v="2466"/>
    <n v="18.4316"/>
    <x v="5"/>
    <n v="1"/>
  </r>
  <r>
    <n v="2792"/>
    <x v="1379"/>
    <x v="158"/>
    <d v="2014-09-22T00:00:00"/>
    <x v="2"/>
    <s v="BM-11650"/>
    <s v="Brian Moss"/>
    <x v="1"/>
    <s v="United States"/>
    <s v="Omaha"/>
    <s v="Nebraska"/>
    <n v="68104"/>
    <x v="2"/>
    <s v="OFF-AP-10003281"/>
    <x v="1"/>
    <x v="9"/>
    <s v="Acco 6 Outlet Guardian Standard Surge Suppressor"/>
    <x v="2267"/>
    <n v="3"/>
    <n v="0"/>
    <x v="743"/>
    <n v="25.389000000000003"/>
    <x v="1"/>
    <n v="1"/>
  </r>
  <r>
    <n v="2793"/>
    <x v="1379"/>
    <x v="158"/>
    <d v="2014-09-22T00:00:00"/>
    <x v="2"/>
    <s v="BM-11650"/>
    <s v="Brian Moss"/>
    <x v="1"/>
    <s v="United States"/>
    <s v="Omaha"/>
    <s v="Nebraska"/>
    <n v="68104"/>
    <x v="2"/>
    <s v="OFF-PA-10000029"/>
    <x v="1"/>
    <x v="10"/>
    <s v="Xerox 224"/>
    <x v="90"/>
    <n v="1"/>
    <n v="0"/>
    <x v="90"/>
    <n v="3.3696000000000006"/>
    <x v="68"/>
    <n v="1"/>
  </r>
  <r>
    <n v="2794"/>
    <x v="1380"/>
    <x v="791"/>
    <d v="2014-04-17T00:00:00"/>
    <x v="1"/>
    <s v="KN-16450"/>
    <s v="Kean Nguyen"/>
    <x v="1"/>
    <s v="United States"/>
    <s v="Redondo Beach"/>
    <s v="California"/>
    <n v="90278"/>
    <x v="1"/>
    <s v="TEC-PH-10001557"/>
    <x v="2"/>
    <x v="7"/>
    <s v="Pyle PMP37LED"/>
    <x v="2268"/>
    <n v="14"/>
    <n v="0.2"/>
    <x v="2467"/>
    <n v="981.01779999999997"/>
    <x v="66"/>
    <n v="5"/>
  </r>
  <r>
    <n v="2795"/>
    <x v="1380"/>
    <x v="791"/>
    <d v="2014-04-17T00:00:00"/>
    <x v="1"/>
    <s v="KN-16450"/>
    <s v="Kean Nguyen"/>
    <x v="1"/>
    <s v="United States"/>
    <s v="Redondo Beach"/>
    <s v="California"/>
    <n v="90278"/>
    <x v="1"/>
    <s v="TEC-PH-10000576"/>
    <x v="2"/>
    <x v="7"/>
    <s v="AT&amp;T 1080 Corded phone"/>
    <x v="2269"/>
    <n v="4"/>
    <n v="0.2"/>
    <x v="2468"/>
    <n v="400.01080000000002"/>
    <x v="152"/>
    <n v="5"/>
  </r>
  <r>
    <n v="2796"/>
    <x v="1380"/>
    <x v="791"/>
    <d v="2014-04-17T00:00:00"/>
    <x v="1"/>
    <s v="KN-16450"/>
    <s v="Kean Nguyen"/>
    <x v="1"/>
    <s v="United States"/>
    <s v="Redondo Beach"/>
    <s v="California"/>
    <n v="90278"/>
    <x v="1"/>
    <s v="OFF-BI-10002764"/>
    <x v="1"/>
    <x v="8"/>
    <s v="Recycled Pressboard Report Cover with Reinforced Top Hinge"/>
    <x v="2270"/>
    <n v="7"/>
    <n v="0.2"/>
    <x v="2469"/>
    <n v="11.531100000000002"/>
    <x v="49"/>
    <n v="5"/>
  </r>
  <r>
    <n v="2797"/>
    <x v="1380"/>
    <x v="791"/>
    <d v="2014-04-17T00:00:00"/>
    <x v="1"/>
    <s v="KN-16450"/>
    <s v="Kean Nguyen"/>
    <x v="1"/>
    <s v="United States"/>
    <s v="Redondo Beach"/>
    <s v="California"/>
    <n v="90278"/>
    <x v="1"/>
    <s v="FUR-BO-10001337"/>
    <x v="0"/>
    <x v="0"/>
    <s v="O'Sullivan Living Dimensions 2-Shelf Bookcases"/>
    <x v="2271"/>
    <n v="3"/>
    <n v="0.15"/>
    <x v="2470"/>
    <n v="326.64600000000002"/>
    <x v="384"/>
    <n v="5"/>
  </r>
  <r>
    <n v="2798"/>
    <x v="1381"/>
    <x v="179"/>
    <d v="2017-10-27T00:00:00"/>
    <x v="1"/>
    <s v="IG-15085"/>
    <s v="Ivan Gibson"/>
    <x v="0"/>
    <s v="United States"/>
    <s v="Little Rock"/>
    <s v="Arkansas"/>
    <n v="72209"/>
    <x v="0"/>
    <s v="OFF-AR-10002257"/>
    <x v="1"/>
    <x v="6"/>
    <s v="Eldon Spacemaker Box, Quick-Snap Lid, Clear"/>
    <x v="518"/>
    <n v="4"/>
    <n v="0"/>
    <x v="2471"/>
    <n v="9.218399999999999"/>
    <x v="121"/>
    <n v="7"/>
  </r>
  <r>
    <n v="2799"/>
    <x v="1381"/>
    <x v="179"/>
    <d v="2017-10-27T00:00:00"/>
    <x v="1"/>
    <s v="IG-15085"/>
    <s v="Ivan Gibson"/>
    <x v="0"/>
    <s v="United States"/>
    <s v="Little Rock"/>
    <s v="Arkansas"/>
    <n v="72209"/>
    <x v="0"/>
    <s v="OFF-PA-10001019"/>
    <x v="1"/>
    <x v="10"/>
    <s v="Xerox 1884"/>
    <x v="786"/>
    <n v="2"/>
    <n v="0"/>
    <x v="815"/>
    <n v="21.178800000000003"/>
    <x v="41"/>
    <n v="7"/>
  </r>
  <r>
    <n v="2800"/>
    <x v="1381"/>
    <x v="179"/>
    <d v="2017-10-27T00:00:00"/>
    <x v="1"/>
    <s v="IG-15085"/>
    <s v="Ivan Gibson"/>
    <x v="0"/>
    <s v="United States"/>
    <s v="Little Rock"/>
    <s v="Arkansas"/>
    <n v="72209"/>
    <x v="0"/>
    <s v="OFF-BI-10003364"/>
    <x v="1"/>
    <x v="8"/>
    <s v="Binding Machine Supplies"/>
    <x v="2272"/>
    <n v="5"/>
    <n v="0"/>
    <x v="2472"/>
    <n v="75.841999999999999"/>
    <x v="42"/>
    <n v="7"/>
  </r>
  <r>
    <n v="2801"/>
    <x v="1382"/>
    <x v="792"/>
    <d v="2016-10-28T00:00:00"/>
    <x v="2"/>
    <s v="JS-15595"/>
    <s v="Jill Stevenson"/>
    <x v="1"/>
    <s v="United States"/>
    <s v="Miami"/>
    <s v="Florida"/>
    <n v="33180"/>
    <x v="0"/>
    <s v="TEC-PH-10000984"/>
    <x v="2"/>
    <x v="7"/>
    <s v="Panasonic KX-TG9471B"/>
    <x v="2243"/>
    <n v="5"/>
    <n v="0.2"/>
    <x v="2473"/>
    <n v="705.56400000000008"/>
    <x v="7"/>
    <n v="3"/>
  </r>
  <r>
    <n v="2802"/>
    <x v="1383"/>
    <x v="549"/>
    <d v="2015-11-04T00:00:00"/>
    <x v="2"/>
    <s v="GA-14725"/>
    <s v="Guy Armstrong"/>
    <x v="0"/>
    <s v="United States"/>
    <s v="Salem"/>
    <s v="Oregon"/>
    <n v="97301"/>
    <x v="1"/>
    <s v="OFF-AR-10001683"/>
    <x v="1"/>
    <x v="6"/>
    <s v="Lumber Crayons"/>
    <x v="2273"/>
    <n v="1"/>
    <n v="0.2"/>
    <x v="2474"/>
    <n v="6.1070000000000002"/>
    <x v="30"/>
    <n v="3"/>
  </r>
  <r>
    <n v="2803"/>
    <x v="1384"/>
    <x v="132"/>
    <d v="2017-11-08T00:00:00"/>
    <x v="1"/>
    <s v="DL-13330"/>
    <s v="Denise Leinenbach"/>
    <x v="0"/>
    <s v="United States"/>
    <s v="Las Cruces"/>
    <s v="New Mexico"/>
    <n v="88001"/>
    <x v="1"/>
    <s v="FUR-FU-10000629"/>
    <x v="0"/>
    <x v="5"/>
    <s v="9-3/4 Diameter Round Wall Clock"/>
    <x v="1419"/>
    <n v="3"/>
    <n v="0"/>
    <x v="1496"/>
    <n v="23.994599999999998"/>
    <x v="72"/>
    <n v="5"/>
  </r>
  <r>
    <n v="2804"/>
    <x v="1385"/>
    <x v="793"/>
    <d v="2015-05-16T00:00:00"/>
    <x v="1"/>
    <s v="CS-12505"/>
    <s v="Cindy Stewart"/>
    <x v="0"/>
    <s v="United States"/>
    <s v="San Francisco"/>
    <s v="California"/>
    <n v="94122"/>
    <x v="1"/>
    <s v="OFF-PA-10003893"/>
    <x v="1"/>
    <x v="10"/>
    <s v="Xerox 1962"/>
    <x v="1371"/>
    <n v="3"/>
    <n v="0"/>
    <x v="2475"/>
    <n v="7.0620000000000003"/>
    <x v="100"/>
    <n v="4"/>
  </r>
  <r>
    <n v="2805"/>
    <x v="1385"/>
    <x v="793"/>
    <d v="2015-05-16T00:00:00"/>
    <x v="1"/>
    <s v="CS-12505"/>
    <s v="Cindy Stewart"/>
    <x v="0"/>
    <s v="United States"/>
    <s v="San Francisco"/>
    <s v="California"/>
    <n v="94122"/>
    <x v="1"/>
    <s v="OFF-PA-10004239"/>
    <x v="1"/>
    <x v="10"/>
    <s v="Xerox 1953"/>
    <x v="2274"/>
    <n v="6"/>
    <n v="0"/>
    <x v="2476"/>
    <n v="14.124000000000001"/>
    <x v="100"/>
    <n v="4"/>
  </r>
  <r>
    <n v="2806"/>
    <x v="1386"/>
    <x v="67"/>
    <d v="2015-09-11T00:00:00"/>
    <x v="1"/>
    <s v="CC-12145"/>
    <s v="Charles Crestani"/>
    <x v="0"/>
    <s v="United States"/>
    <s v="El Paso"/>
    <s v="Texas"/>
    <n v="79907"/>
    <x v="2"/>
    <s v="FUR-CH-10000553"/>
    <x v="0"/>
    <x v="1"/>
    <s v="Metal Folding Chairs, Beige, 4/Carton"/>
    <x v="2275"/>
    <n v="2"/>
    <n v="0.3"/>
    <x v="2477"/>
    <n v="49.552399999999999"/>
    <x v="283"/>
    <n v="4"/>
  </r>
  <r>
    <n v="2807"/>
    <x v="1387"/>
    <x v="395"/>
    <d v="2015-07-27T00:00:00"/>
    <x v="0"/>
    <s v="MH-18025"/>
    <s v="Michelle Huthwaite"/>
    <x v="0"/>
    <s v="United States"/>
    <s v="Seattle"/>
    <s v="Washington"/>
    <n v="98115"/>
    <x v="1"/>
    <s v="OFF-FA-10004395"/>
    <x v="1"/>
    <x v="13"/>
    <s v="Plymouth Boxed Rubber Bands by Plymouth"/>
    <x v="2276"/>
    <n v="2"/>
    <n v="0"/>
    <x v="2478"/>
    <n v="8.9489999999999998"/>
    <x v="125"/>
    <n v="2"/>
  </r>
  <r>
    <n v="2808"/>
    <x v="1387"/>
    <x v="395"/>
    <d v="2015-07-27T00:00:00"/>
    <x v="0"/>
    <s v="MH-18025"/>
    <s v="Michelle Huthwaite"/>
    <x v="0"/>
    <s v="United States"/>
    <s v="Seattle"/>
    <s v="Washington"/>
    <n v="98115"/>
    <x v="1"/>
    <s v="OFF-PA-10004782"/>
    <x v="1"/>
    <x v="10"/>
    <s v="Xerox 228"/>
    <x v="91"/>
    <n v="2"/>
    <n v="0"/>
    <x v="91"/>
    <n v="6.7392000000000012"/>
    <x v="68"/>
    <n v="2"/>
  </r>
  <r>
    <n v="2809"/>
    <x v="1387"/>
    <x v="395"/>
    <d v="2015-07-27T00:00:00"/>
    <x v="0"/>
    <s v="MH-18025"/>
    <s v="Michelle Huthwaite"/>
    <x v="0"/>
    <s v="United States"/>
    <s v="Seattle"/>
    <s v="Washington"/>
    <n v="98115"/>
    <x v="1"/>
    <s v="FUR-BO-10002213"/>
    <x v="0"/>
    <x v="0"/>
    <s v="Sauder Forest Hills Library, Woodland Oak Finish"/>
    <x v="2277"/>
    <n v="5"/>
    <n v="0"/>
    <x v="2479"/>
    <n v="648.50799999999992"/>
    <x v="366"/>
    <n v="2"/>
  </r>
  <r>
    <n v="2810"/>
    <x v="1387"/>
    <x v="395"/>
    <d v="2015-07-27T00:00:00"/>
    <x v="0"/>
    <s v="MH-18025"/>
    <s v="Michelle Huthwaite"/>
    <x v="0"/>
    <s v="United States"/>
    <s v="Seattle"/>
    <s v="Washington"/>
    <n v="98115"/>
    <x v="1"/>
    <s v="FUR-CH-10001854"/>
    <x v="0"/>
    <x v="1"/>
    <s v="Office Star - Professional Matrix Back Chair with 2-to-1 Synchro Tilt and Mesh Fabric Seat"/>
    <x v="2278"/>
    <n v="2"/>
    <n v="0.2"/>
    <x v="2480"/>
    <n v="533.4896"/>
    <x v="125"/>
    <n v="2"/>
  </r>
  <r>
    <n v="2811"/>
    <x v="1388"/>
    <x v="547"/>
    <d v="2015-11-18T00:00:00"/>
    <x v="0"/>
    <s v="MP-18175"/>
    <s v="Mike Pelletier"/>
    <x v="2"/>
    <s v="United States"/>
    <s v="Milwaukee"/>
    <s v="Wisconsin"/>
    <n v="53209"/>
    <x v="2"/>
    <s v="OFF-PA-10000157"/>
    <x v="1"/>
    <x v="10"/>
    <s v="Xerox 191"/>
    <x v="2279"/>
    <n v="9"/>
    <n v="0"/>
    <x v="2481"/>
    <n v="95.304599999999994"/>
    <x v="2"/>
    <n v="2"/>
  </r>
  <r>
    <n v="2812"/>
    <x v="1388"/>
    <x v="547"/>
    <d v="2015-11-18T00:00:00"/>
    <x v="0"/>
    <s v="MP-18175"/>
    <s v="Mike Pelletier"/>
    <x v="2"/>
    <s v="United States"/>
    <s v="Milwaukee"/>
    <s v="Wisconsin"/>
    <n v="53209"/>
    <x v="2"/>
    <s v="FUR-FU-10001185"/>
    <x v="0"/>
    <x v="5"/>
    <s v="Advantus Employee of the Month Certificate Frame, 11 x 13-1/2"/>
    <x v="2280"/>
    <n v="6"/>
    <n v="0"/>
    <x v="2482"/>
    <n v="109.49220000000001"/>
    <x v="44"/>
    <n v="2"/>
  </r>
  <r>
    <n v="2813"/>
    <x v="1388"/>
    <x v="547"/>
    <d v="2015-11-18T00:00:00"/>
    <x v="0"/>
    <s v="MP-18175"/>
    <s v="Mike Pelletier"/>
    <x v="2"/>
    <s v="United States"/>
    <s v="Milwaukee"/>
    <s v="Wisconsin"/>
    <n v="53209"/>
    <x v="2"/>
    <s v="FUR-TA-10001520"/>
    <x v="0"/>
    <x v="3"/>
    <s v="Lesro Sheffield Collection Coffee Table, End Table, Center Table, Corner Table"/>
    <x v="2281"/>
    <n v="3"/>
    <n v="0"/>
    <x v="2483"/>
    <n v="177.71130000000002"/>
    <x v="331"/>
    <n v="2"/>
  </r>
  <r>
    <n v="2814"/>
    <x v="1388"/>
    <x v="547"/>
    <d v="2015-11-18T00:00:00"/>
    <x v="0"/>
    <s v="MP-18175"/>
    <s v="Mike Pelletier"/>
    <x v="2"/>
    <s v="United States"/>
    <s v="Milwaukee"/>
    <s v="Wisconsin"/>
    <n v="53209"/>
    <x v="2"/>
    <s v="TEC-AC-10004145"/>
    <x v="2"/>
    <x v="11"/>
    <s v="Logitech diNovo Edge Keyboard"/>
    <x v="2282"/>
    <n v="4"/>
    <n v="0"/>
    <x v="2484"/>
    <n v="769.9692"/>
    <x v="294"/>
    <n v="2"/>
  </r>
  <r>
    <n v="2815"/>
    <x v="1388"/>
    <x v="547"/>
    <d v="2015-11-18T00:00:00"/>
    <x v="0"/>
    <s v="MP-18175"/>
    <s v="Mike Pelletier"/>
    <x v="2"/>
    <s v="United States"/>
    <s v="Milwaukee"/>
    <s v="Wisconsin"/>
    <n v="53209"/>
    <x v="2"/>
    <s v="FUR-TA-10000688"/>
    <x v="0"/>
    <x v="3"/>
    <s v="Chromcraft Bull-Nose Wood Round Conference Table Top, Wood Base"/>
    <x v="2283"/>
    <n v="3"/>
    <n v="0"/>
    <x v="2485"/>
    <n v="542.44650000000001"/>
    <x v="231"/>
    <n v="2"/>
  </r>
  <r>
    <n v="2816"/>
    <x v="1389"/>
    <x v="135"/>
    <d v="2015-09-08T00:00:00"/>
    <x v="1"/>
    <s v="DR-12940"/>
    <s v="Daniel Raglin"/>
    <x v="2"/>
    <s v="United States"/>
    <s v="Franklin"/>
    <s v="Massachusetts"/>
    <n v="2038"/>
    <x v="3"/>
    <s v="OFF-BI-10001510"/>
    <x v="1"/>
    <x v="8"/>
    <s v="Deluxe Heavy-Duty Vinyl Round Ring Binder"/>
    <x v="2284"/>
    <n v="5"/>
    <n v="0"/>
    <x v="2486"/>
    <n v="63.029999999999994"/>
    <x v="88"/>
    <n v="7"/>
  </r>
  <r>
    <n v="2817"/>
    <x v="1389"/>
    <x v="135"/>
    <d v="2015-09-08T00:00:00"/>
    <x v="1"/>
    <s v="DR-12940"/>
    <s v="Daniel Raglin"/>
    <x v="2"/>
    <s v="United States"/>
    <s v="Franklin"/>
    <s v="Massachusetts"/>
    <n v="2038"/>
    <x v="3"/>
    <s v="FUR-CH-10003817"/>
    <x v="0"/>
    <x v="1"/>
    <s v="Global Value Steno Chair, Gray"/>
    <x v="2285"/>
    <n v="1"/>
    <n v="0"/>
    <x v="2487"/>
    <n v="45.555"/>
    <x v="45"/>
    <n v="7"/>
  </r>
  <r>
    <n v="2818"/>
    <x v="1389"/>
    <x v="135"/>
    <d v="2015-09-08T00:00:00"/>
    <x v="1"/>
    <s v="DR-12940"/>
    <s v="Daniel Raglin"/>
    <x v="2"/>
    <s v="United States"/>
    <s v="Franklin"/>
    <s v="Massachusetts"/>
    <n v="2038"/>
    <x v="3"/>
    <s v="FUR-FU-10000308"/>
    <x v="0"/>
    <x v="5"/>
    <s v="Deflect-o Glass Clear Studded Chair Mats"/>
    <x v="2217"/>
    <n v="2"/>
    <n v="0"/>
    <x v="2488"/>
    <n v="97.000799999999998"/>
    <x v="281"/>
    <n v="7"/>
  </r>
  <r>
    <n v="2819"/>
    <x v="1389"/>
    <x v="135"/>
    <d v="2015-09-08T00:00:00"/>
    <x v="1"/>
    <s v="DR-12940"/>
    <s v="Daniel Raglin"/>
    <x v="2"/>
    <s v="United States"/>
    <s v="Franklin"/>
    <s v="Massachusetts"/>
    <n v="2038"/>
    <x v="3"/>
    <s v="OFF-ST-10003208"/>
    <x v="1"/>
    <x v="4"/>
    <s v="Adjustable Depth Letter/Legal Cart"/>
    <x v="2286"/>
    <n v="6"/>
    <n v="0"/>
    <x v="2489"/>
    <n v="773.01959999999997"/>
    <x v="74"/>
    <n v="7"/>
  </r>
  <r>
    <n v="2820"/>
    <x v="1390"/>
    <x v="465"/>
    <d v="2016-05-08T00:00:00"/>
    <x v="2"/>
    <s v="DM-13015"/>
    <s v="Darrin Martin"/>
    <x v="0"/>
    <s v="United States"/>
    <s v="Encinitas"/>
    <s v="California"/>
    <n v="92024"/>
    <x v="1"/>
    <s v="OFF-BI-10003784"/>
    <x v="1"/>
    <x v="8"/>
    <s v="Computer Printout Index Tabs"/>
    <x v="944"/>
    <n v="5"/>
    <n v="0.2"/>
    <x v="2490"/>
    <n v="4.3680000000000003"/>
    <x v="73"/>
    <n v="3"/>
  </r>
  <r>
    <n v="2821"/>
    <x v="1390"/>
    <x v="465"/>
    <d v="2016-05-08T00:00:00"/>
    <x v="2"/>
    <s v="DM-13015"/>
    <s v="Darrin Martin"/>
    <x v="0"/>
    <s v="United States"/>
    <s v="Encinitas"/>
    <s v="California"/>
    <n v="92024"/>
    <x v="1"/>
    <s v="FUR-TA-10003748"/>
    <x v="0"/>
    <x v="3"/>
    <s v="Bevis 36 x 72 Conference Tables"/>
    <x v="2287"/>
    <n v="3"/>
    <n v="0.2"/>
    <x v="2491"/>
    <n v="291.3066"/>
    <x v="273"/>
    <n v="3"/>
  </r>
  <r>
    <n v="2822"/>
    <x v="1391"/>
    <x v="413"/>
    <d v="2017-01-05T00:00:00"/>
    <x v="1"/>
    <s v="BD-11620"/>
    <s v="Brian DeCherney"/>
    <x v="0"/>
    <s v="United States"/>
    <s v="Anaheim"/>
    <s v="California"/>
    <n v="92804"/>
    <x v="1"/>
    <s v="TEC-PH-10002563"/>
    <x v="2"/>
    <x v="7"/>
    <s v="Adtran 1202752G1"/>
    <x v="214"/>
    <n v="3"/>
    <n v="0.2"/>
    <x v="216"/>
    <n v="279.69779999999997"/>
    <x v="10"/>
    <n v="5"/>
  </r>
  <r>
    <n v="2823"/>
    <x v="1392"/>
    <x v="65"/>
    <d v="2017-09-20T00:00:00"/>
    <x v="2"/>
    <s v="DC-12850"/>
    <s v="Dan Campbell"/>
    <x v="0"/>
    <s v="United States"/>
    <s v="Arlington"/>
    <s v="Texas"/>
    <n v="76017"/>
    <x v="2"/>
    <s v="OFF-AR-10000122"/>
    <x v="1"/>
    <x v="6"/>
    <s v="Newell 314"/>
    <x v="433"/>
    <n v="2"/>
    <n v="0.2"/>
    <x v="2492"/>
    <n v="8.370000000000001"/>
    <x v="107"/>
    <n v="2"/>
  </r>
  <r>
    <n v="2824"/>
    <x v="1392"/>
    <x v="65"/>
    <d v="2017-09-20T00:00:00"/>
    <x v="2"/>
    <s v="DC-12850"/>
    <s v="Dan Campbell"/>
    <x v="0"/>
    <s v="United States"/>
    <s v="Arlington"/>
    <s v="Texas"/>
    <n v="76017"/>
    <x v="2"/>
    <s v="OFF-ST-10000352"/>
    <x v="1"/>
    <x v="4"/>
    <s v="Acco Perma 2700 Stacking Storage Drawers"/>
    <x v="2288"/>
    <n v="2"/>
    <n v="0.2"/>
    <x v="2493"/>
    <n v="50.558000000000007"/>
    <x v="168"/>
    <n v="2"/>
  </r>
  <r>
    <n v="2825"/>
    <x v="1393"/>
    <x v="794"/>
    <d v="2014-09-30T00:00:00"/>
    <x v="1"/>
    <s v="MT-18070"/>
    <s v="Michelle Tran"/>
    <x v="2"/>
    <s v="United States"/>
    <s v="Houston"/>
    <s v="Texas"/>
    <n v="77041"/>
    <x v="2"/>
    <s v="OFF-PA-10003270"/>
    <x v="1"/>
    <x v="10"/>
    <s v="Xerox 1954"/>
    <x v="2289"/>
    <n v="8"/>
    <n v="0.2"/>
    <x v="2494"/>
    <n v="23.231999999999999"/>
    <x v="33"/>
    <n v="5"/>
  </r>
  <r>
    <n v="2826"/>
    <x v="1393"/>
    <x v="794"/>
    <d v="2014-09-30T00:00:00"/>
    <x v="1"/>
    <s v="MT-18070"/>
    <s v="Michelle Tran"/>
    <x v="2"/>
    <s v="United States"/>
    <s v="Houston"/>
    <s v="Texas"/>
    <n v="77041"/>
    <x v="2"/>
    <s v="FUR-BO-10003272"/>
    <x v="0"/>
    <x v="0"/>
    <s v="O'Sullivan Living Dimensions 5-Shelf Bookcases"/>
    <x v="2290"/>
    <n v="2"/>
    <n v="0.32"/>
    <x v="2495"/>
    <n v="397.76400000000001"/>
    <x v="385"/>
    <n v="5"/>
  </r>
  <r>
    <n v="2827"/>
    <x v="1393"/>
    <x v="794"/>
    <d v="2014-09-30T00:00:00"/>
    <x v="1"/>
    <s v="MT-18070"/>
    <s v="Michelle Tran"/>
    <x v="2"/>
    <s v="United States"/>
    <s v="Houston"/>
    <s v="Texas"/>
    <n v="77041"/>
    <x v="2"/>
    <s v="OFF-BI-10002982"/>
    <x v="1"/>
    <x v="8"/>
    <s v="Avery Self-Adhesive Photo Pockets for Polaroid Photos"/>
    <x v="625"/>
    <n v="2"/>
    <n v="0.8"/>
    <x v="2496"/>
    <n v="7.0823999999999998"/>
    <x v="386"/>
    <n v="5"/>
  </r>
  <r>
    <n v="2828"/>
    <x v="1393"/>
    <x v="794"/>
    <d v="2014-09-30T00:00:00"/>
    <x v="1"/>
    <s v="MT-18070"/>
    <s v="Michelle Tran"/>
    <x v="2"/>
    <s v="United States"/>
    <s v="Houston"/>
    <s v="Texas"/>
    <n v="77041"/>
    <x v="2"/>
    <s v="OFF-EN-10001509"/>
    <x v="1"/>
    <x v="12"/>
    <s v="Poly String Tie Envelopes"/>
    <x v="30"/>
    <n v="2"/>
    <n v="0.2"/>
    <x v="30"/>
    <n v="2.1623999999999999"/>
    <x v="27"/>
    <n v="5"/>
  </r>
  <r>
    <n v="2829"/>
    <x v="1394"/>
    <x v="131"/>
    <d v="2016-04-26T00:00:00"/>
    <x v="2"/>
    <s v="MJ-17740"/>
    <s v="Max Jones"/>
    <x v="0"/>
    <s v="United States"/>
    <s v="Lancaster"/>
    <s v="Ohio"/>
    <n v="43130"/>
    <x v="3"/>
    <s v="OFF-PA-10002421"/>
    <x v="1"/>
    <x v="10"/>
    <s v="Embossed Ink Jet Note Cards"/>
    <x v="2291"/>
    <n v="6"/>
    <n v="0.2"/>
    <x v="2497"/>
    <n v="70.418399999999991"/>
    <x v="11"/>
    <n v="3"/>
  </r>
  <r>
    <n v="2830"/>
    <x v="1394"/>
    <x v="131"/>
    <d v="2016-04-26T00:00:00"/>
    <x v="2"/>
    <s v="MJ-17740"/>
    <s v="Max Jones"/>
    <x v="0"/>
    <s v="United States"/>
    <s v="Lancaster"/>
    <s v="Ohio"/>
    <n v="43130"/>
    <x v="3"/>
    <s v="OFF-ST-10000760"/>
    <x v="1"/>
    <x v="4"/>
    <s v="Eldon Fold 'N Roll Cart System"/>
    <x v="2292"/>
    <n v="5"/>
    <n v="0.2"/>
    <x v="2498"/>
    <n v="49.629000000000005"/>
    <x v="4"/>
    <n v="3"/>
  </r>
  <r>
    <n v="2831"/>
    <x v="1394"/>
    <x v="131"/>
    <d v="2016-04-26T00:00:00"/>
    <x v="2"/>
    <s v="MJ-17740"/>
    <s v="Max Jones"/>
    <x v="0"/>
    <s v="United States"/>
    <s v="Lancaster"/>
    <s v="Ohio"/>
    <n v="43130"/>
    <x v="3"/>
    <s v="OFF-PA-10002923"/>
    <x v="1"/>
    <x v="10"/>
    <s v="Xerox 1942"/>
    <x v="128"/>
    <n v="2"/>
    <n v="0.2"/>
    <x v="130"/>
    <n v="48.94"/>
    <x v="52"/>
    <n v="3"/>
  </r>
  <r>
    <n v="2832"/>
    <x v="1395"/>
    <x v="301"/>
    <d v="2014-11-05T00:00:00"/>
    <x v="1"/>
    <s v="ND-18370"/>
    <s v="Natalie DeCherney"/>
    <x v="0"/>
    <s v="United States"/>
    <s v="Portland"/>
    <s v="Oregon"/>
    <n v="97206"/>
    <x v="1"/>
    <s v="OFF-ST-10001128"/>
    <x v="1"/>
    <x v="4"/>
    <s v="Carina Mini System Audio Rack, Model AR050B"/>
    <x v="2293"/>
    <n v="5"/>
    <n v="0.2"/>
    <x v="2499"/>
    <n v="538.25300000000004"/>
    <x v="63"/>
    <n v="4"/>
  </r>
  <r>
    <n v="2833"/>
    <x v="1395"/>
    <x v="301"/>
    <d v="2014-11-05T00:00:00"/>
    <x v="1"/>
    <s v="ND-18370"/>
    <s v="Natalie DeCherney"/>
    <x v="0"/>
    <s v="United States"/>
    <s v="Portland"/>
    <s v="Oregon"/>
    <n v="97206"/>
    <x v="1"/>
    <s v="TEC-PH-10000673"/>
    <x v="2"/>
    <x v="7"/>
    <s v="Plantronics Voyager Pro HD - Bluetooth Headset"/>
    <x v="2294"/>
    <n v="3"/>
    <n v="0.2"/>
    <x v="2500"/>
    <n v="101.3844"/>
    <x v="73"/>
    <n v="4"/>
  </r>
  <r>
    <n v="2834"/>
    <x v="1396"/>
    <x v="795"/>
    <d v="2017-01-31T00:00:00"/>
    <x v="0"/>
    <s v="CA-11965"/>
    <s v="Carol Adams"/>
    <x v="1"/>
    <s v="United States"/>
    <s v="Hoover"/>
    <s v="Alabama"/>
    <n v="35244"/>
    <x v="0"/>
    <s v="OFF-AR-10001547"/>
    <x v="1"/>
    <x v="6"/>
    <s v="Newell 311"/>
    <x v="2295"/>
    <n v="7"/>
    <n v="0"/>
    <x v="2501"/>
    <n v="11.293100000000001"/>
    <x v="180"/>
    <n v="5"/>
  </r>
  <r>
    <n v="2835"/>
    <x v="1396"/>
    <x v="795"/>
    <d v="2017-01-31T00:00:00"/>
    <x v="0"/>
    <s v="CA-11965"/>
    <s v="Carol Adams"/>
    <x v="1"/>
    <s v="United States"/>
    <s v="Hoover"/>
    <s v="Alabama"/>
    <n v="35244"/>
    <x v="0"/>
    <s v="OFF-BI-10001890"/>
    <x v="1"/>
    <x v="8"/>
    <s v="Avery Poly Binder Pockets"/>
    <x v="181"/>
    <n v="2"/>
    <n v="0"/>
    <x v="183"/>
    <n v="3.7232000000000003"/>
    <x v="42"/>
    <n v="5"/>
  </r>
  <r>
    <n v="2836"/>
    <x v="1397"/>
    <x v="343"/>
    <d v="2017-11-16T00:00:00"/>
    <x v="1"/>
    <s v="GA-14725"/>
    <s v="Guy Armstrong"/>
    <x v="0"/>
    <s v="United States"/>
    <s v="Los Angeles"/>
    <s v="California"/>
    <n v="90036"/>
    <x v="1"/>
    <s v="OFF-AP-10003971"/>
    <x v="1"/>
    <x v="9"/>
    <s v="Belkin 6 Outlet Metallic Surge Strip"/>
    <x v="2296"/>
    <n v="1"/>
    <n v="0"/>
    <x v="2502"/>
    <n v="8.0586000000000002"/>
    <x v="19"/>
    <n v="5"/>
  </r>
  <r>
    <n v="2837"/>
    <x v="1397"/>
    <x v="343"/>
    <d v="2017-11-16T00:00:00"/>
    <x v="1"/>
    <s v="GA-14725"/>
    <s v="Guy Armstrong"/>
    <x v="0"/>
    <s v="United States"/>
    <s v="Los Angeles"/>
    <s v="California"/>
    <n v="90036"/>
    <x v="1"/>
    <s v="OFF-PA-10000520"/>
    <x v="1"/>
    <x v="10"/>
    <s v="Xerox 201"/>
    <x v="537"/>
    <n v="3"/>
    <n v="0"/>
    <x v="551"/>
    <n v="10.1088"/>
    <x v="62"/>
    <n v="5"/>
  </r>
  <r>
    <n v="2838"/>
    <x v="1397"/>
    <x v="343"/>
    <d v="2017-11-16T00:00:00"/>
    <x v="1"/>
    <s v="GA-14725"/>
    <s v="Guy Armstrong"/>
    <x v="0"/>
    <s v="United States"/>
    <s v="Los Angeles"/>
    <s v="California"/>
    <n v="90036"/>
    <x v="1"/>
    <s v="OFF-BI-10000977"/>
    <x v="1"/>
    <x v="8"/>
    <s v="Ibico Plastic Spiral Binding Combs"/>
    <x v="2077"/>
    <n v="5"/>
    <n v="0.2"/>
    <x v="2503"/>
    <n v="82.079999999999984"/>
    <x v="82"/>
    <n v="5"/>
  </r>
  <r>
    <n v="2839"/>
    <x v="1398"/>
    <x v="632"/>
    <d v="2016-06-12T00:00:00"/>
    <x v="2"/>
    <s v="TC-21295"/>
    <s v="Toby Carlisle"/>
    <x v="0"/>
    <s v="United States"/>
    <s v="Tallahassee"/>
    <s v="Florida"/>
    <n v="32303"/>
    <x v="0"/>
    <s v="TEC-MA-10002178"/>
    <x v="2"/>
    <x v="15"/>
    <s v="Cisco CP-7937G Unified IP Conference Station Phone"/>
    <x v="1188"/>
    <n v="2"/>
    <n v="0.5"/>
    <x v="1236"/>
    <n v="723.52800000000002"/>
    <x v="297"/>
    <n v="3"/>
  </r>
  <r>
    <n v="2840"/>
    <x v="1399"/>
    <x v="37"/>
    <d v="2015-09-08T00:00:00"/>
    <x v="0"/>
    <s v="JB-15400"/>
    <s v="Jennifer Braxton"/>
    <x v="1"/>
    <s v="United States"/>
    <s v="New York City"/>
    <s v="New York"/>
    <n v="10009"/>
    <x v="3"/>
    <s v="OFF-ST-10001526"/>
    <x v="1"/>
    <x v="4"/>
    <s v="Iceberg Mobile Mega Data/Printer Cart "/>
    <x v="2297"/>
    <n v="1"/>
    <n v="0"/>
    <x v="2504"/>
    <n v="89.044200000000004"/>
    <x v="96"/>
    <n v="5"/>
  </r>
  <r>
    <n v="2841"/>
    <x v="1400"/>
    <x v="619"/>
    <d v="2014-03-19T00:00:00"/>
    <x v="1"/>
    <s v="CK-12325"/>
    <s v="Christine Kargatis"/>
    <x v="2"/>
    <s v="United States"/>
    <s v="Chesapeake"/>
    <s v="Virginia"/>
    <n v="23320"/>
    <x v="0"/>
    <s v="FUR-CH-10003379"/>
    <x v="0"/>
    <x v="1"/>
    <s v="Global Commerce Series High-Back Swivel/Tilt Chairs"/>
    <x v="2298"/>
    <n v="4"/>
    <n v="0"/>
    <x v="2505"/>
    <n v="854.94"/>
    <x v="45"/>
    <n v="5"/>
  </r>
  <r>
    <n v="2842"/>
    <x v="1401"/>
    <x v="515"/>
    <d v="2017-09-04T00:00:00"/>
    <x v="0"/>
    <s v="RL-19615"/>
    <s v="Rob Lucas"/>
    <x v="0"/>
    <s v="United States"/>
    <s v="Fayetteville"/>
    <s v="North Carolina"/>
    <n v="28314"/>
    <x v="0"/>
    <s v="OFF-PA-10000100"/>
    <x v="1"/>
    <x v="10"/>
    <s v="Xerox 1945"/>
    <x v="2299"/>
    <n v="7"/>
    <n v="0.2"/>
    <x v="2506"/>
    <n v="146.33430000000001"/>
    <x v="49"/>
    <n v="4"/>
  </r>
  <r>
    <n v="2843"/>
    <x v="1402"/>
    <x v="721"/>
    <d v="2017-03-27T00:00:00"/>
    <x v="1"/>
    <s v="AC-10660"/>
    <s v="Anna Chung"/>
    <x v="0"/>
    <s v="United States"/>
    <s v="Huntsville"/>
    <s v="Texas"/>
    <n v="77340"/>
    <x v="2"/>
    <s v="OFF-ST-10001809"/>
    <x v="1"/>
    <x v="4"/>
    <s v="Fellowes Officeware Wire Shelving"/>
    <x v="2300"/>
    <n v="2"/>
    <n v="0.2"/>
    <x v="2507"/>
    <n v="176.0668"/>
    <x v="207"/>
    <n v="4"/>
  </r>
  <r>
    <n v="2844"/>
    <x v="1403"/>
    <x v="796"/>
    <d v="2017-05-22T00:00:00"/>
    <x v="1"/>
    <s v="BH-11710"/>
    <s v="Brosina Hoffman"/>
    <x v="0"/>
    <s v="United States"/>
    <s v="Philadelphia"/>
    <s v="Pennsylvania"/>
    <n v="19140"/>
    <x v="3"/>
    <s v="TEC-AC-10000387"/>
    <x v="2"/>
    <x v="11"/>
    <s v="KeyTronic KT800P2 - Keyboard - Black"/>
    <x v="2301"/>
    <n v="3"/>
    <n v="0.2"/>
    <x v="2508"/>
    <n v="36.949200000000005"/>
    <x v="255"/>
    <n v="4"/>
  </r>
  <r>
    <n v="2845"/>
    <x v="1404"/>
    <x v="797"/>
    <d v="2016-12-31T00:00:00"/>
    <x v="1"/>
    <s v="BG-11695"/>
    <s v="Brooke Gillingham"/>
    <x v="1"/>
    <s v="United States"/>
    <s v="Woodstock"/>
    <s v="Illinois"/>
    <n v="60098"/>
    <x v="2"/>
    <s v="FUR-CH-10004853"/>
    <x v="0"/>
    <x v="1"/>
    <s v="Global Manager's Adjustable Task Chair, Storm"/>
    <x v="2302"/>
    <n v="8"/>
    <n v="0.3"/>
    <x v="2509"/>
    <n v="857.56640000000004"/>
    <x v="89"/>
    <n v="4"/>
  </r>
  <r>
    <n v="2846"/>
    <x v="1405"/>
    <x v="701"/>
    <d v="2017-11-20T00:00:00"/>
    <x v="2"/>
    <s v="XP-21865"/>
    <s v="Xylona Preis"/>
    <x v="0"/>
    <s v="United States"/>
    <s v="Everett"/>
    <s v="Massachusetts"/>
    <n v="2149"/>
    <x v="3"/>
    <s v="OFF-AR-10001958"/>
    <x v="1"/>
    <x v="6"/>
    <s v="Stanley Bostitch Contemporary Electric Pencil Sharpeners"/>
    <x v="711"/>
    <n v="3"/>
    <n v="0"/>
    <x v="2510"/>
    <n v="36.6768"/>
    <x v="95"/>
    <n v="3"/>
  </r>
  <r>
    <n v="2847"/>
    <x v="1406"/>
    <x v="18"/>
    <d v="2017-09-15T00:00:00"/>
    <x v="1"/>
    <s v="SN-20560"/>
    <s v="Skye Norling"/>
    <x v="2"/>
    <s v="United States"/>
    <s v="Chicago"/>
    <s v="Illinois"/>
    <n v="60653"/>
    <x v="2"/>
    <s v="OFF-BI-10003527"/>
    <x v="1"/>
    <x v="8"/>
    <s v="Fellowes PB500 Electric Punch Plastic Comb Binding Machine with Manual Bind"/>
    <x v="2303"/>
    <n v="3"/>
    <n v="0.8"/>
    <x v="2511"/>
    <n v="1906.4850000000001"/>
    <x v="14"/>
    <n v="5"/>
  </r>
  <r>
    <n v="2848"/>
    <x v="1407"/>
    <x v="798"/>
    <d v="2017-04-15T00:00:00"/>
    <x v="1"/>
    <s v="DM-13345"/>
    <s v="Denise Monton"/>
    <x v="1"/>
    <s v="United States"/>
    <s v="Roswell"/>
    <s v="Georgia"/>
    <n v="30076"/>
    <x v="0"/>
    <s v="FUR-FU-10003832"/>
    <x v="0"/>
    <x v="5"/>
    <s v="Eldon Expressions Punched Metal &amp; Wood Desk Accessories, Black &amp; Cherry"/>
    <x v="2304"/>
    <n v="6"/>
    <n v="0"/>
    <x v="2512"/>
    <n v="40.521599999999999"/>
    <x v="40"/>
    <n v="7"/>
  </r>
  <r>
    <n v="2849"/>
    <x v="1407"/>
    <x v="798"/>
    <d v="2017-04-15T00:00:00"/>
    <x v="1"/>
    <s v="DM-13345"/>
    <s v="Denise Monton"/>
    <x v="1"/>
    <s v="United States"/>
    <s v="Roswell"/>
    <s v="Georgia"/>
    <n v="30076"/>
    <x v="0"/>
    <s v="OFF-BI-10001359"/>
    <x v="1"/>
    <x v="8"/>
    <s v="GBC DocuBind TL300 Electric Binding System"/>
    <x v="2305"/>
    <n v="3"/>
    <n v="0"/>
    <x v="2513"/>
    <n v="1426.2140999999997"/>
    <x v="53"/>
    <n v="7"/>
  </r>
  <r>
    <n v="2850"/>
    <x v="1408"/>
    <x v="85"/>
    <d v="2016-12-03T00:00:00"/>
    <x v="1"/>
    <s v="AJ-10780"/>
    <s v="Anthony Jacobs"/>
    <x v="1"/>
    <s v="United States"/>
    <s v="Palm Coast"/>
    <s v="Florida"/>
    <n v="32137"/>
    <x v="0"/>
    <s v="OFF-BI-10002976"/>
    <x v="1"/>
    <x v="8"/>
    <s v="ACCOHIDE Binder by Acco"/>
    <x v="2306"/>
    <n v="6"/>
    <n v="0.7"/>
    <x v="2514"/>
    <n v="13.1334"/>
    <x v="116"/>
    <n v="5"/>
  </r>
  <r>
    <n v="2851"/>
    <x v="1409"/>
    <x v="799"/>
    <d v="2016-06-05T00:00:00"/>
    <x v="2"/>
    <s v="KC-16255"/>
    <s v="Karen Carlisle"/>
    <x v="1"/>
    <s v="United States"/>
    <s v="Philadelphia"/>
    <s v="Pennsylvania"/>
    <n v="19120"/>
    <x v="3"/>
    <s v="OFF-ST-10000736"/>
    <x v="1"/>
    <x v="4"/>
    <s v="Carina Double Wide Media Storage Towers in Natural &amp; Black"/>
    <x v="1445"/>
    <n v="1"/>
    <n v="0.2"/>
    <x v="2515"/>
    <n v="77.740800000000007"/>
    <x v="205"/>
    <n v="3"/>
  </r>
  <r>
    <n v="2852"/>
    <x v="1410"/>
    <x v="94"/>
    <d v="2017-12-22T00:00:00"/>
    <x v="1"/>
    <s v="VF-21715"/>
    <s v="Vicky Freymann"/>
    <x v="2"/>
    <s v="United States"/>
    <s v="Columbus"/>
    <s v="Indiana"/>
    <n v="47201"/>
    <x v="2"/>
    <s v="OFF-PA-10001745"/>
    <x v="1"/>
    <x v="10"/>
    <s v="Wirebound Message Books, 2 7/8&quot; x 5&quot;, 3 Forms per Page"/>
    <x v="2307"/>
    <n v="4"/>
    <n v="0"/>
    <x v="2516"/>
    <n v="14.924799999999999"/>
    <x v="2"/>
    <n v="5"/>
  </r>
  <r>
    <n v="2853"/>
    <x v="1411"/>
    <x v="690"/>
    <d v="2016-03-21T00:00:00"/>
    <x v="0"/>
    <s v="SV-20935"/>
    <s v="Susan Vittorini"/>
    <x v="0"/>
    <s v="United States"/>
    <s v="Oceanside"/>
    <s v="New York"/>
    <n v="11572"/>
    <x v="3"/>
    <s v="FUR-FU-10000409"/>
    <x v="0"/>
    <x v="5"/>
    <s v="GE 4 Foot Flourescent Tube, 40 Watt"/>
    <x v="1852"/>
    <n v="1"/>
    <n v="0"/>
    <x v="2517"/>
    <n v="8.0892000000000017"/>
    <x v="55"/>
    <n v="2"/>
  </r>
  <r>
    <n v="2854"/>
    <x v="1411"/>
    <x v="690"/>
    <d v="2016-03-21T00:00:00"/>
    <x v="0"/>
    <s v="SV-20935"/>
    <s v="Susan Vittorini"/>
    <x v="0"/>
    <s v="United States"/>
    <s v="Oceanside"/>
    <s v="New York"/>
    <n v="11572"/>
    <x v="3"/>
    <s v="FUR-FU-10000221"/>
    <x v="0"/>
    <x v="5"/>
    <s v="Master Caster Door Stop, Brown"/>
    <x v="2308"/>
    <n v="4"/>
    <n v="0"/>
    <x v="2518"/>
    <n v="13.411200000000001"/>
    <x v="65"/>
    <n v="2"/>
  </r>
  <r>
    <n v="2855"/>
    <x v="1412"/>
    <x v="648"/>
    <d v="2017-08-20T00:00:00"/>
    <x v="3"/>
    <s v="EM-13810"/>
    <s v="Eleni McCrary"/>
    <x v="1"/>
    <s v="United States"/>
    <s v="Franklin"/>
    <s v="Massachusetts"/>
    <n v="2038"/>
    <x v="3"/>
    <s v="OFF-ST-10000344"/>
    <x v="1"/>
    <x v="4"/>
    <s v="Neat Ideas Personal Hanging Folder Files, Black"/>
    <x v="2309"/>
    <n v="3"/>
    <n v="0"/>
    <x v="2519"/>
    <n v="29.814599999999999"/>
    <x v="96"/>
    <n v="0"/>
  </r>
  <r>
    <n v="2856"/>
    <x v="1413"/>
    <x v="800"/>
    <d v="2017-07-31T00:00:00"/>
    <x v="1"/>
    <s v="RB-19360"/>
    <s v="Raymond Buch"/>
    <x v="0"/>
    <s v="United States"/>
    <s v="Sioux Falls"/>
    <s v="South Dakota"/>
    <n v="57103"/>
    <x v="2"/>
    <s v="OFF-LA-10003663"/>
    <x v="1"/>
    <x v="2"/>
    <s v="Avery 498"/>
    <x v="2310"/>
    <n v="7"/>
    <n v="0"/>
    <x v="2520"/>
    <n v="10.7219"/>
    <x v="2"/>
    <n v="6"/>
  </r>
  <r>
    <n v="2857"/>
    <x v="1414"/>
    <x v="370"/>
    <d v="2016-08-29T00:00:00"/>
    <x v="2"/>
    <s v="DJ-13510"/>
    <s v="Don Jones"/>
    <x v="1"/>
    <s v="United States"/>
    <s v="San Diego"/>
    <s v="California"/>
    <n v="92037"/>
    <x v="1"/>
    <s v="FUR-CH-10001215"/>
    <x v="0"/>
    <x v="1"/>
    <s v="Global Troy Executive Leather Low-Back Tilter"/>
    <x v="2311"/>
    <n v="4"/>
    <n v="0.2"/>
    <x v="2521"/>
    <n v="1502.94"/>
    <x v="107"/>
    <n v="3"/>
  </r>
  <r>
    <n v="2858"/>
    <x v="1415"/>
    <x v="243"/>
    <d v="2016-08-17T00:00:00"/>
    <x v="0"/>
    <s v="CC-12370"/>
    <s v="Christopher Conant"/>
    <x v="0"/>
    <s v="United States"/>
    <s v="Fayetteville"/>
    <s v="North Carolina"/>
    <n v="28314"/>
    <x v="0"/>
    <s v="FUR-CH-10000988"/>
    <x v="0"/>
    <x v="1"/>
    <s v="Hon Olson Stacker Stools"/>
    <x v="2241"/>
    <n v="2"/>
    <n v="0.2"/>
    <x v="2433"/>
    <n v="202.7664"/>
    <x v="7"/>
    <n v="2"/>
  </r>
  <r>
    <n v="2859"/>
    <x v="1416"/>
    <x v="240"/>
    <d v="2017-05-23T00:00:00"/>
    <x v="1"/>
    <s v="SC-20380"/>
    <s v="Shahid Collister"/>
    <x v="0"/>
    <s v="United States"/>
    <s v="Atlanta"/>
    <s v="Georgia"/>
    <n v="30318"/>
    <x v="0"/>
    <s v="TEC-AC-10003441"/>
    <x v="2"/>
    <x v="11"/>
    <s v="Kingston Digital DataTraveler 32GB USB 2.0"/>
    <x v="760"/>
    <n v="4"/>
    <n v="0"/>
    <x v="786"/>
    <n v="63.731999999999999"/>
    <x v="245"/>
    <n v="4"/>
  </r>
  <r>
    <n v="2860"/>
    <x v="1416"/>
    <x v="240"/>
    <d v="2017-05-23T00:00:00"/>
    <x v="1"/>
    <s v="SC-20380"/>
    <s v="Shahid Collister"/>
    <x v="0"/>
    <s v="United States"/>
    <s v="Atlanta"/>
    <s v="Georgia"/>
    <n v="30318"/>
    <x v="0"/>
    <s v="TEC-PH-10004389"/>
    <x v="2"/>
    <x v="7"/>
    <s v="Nokia Lumia 925"/>
    <x v="2216"/>
    <n v="3"/>
    <n v="0"/>
    <x v="2522"/>
    <n v="279.69780000000003"/>
    <x v="19"/>
    <n v="4"/>
  </r>
  <r>
    <n v="2861"/>
    <x v="1416"/>
    <x v="240"/>
    <d v="2017-05-23T00:00:00"/>
    <x v="1"/>
    <s v="SC-20380"/>
    <s v="Shahid Collister"/>
    <x v="0"/>
    <s v="United States"/>
    <s v="Atlanta"/>
    <s v="Georgia"/>
    <n v="30318"/>
    <x v="0"/>
    <s v="FUR-BO-10004695"/>
    <x v="0"/>
    <x v="0"/>
    <s v="O'Sullivan 2-Door Barrister Bookcase in Odessa Pine"/>
    <x v="2312"/>
    <n v="9"/>
    <n v="0"/>
    <x v="2523"/>
    <n v="1254.1913999999999"/>
    <x v="294"/>
    <n v="4"/>
  </r>
  <r>
    <n v="2862"/>
    <x v="1416"/>
    <x v="240"/>
    <d v="2017-05-23T00:00:00"/>
    <x v="1"/>
    <s v="SC-20380"/>
    <s v="Shahid Collister"/>
    <x v="0"/>
    <s v="United States"/>
    <s v="Atlanta"/>
    <s v="Georgia"/>
    <n v="30318"/>
    <x v="0"/>
    <s v="OFF-PA-10000100"/>
    <x v="1"/>
    <x v="10"/>
    <s v="Xerox 1945"/>
    <x v="2313"/>
    <n v="7"/>
    <n v="0"/>
    <x v="2524"/>
    <n v="146.33430000000001"/>
    <x v="77"/>
    <n v="4"/>
  </r>
  <r>
    <n v="2863"/>
    <x v="1417"/>
    <x v="801"/>
    <d v="2017-08-17T00:00:00"/>
    <x v="1"/>
    <s v="RH-19495"/>
    <s v="Rick Hansen"/>
    <x v="0"/>
    <s v="United States"/>
    <s v="Orlando"/>
    <s v="Florida"/>
    <n v="32839"/>
    <x v="0"/>
    <s v="OFF-PA-10000223"/>
    <x v="1"/>
    <x v="10"/>
    <s v="Xerox 2000"/>
    <x v="557"/>
    <n v="4"/>
    <n v="0.2"/>
    <x v="570"/>
    <n v="13.478400000000001"/>
    <x v="73"/>
    <n v="5"/>
  </r>
  <r>
    <n v="2864"/>
    <x v="1418"/>
    <x v="802"/>
    <d v="2017-08-13T00:00:00"/>
    <x v="3"/>
    <s v="JK-15370"/>
    <s v="Jay Kimmel"/>
    <x v="0"/>
    <s v="United States"/>
    <s v="San Francisco"/>
    <s v="California"/>
    <n v="94122"/>
    <x v="1"/>
    <s v="OFF-ST-10001325"/>
    <x v="1"/>
    <x v="4"/>
    <s v="Sterilite Officeware Hinged File Box"/>
    <x v="966"/>
    <n v="3"/>
    <n v="0"/>
    <x v="1007"/>
    <n v="22.9512"/>
    <x v="180"/>
    <n v="0"/>
  </r>
  <r>
    <n v="2865"/>
    <x v="1418"/>
    <x v="802"/>
    <d v="2017-08-13T00:00:00"/>
    <x v="3"/>
    <s v="JK-15370"/>
    <s v="Jay Kimmel"/>
    <x v="0"/>
    <s v="United States"/>
    <s v="San Francisco"/>
    <s v="California"/>
    <n v="94122"/>
    <x v="1"/>
    <s v="OFF-AP-10004249"/>
    <x v="1"/>
    <x v="9"/>
    <s v="Staple holder"/>
    <x v="2314"/>
    <n v="7"/>
    <n v="0"/>
    <x v="2525"/>
    <n v="61.166700000000006"/>
    <x v="180"/>
    <n v="0"/>
  </r>
  <r>
    <n v="2866"/>
    <x v="1418"/>
    <x v="802"/>
    <d v="2017-08-13T00:00:00"/>
    <x v="3"/>
    <s v="JK-15370"/>
    <s v="Jay Kimmel"/>
    <x v="0"/>
    <s v="United States"/>
    <s v="San Francisco"/>
    <s v="California"/>
    <n v="94122"/>
    <x v="1"/>
    <s v="OFF-AR-10000588"/>
    <x v="1"/>
    <x v="6"/>
    <s v="Newell 345"/>
    <x v="423"/>
    <n v="3"/>
    <n v="0"/>
    <x v="436"/>
    <n v="44.044800000000002"/>
    <x v="19"/>
    <n v="0"/>
  </r>
  <r>
    <n v="2867"/>
    <x v="1418"/>
    <x v="802"/>
    <d v="2017-08-13T00:00:00"/>
    <x v="3"/>
    <s v="JK-15370"/>
    <s v="Jay Kimmel"/>
    <x v="0"/>
    <s v="United States"/>
    <s v="San Francisco"/>
    <s v="California"/>
    <n v="94122"/>
    <x v="1"/>
    <s v="OFF-SU-10000946"/>
    <x v="1"/>
    <x v="14"/>
    <s v="Staple remover"/>
    <x v="1043"/>
    <n v="4"/>
    <n v="0"/>
    <x v="2526"/>
    <n v="22.663200000000003"/>
    <x v="5"/>
    <n v="0"/>
  </r>
  <r>
    <n v="2868"/>
    <x v="1419"/>
    <x v="338"/>
    <d v="2016-11-12T00:00:00"/>
    <x v="0"/>
    <s v="AF-10885"/>
    <s v="Art Foster"/>
    <x v="0"/>
    <s v="United States"/>
    <s v="Toledo"/>
    <s v="Ohio"/>
    <n v="43615"/>
    <x v="3"/>
    <s v="OFF-SU-10001225"/>
    <x v="1"/>
    <x v="14"/>
    <s v="Staple remover"/>
    <x v="2315"/>
    <n v="5"/>
    <n v="0.2"/>
    <x v="2527"/>
    <n v="18.032"/>
    <x v="207"/>
    <n v="2"/>
  </r>
  <r>
    <n v="2869"/>
    <x v="1419"/>
    <x v="338"/>
    <d v="2016-11-12T00:00:00"/>
    <x v="0"/>
    <s v="AF-10885"/>
    <s v="Art Foster"/>
    <x v="0"/>
    <s v="United States"/>
    <s v="Toledo"/>
    <s v="Ohio"/>
    <n v="43615"/>
    <x v="3"/>
    <s v="OFF-ST-10001558"/>
    <x v="1"/>
    <x v="4"/>
    <s v="Acco Perma 4000 Stacking Storage Drawers"/>
    <x v="2316"/>
    <n v="3"/>
    <n v="0.2"/>
    <x v="2528"/>
    <n v="41.411999999999999"/>
    <x v="168"/>
    <n v="2"/>
  </r>
  <r>
    <n v="2870"/>
    <x v="1420"/>
    <x v="492"/>
    <d v="2017-06-19T00:00:00"/>
    <x v="1"/>
    <s v="LC-16885"/>
    <s v="Lena Creighton"/>
    <x v="0"/>
    <s v="United States"/>
    <s v="Saint Petersburg"/>
    <s v="Florida"/>
    <n v="33710"/>
    <x v="0"/>
    <s v="FUR-FU-10001546"/>
    <x v="0"/>
    <x v="5"/>
    <s v="Dana Swing-Arm Lamps"/>
    <x v="1217"/>
    <n v="2"/>
    <n v="0.2"/>
    <x v="2529"/>
    <n v="16.02"/>
    <x v="107"/>
    <n v="7"/>
  </r>
  <r>
    <n v="2871"/>
    <x v="1421"/>
    <x v="579"/>
    <d v="2014-03-26T00:00:00"/>
    <x v="1"/>
    <s v="BF-11275"/>
    <s v="Beth Fritzler"/>
    <x v="1"/>
    <s v="United States"/>
    <s v="Tucson"/>
    <s v="Arizona"/>
    <n v="85705"/>
    <x v="1"/>
    <s v="OFF-PA-10002581"/>
    <x v="1"/>
    <x v="10"/>
    <s v="Xerox 1951"/>
    <x v="1339"/>
    <n v="3"/>
    <n v="0.2"/>
    <x v="1403"/>
    <n v="51.117000000000004"/>
    <x v="33"/>
    <n v="4"/>
  </r>
  <r>
    <n v="2872"/>
    <x v="1421"/>
    <x v="579"/>
    <d v="2014-03-26T00:00:00"/>
    <x v="1"/>
    <s v="BF-11275"/>
    <s v="Beth Fritzler"/>
    <x v="1"/>
    <s v="United States"/>
    <s v="Tucson"/>
    <s v="Arizona"/>
    <n v="85705"/>
    <x v="1"/>
    <s v="FUR-CH-10001482"/>
    <x v="0"/>
    <x v="1"/>
    <s v="Office Star - Mesh Screen back chair with Vinyl seat"/>
    <x v="2317"/>
    <n v="3"/>
    <n v="0.2"/>
    <x v="2530"/>
    <n v="349.71659999999997"/>
    <x v="78"/>
    <n v="4"/>
  </r>
  <r>
    <n v="2873"/>
    <x v="1422"/>
    <x v="140"/>
    <d v="2017-06-20T00:00:00"/>
    <x v="1"/>
    <s v="SC-20800"/>
    <s v="Stuart Calhoun"/>
    <x v="0"/>
    <s v="United States"/>
    <s v="Los Angeles"/>
    <s v="California"/>
    <n v="90036"/>
    <x v="1"/>
    <s v="OFF-AR-10002399"/>
    <x v="1"/>
    <x v="6"/>
    <s v="Dixon Prang Watercolor Pencils, 10-Color Set with Brush"/>
    <x v="2318"/>
    <n v="1"/>
    <n v="0"/>
    <x v="2531"/>
    <n v="2.5133999999999999"/>
    <x v="154"/>
    <n v="5"/>
  </r>
  <r>
    <n v="2874"/>
    <x v="1423"/>
    <x v="673"/>
    <d v="2017-11-22T00:00:00"/>
    <x v="1"/>
    <s v="SW-20275"/>
    <s v="Scott Williamson"/>
    <x v="0"/>
    <s v="United States"/>
    <s v="San Diego"/>
    <s v="California"/>
    <n v="92105"/>
    <x v="1"/>
    <s v="OFF-ST-10001963"/>
    <x v="1"/>
    <x v="4"/>
    <s v="Tennsco Regal Shelving Units"/>
    <x v="2319"/>
    <n v="8"/>
    <n v="0"/>
    <x v="2532"/>
    <n v="786.94159999999999"/>
    <x v="348"/>
    <n v="6"/>
  </r>
  <r>
    <n v="2875"/>
    <x v="1424"/>
    <x v="614"/>
    <d v="2017-12-31T00:00:00"/>
    <x v="2"/>
    <s v="MC-17845"/>
    <s v="Michael Chen"/>
    <x v="0"/>
    <s v="United States"/>
    <s v="New York City"/>
    <s v="New York"/>
    <n v="10035"/>
    <x v="3"/>
    <s v="OFF-FA-10002988"/>
    <x v="1"/>
    <x v="13"/>
    <s v="Ideal Clamps"/>
    <x v="2320"/>
    <n v="3"/>
    <n v="0"/>
    <x v="2533"/>
    <n v="3.0753000000000004"/>
    <x v="181"/>
    <n v="2"/>
  </r>
  <r>
    <n v="2876"/>
    <x v="1425"/>
    <x v="803"/>
    <d v="2016-01-23T00:00:00"/>
    <x v="0"/>
    <s v="TD-20995"/>
    <s v="Tamara Dahlen"/>
    <x v="0"/>
    <s v="United States"/>
    <s v="San Diego"/>
    <s v="California"/>
    <n v="92037"/>
    <x v="1"/>
    <s v="FUR-CH-10004289"/>
    <x v="0"/>
    <x v="1"/>
    <s v="Global Super Steno Chair"/>
    <x v="2321"/>
    <n v="2"/>
    <n v="0.2"/>
    <x v="2534"/>
    <n v="159.32680000000002"/>
    <x v="79"/>
    <n v="2"/>
  </r>
  <r>
    <n v="2877"/>
    <x v="1425"/>
    <x v="803"/>
    <d v="2016-01-23T00:00:00"/>
    <x v="0"/>
    <s v="TD-20995"/>
    <s v="Tamara Dahlen"/>
    <x v="0"/>
    <s v="United States"/>
    <s v="San Diego"/>
    <s v="California"/>
    <n v="92037"/>
    <x v="1"/>
    <s v="FUR-CH-10000785"/>
    <x v="0"/>
    <x v="1"/>
    <s v="Global Ergonomic Managers Chair"/>
    <x v="2322"/>
    <n v="7"/>
    <n v="0.2"/>
    <x v="2535"/>
    <n v="937.47640000000001"/>
    <x v="17"/>
    <n v="2"/>
  </r>
  <r>
    <n v="2878"/>
    <x v="1426"/>
    <x v="804"/>
    <d v="2016-01-19T00:00:00"/>
    <x v="1"/>
    <s v="Dp-13240"/>
    <s v="Dean percer"/>
    <x v="2"/>
    <s v="United States"/>
    <s v="Westfield"/>
    <s v="New Jersey"/>
    <n v="7090"/>
    <x v="3"/>
    <s v="OFF-EN-10003040"/>
    <x v="1"/>
    <x v="12"/>
    <s v="Quality Park Security Envelopes"/>
    <x v="2323"/>
    <n v="2"/>
    <n v="0"/>
    <x v="2536"/>
    <n v="27.740200000000005"/>
    <x v="108"/>
    <n v="4"/>
  </r>
  <r>
    <n v="2879"/>
    <x v="1426"/>
    <x v="804"/>
    <d v="2016-01-19T00:00:00"/>
    <x v="1"/>
    <s v="Dp-13240"/>
    <s v="Dean percer"/>
    <x v="2"/>
    <s v="United States"/>
    <s v="Westfield"/>
    <s v="New Jersey"/>
    <n v="7090"/>
    <x v="3"/>
    <s v="OFF-AR-10001573"/>
    <x v="1"/>
    <x v="6"/>
    <s v="American Pencil"/>
    <x v="2324"/>
    <n v="2"/>
    <n v="0"/>
    <x v="2537"/>
    <n v="3.3086000000000002"/>
    <x v="5"/>
    <n v="4"/>
  </r>
  <r>
    <n v="2880"/>
    <x v="1426"/>
    <x v="804"/>
    <d v="2016-01-19T00:00:00"/>
    <x v="1"/>
    <s v="Dp-13240"/>
    <s v="Dean percer"/>
    <x v="2"/>
    <s v="United States"/>
    <s v="Westfield"/>
    <s v="New Jersey"/>
    <n v="7090"/>
    <x v="3"/>
    <s v="TEC-AC-10000844"/>
    <x v="2"/>
    <x v="11"/>
    <s v="Logitech Gaming G510s - Keyboard"/>
    <x v="2325"/>
    <n v="3"/>
    <n v="0"/>
    <x v="2538"/>
    <n v="163.1808"/>
    <x v="159"/>
    <n v="4"/>
  </r>
  <r>
    <n v="2881"/>
    <x v="1427"/>
    <x v="251"/>
    <d v="2016-09-23T00:00:00"/>
    <x v="0"/>
    <s v="SD-20485"/>
    <s v="Shirley Daniels"/>
    <x v="2"/>
    <s v="United States"/>
    <s v="Orange"/>
    <s v="New Jersey"/>
    <n v="7050"/>
    <x v="3"/>
    <s v="OFF-BI-10000756"/>
    <x v="1"/>
    <x v="8"/>
    <s v="Storex DuraTech Recycled Plastic Frosted Binders"/>
    <x v="2326"/>
    <n v="6"/>
    <n v="0"/>
    <x v="2539"/>
    <n v="12.72"/>
    <x v="47"/>
    <n v="4"/>
  </r>
  <r>
    <n v="2882"/>
    <x v="1427"/>
    <x v="251"/>
    <d v="2016-09-23T00:00:00"/>
    <x v="0"/>
    <s v="SD-20485"/>
    <s v="Shirley Daniels"/>
    <x v="2"/>
    <s v="United States"/>
    <s v="Orange"/>
    <s v="New Jersey"/>
    <n v="7050"/>
    <x v="3"/>
    <s v="OFF-SU-10000381"/>
    <x v="1"/>
    <x v="14"/>
    <s v="Acme Forged Steel Scissors with Black Enamel Handles"/>
    <x v="1048"/>
    <n v="3"/>
    <n v="0"/>
    <x v="1092"/>
    <n v="19.830300000000001"/>
    <x v="74"/>
    <n v="4"/>
  </r>
  <r>
    <n v="2883"/>
    <x v="1428"/>
    <x v="805"/>
    <d v="2014-02-25T00:00:00"/>
    <x v="1"/>
    <s v="TM-21010"/>
    <s v="Tamara Manning"/>
    <x v="0"/>
    <s v="United States"/>
    <s v="Woodstock"/>
    <s v="Illinois"/>
    <n v="60098"/>
    <x v="2"/>
    <s v="OFF-BI-10004094"/>
    <x v="1"/>
    <x v="8"/>
    <s v="GBC Standard Plastic Binding Systems Combs"/>
    <x v="2327"/>
    <n v="5"/>
    <n v="0.8"/>
    <x v="2540"/>
    <n v="22.567499999999999"/>
    <x v="170"/>
    <n v="4"/>
  </r>
  <r>
    <n v="2884"/>
    <x v="1429"/>
    <x v="583"/>
    <d v="2016-11-16T00:00:00"/>
    <x v="0"/>
    <s v="BK-11260"/>
    <s v="Berenike Kampe"/>
    <x v="0"/>
    <s v="United States"/>
    <s v="San Francisco"/>
    <s v="California"/>
    <n v="94110"/>
    <x v="1"/>
    <s v="FUR-FU-10001852"/>
    <x v="0"/>
    <x v="5"/>
    <s v="Eldon Regeneration Recycled Desk Accessories, Smoke"/>
    <x v="2328"/>
    <n v="4"/>
    <n v="0"/>
    <x v="2541"/>
    <n v="4.7328000000000001"/>
    <x v="203"/>
    <n v="5"/>
  </r>
  <r>
    <n v="2885"/>
    <x v="1430"/>
    <x v="806"/>
    <d v="2016-02-03T00:00:00"/>
    <x v="1"/>
    <s v="JF-15490"/>
    <s v="Jeremy Farry"/>
    <x v="0"/>
    <s v="United States"/>
    <s v="San Francisco"/>
    <s v="California"/>
    <n v="94122"/>
    <x v="1"/>
    <s v="OFF-BI-10000014"/>
    <x v="1"/>
    <x v="8"/>
    <s v="Heavy-Duty E-Z-D Binders"/>
    <x v="732"/>
    <n v="2"/>
    <n v="0.2"/>
    <x v="754"/>
    <n v="11.564599999999999"/>
    <x v="27"/>
    <n v="4"/>
  </r>
  <r>
    <n v="2886"/>
    <x v="1431"/>
    <x v="807"/>
    <d v="2016-10-22T00:00:00"/>
    <x v="1"/>
    <s v="EP-13915"/>
    <s v="Emily Phan"/>
    <x v="0"/>
    <s v="United States"/>
    <s v="Tempe"/>
    <s v="Arizona"/>
    <n v="85281"/>
    <x v="1"/>
    <s v="FUR-CH-10003396"/>
    <x v="0"/>
    <x v="1"/>
    <s v="Global Deluxe Steno Chair"/>
    <x v="2329"/>
    <n v="5"/>
    <n v="0.2"/>
    <x v="2542"/>
    <n v="342.56100000000004"/>
    <x v="92"/>
    <n v="4"/>
  </r>
  <r>
    <n v="2887"/>
    <x v="1432"/>
    <x v="404"/>
    <d v="2017-12-19T00:00:00"/>
    <x v="2"/>
    <s v="EP-13915"/>
    <s v="Emily Phan"/>
    <x v="0"/>
    <s v="United States"/>
    <s v="Los Angeles"/>
    <s v="California"/>
    <n v="90008"/>
    <x v="1"/>
    <s v="OFF-AR-10003811"/>
    <x v="1"/>
    <x v="6"/>
    <s v="Newell 327"/>
    <x v="153"/>
    <n v="3"/>
    <n v="0"/>
    <x v="155"/>
    <n v="4.8399000000000001"/>
    <x v="6"/>
    <n v="1"/>
  </r>
  <r>
    <n v="2888"/>
    <x v="1432"/>
    <x v="404"/>
    <d v="2017-12-19T00:00:00"/>
    <x v="2"/>
    <s v="EP-13915"/>
    <s v="Emily Phan"/>
    <x v="0"/>
    <s v="United States"/>
    <s v="Los Angeles"/>
    <s v="California"/>
    <n v="90008"/>
    <x v="1"/>
    <s v="OFF-PA-10003172"/>
    <x v="1"/>
    <x v="10"/>
    <s v="Xerox 1996"/>
    <x v="91"/>
    <n v="2"/>
    <n v="0"/>
    <x v="91"/>
    <n v="6.7392000000000012"/>
    <x v="68"/>
    <n v="1"/>
  </r>
  <r>
    <n v="2889"/>
    <x v="1432"/>
    <x v="404"/>
    <d v="2017-12-19T00:00:00"/>
    <x v="2"/>
    <s v="EP-13915"/>
    <s v="Emily Phan"/>
    <x v="0"/>
    <s v="United States"/>
    <s v="Los Angeles"/>
    <s v="California"/>
    <n v="90008"/>
    <x v="1"/>
    <s v="OFF-PA-10000289"/>
    <x v="1"/>
    <x v="10"/>
    <s v="Xerox 213"/>
    <x v="56"/>
    <n v="5"/>
    <n v="0"/>
    <x v="56"/>
    <n v="16.847999999999999"/>
    <x v="42"/>
    <n v="1"/>
  </r>
  <r>
    <n v="2890"/>
    <x v="1433"/>
    <x v="808"/>
    <d v="2017-11-06T00:00:00"/>
    <x v="1"/>
    <s v="KH-16630"/>
    <s v="Ken Heidel"/>
    <x v="1"/>
    <s v="United States"/>
    <s v="Seattle"/>
    <s v="Washington"/>
    <n v="98105"/>
    <x v="1"/>
    <s v="OFF-PA-10000791"/>
    <x v="1"/>
    <x v="10"/>
    <s v="Wirebound Message Books, Four 2 3/4 x 5 Forms per Page, 200 Sets per Book"/>
    <x v="2330"/>
    <n v="5"/>
    <n v="0"/>
    <x v="2543"/>
    <n v="13.117500000000001"/>
    <x v="100"/>
    <n v="4"/>
  </r>
  <r>
    <n v="2891"/>
    <x v="1434"/>
    <x v="333"/>
    <d v="2014-05-01T00:00:00"/>
    <x v="0"/>
    <s v="HG-14845"/>
    <s v="Harry Greene"/>
    <x v="0"/>
    <s v="United States"/>
    <s v="Lake Charles"/>
    <s v="Louisiana"/>
    <n v="70601"/>
    <x v="0"/>
    <s v="FUR-CH-10002304"/>
    <x v="0"/>
    <x v="1"/>
    <s v="Global Stack Chair without Arms, Black"/>
    <x v="2331"/>
    <n v="2"/>
    <n v="0"/>
    <x v="2544"/>
    <n v="38.97"/>
    <x v="45"/>
    <n v="2"/>
  </r>
  <r>
    <n v="2892"/>
    <x v="1434"/>
    <x v="333"/>
    <d v="2014-05-01T00:00:00"/>
    <x v="0"/>
    <s v="HG-14845"/>
    <s v="Harry Greene"/>
    <x v="0"/>
    <s v="United States"/>
    <s v="Lake Charles"/>
    <s v="Louisiana"/>
    <n v="70601"/>
    <x v="0"/>
    <s v="OFF-BI-10000136"/>
    <x v="1"/>
    <x v="8"/>
    <s v="Avery Non-Stick Heavy Duty View Round Locking Ring Binders"/>
    <x v="1444"/>
    <n v="3"/>
    <n v="0"/>
    <x v="2545"/>
    <n v="9.3288000000000011"/>
    <x v="42"/>
    <n v="2"/>
  </r>
  <r>
    <n v="2893"/>
    <x v="1435"/>
    <x v="436"/>
    <d v="2017-10-29T00:00:00"/>
    <x v="1"/>
    <s v="JC-16105"/>
    <s v="Julie Creighton"/>
    <x v="1"/>
    <s v="United States"/>
    <s v="Rochester"/>
    <s v="New York"/>
    <n v="14609"/>
    <x v="3"/>
    <s v="OFF-PA-10003739"/>
    <x v="1"/>
    <x v="10"/>
    <s v="Xerox 1969"/>
    <x v="1049"/>
    <n v="2"/>
    <n v="0"/>
    <x v="1290"/>
    <n v="5.8956000000000008"/>
    <x v="181"/>
    <n v="6"/>
  </r>
  <r>
    <n v="2894"/>
    <x v="1435"/>
    <x v="436"/>
    <d v="2017-10-29T00:00:00"/>
    <x v="1"/>
    <s v="JC-16105"/>
    <s v="Julie Creighton"/>
    <x v="1"/>
    <s v="United States"/>
    <s v="Rochester"/>
    <s v="New York"/>
    <n v="14609"/>
    <x v="3"/>
    <s v="OFF-PA-10002479"/>
    <x v="1"/>
    <x v="10"/>
    <s v="Xerox 4200 Series MultiUse Premium Copy Paper (20Lb. and 84 Bright)"/>
    <x v="1579"/>
    <n v="5"/>
    <n v="0"/>
    <x v="1678"/>
    <n v="14.519999999999998"/>
    <x v="337"/>
    <n v="6"/>
  </r>
  <r>
    <n v="2895"/>
    <x v="1435"/>
    <x v="436"/>
    <d v="2017-10-29T00:00:00"/>
    <x v="1"/>
    <s v="JC-16105"/>
    <s v="Julie Creighton"/>
    <x v="1"/>
    <s v="United States"/>
    <s v="Rochester"/>
    <s v="New York"/>
    <n v="14609"/>
    <x v="3"/>
    <s v="FUR-FU-10000771"/>
    <x v="0"/>
    <x v="5"/>
    <s v="Eldon 200 Class Desk Accessories, Smoke"/>
    <x v="2332"/>
    <n v="11"/>
    <n v="0"/>
    <x v="1415"/>
    <n v="40.066400000000002"/>
    <x v="242"/>
    <n v="6"/>
  </r>
  <r>
    <n v="2896"/>
    <x v="1435"/>
    <x v="436"/>
    <d v="2017-10-29T00:00:00"/>
    <x v="1"/>
    <s v="JC-16105"/>
    <s v="Julie Creighton"/>
    <x v="1"/>
    <s v="United States"/>
    <s v="Rochester"/>
    <s v="New York"/>
    <n v="14609"/>
    <x v="3"/>
    <s v="TEC-PH-10001552"/>
    <x v="2"/>
    <x v="7"/>
    <s v="I Need's 3d Hello Kitty Hybrid Silicone Case Cover for HTC One X 4g with 3d Hello Kitty Stylus Pen Green/pink"/>
    <x v="1197"/>
    <n v="3"/>
    <n v="0"/>
    <x v="2546"/>
    <n v="25.833600000000004"/>
    <x v="40"/>
    <n v="6"/>
  </r>
  <r>
    <n v="2897"/>
    <x v="1436"/>
    <x v="809"/>
    <d v="2014-04-03T00:00:00"/>
    <x v="1"/>
    <s v="KM-16720"/>
    <s v="Kunst Miller"/>
    <x v="0"/>
    <s v="United States"/>
    <s v="Long Beach"/>
    <s v="New York"/>
    <n v="11561"/>
    <x v="3"/>
    <s v="OFF-AR-10001915"/>
    <x v="1"/>
    <x v="6"/>
    <s v="Peel-Off China Markers"/>
    <x v="2333"/>
    <n v="5"/>
    <n v="0"/>
    <x v="2547"/>
    <n v="28.796999999999997"/>
    <x v="242"/>
    <n v="4"/>
  </r>
  <r>
    <n v="2898"/>
    <x v="1437"/>
    <x v="810"/>
    <d v="2016-01-09T00:00:00"/>
    <x v="1"/>
    <s v="EB-13975"/>
    <s v="Erica Bern"/>
    <x v="1"/>
    <s v="United States"/>
    <s v="Charlotte"/>
    <s v="North Carolina"/>
    <n v="28205"/>
    <x v="0"/>
    <s v="TEC-CO-10000971"/>
    <x v="2"/>
    <x v="16"/>
    <s v="Hewlett Packard 310 Color Digital Copier"/>
    <x v="2334"/>
    <n v="4"/>
    <n v="0.2"/>
    <x v="2548"/>
    <n v="839.97199999999998"/>
    <x v="26"/>
    <n v="5"/>
  </r>
  <r>
    <n v="2899"/>
    <x v="1438"/>
    <x v="33"/>
    <d v="2015-04-30T00:00:00"/>
    <x v="1"/>
    <s v="PW-19240"/>
    <s v="Pierre Wener"/>
    <x v="0"/>
    <s v="United States"/>
    <s v="Houston"/>
    <s v="Texas"/>
    <n v="77036"/>
    <x v="2"/>
    <s v="FUR-CH-10004086"/>
    <x v="0"/>
    <x v="1"/>
    <s v="Hon 4070 Series Pagoda Armless Upholstered Stacking Chairs"/>
    <x v="2335"/>
    <n v="2"/>
    <n v="0.3"/>
    <x v="2549"/>
    <n v="414.25660000000005"/>
    <x v="89"/>
    <n v="4"/>
  </r>
  <r>
    <n v="2900"/>
    <x v="1439"/>
    <x v="811"/>
    <d v="2015-09-17T00:00:00"/>
    <x v="1"/>
    <s v="PG-18895"/>
    <s v="Paul Gonzalez"/>
    <x v="0"/>
    <s v="United States"/>
    <s v="New York City"/>
    <s v="New York"/>
    <n v="10035"/>
    <x v="3"/>
    <s v="TEC-CO-10000971"/>
    <x v="2"/>
    <x v="16"/>
    <s v="Hewlett Packard 310 Color Digital Copier"/>
    <x v="1973"/>
    <n v="2"/>
    <n v="0.2"/>
    <x v="2127"/>
    <n v="419.98599999999999"/>
    <x v="26"/>
    <n v="5"/>
  </r>
  <r>
    <n v="2901"/>
    <x v="1439"/>
    <x v="811"/>
    <d v="2015-09-17T00:00:00"/>
    <x v="1"/>
    <s v="PG-18895"/>
    <s v="Paul Gonzalez"/>
    <x v="0"/>
    <s v="United States"/>
    <s v="New York City"/>
    <s v="New York"/>
    <n v="10035"/>
    <x v="3"/>
    <s v="OFF-LA-10001317"/>
    <x v="1"/>
    <x v="2"/>
    <s v="Avery 520"/>
    <x v="2336"/>
    <n v="4"/>
    <n v="0"/>
    <x v="2550"/>
    <n v="6.5519999999999996"/>
    <x v="62"/>
    <n v="5"/>
  </r>
  <r>
    <n v="2902"/>
    <x v="1440"/>
    <x v="220"/>
    <d v="2017-09-15T00:00:00"/>
    <x v="1"/>
    <s v="DB-12910"/>
    <s v="Daniel Byrd"/>
    <x v="2"/>
    <s v="United States"/>
    <s v="Columbus"/>
    <s v="Georgia"/>
    <n v="31907"/>
    <x v="0"/>
    <s v="OFF-PA-10003656"/>
    <x v="1"/>
    <x v="10"/>
    <s v="Xerox 1935"/>
    <x v="2337"/>
    <n v="7"/>
    <n v="0"/>
    <x v="2551"/>
    <n v="99.716399999999993"/>
    <x v="99"/>
    <n v="4"/>
  </r>
  <r>
    <n v="2903"/>
    <x v="1441"/>
    <x v="1"/>
    <d v="2016-06-17T00:00:00"/>
    <x v="1"/>
    <s v="CR-12730"/>
    <s v="Craig Reiter"/>
    <x v="0"/>
    <s v="United States"/>
    <s v="Chicago"/>
    <s v="Illinois"/>
    <n v="60610"/>
    <x v="2"/>
    <s v="OFF-PA-10002160"/>
    <x v="1"/>
    <x v="10"/>
    <s v="Xerox 1978"/>
    <x v="1062"/>
    <n v="5"/>
    <n v="0.2"/>
    <x v="2552"/>
    <n v="14.739000000000001"/>
    <x v="49"/>
    <n v="5"/>
  </r>
  <r>
    <n v="2904"/>
    <x v="1442"/>
    <x v="812"/>
    <d v="2016-07-01T00:00:00"/>
    <x v="1"/>
    <s v="KH-16330"/>
    <s v="Katharine Harms"/>
    <x v="1"/>
    <s v="United States"/>
    <s v="Highland Park"/>
    <s v="Illinois"/>
    <n v="60035"/>
    <x v="2"/>
    <s v="OFF-PA-10000575"/>
    <x v="1"/>
    <x v="10"/>
    <s v="Wirebound Message Books, Four 2 3/4 x 5 White Forms per Page"/>
    <x v="2338"/>
    <n v="7"/>
    <n v="0.2"/>
    <x v="2553"/>
    <n v="25.288199999999996"/>
    <x v="18"/>
    <n v="4"/>
  </r>
  <r>
    <n v="2905"/>
    <x v="1442"/>
    <x v="812"/>
    <d v="2016-07-01T00:00:00"/>
    <x v="1"/>
    <s v="KH-16330"/>
    <s v="Katharine Harms"/>
    <x v="1"/>
    <s v="United States"/>
    <s v="Highland Park"/>
    <s v="Illinois"/>
    <n v="60035"/>
    <x v="2"/>
    <s v="FUR-CH-10003981"/>
    <x v="0"/>
    <x v="1"/>
    <s v="Global Commerce Series Low-Back Swivel/Tilt Chairs"/>
    <x v="2339"/>
    <n v="3"/>
    <n v="0.3"/>
    <x v="2554"/>
    <n v="547.36739999999998"/>
    <x v="89"/>
    <n v="4"/>
  </r>
  <r>
    <n v="2906"/>
    <x v="1443"/>
    <x v="467"/>
    <d v="2014-09-30T00:00:00"/>
    <x v="1"/>
    <s v="CS-12400"/>
    <s v="Christopher Schild"/>
    <x v="2"/>
    <s v="United States"/>
    <s v="Seattle"/>
    <s v="Washington"/>
    <n v="98115"/>
    <x v="1"/>
    <s v="OFF-ST-10002615"/>
    <x v="1"/>
    <x v="4"/>
    <s v="Dual Level, Single-Width Filing Carts"/>
    <x v="2340"/>
    <n v="2"/>
    <n v="0"/>
    <x v="2555"/>
    <n v="229.4888"/>
    <x v="96"/>
    <n v="4"/>
  </r>
  <r>
    <n v="2907"/>
    <x v="1444"/>
    <x v="132"/>
    <d v="2017-11-09T00:00:00"/>
    <x v="1"/>
    <s v="DL-12925"/>
    <s v="Daniel Lacy"/>
    <x v="0"/>
    <s v="United States"/>
    <s v="Eagan"/>
    <s v="Minnesota"/>
    <n v="55122"/>
    <x v="2"/>
    <s v="OFF-PA-10000327"/>
    <x v="1"/>
    <x v="10"/>
    <s v="Xerox 1971"/>
    <x v="18"/>
    <n v="2"/>
    <n v="0"/>
    <x v="1588"/>
    <n v="4.7080000000000002"/>
    <x v="100"/>
    <n v="6"/>
  </r>
  <r>
    <n v="2908"/>
    <x v="1444"/>
    <x v="132"/>
    <d v="2017-11-09T00:00:00"/>
    <x v="1"/>
    <s v="DL-12925"/>
    <s v="Daniel Lacy"/>
    <x v="0"/>
    <s v="United States"/>
    <s v="Eagan"/>
    <s v="Minnesota"/>
    <n v="55122"/>
    <x v="2"/>
    <s v="OFF-ST-10001325"/>
    <x v="1"/>
    <x v="4"/>
    <s v="Sterilite Officeware Hinged File Box"/>
    <x v="2341"/>
    <n v="5"/>
    <n v="0"/>
    <x v="2556"/>
    <n v="38.251999999999995"/>
    <x v="6"/>
    <n v="6"/>
  </r>
  <r>
    <n v="2909"/>
    <x v="1444"/>
    <x v="132"/>
    <d v="2017-11-09T00:00:00"/>
    <x v="1"/>
    <s v="DL-12925"/>
    <s v="Daniel Lacy"/>
    <x v="0"/>
    <s v="United States"/>
    <s v="Eagan"/>
    <s v="Minnesota"/>
    <n v="55122"/>
    <x v="2"/>
    <s v="OFF-LA-10001771"/>
    <x v="1"/>
    <x v="2"/>
    <s v="Avery 513"/>
    <x v="1801"/>
    <n v="3"/>
    <n v="0"/>
    <x v="2557"/>
    <n v="8.0675999999999988"/>
    <x v="99"/>
    <n v="6"/>
  </r>
  <r>
    <n v="2910"/>
    <x v="1445"/>
    <x v="600"/>
    <d v="2017-02-23T00:00:00"/>
    <x v="1"/>
    <s v="ME-17725"/>
    <s v="Max Engle"/>
    <x v="0"/>
    <s v="United States"/>
    <s v="Seattle"/>
    <s v="Washington"/>
    <n v="98103"/>
    <x v="1"/>
    <s v="OFF-FA-10004968"/>
    <x v="1"/>
    <x v="13"/>
    <s v="Rubber Band Ball"/>
    <x v="2156"/>
    <n v="3"/>
    <n v="0"/>
    <x v="2558"/>
    <n v="10.995600000000001"/>
    <x v="259"/>
    <n v="4"/>
  </r>
  <r>
    <n v="2911"/>
    <x v="1446"/>
    <x v="599"/>
    <d v="2015-11-09T00:00:00"/>
    <x v="1"/>
    <s v="VD-21670"/>
    <s v="Valerie Dominguez"/>
    <x v="0"/>
    <s v="United States"/>
    <s v="Coral Springs"/>
    <s v="Florida"/>
    <n v="33065"/>
    <x v="0"/>
    <s v="OFF-AP-10000576"/>
    <x v="1"/>
    <x v="9"/>
    <s v="Belkin 325VA UPS Surge Protector, 6'"/>
    <x v="2342"/>
    <n v="4"/>
    <n v="0.2"/>
    <x v="2559"/>
    <n v="362.94"/>
    <x v="107"/>
    <n v="4"/>
  </r>
  <r>
    <n v="2912"/>
    <x v="1447"/>
    <x v="737"/>
    <d v="2014-06-21T00:00:00"/>
    <x v="1"/>
    <s v="CK-12205"/>
    <s v="Chloris Kastensmidt"/>
    <x v="0"/>
    <s v="United States"/>
    <s v="Hempstead"/>
    <s v="New York"/>
    <n v="11550"/>
    <x v="3"/>
    <s v="OFF-EN-10003286"/>
    <x v="1"/>
    <x v="12"/>
    <s v="Staple envelope"/>
    <x v="1399"/>
    <n v="5"/>
    <n v="0"/>
    <x v="2560"/>
    <n v="21.942"/>
    <x v="41"/>
    <n v="5"/>
  </r>
  <r>
    <n v="2913"/>
    <x v="1447"/>
    <x v="737"/>
    <d v="2014-06-21T00:00:00"/>
    <x v="1"/>
    <s v="CK-12205"/>
    <s v="Chloris Kastensmidt"/>
    <x v="0"/>
    <s v="United States"/>
    <s v="Hempstead"/>
    <s v="New York"/>
    <n v="11550"/>
    <x v="3"/>
    <s v="OFF-AR-10003772"/>
    <x v="1"/>
    <x v="6"/>
    <s v="Boston 16750 Black Compact Battery Pencil Sharpener"/>
    <x v="762"/>
    <n v="4"/>
    <n v="0"/>
    <x v="1482"/>
    <n v="24.5"/>
    <x v="1"/>
    <n v="5"/>
  </r>
  <r>
    <n v="2914"/>
    <x v="1447"/>
    <x v="737"/>
    <d v="2014-06-21T00:00:00"/>
    <x v="1"/>
    <s v="CK-12205"/>
    <s v="Chloris Kastensmidt"/>
    <x v="0"/>
    <s v="United States"/>
    <s v="Hempstead"/>
    <s v="New York"/>
    <n v="11550"/>
    <x v="3"/>
    <s v="OFF-BI-10002852"/>
    <x v="1"/>
    <x v="8"/>
    <s v="Ibico Standard Transparent Covers"/>
    <x v="2343"/>
    <n v="3"/>
    <n v="0.2"/>
    <x v="2561"/>
    <n v="25.214399999999998"/>
    <x v="49"/>
    <n v="5"/>
  </r>
  <r>
    <n v="2915"/>
    <x v="1448"/>
    <x v="88"/>
    <d v="2015-10-17T00:00:00"/>
    <x v="0"/>
    <s v="DL-12925"/>
    <s v="Daniel Lacy"/>
    <x v="0"/>
    <s v="United States"/>
    <s v="Noblesville"/>
    <s v="Indiana"/>
    <n v="46060"/>
    <x v="2"/>
    <s v="TEC-PH-10002890"/>
    <x v="2"/>
    <x v="7"/>
    <s v="AT&amp;T 17929 Lendline Telephone"/>
    <x v="2344"/>
    <n v="3"/>
    <n v="0"/>
    <x v="2562"/>
    <n v="100.4328"/>
    <x v="96"/>
    <n v="5"/>
  </r>
  <r>
    <n v="2916"/>
    <x v="1448"/>
    <x v="88"/>
    <d v="2015-10-17T00:00:00"/>
    <x v="0"/>
    <s v="DL-12925"/>
    <s v="Daniel Lacy"/>
    <x v="0"/>
    <s v="United States"/>
    <s v="Noblesville"/>
    <s v="Indiana"/>
    <n v="46060"/>
    <x v="2"/>
    <s v="OFF-BI-10001308"/>
    <x v="1"/>
    <x v="8"/>
    <s v="GBC Standard Plastic Binding Systems' Combs"/>
    <x v="2345"/>
    <n v="2"/>
    <n v="0"/>
    <x v="2563"/>
    <n v="6.9080000000000004"/>
    <x v="88"/>
    <n v="5"/>
  </r>
  <r>
    <n v="2917"/>
    <x v="1448"/>
    <x v="88"/>
    <d v="2015-10-17T00:00:00"/>
    <x v="0"/>
    <s v="DL-12925"/>
    <s v="Daniel Lacy"/>
    <x v="0"/>
    <s v="United States"/>
    <s v="Noblesville"/>
    <s v="Indiana"/>
    <n v="46060"/>
    <x v="2"/>
    <s v="TEC-PH-10001750"/>
    <x v="2"/>
    <x v="7"/>
    <s v="Samsung Rugby III"/>
    <x v="1259"/>
    <n v="4"/>
    <n v="0"/>
    <x v="2564"/>
    <n v="192.69079999999997"/>
    <x v="6"/>
    <n v="5"/>
  </r>
  <r>
    <n v="2918"/>
    <x v="1449"/>
    <x v="151"/>
    <d v="2017-08-30T00:00:00"/>
    <x v="2"/>
    <s v="SE-20110"/>
    <s v="Sanjit Engle"/>
    <x v="0"/>
    <s v="United States"/>
    <s v="Dallas"/>
    <s v="Texas"/>
    <n v="75220"/>
    <x v="2"/>
    <s v="OFF-AR-10003338"/>
    <x v="1"/>
    <x v="6"/>
    <s v="Eberhard Faber 3 1/2&quot; Golf Pencils"/>
    <x v="2346"/>
    <n v="1"/>
    <n v="0.2"/>
    <x v="2565"/>
    <n v="5.58"/>
    <x v="107"/>
    <n v="3"/>
  </r>
  <r>
    <n v="2919"/>
    <x v="1450"/>
    <x v="813"/>
    <d v="2016-11-23T00:00:00"/>
    <x v="3"/>
    <s v="LS-17200"/>
    <s v="Luke Schmidt"/>
    <x v="1"/>
    <s v="United States"/>
    <s v="Philadelphia"/>
    <s v="Pennsylvania"/>
    <n v="19140"/>
    <x v="3"/>
    <s v="OFF-FA-10002763"/>
    <x v="1"/>
    <x v="13"/>
    <s v="Advantus Map Pennant Flags and Round Head Tacks"/>
    <x v="2347"/>
    <n v="5"/>
    <n v="0.2"/>
    <x v="2566"/>
    <n v="13.43"/>
    <x v="230"/>
    <n v="0"/>
  </r>
  <r>
    <n v="2920"/>
    <x v="1450"/>
    <x v="813"/>
    <d v="2016-11-23T00:00:00"/>
    <x v="3"/>
    <s v="LS-17200"/>
    <s v="Luke Schmidt"/>
    <x v="1"/>
    <s v="United States"/>
    <s v="Philadelphia"/>
    <s v="Pennsylvania"/>
    <n v="19140"/>
    <x v="3"/>
    <s v="FUR-FU-10002088"/>
    <x v="0"/>
    <x v="5"/>
    <s v="Nu-Dell Float Frame 11 x 14 1/2"/>
    <x v="322"/>
    <n v="2"/>
    <n v="0.2"/>
    <x v="2567"/>
    <n v="10.4168"/>
    <x v="102"/>
    <n v="0"/>
  </r>
  <r>
    <n v="2921"/>
    <x v="1450"/>
    <x v="813"/>
    <d v="2016-11-23T00:00:00"/>
    <x v="3"/>
    <s v="LS-17200"/>
    <s v="Luke Schmidt"/>
    <x v="1"/>
    <s v="United States"/>
    <s v="Philadelphia"/>
    <s v="Pennsylvania"/>
    <n v="19140"/>
    <x v="3"/>
    <s v="FUR-FU-10003976"/>
    <x v="0"/>
    <x v="5"/>
    <s v="DAX Executive Solid Wood Document Frame, Desktop or Hang, Mahogany, 5 x 7"/>
    <x v="2348"/>
    <n v="7"/>
    <n v="0.2"/>
    <x v="2568"/>
    <n v="58.119599999999991"/>
    <x v="211"/>
    <n v="0"/>
  </r>
  <r>
    <n v="2922"/>
    <x v="1451"/>
    <x v="289"/>
    <d v="2017-01-30T00:00:00"/>
    <x v="3"/>
    <s v="MM-17920"/>
    <s v="Michael Moore"/>
    <x v="0"/>
    <s v="United States"/>
    <s v="San Francisco"/>
    <s v="California"/>
    <n v="94109"/>
    <x v="1"/>
    <s v="OFF-ST-10001511"/>
    <x v="1"/>
    <x v="4"/>
    <s v="Space Solutions Commercial Steel Shelving"/>
    <x v="2349"/>
    <n v="2"/>
    <n v="0"/>
    <x v="2569"/>
    <n v="122.83500000000001"/>
    <x v="125"/>
    <n v="0"/>
  </r>
  <r>
    <n v="2923"/>
    <x v="1452"/>
    <x v="672"/>
    <d v="2015-12-03T00:00:00"/>
    <x v="0"/>
    <s v="DB-13270"/>
    <s v="Deborah Brumfield"/>
    <x v="2"/>
    <s v="United States"/>
    <s v="Austin"/>
    <s v="Texas"/>
    <n v="78745"/>
    <x v="2"/>
    <s v="OFF-BI-10000301"/>
    <x v="1"/>
    <x v="8"/>
    <s v="GBC Instant Report Kit"/>
    <x v="2350"/>
    <n v="3"/>
    <n v="0.8"/>
    <x v="2570"/>
    <n v="9.7050000000000001"/>
    <x v="14"/>
    <n v="3"/>
  </r>
  <r>
    <n v="2924"/>
    <x v="1453"/>
    <x v="307"/>
    <d v="2014-07-04T00:00:00"/>
    <x v="1"/>
    <s v="RW-19630"/>
    <s v="Rob Williams"/>
    <x v="1"/>
    <s v="United States"/>
    <s v="Detroit"/>
    <s v="Michigan"/>
    <n v="48234"/>
    <x v="2"/>
    <s v="OFF-FA-10003495"/>
    <x v="1"/>
    <x v="13"/>
    <s v="Staples"/>
    <x v="2351"/>
    <n v="1"/>
    <n v="0"/>
    <x v="2571"/>
    <n v="3.04"/>
    <x v="47"/>
    <n v="6"/>
  </r>
  <r>
    <n v="2925"/>
    <x v="1454"/>
    <x v="814"/>
    <d v="2014-09-05T00:00:00"/>
    <x v="2"/>
    <s v="JM-16195"/>
    <s v="Justin MacKendrick"/>
    <x v="0"/>
    <s v="United States"/>
    <s v="Watertown"/>
    <s v="New York"/>
    <n v="13601"/>
    <x v="3"/>
    <s v="OFF-AP-10001303"/>
    <x v="1"/>
    <x v="9"/>
    <s v="Holmes Cool Mist Humidifier for the Whole House with 8-Gallon Output per Day, Extended Life Filter"/>
    <x v="189"/>
    <n v="1"/>
    <n v="0"/>
    <x v="2572"/>
    <n v="10.944999999999999"/>
    <x v="88"/>
    <n v="3"/>
  </r>
  <r>
    <n v="2926"/>
    <x v="1454"/>
    <x v="814"/>
    <d v="2014-09-05T00:00:00"/>
    <x v="2"/>
    <s v="JM-16195"/>
    <s v="Justin MacKendrick"/>
    <x v="0"/>
    <s v="United States"/>
    <s v="Watertown"/>
    <s v="New York"/>
    <n v="13601"/>
    <x v="3"/>
    <s v="FUR-FU-10002116"/>
    <x v="0"/>
    <x v="5"/>
    <s v="Tenex Carpeted, Granite-Look or Clear Contemporary Contour Shape Chair Mats"/>
    <x v="2352"/>
    <n v="1"/>
    <n v="0"/>
    <x v="2573"/>
    <n v="65.760300000000001"/>
    <x v="216"/>
    <n v="3"/>
  </r>
  <r>
    <n v="2927"/>
    <x v="1455"/>
    <x v="815"/>
    <d v="2017-07-14T00:00:00"/>
    <x v="0"/>
    <s v="BP-11155"/>
    <s v="Becky Pak"/>
    <x v="0"/>
    <s v="United States"/>
    <s v="Columbus"/>
    <s v="Georgia"/>
    <n v="31907"/>
    <x v="0"/>
    <s v="FUR-FU-10000771"/>
    <x v="0"/>
    <x v="5"/>
    <s v="Eldon 200 Class Desk Accessories, Smoke"/>
    <x v="605"/>
    <n v="3"/>
    <n v="0"/>
    <x v="2574"/>
    <n v="10.927199999999999"/>
    <x v="72"/>
    <n v="4"/>
  </r>
  <r>
    <n v="2928"/>
    <x v="1456"/>
    <x v="400"/>
    <d v="2017-06-10T00:00:00"/>
    <x v="1"/>
    <s v="CT-11995"/>
    <s v="Carol Triggs"/>
    <x v="0"/>
    <s v="United States"/>
    <s v="Apple Valley"/>
    <s v="Minnesota"/>
    <n v="55124"/>
    <x v="2"/>
    <s v="OFF-AR-10002255"/>
    <x v="1"/>
    <x v="6"/>
    <s v="Newell 346"/>
    <x v="874"/>
    <n v="3"/>
    <n v="0"/>
    <x v="1028"/>
    <n v="6.1344000000000012"/>
    <x v="5"/>
    <n v="6"/>
  </r>
  <r>
    <n v="2929"/>
    <x v="1457"/>
    <x v="15"/>
    <d v="2017-10-26T00:00:00"/>
    <x v="1"/>
    <s v="TH-21550"/>
    <s v="Tracy Hopkins"/>
    <x v="2"/>
    <s v="United States"/>
    <s v="Burlington"/>
    <s v="North Carolina"/>
    <n v="27217"/>
    <x v="0"/>
    <s v="OFF-BI-10004995"/>
    <x v="1"/>
    <x v="8"/>
    <s v="GBC DocuBind P400 Electric Binding System"/>
    <x v="2353"/>
    <n v="4"/>
    <n v="0.7"/>
    <x v="2575"/>
    <n v="2939.7384000000002"/>
    <x v="128"/>
    <n v="7"/>
  </r>
  <r>
    <n v="2930"/>
    <x v="1458"/>
    <x v="551"/>
    <d v="2017-11-24T00:00:00"/>
    <x v="1"/>
    <s v="ME-17320"/>
    <s v="Maria Etezadi"/>
    <x v="2"/>
    <s v="United States"/>
    <s v="Saginaw"/>
    <s v="Michigan"/>
    <n v="48601"/>
    <x v="2"/>
    <s v="FUR-FU-10002597"/>
    <x v="0"/>
    <x v="5"/>
    <s v="C-Line Magnetic Cubicle Keepers, Clear Polypropylene"/>
    <x v="2354"/>
    <n v="4"/>
    <n v="0"/>
    <x v="1087"/>
    <n v="11.460800000000001"/>
    <x v="72"/>
    <n v="6"/>
  </r>
  <r>
    <n v="2931"/>
    <x v="1459"/>
    <x v="816"/>
    <d v="2015-08-08T00:00:00"/>
    <x v="3"/>
    <s v="TT-21220"/>
    <s v="Thomas Thornton"/>
    <x v="0"/>
    <s v="United States"/>
    <s v="San Francisco"/>
    <s v="California"/>
    <n v="94109"/>
    <x v="1"/>
    <s v="OFF-BI-10004970"/>
    <x v="1"/>
    <x v="8"/>
    <s v="ACCOHIDE 3-Ring Binder, Blue, 1&quot;"/>
    <x v="2124"/>
    <n v="2"/>
    <n v="0.2"/>
    <x v="2576"/>
    <n v="4.3777999999999997"/>
    <x v="27"/>
    <n v="0"/>
  </r>
  <r>
    <n v="2932"/>
    <x v="1459"/>
    <x v="816"/>
    <d v="2015-08-08T00:00:00"/>
    <x v="3"/>
    <s v="TT-21220"/>
    <s v="Thomas Thornton"/>
    <x v="0"/>
    <s v="United States"/>
    <s v="San Francisco"/>
    <s v="California"/>
    <n v="94109"/>
    <x v="1"/>
    <s v="OFF-BI-10002557"/>
    <x v="1"/>
    <x v="8"/>
    <s v="Presstex Flexible Ring Binders"/>
    <x v="6"/>
    <n v="2"/>
    <n v="0.2"/>
    <x v="2577"/>
    <n v="4.5500000000000007"/>
    <x v="52"/>
    <n v="0"/>
  </r>
  <r>
    <n v="2933"/>
    <x v="1459"/>
    <x v="816"/>
    <d v="2015-08-08T00:00:00"/>
    <x v="3"/>
    <s v="TT-21220"/>
    <s v="Thomas Thornton"/>
    <x v="0"/>
    <s v="United States"/>
    <s v="San Francisco"/>
    <s v="California"/>
    <n v="94109"/>
    <x v="1"/>
    <s v="FUR-CH-10000785"/>
    <x v="0"/>
    <x v="1"/>
    <s v="Global Ergonomic Managers Chair"/>
    <x v="2355"/>
    <n v="1"/>
    <n v="0.2"/>
    <x v="2578"/>
    <n v="133.92519999999999"/>
    <x v="10"/>
    <n v="0"/>
  </r>
  <r>
    <n v="2934"/>
    <x v="1460"/>
    <x v="409"/>
    <d v="2016-12-12T00:00:00"/>
    <x v="1"/>
    <s v="GT-14710"/>
    <s v="Greg Tran"/>
    <x v="0"/>
    <s v="United States"/>
    <s v="Seattle"/>
    <s v="Washington"/>
    <n v="98105"/>
    <x v="1"/>
    <s v="TEC-PH-10002310"/>
    <x v="2"/>
    <x v="7"/>
    <s v="Plantronics Calisto P620-M USB Wireless Speakerphone System"/>
    <x v="2356"/>
    <n v="1"/>
    <n v="0.2"/>
    <x v="2579"/>
    <n v="143.0727"/>
    <x v="66"/>
    <n v="6"/>
  </r>
  <r>
    <n v="2935"/>
    <x v="1460"/>
    <x v="409"/>
    <d v="2016-12-12T00:00:00"/>
    <x v="1"/>
    <s v="GT-14710"/>
    <s v="Greg Tran"/>
    <x v="0"/>
    <s v="United States"/>
    <s v="Seattle"/>
    <s v="Washington"/>
    <n v="98105"/>
    <x v="1"/>
    <s v="TEC-PH-10002834"/>
    <x v="2"/>
    <x v="7"/>
    <s v="Google Nexus 5"/>
    <x v="2087"/>
    <n v="3"/>
    <n v="0.2"/>
    <x v="2580"/>
    <n v="404.97750000000002"/>
    <x v="107"/>
    <n v="6"/>
  </r>
  <r>
    <n v="2936"/>
    <x v="1460"/>
    <x v="409"/>
    <d v="2016-12-12T00:00:00"/>
    <x v="1"/>
    <s v="GT-14710"/>
    <s v="Greg Tran"/>
    <x v="0"/>
    <s v="United States"/>
    <s v="Seattle"/>
    <s v="Washington"/>
    <n v="98105"/>
    <x v="1"/>
    <s v="OFF-EN-10000927"/>
    <x v="1"/>
    <x v="12"/>
    <s v="Jet-Pak Recycled Peel 'N' Seal Padded Mailers"/>
    <x v="2357"/>
    <n v="1"/>
    <n v="0"/>
    <x v="2581"/>
    <n v="19.7395"/>
    <x v="88"/>
    <n v="6"/>
  </r>
  <r>
    <n v="2937"/>
    <x v="1460"/>
    <x v="409"/>
    <d v="2016-12-12T00:00:00"/>
    <x v="1"/>
    <s v="GT-14710"/>
    <s v="Greg Tran"/>
    <x v="0"/>
    <s v="United States"/>
    <s v="Seattle"/>
    <s v="Washington"/>
    <n v="98105"/>
    <x v="1"/>
    <s v="OFF-BI-10001636"/>
    <x v="1"/>
    <x v="8"/>
    <s v="Ibico Plastic and Wire Spiral Binding Combs"/>
    <x v="2358"/>
    <n v="7"/>
    <n v="0.2"/>
    <x v="2582"/>
    <n v="31.865400000000001"/>
    <x v="18"/>
    <n v="6"/>
  </r>
  <r>
    <n v="2938"/>
    <x v="1460"/>
    <x v="409"/>
    <d v="2016-12-12T00:00:00"/>
    <x v="1"/>
    <s v="GT-14710"/>
    <s v="Greg Tran"/>
    <x v="0"/>
    <s v="United States"/>
    <s v="Seattle"/>
    <s v="Washington"/>
    <n v="98105"/>
    <x v="1"/>
    <s v="OFF-PA-10001736"/>
    <x v="1"/>
    <x v="10"/>
    <s v="Xerox 1880"/>
    <x v="2359"/>
    <n v="7"/>
    <n v="0"/>
    <x v="2583"/>
    <n v="131.48240000000001"/>
    <x v="41"/>
    <n v="6"/>
  </r>
  <r>
    <n v="2939"/>
    <x v="1460"/>
    <x v="409"/>
    <d v="2016-12-12T00:00:00"/>
    <x v="1"/>
    <s v="GT-14710"/>
    <s v="Greg Tran"/>
    <x v="0"/>
    <s v="United States"/>
    <s v="Seattle"/>
    <s v="Washington"/>
    <n v="98105"/>
    <x v="1"/>
    <s v="OFF-PA-10000482"/>
    <x v="1"/>
    <x v="10"/>
    <s v="Snap-A-Way Black Print Carbonless Ruled Speed Letter, Triplicate"/>
    <x v="2360"/>
    <n v="5"/>
    <n v="0"/>
    <x v="2584"/>
    <n v="100.54099999999998"/>
    <x v="53"/>
    <n v="6"/>
  </r>
  <r>
    <n v="2940"/>
    <x v="1460"/>
    <x v="409"/>
    <d v="2016-12-12T00:00:00"/>
    <x v="1"/>
    <s v="GT-14710"/>
    <s v="Greg Tran"/>
    <x v="0"/>
    <s v="United States"/>
    <s v="Seattle"/>
    <s v="Washington"/>
    <n v="98105"/>
    <x v="1"/>
    <s v="OFF-BI-10001658"/>
    <x v="1"/>
    <x v="8"/>
    <s v="GBC Standard Therm-A-Bind Covers"/>
    <x v="672"/>
    <n v="3"/>
    <n v="0.2"/>
    <x v="688"/>
    <n v="40.370400000000004"/>
    <x v="18"/>
    <n v="6"/>
  </r>
  <r>
    <n v="2941"/>
    <x v="1461"/>
    <x v="613"/>
    <d v="2017-03-31T00:00:00"/>
    <x v="1"/>
    <s v="JD-16150"/>
    <s v="Justin Deggeller"/>
    <x v="1"/>
    <s v="United States"/>
    <s v="Milwaukee"/>
    <s v="Wisconsin"/>
    <n v="53209"/>
    <x v="2"/>
    <s v="FUR-CH-10000422"/>
    <x v="0"/>
    <x v="1"/>
    <s v="Global Highback Leather Tilter in Burgundy"/>
    <x v="2361"/>
    <n v="1"/>
    <n v="0"/>
    <x v="2585"/>
    <n v="76.431599999999989"/>
    <x v="341"/>
    <n v="6"/>
  </r>
  <r>
    <n v="2942"/>
    <x v="1461"/>
    <x v="613"/>
    <d v="2017-03-31T00:00:00"/>
    <x v="1"/>
    <s v="JD-16150"/>
    <s v="Justin Deggeller"/>
    <x v="1"/>
    <s v="United States"/>
    <s v="Milwaukee"/>
    <s v="Wisconsin"/>
    <n v="53209"/>
    <x v="2"/>
    <s v="FUR-CH-10004675"/>
    <x v="0"/>
    <x v="1"/>
    <s v="Lifetime Advantage Folding Chairs, 4/Carton"/>
    <x v="2362"/>
    <n v="7"/>
    <n v="0"/>
    <x v="2586"/>
    <n v="1099.1232"/>
    <x v="95"/>
    <n v="6"/>
  </r>
  <r>
    <n v="2943"/>
    <x v="1461"/>
    <x v="613"/>
    <d v="2017-03-31T00:00:00"/>
    <x v="1"/>
    <s v="JD-16150"/>
    <s v="Justin Deggeller"/>
    <x v="1"/>
    <s v="United States"/>
    <s v="Milwaukee"/>
    <s v="Wisconsin"/>
    <n v="53209"/>
    <x v="2"/>
    <s v="FUR-CH-10002880"/>
    <x v="0"/>
    <x v="1"/>
    <s v="Global High-Back Leather Tilter, Burgundy"/>
    <x v="2363"/>
    <n v="3"/>
    <n v="0"/>
    <x v="2587"/>
    <n v="328.38330000000002"/>
    <x v="93"/>
    <n v="6"/>
  </r>
  <r>
    <n v="2944"/>
    <x v="1462"/>
    <x v="123"/>
    <d v="2017-11-24T00:00:00"/>
    <x v="1"/>
    <s v="MC-18100"/>
    <s v="Mick Crebagga"/>
    <x v="0"/>
    <s v="United States"/>
    <s v="Los Angeles"/>
    <s v="California"/>
    <n v="90049"/>
    <x v="1"/>
    <s v="OFF-ST-10000675"/>
    <x v="1"/>
    <x v="4"/>
    <s v="File Shuttle II and Handi-File, Black"/>
    <x v="2364"/>
    <n v="9"/>
    <n v="0"/>
    <x v="2588"/>
    <n v="228.75749999999999"/>
    <x v="45"/>
    <n v="5"/>
  </r>
  <r>
    <n v="2945"/>
    <x v="1462"/>
    <x v="123"/>
    <d v="2017-11-24T00:00:00"/>
    <x v="1"/>
    <s v="MC-18100"/>
    <s v="Mick Crebagga"/>
    <x v="0"/>
    <s v="United States"/>
    <s v="Los Angeles"/>
    <s v="California"/>
    <n v="90049"/>
    <x v="1"/>
    <s v="FUR-FU-10002685"/>
    <x v="0"/>
    <x v="5"/>
    <s v="Executive Impressions 13-1/2&quot; Indoor/Outdoor Wall Clock"/>
    <x v="2365"/>
    <n v="1"/>
    <n v="0"/>
    <x v="2589"/>
    <n v="11.593999999999999"/>
    <x v="234"/>
    <n v="5"/>
  </r>
  <r>
    <n v="2946"/>
    <x v="1463"/>
    <x v="254"/>
    <d v="2016-11-05T00:00:00"/>
    <x v="2"/>
    <s v="LH-17020"/>
    <s v="Lisa Hazard"/>
    <x v="0"/>
    <s v="United States"/>
    <s v="San Francisco"/>
    <s v="California"/>
    <n v="94122"/>
    <x v="1"/>
    <s v="FUR-FU-10004020"/>
    <x v="0"/>
    <x v="5"/>
    <s v="Advantus Panel Wall Acrylic Frame"/>
    <x v="2366"/>
    <n v="7"/>
    <n v="0"/>
    <x v="2590"/>
    <n v="21.825299999999999"/>
    <x v="37"/>
    <n v="1"/>
  </r>
  <r>
    <n v="2947"/>
    <x v="1464"/>
    <x v="817"/>
    <d v="2017-12-18T00:00:00"/>
    <x v="1"/>
    <s v="MP-18175"/>
    <s v="Mike Pelletier"/>
    <x v="2"/>
    <s v="United States"/>
    <s v="San Diego"/>
    <s v="California"/>
    <n v="92024"/>
    <x v="1"/>
    <s v="FUR-FU-10004963"/>
    <x v="0"/>
    <x v="5"/>
    <s v="Eldon 400 Class Desk Accessories, Black Carbon"/>
    <x v="607"/>
    <n v="3"/>
    <n v="0"/>
    <x v="2591"/>
    <n v="15.225"/>
    <x v="242"/>
    <n v="4"/>
  </r>
  <r>
    <n v="2948"/>
    <x v="1464"/>
    <x v="817"/>
    <d v="2017-12-18T00:00:00"/>
    <x v="1"/>
    <s v="MP-18175"/>
    <s v="Mike Pelletier"/>
    <x v="2"/>
    <s v="United States"/>
    <s v="San Diego"/>
    <s v="California"/>
    <n v="92024"/>
    <x v="1"/>
    <s v="OFF-BI-10000174"/>
    <x v="1"/>
    <x v="8"/>
    <s v="Wilson Jones Clip &amp; Carry Folder Binder Tool for Ring Binders, Clear"/>
    <x v="643"/>
    <n v="14"/>
    <n v="0.2"/>
    <x v="2592"/>
    <n v="42.22399999999999"/>
    <x v="11"/>
    <n v="4"/>
  </r>
  <r>
    <n v="2949"/>
    <x v="1464"/>
    <x v="817"/>
    <d v="2017-12-18T00:00:00"/>
    <x v="1"/>
    <s v="MP-18175"/>
    <s v="Mike Pelletier"/>
    <x v="2"/>
    <s v="United States"/>
    <s v="San Diego"/>
    <s v="California"/>
    <n v="92024"/>
    <x v="1"/>
    <s v="OFF-EN-10000461"/>
    <x v="1"/>
    <x v="12"/>
    <s v="#10- 4 1/8&quot; x 9 1/2&quot; Recycled Envelopes"/>
    <x v="2367"/>
    <n v="5"/>
    <n v="0"/>
    <x v="2593"/>
    <n v="23.161000000000001"/>
    <x v="2"/>
    <n v="4"/>
  </r>
  <r>
    <n v="2950"/>
    <x v="1465"/>
    <x v="105"/>
    <d v="2017-11-12T00:00:00"/>
    <x v="3"/>
    <s v="EM-14140"/>
    <s v="Eugene Moren"/>
    <x v="2"/>
    <s v="United States"/>
    <s v="Glendale"/>
    <s v="Arizona"/>
    <n v="85301"/>
    <x v="1"/>
    <s v="TEC-AC-10001266"/>
    <x v="2"/>
    <x v="11"/>
    <s v="Memorex Micro Travel Drive 8 GB"/>
    <x v="2368"/>
    <n v="4"/>
    <n v="0.2"/>
    <x v="2594"/>
    <n v="28.6"/>
    <x v="33"/>
    <n v="0"/>
  </r>
  <r>
    <n v="2951"/>
    <x v="1465"/>
    <x v="105"/>
    <d v="2017-11-12T00:00:00"/>
    <x v="3"/>
    <s v="EM-14140"/>
    <s v="Eugene Moren"/>
    <x v="2"/>
    <s v="United States"/>
    <s v="Glendale"/>
    <s v="Arizona"/>
    <n v="85301"/>
    <x v="1"/>
    <s v="OFF-PA-10002160"/>
    <x v="1"/>
    <x v="10"/>
    <s v="Xerox 1978"/>
    <x v="1062"/>
    <n v="5"/>
    <n v="0.2"/>
    <x v="2552"/>
    <n v="14.739000000000001"/>
    <x v="49"/>
    <n v="0"/>
  </r>
  <r>
    <n v="2952"/>
    <x v="1465"/>
    <x v="105"/>
    <d v="2017-11-12T00:00:00"/>
    <x v="3"/>
    <s v="EM-14140"/>
    <s v="Eugene Moren"/>
    <x v="2"/>
    <s v="United States"/>
    <s v="Glendale"/>
    <s v="Arizona"/>
    <n v="85301"/>
    <x v="1"/>
    <s v="FUR-CH-10004875"/>
    <x v="0"/>
    <x v="1"/>
    <s v="Harbour Creations 67200 Series Stacking Chairs"/>
    <x v="2369"/>
    <n v="2"/>
    <n v="0.2"/>
    <x v="2595"/>
    <n v="103.92280000000001"/>
    <x v="152"/>
    <n v="0"/>
  </r>
  <r>
    <n v="2953"/>
    <x v="1465"/>
    <x v="105"/>
    <d v="2017-11-12T00:00:00"/>
    <x v="3"/>
    <s v="EM-14140"/>
    <s v="Eugene Moren"/>
    <x v="2"/>
    <s v="United States"/>
    <s v="Glendale"/>
    <s v="Arizona"/>
    <n v="85301"/>
    <x v="1"/>
    <s v="FUR-FU-10000305"/>
    <x v="0"/>
    <x v="5"/>
    <s v="Tenex V2T-RE Standard Weight Series Chair Mat, 45&quot; x 53&quot;, Lip 25&quot; x 12&quot;"/>
    <x v="391"/>
    <n v="2"/>
    <n v="0.2"/>
    <x v="2596"/>
    <n v="119.24639999999999"/>
    <x v="239"/>
    <n v="0"/>
  </r>
  <r>
    <n v="2954"/>
    <x v="1465"/>
    <x v="105"/>
    <d v="2017-11-12T00:00:00"/>
    <x v="3"/>
    <s v="EM-14140"/>
    <s v="Eugene Moren"/>
    <x v="2"/>
    <s v="United States"/>
    <s v="Glendale"/>
    <s v="Arizona"/>
    <n v="85301"/>
    <x v="1"/>
    <s v="TEC-PH-10000347"/>
    <x v="2"/>
    <x v="7"/>
    <s v="Cush Cases Heavy Duty Rugged Cover Case for Samsung Galaxy S5 - Purple"/>
    <x v="1054"/>
    <n v="2"/>
    <n v="0.2"/>
    <x v="1099"/>
    <n v="7.2270000000000003"/>
    <x v="152"/>
    <n v="0"/>
  </r>
  <r>
    <n v="2955"/>
    <x v="1465"/>
    <x v="105"/>
    <d v="2017-11-12T00:00:00"/>
    <x v="3"/>
    <s v="EM-14140"/>
    <s v="Eugene Moren"/>
    <x v="2"/>
    <s v="United States"/>
    <s v="Glendale"/>
    <s v="Arizona"/>
    <n v="85301"/>
    <x v="1"/>
    <s v="TEC-PH-10001459"/>
    <x v="2"/>
    <x v="7"/>
    <s v="Samsung Galaxy Mega 6.3"/>
    <x v="2370"/>
    <n v="2"/>
    <n v="0.2"/>
    <x v="2597"/>
    <n v="621.58519999999999"/>
    <x v="17"/>
    <n v="0"/>
  </r>
  <r>
    <n v="2956"/>
    <x v="1466"/>
    <x v="298"/>
    <d v="2016-08-24T00:00:00"/>
    <x v="1"/>
    <s v="GG-14650"/>
    <s v="Greg Guthrie"/>
    <x v="1"/>
    <s v="United States"/>
    <s v="New York City"/>
    <s v="New York"/>
    <n v="10035"/>
    <x v="3"/>
    <s v="TEC-PH-10000439"/>
    <x v="2"/>
    <x v="7"/>
    <s v="GE DSL Phone Line Filter"/>
    <x v="1346"/>
    <n v="1"/>
    <n v="0"/>
    <x v="1409"/>
    <n v="28.392900000000004"/>
    <x v="5"/>
    <n v="6"/>
  </r>
  <r>
    <n v="2957"/>
    <x v="1467"/>
    <x v="818"/>
    <d v="2017-07-04T00:00:00"/>
    <x v="1"/>
    <s v="MA-17995"/>
    <s v="Michelle Arnett"/>
    <x v="2"/>
    <s v="United States"/>
    <s v="Watertown"/>
    <s v="New York"/>
    <n v="13601"/>
    <x v="3"/>
    <s v="FUR-CH-10002647"/>
    <x v="0"/>
    <x v="1"/>
    <s v="Situations Contoured Folding Chairs, 4/Set"/>
    <x v="2371"/>
    <n v="3"/>
    <n v="0.1"/>
    <x v="2598"/>
    <n v="159.70499999999998"/>
    <x v="387"/>
    <n v="7"/>
  </r>
  <r>
    <n v="2958"/>
    <x v="1468"/>
    <x v="464"/>
    <d v="2017-05-09T00:00:00"/>
    <x v="1"/>
    <s v="SH-20395"/>
    <s v="Shahid Hopkins"/>
    <x v="0"/>
    <s v="United States"/>
    <s v="Springfield"/>
    <s v="Ohio"/>
    <n v="45503"/>
    <x v="3"/>
    <s v="OFF-BI-10003910"/>
    <x v="1"/>
    <x v="8"/>
    <s v="DXL Angle-View Binders with Locking Rings by Samsill"/>
    <x v="2372"/>
    <n v="1"/>
    <n v="0.7"/>
    <x v="2599"/>
    <n v="4.2404999999999999"/>
    <x v="388"/>
    <n v="5"/>
  </r>
  <r>
    <n v="2959"/>
    <x v="1469"/>
    <x v="100"/>
    <d v="2015-12-29T00:00:00"/>
    <x v="1"/>
    <s v="KT-16465"/>
    <s v="Kean Takahito"/>
    <x v="0"/>
    <s v="United States"/>
    <s v="Los Angeles"/>
    <s v="California"/>
    <n v="90032"/>
    <x v="1"/>
    <s v="OFF-BI-10001097"/>
    <x v="1"/>
    <x v="8"/>
    <s v="Avery Hole Reinforcements"/>
    <x v="950"/>
    <n v="4"/>
    <n v="0.2"/>
    <x v="989"/>
    <n v="12.709199999999999"/>
    <x v="49"/>
    <n v="5"/>
  </r>
  <r>
    <n v="2960"/>
    <x v="1469"/>
    <x v="100"/>
    <d v="2015-12-29T00:00:00"/>
    <x v="1"/>
    <s v="KT-16465"/>
    <s v="Kean Takahito"/>
    <x v="0"/>
    <s v="United States"/>
    <s v="Los Angeles"/>
    <s v="California"/>
    <n v="90032"/>
    <x v="1"/>
    <s v="OFF-FA-10004854"/>
    <x v="1"/>
    <x v="13"/>
    <s v="Vinyl Coated Wire Paper Clips in Organizer Box, 800/Box"/>
    <x v="1931"/>
    <n v="4"/>
    <n v="0"/>
    <x v="2600"/>
    <n v="24.337600000000002"/>
    <x v="41"/>
    <n v="5"/>
  </r>
  <r>
    <n v="2961"/>
    <x v="1470"/>
    <x v="466"/>
    <d v="2017-05-01T00:00:00"/>
    <x v="1"/>
    <s v="PO-19180"/>
    <s v="Philisse Overcash"/>
    <x v="2"/>
    <s v="United States"/>
    <s v="Seattle"/>
    <s v="Washington"/>
    <n v="98115"/>
    <x v="1"/>
    <s v="OFF-PA-10003673"/>
    <x v="1"/>
    <x v="10"/>
    <s v="Strathmore Photo Mount Cards"/>
    <x v="2373"/>
    <n v="3"/>
    <n v="0"/>
    <x v="1893"/>
    <n v="10.983599999999999"/>
    <x v="99"/>
    <n v="5"/>
  </r>
  <r>
    <n v="2962"/>
    <x v="1470"/>
    <x v="466"/>
    <d v="2017-05-01T00:00:00"/>
    <x v="1"/>
    <s v="PO-19180"/>
    <s v="Philisse Overcash"/>
    <x v="2"/>
    <s v="United States"/>
    <s v="Seattle"/>
    <s v="Washington"/>
    <n v="98115"/>
    <x v="1"/>
    <s v="OFF-LA-10002034"/>
    <x v="1"/>
    <x v="2"/>
    <s v="Avery 478"/>
    <x v="2374"/>
    <n v="8"/>
    <n v="0"/>
    <x v="2601"/>
    <n v="20.032800000000002"/>
    <x v="77"/>
    <n v="5"/>
  </r>
  <r>
    <n v="2963"/>
    <x v="1471"/>
    <x v="819"/>
    <d v="2017-12-21T00:00:00"/>
    <x v="0"/>
    <s v="AY-10555"/>
    <s v="Andy Yotov"/>
    <x v="1"/>
    <s v="United States"/>
    <s v="Oceanside"/>
    <s v="California"/>
    <n v="92054"/>
    <x v="1"/>
    <s v="FUR-CH-10002774"/>
    <x v="0"/>
    <x v="1"/>
    <s v="Global Deluxe Stacking Chair, Gray"/>
    <x v="2375"/>
    <n v="2"/>
    <n v="0.2"/>
    <x v="2602"/>
    <n v="72.391599999999997"/>
    <x v="28"/>
    <n v="5"/>
  </r>
  <r>
    <n v="2964"/>
    <x v="1471"/>
    <x v="819"/>
    <d v="2017-12-21T00:00:00"/>
    <x v="0"/>
    <s v="AY-10555"/>
    <s v="Andy Yotov"/>
    <x v="1"/>
    <s v="United States"/>
    <s v="Oceanside"/>
    <s v="California"/>
    <n v="92054"/>
    <x v="1"/>
    <s v="FUR-CH-10003817"/>
    <x v="0"/>
    <x v="1"/>
    <s v="Global Value Steno Chair, Gray"/>
    <x v="2376"/>
    <n v="2"/>
    <n v="0.2"/>
    <x v="2603"/>
    <n v="91.11"/>
    <x v="107"/>
    <n v="5"/>
  </r>
  <r>
    <n v="2965"/>
    <x v="1471"/>
    <x v="819"/>
    <d v="2017-12-21T00:00:00"/>
    <x v="0"/>
    <s v="AY-10555"/>
    <s v="Andy Yotov"/>
    <x v="1"/>
    <s v="United States"/>
    <s v="Oceanside"/>
    <s v="California"/>
    <n v="92054"/>
    <x v="1"/>
    <s v="OFF-BI-10002949"/>
    <x v="1"/>
    <x v="8"/>
    <s v="Prestige Round Ring Binders"/>
    <x v="1867"/>
    <n v="5"/>
    <n v="0.2"/>
    <x v="2604"/>
    <n v="16.112000000000002"/>
    <x v="27"/>
    <n v="5"/>
  </r>
  <r>
    <n v="2966"/>
    <x v="1471"/>
    <x v="819"/>
    <d v="2017-12-21T00:00:00"/>
    <x v="0"/>
    <s v="AY-10555"/>
    <s v="Andy Yotov"/>
    <x v="1"/>
    <s v="United States"/>
    <s v="Oceanside"/>
    <s v="California"/>
    <n v="92054"/>
    <x v="1"/>
    <s v="FUR-FU-10002445"/>
    <x v="0"/>
    <x v="5"/>
    <s v="DAX Two-Tone Rosewood/Black Document Frame, Desktop, 5 x 7"/>
    <x v="1623"/>
    <n v="2"/>
    <n v="0"/>
    <x v="2605"/>
    <n v="11.376000000000001"/>
    <x v="314"/>
    <n v="5"/>
  </r>
  <r>
    <n v="2967"/>
    <x v="1472"/>
    <x v="422"/>
    <d v="2014-12-31T00:00:00"/>
    <x v="1"/>
    <s v="Co-12640"/>
    <s v="Corey-Lock"/>
    <x v="0"/>
    <s v="United States"/>
    <s v="Skokie"/>
    <s v="Illinois"/>
    <n v="60076"/>
    <x v="2"/>
    <s v="FUR-FU-10001473"/>
    <x v="0"/>
    <x v="5"/>
    <s v="DAX Wood Document Frame"/>
    <x v="2377"/>
    <n v="6"/>
    <n v="0.6"/>
    <x v="2606"/>
    <n v="52.723199999999999"/>
    <x v="311"/>
    <n v="4"/>
  </r>
  <r>
    <n v="2968"/>
    <x v="1472"/>
    <x v="422"/>
    <d v="2014-12-31T00:00:00"/>
    <x v="1"/>
    <s v="Co-12640"/>
    <s v="Corey-Lock"/>
    <x v="0"/>
    <s v="United States"/>
    <s v="Skokie"/>
    <s v="Illinois"/>
    <n v="60076"/>
    <x v="2"/>
    <s v="OFF-ST-10002562"/>
    <x v="1"/>
    <x v="4"/>
    <s v="Staple magnet"/>
    <x v="2378"/>
    <n v="4"/>
    <n v="0.2"/>
    <x v="2607"/>
    <n v="27.014399999999998"/>
    <x v="36"/>
    <n v="4"/>
  </r>
  <r>
    <n v="2969"/>
    <x v="1473"/>
    <x v="44"/>
    <d v="2017-11-09T00:00:00"/>
    <x v="0"/>
    <s v="JF-15565"/>
    <s v="Jill Fjeld"/>
    <x v="0"/>
    <s v="United States"/>
    <s v="Fayetteville"/>
    <s v="North Carolina"/>
    <n v="28314"/>
    <x v="0"/>
    <s v="OFF-AP-10002118"/>
    <x v="1"/>
    <x v="9"/>
    <s v="1.7 Cubic Foot Compact &quot;Cube&quot; Office Refrigerators"/>
    <x v="2379"/>
    <n v="3"/>
    <n v="0.2"/>
    <x v="2608"/>
    <n v="455.87040000000002"/>
    <x v="152"/>
    <n v="3"/>
  </r>
  <r>
    <n v="2970"/>
    <x v="1473"/>
    <x v="44"/>
    <d v="2017-11-09T00:00:00"/>
    <x v="0"/>
    <s v="JF-15565"/>
    <s v="Jill Fjeld"/>
    <x v="0"/>
    <s v="United States"/>
    <s v="Fayetteville"/>
    <s v="North Carolina"/>
    <n v="28314"/>
    <x v="0"/>
    <s v="OFF-PA-10001800"/>
    <x v="1"/>
    <x v="10"/>
    <s v="Xerox 220"/>
    <x v="276"/>
    <n v="6"/>
    <n v="0.2"/>
    <x v="282"/>
    <n v="20.217599999999997"/>
    <x v="11"/>
    <n v="3"/>
  </r>
  <r>
    <n v="2971"/>
    <x v="1473"/>
    <x v="44"/>
    <d v="2017-11-09T00:00:00"/>
    <x v="0"/>
    <s v="JF-15565"/>
    <s v="Jill Fjeld"/>
    <x v="0"/>
    <s v="United States"/>
    <s v="Fayetteville"/>
    <s v="North Carolina"/>
    <n v="28314"/>
    <x v="0"/>
    <s v="OFF-BI-10002827"/>
    <x v="1"/>
    <x v="8"/>
    <s v="Avery Durable Poly Binders"/>
    <x v="1333"/>
    <n v="8"/>
    <n v="0.7"/>
    <x v="2609"/>
    <n v="23.889600000000002"/>
    <x v="124"/>
    <n v="3"/>
  </r>
  <r>
    <n v="2972"/>
    <x v="1473"/>
    <x v="44"/>
    <d v="2017-11-09T00:00:00"/>
    <x v="0"/>
    <s v="JF-15565"/>
    <s v="Jill Fjeld"/>
    <x v="0"/>
    <s v="United States"/>
    <s v="Fayetteville"/>
    <s v="North Carolina"/>
    <n v="28314"/>
    <x v="0"/>
    <s v="FUR-FU-10004671"/>
    <x v="0"/>
    <x v="5"/>
    <s v="Executive Impressions 12&quot; Wall Clock"/>
    <x v="2380"/>
    <n v="2"/>
    <n v="0.2"/>
    <x v="2610"/>
    <n v="21.910799999999998"/>
    <x v="258"/>
    <n v="3"/>
  </r>
  <r>
    <n v="2973"/>
    <x v="1473"/>
    <x v="44"/>
    <d v="2017-11-09T00:00:00"/>
    <x v="0"/>
    <s v="JF-15565"/>
    <s v="Jill Fjeld"/>
    <x v="0"/>
    <s v="United States"/>
    <s v="Fayetteville"/>
    <s v="North Carolina"/>
    <n v="28314"/>
    <x v="0"/>
    <s v="OFF-ST-10000736"/>
    <x v="1"/>
    <x v="4"/>
    <s v="Carina Double Wide Media Storage Towers in Natural &amp; Black"/>
    <x v="1764"/>
    <n v="4"/>
    <n v="0.2"/>
    <x v="2611"/>
    <n v="310.96320000000003"/>
    <x v="205"/>
    <n v="3"/>
  </r>
  <r>
    <n v="2974"/>
    <x v="1474"/>
    <x v="819"/>
    <d v="2017-12-20T00:00:00"/>
    <x v="1"/>
    <s v="AR-10510"/>
    <s v="Andrew Roberts"/>
    <x v="0"/>
    <s v="United States"/>
    <s v="Tulsa"/>
    <s v="Oklahoma"/>
    <n v="74133"/>
    <x v="2"/>
    <s v="OFF-BI-10004656"/>
    <x v="1"/>
    <x v="8"/>
    <s v="Peel &amp; Stick Add-On Corner Pockets"/>
    <x v="2381"/>
    <n v="5"/>
    <n v="0"/>
    <x v="2612"/>
    <n v="5.6160000000000005"/>
    <x v="42"/>
    <n v="4"/>
  </r>
  <r>
    <n v="2975"/>
    <x v="1475"/>
    <x v="820"/>
    <d v="2015-05-12T00:00:00"/>
    <x v="1"/>
    <s v="AG-10675"/>
    <s v="Anna Gayman"/>
    <x v="0"/>
    <s v="United States"/>
    <s v="Allen"/>
    <s v="Texas"/>
    <n v="75002"/>
    <x v="2"/>
    <s v="FUR-TA-10001095"/>
    <x v="0"/>
    <x v="3"/>
    <s v="Chromcraft Round Conference Tables"/>
    <x v="1289"/>
    <n v="2"/>
    <n v="0.3"/>
    <x v="1347"/>
    <n v="275.37819999999999"/>
    <x v="192"/>
    <n v="5"/>
  </r>
  <r>
    <n v="2976"/>
    <x v="1475"/>
    <x v="820"/>
    <d v="2015-05-12T00:00:00"/>
    <x v="1"/>
    <s v="AG-10675"/>
    <s v="Anna Gayman"/>
    <x v="0"/>
    <s v="United States"/>
    <s v="Allen"/>
    <s v="Texas"/>
    <n v="75002"/>
    <x v="2"/>
    <s v="OFF-PA-10000213"/>
    <x v="1"/>
    <x v="10"/>
    <s v="Xerox 198"/>
    <x v="795"/>
    <n v="4"/>
    <n v="0.2"/>
    <x v="2613"/>
    <n v="10.557600000000001"/>
    <x v="27"/>
    <n v="5"/>
  </r>
  <r>
    <n v="2977"/>
    <x v="1476"/>
    <x v="769"/>
    <d v="2017-12-04T00:00:00"/>
    <x v="3"/>
    <s v="DV-13045"/>
    <s v="Darrin Van Huff"/>
    <x v="1"/>
    <s v="United States"/>
    <s v="Philadelphia"/>
    <s v="Pennsylvania"/>
    <n v="19143"/>
    <x v="3"/>
    <s v="FUR-CH-10001797"/>
    <x v="0"/>
    <x v="1"/>
    <s v="Safco Chair Connectors, 6/Carton"/>
    <x v="2382"/>
    <n v="7"/>
    <n v="0.3"/>
    <x v="2614"/>
    <n v="191.2456"/>
    <x v="20"/>
    <n v="0"/>
  </r>
  <r>
    <n v="2978"/>
    <x v="1477"/>
    <x v="621"/>
    <d v="2017-10-08T00:00:00"/>
    <x v="0"/>
    <s v="HL-15040"/>
    <s v="Hunter Lopez"/>
    <x v="0"/>
    <s v="United States"/>
    <s v="Rochester"/>
    <s v="New York"/>
    <n v="14609"/>
    <x v="3"/>
    <s v="OFF-ST-10002214"/>
    <x v="1"/>
    <x v="4"/>
    <s v="X-Rack File for Hanging Folders"/>
    <x v="2383"/>
    <n v="2"/>
    <n v="0"/>
    <x v="2615"/>
    <n v="16.709199999999999"/>
    <x v="96"/>
    <n v="5"/>
  </r>
  <r>
    <n v="2979"/>
    <x v="1478"/>
    <x v="286"/>
    <d v="2014-01-16T00:00:00"/>
    <x v="0"/>
    <s v="ND-18370"/>
    <s v="Natalie DeCherney"/>
    <x v="0"/>
    <s v="United States"/>
    <s v="Mount Pleasant"/>
    <s v="South Carolina"/>
    <n v="29464"/>
    <x v="0"/>
    <s v="FUR-CH-10000422"/>
    <x v="0"/>
    <x v="1"/>
    <s v="Global Highback Leather Tilter in Burgundy"/>
    <x v="2384"/>
    <n v="6"/>
    <n v="0"/>
    <x v="2616"/>
    <n v="458.58960000000008"/>
    <x v="389"/>
    <n v="3"/>
  </r>
  <r>
    <n v="2980"/>
    <x v="1479"/>
    <x v="821"/>
    <d v="2015-06-17T00:00:00"/>
    <x v="1"/>
    <s v="GB-14575"/>
    <s v="Giulietta Baptist"/>
    <x v="0"/>
    <s v="United States"/>
    <s v="Philadelphia"/>
    <s v="Pennsylvania"/>
    <n v="19134"/>
    <x v="3"/>
    <s v="OFF-PA-10003848"/>
    <x v="1"/>
    <x v="10"/>
    <s v="Xerox 1997"/>
    <x v="557"/>
    <n v="4"/>
    <n v="0.2"/>
    <x v="570"/>
    <n v="13.478400000000001"/>
    <x v="73"/>
    <n v="5"/>
  </r>
  <r>
    <n v="2981"/>
    <x v="1479"/>
    <x v="821"/>
    <d v="2015-06-17T00:00:00"/>
    <x v="1"/>
    <s v="GB-14575"/>
    <s v="Giulietta Baptist"/>
    <x v="0"/>
    <s v="United States"/>
    <s v="Philadelphia"/>
    <s v="Pennsylvania"/>
    <n v="19134"/>
    <x v="3"/>
    <s v="FUR-FU-10003623"/>
    <x v="0"/>
    <x v="5"/>
    <s v="DataProducts Ampli Magnifier Task Lamp, Black,"/>
    <x v="2385"/>
    <n v="2"/>
    <n v="0.2"/>
    <x v="2617"/>
    <n v="38.9664"/>
    <x v="36"/>
    <n v="5"/>
  </r>
  <r>
    <n v="2982"/>
    <x v="1480"/>
    <x v="136"/>
    <d v="2014-07-18T00:00:00"/>
    <x v="1"/>
    <s v="CL-12565"/>
    <s v="Clay Ludtke"/>
    <x v="0"/>
    <s v="United States"/>
    <s v="Seattle"/>
    <s v="Washington"/>
    <n v="98115"/>
    <x v="1"/>
    <s v="FUR-CH-10001797"/>
    <x v="0"/>
    <x v="1"/>
    <s v="Safco Chair Connectors, 6/Carton"/>
    <x v="2386"/>
    <n v="4"/>
    <n v="0.2"/>
    <x v="2618"/>
    <n v="109.28319999999999"/>
    <x v="4"/>
    <n v="6"/>
  </r>
  <r>
    <n v="2983"/>
    <x v="1480"/>
    <x v="136"/>
    <d v="2014-07-18T00:00:00"/>
    <x v="1"/>
    <s v="CL-12565"/>
    <s v="Clay Ludtke"/>
    <x v="0"/>
    <s v="United States"/>
    <s v="Seattle"/>
    <s v="Washington"/>
    <n v="98115"/>
    <x v="1"/>
    <s v="OFF-BI-10003094"/>
    <x v="1"/>
    <x v="8"/>
    <s v="Self-Adhesive Ring Binder Labels"/>
    <x v="2387"/>
    <n v="4"/>
    <n v="0.2"/>
    <x v="2619"/>
    <n v="7.4623999999999988"/>
    <x v="27"/>
    <n v="6"/>
  </r>
  <r>
    <n v="2984"/>
    <x v="1481"/>
    <x v="776"/>
    <d v="2014-12-11T00:00:00"/>
    <x v="0"/>
    <s v="RC-19960"/>
    <s v="Ryan Crowe"/>
    <x v="0"/>
    <s v="United States"/>
    <s v="Springfield"/>
    <s v="Oregon"/>
    <n v="97477"/>
    <x v="1"/>
    <s v="OFF-ST-10002205"/>
    <x v="1"/>
    <x v="4"/>
    <s v="File Shuttle I and Handi-File"/>
    <x v="351"/>
    <n v="3"/>
    <n v="0.2"/>
    <x v="362"/>
    <n v="48.749400000000001"/>
    <x v="152"/>
    <n v="5"/>
  </r>
  <r>
    <n v="2985"/>
    <x v="1481"/>
    <x v="776"/>
    <d v="2014-12-11T00:00:00"/>
    <x v="0"/>
    <s v="RC-19960"/>
    <s v="Ryan Crowe"/>
    <x v="0"/>
    <s v="United States"/>
    <s v="Springfield"/>
    <s v="Oregon"/>
    <n v="97477"/>
    <x v="1"/>
    <s v="FUR-TA-10003238"/>
    <x v="0"/>
    <x v="3"/>
    <s v="Chromcraft Bull-Nose Wood 48&quot; x 96&quot; Rectangular Conference Tables"/>
    <x v="2388"/>
    <n v="1"/>
    <n v="0.5"/>
    <x v="2620"/>
    <n v="446.29380000000003"/>
    <x v="390"/>
    <n v="5"/>
  </r>
  <r>
    <n v="2986"/>
    <x v="1482"/>
    <x v="822"/>
    <d v="2016-05-30T00:00:00"/>
    <x v="1"/>
    <s v="JB-16045"/>
    <s v="Julia Barnett"/>
    <x v="2"/>
    <s v="United States"/>
    <s v="Columbus"/>
    <s v="Georgia"/>
    <n v="31907"/>
    <x v="0"/>
    <s v="FUR-FU-10000755"/>
    <x v="0"/>
    <x v="5"/>
    <s v="Eldon Expressions Mahogany Wood Desk Collection"/>
    <x v="1589"/>
    <n v="4"/>
    <n v="0"/>
    <x v="2621"/>
    <n v="18.72"/>
    <x v="45"/>
    <n v="5"/>
  </r>
  <r>
    <n v="2987"/>
    <x v="1482"/>
    <x v="822"/>
    <d v="2016-05-30T00:00:00"/>
    <x v="1"/>
    <s v="JB-16045"/>
    <s v="Julia Barnett"/>
    <x v="2"/>
    <s v="United States"/>
    <s v="Columbus"/>
    <s v="Georgia"/>
    <n v="31907"/>
    <x v="0"/>
    <s v="OFF-PA-10002893"/>
    <x v="1"/>
    <x v="10"/>
    <s v="Wirebound Service Call Books, 5 1/2&quot; x 4&quot;"/>
    <x v="2389"/>
    <n v="2"/>
    <n v="0"/>
    <x v="2622"/>
    <n v="10.0672"/>
    <x v="42"/>
    <n v="5"/>
  </r>
  <r>
    <n v="2988"/>
    <x v="1482"/>
    <x v="822"/>
    <d v="2016-05-30T00:00:00"/>
    <x v="1"/>
    <s v="JB-16045"/>
    <s v="Julia Barnett"/>
    <x v="2"/>
    <s v="United States"/>
    <s v="Columbus"/>
    <s v="Georgia"/>
    <n v="31907"/>
    <x v="0"/>
    <s v="OFF-ST-10000689"/>
    <x v="1"/>
    <x v="4"/>
    <s v="Fellowes Strictly Business Drawer File, Letter/Legal Size"/>
    <x v="2390"/>
    <n v="9"/>
    <n v="0"/>
    <x v="2623"/>
    <n v="1115.5320000000002"/>
    <x v="391"/>
    <n v="5"/>
  </r>
  <r>
    <n v="2989"/>
    <x v="1483"/>
    <x v="823"/>
    <d v="2016-02-26T00:00:00"/>
    <x v="0"/>
    <s v="MC-17635"/>
    <s v="Matthew Clasen"/>
    <x v="1"/>
    <s v="United States"/>
    <s v="Los Angeles"/>
    <s v="California"/>
    <n v="90032"/>
    <x v="1"/>
    <s v="TEC-AC-10004227"/>
    <x v="2"/>
    <x v="11"/>
    <s v="SanDisk Ultra 16 GB MicroSDHC Class 10 Memory Card"/>
    <x v="2391"/>
    <n v="1"/>
    <n v="0"/>
    <x v="2624"/>
    <n v="12.210599999999999"/>
    <x v="245"/>
    <n v="5"/>
  </r>
  <r>
    <n v="2990"/>
    <x v="1483"/>
    <x v="823"/>
    <d v="2016-02-26T00:00:00"/>
    <x v="0"/>
    <s v="MC-17635"/>
    <s v="Matthew Clasen"/>
    <x v="1"/>
    <s v="United States"/>
    <s v="Los Angeles"/>
    <s v="California"/>
    <n v="90032"/>
    <x v="1"/>
    <s v="OFF-BI-10000174"/>
    <x v="1"/>
    <x v="8"/>
    <s v="Wilson Jones Clip &amp; Carry Folder Binder Tool for Ring Binders, Clear"/>
    <x v="2392"/>
    <n v="4"/>
    <n v="0.2"/>
    <x v="2625"/>
    <n v="12.063999999999998"/>
    <x v="11"/>
    <n v="5"/>
  </r>
  <r>
    <n v="2991"/>
    <x v="1483"/>
    <x v="823"/>
    <d v="2016-02-26T00:00:00"/>
    <x v="0"/>
    <s v="MC-17635"/>
    <s v="Matthew Clasen"/>
    <x v="1"/>
    <s v="United States"/>
    <s v="Los Angeles"/>
    <s v="California"/>
    <n v="90032"/>
    <x v="1"/>
    <s v="OFF-ST-10001809"/>
    <x v="1"/>
    <x v="4"/>
    <s v="Fellowes Officeware Wire Shelving"/>
    <x v="465"/>
    <n v="5"/>
    <n v="0"/>
    <x v="479"/>
    <n v="440.16699999999997"/>
    <x v="200"/>
    <n v="5"/>
  </r>
  <r>
    <n v="2992"/>
    <x v="1483"/>
    <x v="823"/>
    <d v="2016-02-26T00:00:00"/>
    <x v="0"/>
    <s v="MC-17635"/>
    <s v="Matthew Clasen"/>
    <x v="1"/>
    <s v="United States"/>
    <s v="Los Angeles"/>
    <s v="California"/>
    <n v="90032"/>
    <x v="1"/>
    <s v="OFF-BI-10002309"/>
    <x v="1"/>
    <x v="8"/>
    <s v="Avery Heavy-Duty EZD  Binder With Locking Rings"/>
    <x v="2393"/>
    <n v="7"/>
    <n v="0.2"/>
    <x v="2626"/>
    <n v="20.311199999999999"/>
    <x v="73"/>
    <n v="5"/>
  </r>
  <r>
    <n v="2993"/>
    <x v="1484"/>
    <x v="824"/>
    <d v="2016-10-06T00:00:00"/>
    <x v="1"/>
    <s v="TT-21265"/>
    <s v="Tim Taslimi"/>
    <x v="1"/>
    <s v="United States"/>
    <s v="New York City"/>
    <s v="New York"/>
    <n v="10024"/>
    <x v="3"/>
    <s v="OFF-AP-10004532"/>
    <x v="1"/>
    <x v="9"/>
    <s v="Kensington 6 Outlet Guardian Standard Surge Protector"/>
    <x v="635"/>
    <n v="3"/>
    <n v="0"/>
    <x v="650"/>
    <n v="44.851199999999999"/>
    <x v="6"/>
    <n v="4"/>
  </r>
  <r>
    <n v="2994"/>
    <x v="1485"/>
    <x v="825"/>
    <d v="2017-03-17T00:00:00"/>
    <x v="1"/>
    <s v="MJ-17740"/>
    <s v="Max Jones"/>
    <x v="0"/>
    <s v="United States"/>
    <s v="Detroit"/>
    <s v="Michigan"/>
    <n v="48227"/>
    <x v="2"/>
    <s v="OFF-BI-10003091"/>
    <x v="1"/>
    <x v="8"/>
    <s v="GBC DocuBind TL200 Manual Binding Machine"/>
    <x v="1630"/>
    <n v="4"/>
    <n v="0"/>
    <x v="2627"/>
    <n v="474.83759999999995"/>
    <x v="2"/>
    <n v="6"/>
  </r>
  <r>
    <n v="2995"/>
    <x v="1486"/>
    <x v="369"/>
    <d v="2016-09-13T00:00:00"/>
    <x v="0"/>
    <s v="AT-10735"/>
    <s v="Annie Thurman"/>
    <x v="0"/>
    <s v="United States"/>
    <s v="Stockton"/>
    <s v="California"/>
    <n v="95207"/>
    <x v="1"/>
    <s v="OFF-BI-10004654"/>
    <x v="1"/>
    <x v="8"/>
    <s v="VariCap6 Expandable Binder"/>
    <x v="2394"/>
    <n v="4"/>
    <n v="0.2"/>
    <x v="2628"/>
    <n v="36.676000000000002"/>
    <x v="27"/>
    <n v="4"/>
  </r>
  <r>
    <n v="2996"/>
    <x v="1487"/>
    <x v="686"/>
    <d v="2014-07-21T00:00:00"/>
    <x v="1"/>
    <s v="PB-19150"/>
    <s v="Philip Brown"/>
    <x v="0"/>
    <s v="United States"/>
    <s v="Phoenix"/>
    <s v="Arizona"/>
    <n v="85023"/>
    <x v="1"/>
    <s v="OFF-ST-10000760"/>
    <x v="1"/>
    <x v="4"/>
    <s v="Eldon Fold 'N Roll Cart System"/>
    <x v="2292"/>
    <n v="5"/>
    <n v="0.2"/>
    <x v="2498"/>
    <n v="49.629000000000005"/>
    <x v="4"/>
    <n v="7"/>
  </r>
  <r>
    <n v="2997"/>
    <x v="1488"/>
    <x v="261"/>
    <d v="2014-06-25T00:00:00"/>
    <x v="1"/>
    <s v="NW-18400"/>
    <s v="Natalie Webber"/>
    <x v="0"/>
    <s v="United States"/>
    <s v="Philadelphia"/>
    <s v="Pennsylvania"/>
    <n v="19120"/>
    <x v="3"/>
    <s v="OFF-EN-10001539"/>
    <x v="1"/>
    <x v="12"/>
    <s v="Staple envelope"/>
    <x v="1702"/>
    <n v="4"/>
    <n v="0.2"/>
    <x v="2629"/>
    <n v="16.493600000000001"/>
    <x v="31"/>
    <n v="4"/>
  </r>
  <r>
    <n v="2998"/>
    <x v="1488"/>
    <x v="261"/>
    <d v="2014-06-25T00:00:00"/>
    <x v="1"/>
    <s v="NW-18400"/>
    <s v="Natalie Webber"/>
    <x v="0"/>
    <s v="United States"/>
    <s v="Philadelphia"/>
    <s v="Pennsylvania"/>
    <n v="19120"/>
    <x v="3"/>
    <s v="FUR-FU-10000550"/>
    <x v="0"/>
    <x v="5"/>
    <s v="Stacking Trays by OIC"/>
    <x v="2176"/>
    <n v="1"/>
    <n v="0.2"/>
    <x v="2630"/>
    <n v="3.3365999999999998"/>
    <x v="173"/>
    <n v="4"/>
  </r>
  <r>
    <n v="2999"/>
    <x v="1488"/>
    <x v="261"/>
    <d v="2014-06-25T00:00:00"/>
    <x v="1"/>
    <s v="NW-18400"/>
    <s v="Natalie Webber"/>
    <x v="0"/>
    <s v="United States"/>
    <s v="Philadelphia"/>
    <s v="Pennsylvania"/>
    <n v="19120"/>
    <x v="3"/>
    <s v="TEC-AC-10003628"/>
    <x v="2"/>
    <x v="11"/>
    <s v="Logitech 910-002974 M325 Wireless Mouse for Web Scrolling"/>
    <x v="1651"/>
    <n v="4"/>
    <n v="0.2"/>
    <x v="2631"/>
    <n v="67.177599999999998"/>
    <x v="1"/>
    <n v="4"/>
  </r>
  <r>
    <n v="3000"/>
    <x v="1488"/>
    <x v="261"/>
    <d v="2014-06-25T00:00:00"/>
    <x v="1"/>
    <s v="NW-18400"/>
    <s v="Natalie Webber"/>
    <x v="0"/>
    <s v="United States"/>
    <s v="Philadelphia"/>
    <s v="Pennsylvania"/>
    <n v="19120"/>
    <x v="3"/>
    <s v="TEC-MA-10004521"/>
    <x v="2"/>
    <x v="15"/>
    <s v="Epson Perfection V600 Photo Scanner"/>
    <x v="2395"/>
    <n v="3"/>
    <n v="0.7"/>
    <x v="2632"/>
    <n v="379.48350000000005"/>
    <x v="388"/>
    <n v="4"/>
  </r>
  <r>
    <n v="3001"/>
    <x v="1488"/>
    <x v="261"/>
    <d v="2014-06-25T00:00:00"/>
    <x v="1"/>
    <s v="NW-18400"/>
    <s v="Natalie Webber"/>
    <x v="0"/>
    <s v="United States"/>
    <s v="Philadelphia"/>
    <s v="Pennsylvania"/>
    <n v="19120"/>
    <x v="3"/>
    <s v="OFF-AP-10003860"/>
    <x v="1"/>
    <x v="9"/>
    <s v="Fellowes Advanced 8 Outlet Surge Suppressor with Phone/Fax Protection"/>
    <x v="2396"/>
    <n v="2"/>
    <n v="0.2"/>
    <x v="2633"/>
    <n v="40.529599999999995"/>
    <x v="66"/>
    <n v="4"/>
  </r>
  <r>
    <n v="3002"/>
    <x v="1488"/>
    <x v="261"/>
    <d v="2014-06-25T00:00:00"/>
    <x v="1"/>
    <s v="NW-18400"/>
    <s v="Natalie Webber"/>
    <x v="0"/>
    <s v="United States"/>
    <s v="Philadelphia"/>
    <s v="Pennsylvania"/>
    <n v="19120"/>
    <x v="3"/>
    <s v="OFF-BI-10000069"/>
    <x v="1"/>
    <x v="8"/>
    <s v="GBC Prepunched Paper, 19-Hole, for Binding Systems, 24-lb"/>
    <x v="2397"/>
    <n v="2"/>
    <n v="0.7"/>
    <x v="2634"/>
    <n v="16.210799999999999"/>
    <x v="124"/>
    <n v="4"/>
  </r>
  <r>
    <n v="3003"/>
    <x v="1489"/>
    <x v="761"/>
    <d v="2015-07-10T00:00:00"/>
    <x v="1"/>
    <s v="VP-21730"/>
    <s v="Victor Preis"/>
    <x v="2"/>
    <s v="United States"/>
    <s v="Sterling Heights"/>
    <s v="Michigan"/>
    <n v="48310"/>
    <x v="2"/>
    <s v="OFF-BI-10003655"/>
    <x v="1"/>
    <x v="8"/>
    <s v="Durable Pressboard Binders"/>
    <x v="2398"/>
    <n v="5"/>
    <n v="0"/>
    <x v="2635"/>
    <n v="10.07"/>
    <x v="41"/>
    <n v="5"/>
  </r>
  <r>
    <n v="3004"/>
    <x v="1490"/>
    <x v="819"/>
    <d v="2017-12-23T00:00:00"/>
    <x v="1"/>
    <s v="RD-19810"/>
    <s v="Ross DeVincentis"/>
    <x v="2"/>
    <s v="United States"/>
    <s v="Rochester"/>
    <s v="New York"/>
    <n v="14609"/>
    <x v="3"/>
    <s v="OFF-BI-10001628"/>
    <x v="1"/>
    <x v="8"/>
    <s v="Acco Data Flex Cable Posts For Top &amp; Bottom Load Binders, 6&quot; Capacity"/>
    <x v="2399"/>
    <n v="4"/>
    <n v="0.2"/>
    <x v="2636"/>
    <n v="22.945999999999998"/>
    <x v="33"/>
    <n v="7"/>
  </r>
  <r>
    <n v="3005"/>
    <x v="1491"/>
    <x v="162"/>
    <d v="2016-09-10T00:00:00"/>
    <x v="2"/>
    <s v="MG-17875"/>
    <s v="Michael Grace"/>
    <x v="2"/>
    <s v="United States"/>
    <s v="New York City"/>
    <s v="New York"/>
    <n v="10011"/>
    <x v="3"/>
    <s v="OFF-AP-10003779"/>
    <x v="1"/>
    <x v="9"/>
    <s v="Kensington 7 Outlet MasterPiece Power Center with Fax/Phone Line Protection"/>
    <x v="2400"/>
    <n v="1"/>
    <n v="0"/>
    <x v="2637"/>
    <n v="145.23599999999999"/>
    <x v="1"/>
    <n v="2"/>
  </r>
  <r>
    <n v="3006"/>
    <x v="1492"/>
    <x v="826"/>
    <d v="2014-05-21T00:00:00"/>
    <x v="1"/>
    <s v="PA-19060"/>
    <s v="Pete Armstrong"/>
    <x v="2"/>
    <s v="United States"/>
    <s v="Eau Claire"/>
    <s v="Wisconsin"/>
    <n v="54703"/>
    <x v="2"/>
    <s v="OFF-BI-10000666"/>
    <x v="1"/>
    <x v="8"/>
    <s v="Surelock Post Binders"/>
    <x v="1281"/>
    <n v="3"/>
    <n v="0"/>
    <x v="1339"/>
    <n v="45.84"/>
    <x v="47"/>
    <n v="4"/>
  </r>
  <r>
    <n v="3007"/>
    <x v="1493"/>
    <x v="119"/>
    <d v="2017-10-15T00:00:00"/>
    <x v="2"/>
    <s v="CR-12730"/>
    <s v="Craig Reiter"/>
    <x v="0"/>
    <s v="United States"/>
    <s v="New York City"/>
    <s v="New York"/>
    <n v="10009"/>
    <x v="3"/>
    <s v="OFF-AP-10000828"/>
    <x v="1"/>
    <x v="9"/>
    <s v="Avanti 4.4 Cu. Ft. Refrigerator"/>
    <x v="2401"/>
    <n v="5"/>
    <n v="0"/>
    <x v="2638"/>
    <n v="651.52800000000002"/>
    <x v="95"/>
    <n v="2"/>
  </r>
  <r>
    <n v="3008"/>
    <x v="1494"/>
    <x v="745"/>
    <d v="2014-10-29T00:00:00"/>
    <x v="1"/>
    <s v="AA-10375"/>
    <s v="Allen Armold"/>
    <x v="0"/>
    <s v="United States"/>
    <s v="Rancho Cucamonga"/>
    <s v="California"/>
    <n v="91730"/>
    <x v="1"/>
    <s v="OFF-BI-10002706"/>
    <x v="1"/>
    <x v="8"/>
    <s v="Avery Premier Heavy-Duty Binder with Round Locking Rings"/>
    <x v="2402"/>
    <n v="3"/>
    <n v="0.2"/>
    <x v="2639"/>
    <n v="23.133599999999998"/>
    <x v="18"/>
    <n v="5"/>
  </r>
  <r>
    <n v="3009"/>
    <x v="1495"/>
    <x v="5"/>
    <d v="2016-12-06T00:00:00"/>
    <x v="2"/>
    <s v="JG-15160"/>
    <s v="James Galang"/>
    <x v="0"/>
    <s v="United States"/>
    <s v="Murray"/>
    <s v="Kentucky"/>
    <n v="42071"/>
    <x v="0"/>
    <s v="FUR-FU-10004748"/>
    <x v="0"/>
    <x v="5"/>
    <s v="Howard Miller 16&quot; Diameter Gallery Wall Clock"/>
    <x v="1838"/>
    <n v="3"/>
    <n v="0"/>
    <x v="1979"/>
    <n v="117.0102"/>
    <x v="87"/>
    <n v="1"/>
  </r>
  <r>
    <n v="3010"/>
    <x v="1496"/>
    <x v="197"/>
    <d v="2016-07-29T00:00:00"/>
    <x v="1"/>
    <s v="RR-19525"/>
    <s v="Rick Reed"/>
    <x v="1"/>
    <s v="United States"/>
    <s v="Toledo"/>
    <s v="Ohio"/>
    <n v="43615"/>
    <x v="3"/>
    <s v="OFF-AP-10000026"/>
    <x v="1"/>
    <x v="9"/>
    <s v="Tripp Lite Isotel 6 Outlet Surge Protector with Fax/Modem Protection"/>
    <x v="2403"/>
    <n v="5"/>
    <n v="0.2"/>
    <x v="2640"/>
    <n v="216.4435"/>
    <x v="4"/>
    <n v="4"/>
  </r>
  <r>
    <n v="3011"/>
    <x v="1497"/>
    <x v="827"/>
    <d v="2017-04-23T00:00:00"/>
    <x v="1"/>
    <s v="SR-20425"/>
    <s v="Sharelle Roach"/>
    <x v="2"/>
    <s v="United States"/>
    <s v="Louisville"/>
    <s v="Colorado"/>
    <n v="80027"/>
    <x v="1"/>
    <s v="OFF-BI-10000773"/>
    <x v="1"/>
    <x v="8"/>
    <s v="Insertable Tab Post Binder Dividers"/>
    <x v="2404"/>
    <n v="5"/>
    <n v="0.7"/>
    <x v="2641"/>
    <n v="21.253"/>
    <x v="91"/>
    <n v="6"/>
  </r>
  <r>
    <n v="3012"/>
    <x v="1497"/>
    <x v="827"/>
    <d v="2017-04-23T00:00:00"/>
    <x v="1"/>
    <s v="SR-20425"/>
    <s v="Sharelle Roach"/>
    <x v="2"/>
    <s v="United States"/>
    <s v="Louisville"/>
    <s v="Colorado"/>
    <n v="80027"/>
    <x v="1"/>
    <s v="TEC-MA-10000822"/>
    <x v="2"/>
    <x v="15"/>
    <s v="Lexmark MX611dhe Monochrome Laser Printer"/>
    <x v="2405"/>
    <n v="5"/>
    <n v="0.7"/>
    <x v="2642"/>
    <n v="5949.9650000000001"/>
    <x v="392"/>
    <n v="6"/>
  </r>
  <r>
    <n v="3013"/>
    <x v="1497"/>
    <x v="827"/>
    <d v="2017-04-23T00:00:00"/>
    <x v="1"/>
    <s v="SR-20425"/>
    <s v="Sharelle Roach"/>
    <x v="2"/>
    <s v="United States"/>
    <s v="Louisville"/>
    <s v="Colorado"/>
    <n v="80027"/>
    <x v="1"/>
    <s v="OFF-BI-10001543"/>
    <x v="1"/>
    <x v="8"/>
    <s v="GBC VeloBinder Manual Binding System"/>
    <x v="2406"/>
    <n v="2"/>
    <n v="0.7"/>
    <x v="2643"/>
    <n v="37.429600000000001"/>
    <x v="86"/>
    <n v="6"/>
  </r>
  <r>
    <n v="3014"/>
    <x v="1497"/>
    <x v="827"/>
    <d v="2017-04-23T00:00:00"/>
    <x v="1"/>
    <s v="SR-20425"/>
    <s v="Sharelle Roach"/>
    <x v="2"/>
    <s v="United States"/>
    <s v="Louisville"/>
    <s v="Colorado"/>
    <n v="80027"/>
    <x v="1"/>
    <s v="OFF-BI-10003355"/>
    <x v="1"/>
    <x v="8"/>
    <s v="Cardinal Holdit Business Card Pockets"/>
    <x v="2407"/>
    <n v="6"/>
    <n v="0.7"/>
    <x v="2644"/>
    <n v="15.537600000000001"/>
    <x v="86"/>
    <n v="6"/>
  </r>
  <r>
    <n v="3015"/>
    <x v="1497"/>
    <x v="827"/>
    <d v="2017-04-23T00:00:00"/>
    <x v="1"/>
    <s v="SR-20425"/>
    <s v="Sharelle Roach"/>
    <x v="2"/>
    <s v="United States"/>
    <s v="Louisville"/>
    <s v="Colorado"/>
    <n v="80027"/>
    <x v="1"/>
    <s v="OFF-PA-10002005"/>
    <x v="1"/>
    <x v="10"/>
    <s v="Xerox 225"/>
    <x v="557"/>
    <n v="4"/>
    <n v="0.2"/>
    <x v="570"/>
    <n v="13.478400000000001"/>
    <x v="73"/>
    <n v="6"/>
  </r>
  <r>
    <n v="3016"/>
    <x v="1498"/>
    <x v="14"/>
    <d v="2015-09-21T00:00:00"/>
    <x v="1"/>
    <s v="LS-16975"/>
    <s v="Lindsay Shagiari"/>
    <x v="2"/>
    <s v="United States"/>
    <s v="New York City"/>
    <s v="New York"/>
    <n v="10035"/>
    <x v="3"/>
    <s v="FUR-TA-10004154"/>
    <x v="0"/>
    <x v="3"/>
    <s v="Riverside Furniture Oval Coffee Table, Oval End Table, End Table with Drawer"/>
    <x v="2408"/>
    <n v="2"/>
    <n v="0.4"/>
    <x v="2645"/>
    <n v="447.48600000000005"/>
    <x v="256"/>
    <n v="4"/>
  </r>
  <r>
    <n v="3017"/>
    <x v="1499"/>
    <x v="828"/>
    <d v="2016-08-30T00:00:00"/>
    <x v="1"/>
    <s v="MH-18115"/>
    <s v="Mick Hernandez"/>
    <x v="2"/>
    <s v="United States"/>
    <s v="Pharr"/>
    <s v="Texas"/>
    <n v="78577"/>
    <x v="2"/>
    <s v="OFF-ST-10002743"/>
    <x v="1"/>
    <x v="4"/>
    <s v="SAFCO Boltless Steel Shelving"/>
    <x v="2409"/>
    <n v="8"/>
    <n v="0.2"/>
    <x v="2646"/>
    <n v="900.02880000000005"/>
    <x v="111"/>
    <n v="7"/>
  </r>
  <r>
    <n v="3018"/>
    <x v="1499"/>
    <x v="828"/>
    <d v="2016-08-30T00:00:00"/>
    <x v="1"/>
    <s v="MH-18115"/>
    <s v="Mick Hernandez"/>
    <x v="2"/>
    <s v="United States"/>
    <s v="Pharr"/>
    <s v="Texas"/>
    <n v="78577"/>
    <x v="2"/>
    <s v="FUR-FU-10004973"/>
    <x v="0"/>
    <x v="5"/>
    <s v="Flat Face Poster Frame"/>
    <x v="1803"/>
    <n v="3"/>
    <n v="0.6"/>
    <x v="1939"/>
    <n v="32.781599999999997"/>
    <x v="354"/>
    <n v="7"/>
  </r>
  <r>
    <n v="3019"/>
    <x v="1499"/>
    <x v="828"/>
    <d v="2016-08-30T00:00:00"/>
    <x v="1"/>
    <s v="MH-18115"/>
    <s v="Mick Hernandez"/>
    <x v="2"/>
    <s v="United States"/>
    <s v="Pharr"/>
    <s v="Texas"/>
    <n v="78577"/>
    <x v="2"/>
    <s v="TEC-AC-10002842"/>
    <x v="2"/>
    <x v="11"/>
    <s v="WD My Passport Ultra 2TB Portable External Hard Drive"/>
    <x v="2410"/>
    <n v="7"/>
    <n v="0.2"/>
    <x v="2647"/>
    <n v="699.72"/>
    <x v="239"/>
    <n v="7"/>
  </r>
  <r>
    <n v="3020"/>
    <x v="1500"/>
    <x v="627"/>
    <d v="2015-11-14T00:00:00"/>
    <x v="1"/>
    <s v="SC-20095"/>
    <s v="Sanjit Chand"/>
    <x v="0"/>
    <s v="United States"/>
    <s v="West Jordan"/>
    <s v="Utah"/>
    <n v="84084"/>
    <x v="1"/>
    <s v="OFF-FA-10002701"/>
    <x v="1"/>
    <x v="13"/>
    <s v="Alliance Rubber Bands"/>
    <x v="1310"/>
    <n v="3"/>
    <n v="0"/>
    <x v="2648"/>
    <n v="4.8384"/>
    <x v="38"/>
    <n v="6"/>
  </r>
  <r>
    <n v="3021"/>
    <x v="1500"/>
    <x v="627"/>
    <d v="2015-11-14T00:00:00"/>
    <x v="1"/>
    <s v="SC-20095"/>
    <s v="Sanjit Chand"/>
    <x v="0"/>
    <s v="United States"/>
    <s v="West Jordan"/>
    <s v="Utah"/>
    <n v="84084"/>
    <x v="1"/>
    <s v="OFF-PA-10001125"/>
    <x v="1"/>
    <x v="10"/>
    <s v="Xerox 1988"/>
    <x v="1635"/>
    <n v="3"/>
    <n v="0"/>
    <x v="1740"/>
    <n v="51.116999999999997"/>
    <x v="88"/>
    <n v="6"/>
  </r>
  <r>
    <n v="3022"/>
    <x v="1500"/>
    <x v="627"/>
    <d v="2015-11-14T00:00:00"/>
    <x v="1"/>
    <s v="SC-20095"/>
    <s v="Sanjit Chand"/>
    <x v="0"/>
    <s v="United States"/>
    <s v="West Jordan"/>
    <s v="Utah"/>
    <n v="84084"/>
    <x v="1"/>
    <s v="FUR-FU-10004090"/>
    <x v="0"/>
    <x v="5"/>
    <s v="Executive Impressions 14&quot; Contract Wall Clock"/>
    <x v="2411"/>
    <n v="3"/>
    <n v="0"/>
    <x v="2649"/>
    <n v="44.682299999999998"/>
    <x v="113"/>
    <n v="6"/>
  </r>
  <r>
    <n v="3023"/>
    <x v="1500"/>
    <x v="627"/>
    <d v="2015-11-14T00:00:00"/>
    <x v="1"/>
    <s v="SC-20095"/>
    <s v="Sanjit Chand"/>
    <x v="0"/>
    <s v="United States"/>
    <s v="West Jordan"/>
    <s v="Utah"/>
    <n v="84084"/>
    <x v="1"/>
    <s v="OFF-BI-10001510"/>
    <x v="1"/>
    <x v="8"/>
    <s v="Deluxe Heavy-Duty Vinyl Round Ring Binder"/>
    <x v="1281"/>
    <n v="5"/>
    <n v="0.2"/>
    <x v="2650"/>
    <n v="63.030000000000008"/>
    <x v="8"/>
    <n v="6"/>
  </r>
  <r>
    <n v="3024"/>
    <x v="1501"/>
    <x v="701"/>
    <d v="2017-11-23T00:00:00"/>
    <x v="1"/>
    <s v="JB-16000"/>
    <s v="Joy Bell-"/>
    <x v="0"/>
    <s v="United States"/>
    <s v="Brownsville"/>
    <s v="Texas"/>
    <n v="78521"/>
    <x v="2"/>
    <s v="FUR-BO-10002202"/>
    <x v="0"/>
    <x v="0"/>
    <s v="Atlantic Metals Mobile 2-Shelf Bookcases, Custom Colors"/>
    <x v="2412"/>
    <n v="2"/>
    <n v="0.32"/>
    <x v="2651"/>
    <n v="342.19159999999999"/>
    <x v="393"/>
    <n v="6"/>
  </r>
  <r>
    <n v="3025"/>
    <x v="1502"/>
    <x v="627"/>
    <d v="2015-11-13T00:00:00"/>
    <x v="1"/>
    <s v="AC-10450"/>
    <s v="Amy Cox"/>
    <x v="0"/>
    <s v="United States"/>
    <s v="New York City"/>
    <s v="New York"/>
    <n v="10011"/>
    <x v="3"/>
    <s v="OFF-BI-10001922"/>
    <x v="1"/>
    <x v="8"/>
    <s v="Storex Dura Pro Binders"/>
    <x v="2413"/>
    <n v="11"/>
    <n v="0.2"/>
    <x v="2652"/>
    <n v="34.630200000000002"/>
    <x v="27"/>
    <n v="5"/>
  </r>
  <r>
    <n v="3026"/>
    <x v="1502"/>
    <x v="627"/>
    <d v="2015-11-13T00:00:00"/>
    <x v="1"/>
    <s v="AC-10450"/>
    <s v="Amy Cox"/>
    <x v="0"/>
    <s v="United States"/>
    <s v="New York City"/>
    <s v="New York"/>
    <n v="10011"/>
    <x v="3"/>
    <s v="OFF-PA-10001667"/>
    <x v="1"/>
    <x v="10"/>
    <s v="Great White Multi-Use Recycled Paper (20Lb. and 84 Bright)"/>
    <x v="1444"/>
    <n v="3"/>
    <n v="0"/>
    <x v="2653"/>
    <n v="9.8670000000000009"/>
    <x v="88"/>
    <n v="5"/>
  </r>
  <r>
    <n v="3027"/>
    <x v="1503"/>
    <x v="300"/>
    <d v="2017-04-26T00:00:00"/>
    <x v="1"/>
    <s v="MO-17800"/>
    <s v="Meg O'Connel"/>
    <x v="2"/>
    <s v="United States"/>
    <s v="Philadelphia"/>
    <s v="Pennsylvania"/>
    <n v="19140"/>
    <x v="3"/>
    <s v="FUR-FU-10001488"/>
    <x v="0"/>
    <x v="5"/>
    <s v="Tenex 46&quot; x 60&quot; Computer Anti-Static Chairmat, Rectangular Shaped"/>
    <x v="1796"/>
    <n v="3"/>
    <n v="0.2"/>
    <x v="232"/>
    <n v="254.352"/>
    <x v="136"/>
    <n v="4"/>
  </r>
  <r>
    <n v="3028"/>
    <x v="1504"/>
    <x v="829"/>
    <d v="2014-08-24T00:00:00"/>
    <x v="3"/>
    <s v="RB-19645"/>
    <s v="Robert Barroso"/>
    <x v="1"/>
    <s v="United States"/>
    <s v="Billings"/>
    <s v="Montana"/>
    <n v="59102"/>
    <x v="1"/>
    <s v="OFF-BI-10002799"/>
    <x v="1"/>
    <x v="8"/>
    <s v="SlimView Poly Binder, 3/8&quot;"/>
    <x v="1808"/>
    <n v="2"/>
    <n v="0.2"/>
    <x v="2654"/>
    <n v="5.5944000000000003"/>
    <x v="18"/>
    <n v="0"/>
  </r>
  <r>
    <n v="3029"/>
    <x v="1505"/>
    <x v="94"/>
    <d v="2017-12-21T00:00:00"/>
    <x v="1"/>
    <s v="AI-10855"/>
    <s v="Arianne Irving"/>
    <x v="0"/>
    <s v="United States"/>
    <s v="Chesapeake"/>
    <s v="Virginia"/>
    <n v="23320"/>
    <x v="0"/>
    <s v="FUR-CH-10003846"/>
    <x v="0"/>
    <x v="1"/>
    <s v="Hon Valutask Swivel Chairs"/>
    <x v="2414"/>
    <n v="5"/>
    <n v="0"/>
    <x v="2655"/>
    <n v="424.11599999999999"/>
    <x v="0"/>
    <n v="4"/>
  </r>
  <r>
    <n v="3030"/>
    <x v="1506"/>
    <x v="830"/>
    <d v="2016-03-28T00:00:00"/>
    <x v="1"/>
    <s v="DR-12880"/>
    <s v="Dan Reichenbach"/>
    <x v="1"/>
    <s v="United States"/>
    <s v="Gresham"/>
    <s v="Oregon"/>
    <n v="97030"/>
    <x v="1"/>
    <s v="TEC-PH-10003691"/>
    <x v="2"/>
    <x v="7"/>
    <s v="BlackBerry Q10"/>
    <x v="2415"/>
    <n v="4"/>
    <n v="0.2"/>
    <x v="2656"/>
    <n v="377.97"/>
    <x v="107"/>
    <n v="4"/>
  </r>
  <r>
    <n v="3031"/>
    <x v="1507"/>
    <x v="481"/>
    <d v="2015-09-27T00:00:00"/>
    <x v="1"/>
    <s v="DM-12955"/>
    <s v="Dario Medina"/>
    <x v="1"/>
    <s v="United States"/>
    <s v="Lincoln Park"/>
    <s v="Michigan"/>
    <n v="48146"/>
    <x v="2"/>
    <s v="FUR-BO-10000468"/>
    <x v="0"/>
    <x v="0"/>
    <s v="O'Sullivan 2-Shelf Heavy-Duty Bookcases"/>
    <x v="1918"/>
    <n v="4"/>
    <n v="0"/>
    <x v="2657"/>
    <n v="163.22879999999998"/>
    <x v="341"/>
    <n v="6"/>
  </r>
  <r>
    <n v="3032"/>
    <x v="1507"/>
    <x v="481"/>
    <d v="2015-09-27T00:00:00"/>
    <x v="1"/>
    <s v="DM-12955"/>
    <s v="Dario Medina"/>
    <x v="1"/>
    <s v="United States"/>
    <s v="Lincoln Park"/>
    <s v="Michigan"/>
    <n v="48146"/>
    <x v="2"/>
    <s v="OFF-AR-10001044"/>
    <x v="1"/>
    <x v="6"/>
    <s v="BOSTON Ranger #55 Pencil Sharpener, Black"/>
    <x v="2416"/>
    <n v="1"/>
    <n v="0"/>
    <x v="2658"/>
    <n v="18.4529"/>
    <x v="5"/>
    <n v="6"/>
  </r>
  <r>
    <n v="3033"/>
    <x v="1508"/>
    <x v="831"/>
    <d v="2016-11-26T00:00:00"/>
    <x v="1"/>
    <s v="JH-16180"/>
    <s v="Justin Hirsh"/>
    <x v="0"/>
    <s v="United States"/>
    <s v="Gresham"/>
    <s v="Oregon"/>
    <n v="97030"/>
    <x v="1"/>
    <s v="FUR-CH-10003833"/>
    <x v="0"/>
    <x v="1"/>
    <s v="Novimex Fabric Task Chair"/>
    <x v="2417"/>
    <n v="4"/>
    <n v="0.2"/>
    <x v="2659"/>
    <n v="207.33199999999999"/>
    <x v="168"/>
    <n v="5"/>
  </r>
  <r>
    <n v="3034"/>
    <x v="1509"/>
    <x v="118"/>
    <d v="2017-09-21T00:00:00"/>
    <x v="1"/>
    <s v="AB-10060"/>
    <s v="Adam Bellavance"/>
    <x v="2"/>
    <s v="United States"/>
    <s v="Philadelphia"/>
    <s v="Pennsylvania"/>
    <n v="19143"/>
    <x v="3"/>
    <s v="OFF-PA-10004355"/>
    <x v="1"/>
    <x v="10"/>
    <s v="Xerox 231"/>
    <x v="557"/>
    <n v="4"/>
    <n v="0.2"/>
    <x v="570"/>
    <n v="13.478400000000001"/>
    <x v="73"/>
    <n v="5"/>
  </r>
  <r>
    <n v="3035"/>
    <x v="1510"/>
    <x v="832"/>
    <d v="2015-06-16T00:00:00"/>
    <x v="1"/>
    <s v="BD-11605"/>
    <s v="Brian Dahlen"/>
    <x v="0"/>
    <s v="United States"/>
    <s v="Monroe"/>
    <s v="Louisiana"/>
    <n v="71203"/>
    <x v="0"/>
    <s v="TEC-AC-10003038"/>
    <x v="2"/>
    <x v="11"/>
    <s v="Kingston Digital DataTraveler 16GB USB 2.0"/>
    <x v="2418"/>
    <n v="6"/>
    <n v="0"/>
    <x v="2660"/>
    <n v="43.497"/>
    <x v="346"/>
    <n v="5"/>
  </r>
  <r>
    <n v="3036"/>
    <x v="1510"/>
    <x v="832"/>
    <d v="2015-06-16T00:00:00"/>
    <x v="1"/>
    <s v="BD-11605"/>
    <s v="Brian Dahlen"/>
    <x v="0"/>
    <s v="United States"/>
    <s v="Monroe"/>
    <s v="Louisiana"/>
    <n v="71203"/>
    <x v="0"/>
    <s v="OFF-BI-10002799"/>
    <x v="1"/>
    <x v="8"/>
    <s v="SlimView Poly Binder, 3/8&quot;"/>
    <x v="2419"/>
    <n v="7"/>
    <n v="0"/>
    <x v="2661"/>
    <n v="19.580399999999997"/>
    <x v="99"/>
    <n v="5"/>
  </r>
  <r>
    <n v="3037"/>
    <x v="1510"/>
    <x v="832"/>
    <d v="2015-06-16T00:00:00"/>
    <x v="1"/>
    <s v="BD-11605"/>
    <s v="Brian Dahlen"/>
    <x v="0"/>
    <s v="United States"/>
    <s v="Monroe"/>
    <s v="Louisiana"/>
    <n v="71203"/>
    <x v="0"/>
    <s v="OFF-AR-10003582"/>
    <x v="1"/>
    <x v="6"/>
    <s v="Boston Electric Pencil Sharpener, Model 1818, Charcoal Black"/>
    <x v="2420"/>
    <n v="2"/>
    <n v="0"/>
    <x v="2662"/>
    <n v="40.536000000000001"/>
    <x v="95"/>
    <n v="5"/>
  </r>
  <r>
    <n v="3038"/>
    <x v="1510"/>
    <x v="832"/>
    <d v="2015-06-16T00:00:00"/>
    <x v="1"/>
    <s v="BD-11605"/>
    <s v="Brian Dahlen"/>
    <x v="0"/>
    <s v="United States"/>
    <s v="Monroe"/>
    <s v="Louisiana"/>
    <n v="71203"/>
    <x v="0"/>
    <s v="OFF-PA-10004451"/>
    <x v="1"/>
    <x v="10"/>
    <s v="Xerox 222"/>
    <x v="56"/>
    <n v="5"/>
    <n v="0"/>
    <x v="56"/>
    <n v="16.847999999999999"/>
    <x v="42"/>
    <n v="5"/>
  </r>
  <r>
    <n v="3039"/>
    <x v="1510"/>
    <x v="832"/>
    <d v="2015-06-16T00:00:00"/>
    <x v="1"/>
    <s v="BD-11605"/>
    <s v="Brian Dahlen"/>
    <x v="0"/>
    <s v="United States"/>
    <s v="Monroe"/>
    <s v="Louisiana"/>
    <n v="71203"/>
    <x v="0"/>
    <s v="FUR-FU-10004666"/>
    <x v="0"/>
    <x v="5"/>
    <s v="DAX Clear Channel Poster Frame"/>
    <x v="2421"/>
    <n v="2"/>
    <n v="0"/>
    <x v="2663"/>
    <n v="18.370800000000003"/>
    <x v="265"/>
    <n v="5"/>
  </r>
  <r>
    <n v="3040"/>
    <x v="1511"/>
    <x v="621"/>
    <d v="2017-10-08T00:00:00"/>
    <x v="1"/>
    <s v="AS-10045"/>
    <s v="Aaron Smayling"/>
    <x v="1"/>
    <s v="United States"/>
    <s v="Pasadena"/>
    <s v="California"/>
    <n v="91104"/>
    <x v="1"/>
    <s v="FUR-TA-10001520"/>
    <x v="0"/>
    <x v="3"/>
    <s v="Lesro Sheffield Collection Coffee Table, End Table, Center Table, Corner Table"/>
    <x v="2422"/>
    <n v="3"/>
    <n v="0.2"/>
    <x v="2664"/>
    <n v="177.71130000000002"/>
    <x v="79"/>
    <n v="5"/>
  </r>
  <r>
    <n v="3041"/>
    <x v="1512"/>
    <x v="465"/>
    <d v="2016-05-09T00:00:00"/>
    <x v="1"/>
    <s v="ZD-21925"/>
    <s v="Zuschuss Donatelli"/>
    <x v="0"/>
    <s v="United States"/>
    <s v="Chattanooga"/>
    <s v="Tennessee"/>
    <n v="37421"/>
    <x v="0"/>
    <s v="FUR-FU-10004270"/>
    <x v="0"/>
    <x v="5"/>
    <s v="Eldon Image Series Desk Accessories, Burgundy"/>
    <x v="2423"/>
    <n v="5"/>
    <n v="0.2"/>
    <x v="2665"/>
    <n v="13.375999999999999"/>
    <x v="248"/>
    <n v="4"/>
  </r>
  <r>
    <n v="3042"/>
    <x v="1513"/>
    <x v="220"/>
    <d v="2017-09-12T00:00:00"/>
    <x v="3"/>
    <s v="KF-16285"/>
    <s v="Karen Ferguson"/>
    <x v="2"/>
    <s v="United States"/>
    <s v="Long Beach"/>
    <s v="California"/>
    <n v="90805"/>
    <x v="1"/>
    <s v="OFF-PA-10003172"/>
    <x v="1"/>
    <x v="10"/>
    <s v="Xerox 1996"/>
    <x v="91"/>
    <n v="2"/>
    <n v="0"/>
    <x v="91"/>
    <n v="6.7392000000000012"/>
    <x v="68"/>
    <n v="1"/>
  </r>
  <r>
    <n v="3043"/>
    <x v="1513"/>
    <x v="220"/>
    <d v="2017-09-12T00:00:00"/>
    <x v="3"/>
    <s v="KF-16285"/>
    <s v="Karen Ferguson"/>
    <x v="2"/>
    <s v="United States"/>
    <s v="Long Beach"/>
    <s v="California"/>
    <n v="90805"/>
    <x v="1"/>
    <s v="OFF-EN-10002312"/>
    <x v="1"/>
    <x v="12"/>
    <s v="#10 Self-Seal White Envelopes"/>
    <x v="2424"/>
    <n v="2"/>
    <n v="0"/>
    <x v="2666"/>
    <n v="11.3118"/>
    <x v="77"/>
    <n v="1"/>
  </r>
  <r>
    <n v="3044"/>
    <x v="1513"/>
    <x v="220"/>
    <d v="2017-09-12T00:00:00"/>
    <x v="3"/>
    <s v="KF-16285"/>
    <s v="Karen Ferguson"/>
    <x v="2"/>
    <s v="United States"/>
    <s v="Long Beach"/>
    <s v="California"/>
    <n v="90805"/>
    <x v="1"/>
    <s v="FUR-CH-10002320"/>
    <x v="0"/>
    <x v="1"/>
    <s v="Hon Pagoda Stacking Chairs"/>
    <x v="2425"/>
    <n v="8"/>
    <n v="0.2"/>
    <x v="2667"/>
    <n v="1797.4879999999998"/>
    <x v="26"/>
    <n v="1"/>
  </r>
  <r>
    <n v="3045"/>
    <x v="1514"/>
    <x v="28"/>
    <d v="2015-05-02T00:00:00"/>
    <x v="0"/>
    <s v="BP-11230"/>
    <s v="Benjamin Patterson"/>
    <x v="0"/>
    <s v="United States"/>
    <s v="Troy"/>
    <s v="Ohio"/>
    <n v="45373"/>
    <x v="3"/>
    <s v="TEC-PH-10001530"/>
    <x v="2"/>
    <x v="7"/>
    <s v="Cisco Unified IP Phone 7945G VoIP phone"/>
    <x v="2426"/>
    <n v="5"/>
    <n v="0.4"/>
    <x v="2668"/>
    <n v="1278.7125000000001"/>
    <x v="58"/>
    <n v="2"/>
  </r>
  <r>
    <n v="3046"/>
    <x v="1515"/>
    <x v="44"/>
    <d v="2017-11-10T00:00:00"/>
    <x v="0"/>
    <s v="CC-12430"/>
    <s v="Chuck Clark"/>
    <x v="2"/>
    <s v="United States"/>
    <s v="Minneapolis"/>
    <s v="Minnesota"/>
    <n v="55407"/>
    <x v="2"/>
    <s v="OFF-AR-10001216"/>
    <x v="1"/>
    <x v="6"/>
    <s v="Newell 339"/>
    <x v="2213"/>
    <n v="5"/>
    <n v="0"/>
    <x v="2669"/>
    <n v="10.286000000000001"/>
    <x v="96"/>
    <n v="4"/>
  </r>
  <r>
    <n v="3047"/>
    <x v="1515"/>
    <x v="44"/>
    <d v="2017-11-10T00:00:00"/>
    <x v="0"/>
    <s v="CC-12430"/>
    <s v="Chuck Clark"/>
    <x v="2"/>
    <s v="United States"/>
    <s v="Minneapolis"/>
    <s v="Minnesota"/>
    <n v="55407"/>
    <x v="2"/>
    <s v="OFF-PA-10003127"/>
    <x v="1"/>
    <x v="10"/>
    <s v="Easy-staple paper"/>
    <x v="970"/>
    <n v="1"/>
    <n v="0"/>
    <x v="1012"/>
    <n v="14.245199999999999"/>
    <x v="99"/>
    <n v="4"/>
  </r>
  <r>
    <n v="3048"/>
    <x v="1516"/>
    <x v="587"/>
    <d v="2014-10-04T00:00:00"/>
    <x v="1"/>
    <s v="DB-13615"/>
    <s v="Doug Bickford"/>
    <x v="0"/>
    <s v="United States"/>
    <s v="Seattle"/>
    <s v="Washington"/>
    <n v="98105"/>
    <x v="1"/>
    <s v="OFF-BI-10003910"/>
    <x v="1"/>
    <x v="8"/>
    <s v="DXL Angle-View Binders with Locking Rings by Samsill"/>
    <x v="746"/>
    <n v="7"/>
    <n v="0.2"/>
    <x v="2670"/>
    <n v="29.683500000000002"/>
    <x v="33"/>
    <n v="4"/>
  </r>
  <r>
    <n v="3049"/>
    <x v="1517"/>
    <x v="459"/>
    <d v="2017-04-04T00:00:00"/>
    <x v="2"/>
    <s v="TC-21475"/>
    <s v="Tony Chapman"/>
    <x v="2"/>
    <s v="United States"/>
    <s v="Columbus"/>
    <s v="Georgia"/>
    <n v="31907"/>
    <x v="0"/>
    <s v="FUR-TA-10004534"/>
    <x v="0"/>
    <x v="3"/>
    <s v="Bevis 44 x 96 Conference Tables"/>
    <x v="1735"/>
    <n v="2"/>
    <n v="0"/>
    <x v="1855"/>
    <n v="341.79399999999998"/>
    <x v="331"/>
    <n v="2"/>
  </r>
  <r>
    <n v="3050"/>
    <x v="1517"/>
    <x v="459"/>
    <d v="2017-04-04T00:00:00"/>
    <x v="2"/>
    <s v="TC-21475"/>
    <s v="Tony Chapman"/>
    <x v="2"/>
    <s v="United States"/>
    <s v="Columbus"/>
    <s v="Georgia"/>
    <n v="31907"/>
    <x v="0"/>
    <s v="TEC-AC-10000892"/>
    <x v="2"/>
    <x v="11"/>
    <s v="NETGEAR N750 Dual Band Wi-Fi Gigabit Router"/>
    <x v="308"/>
    <n v="4"/>
    <n v="0"/>
    <x v="315"/>
    <n v="230.4"/>
    <x v="159"/>
    <n v="2"/>
  </r>
  <r>
    <n v="3051"/>
    <x v="1518"/>
    <x v="833"/>
    <d v="2017-10-11T00:00:00"/>
    <x v="1"/>
    <s v="NZ-18565"/>
    <s v="Nick Zandusky"/>
    <x v="2"/>
    <s v="United States"/>
    <s v="Meridian"/>
    <s v="Idaho"/>
    <n v="83642"/>
    <x v="1"/>
    <s v="FUR-FU-10003247"/>
    <x v="0"/>
    <x v="5"/>
    <s v="36X48 HARDFLOOR CHAIRMAT"/>
    <x v="108"/>
    <n v="2"/>
    <n v="0"/>
    <x v="1447"/>
    <n v="39.022800000000004"/>
    <x v="120"/>
    <n v="5"/>
  </r>
  <r>
    <n v="3052"/>
    <x v="1518"/>
    <x v="833"/>
    <d v="2017-10-11T00:00:00"/>
    <x v="1"/>
    <s v="NZ-18565"/>
    <s v="Nick Zandusky"/>
    <x v="2"/>
    <s v="United States"/>
    <s v="Meridian"/>
    <s v="Idaho"/>
    <n v="83642"/>
    <x v="1"/>
    <s v="OFF-AP-10004336"/>
    <x v="1"/>
    <x v="9"/>
    <s v="Conquest 14 Commercial Heavy-Duty Upright Vacuum, Collection System, Accessory Kit"/>
    <x v="2427"/>
    <n v="4"/>
    <n v="0"/>
    <x v="2671"/>
    <n v="161.7664"/>
    <x v="5"/>
    <n v="5"/>
  </r>
  <r>
    <n v="3053"/>
    <x v="1518"/>
    <x v="833"/>
    <d v="2017-10-11T00:00:00"/>
    <x v="1"/>
    <s v="NZ-18565"/>
    <s v="Nick Zandusky"/>
    <x v="2"/>
    <s v="United States"/>
    <s v="Meridian"/>
    <s v="Idaho"/>
    <n v="83642"/>
    <x v="1"/>
    <s v="OFF-PA-10001295"/>
    <x v="1"/>
    <x v="10"/>
    <s v="Computer Printout Paper with Letter-Trim Perforations"/>
    <x v="2428"/>
    <n v="2"/>
    <n v="0"/>
    <x v="2672"/>
    <n v="19.728799999999996"/>
    <x v="324"/>
    <n v="5"/>
  </r>
  <r>
    <n v="3054"/>
    <x v="1519"/>
    <x v="526"/>
    <d v="2016-04-14T00:00:00"/>
    <x v="0"/>
    <s v="SW-20350"/>
    <s v="Sean Wendt"/>
    <x v="2"/>
    <s v="United States"/>
    <s v="Detroit"/>
    <s v="Michigan"/>
    <n v="48227"/>
    <x v="2"/>
    <s v="TEC-PH-10002555"/>
    <x v="2"/>
    <x v="7"/>
    <s v="Nortel Meridian M5316 Digital phone"/>
    <x v="2429"/>
    <n v="2"/>
    <n v="0"/>
    <x v="2673"/>
    <n v="383.24599999999998"/>
    <x v="96"/>
    <n v="5"/>
  </r>
  <r>
    <n v="3055"/>
    <x v="1519"/>
    <x v="526"/>
    <d v="2016-04-14T00:00:00"/>
    <x v="0"/>
    <s v="SW-20350"/>
    <s v="Sean Wendt"/>
    <x v="2"/>
    <s v="United States"/>
    <s v="Detroit"/>
    <s v="Michigan"/>
    <n v="48227"/>
    <x v="2"/>
    <s v="OFF-BI-10000831"/>
    <x v="1"/>
    <x v="8"/>
    <s v="Storex Flexible Poly Binders with Double Pockets"/>
    <x v="266"/>
    <n v="2"/>
    <n v="0"/>
    <x v="2674"/>
    <n v="2.8512000000000004"/>
    <x v="55"/>
    <n v="5"/>
  </r>
  <r>
    <n v="3056"/>
    <x v="1520"/>
    <x v="834"/>
    <d v="2015-09-01T00:00:00"/>
    <x v="1"/>
    <s v="TS-21370"/>
    <s v="Todd Sumrall"/>
    <x v="1"/>
    <s v="United States"/>
    <s v="Chicago"/>
    <s v="Illinois"/>
    <n v="60623"/>
    <x v="2"/>
    <s v="TEC-CO-10001046"/>
    <x v="2"/>
    <x v="16"/>
    <s v="Canon Imageclass D680 Copier / Fax"/>
    <x v="2430"/>
    <n v="5"/>
    <n v="0.2"/>
    <x v="2675"/>
    <n v="1924.9725000000001"/>
    <x v="33"/>
    <n v="4"/>
  </r>
  <r>
    <n v="3057"/>
    <x v="1521"/>
    <x v="15"/>
    <d v="2017-10-24T00:00:00"/>
    <x v="0"/>
    <s v="HH-15010"/>
    <s v="Hilary Holden"/>
    <x v="1"/>
    <s v="United States"/>
    <s v="San Francisco"/>
    <s v="California"/>
    <n v="94110"/>
    <x v="1"/>
    <s v="OFF-EN-10002973"/>
    <x v="1"/>
    <x v="12"/>
    <s v="Ampad #10 Peel &amp; Seel Holiday Envelopes"/>
    <x v="2431"/>
    <n v="2"/>
    <n v="0"/>
    <x v="2676"/>
    <n v="4.6592000000000011"/>
    <x v="68"/>
    <n v="5"/>
  </r>
  <r>
    <n v="3058"/>
    <x v="1521"/>
    <x v="15"/>
    <d v="2017-10-24T00:00:00"/>
    <x v="0"/>
    <s v="HH-15010"/>
    <s v="Hilary Holden"/>
    <x v="1"/>
    <s v="United States"/>
    <s v="San Francisco"/>
    <s v="California"/>
    <n v="94110"/>
    <x v="1"/>
    <s v="OFF-LA-10001641"/>
    <x v="1"/>
    <x v="2"/>
    <s v="Avery 518"/>
    <x v="2432"/>
    <n v="10"/>
    <n v="0"/>
    <x v="2677"/>
    <n v="16.380000000000003"/>
    <x v="42"/>
    <n v="5"/>
  </r>
  <r>
    <n v="3059"/>
    <x v="1521"/>
    <x v="15"/>
    <d v="2017-10-24T00:00:00"/>
    <x v="0"/>
    <s v="HH-15010"/>
    <s v="Hilary Holden"/>
    <x v="1"/>
    <s v="United States"/>
    <s v="San Francisco"/>
    <s v="California"/>
    <n v="94110"/>
    <x v="1"/>
    <s v="FUR-FU-10003878"/>
    <x v="0"/>
    <x v="5"/>
    <s v="Linden 10&quot; Round Wall Clock, Black"/>
    <x v="2433"/>
    <n v="2"/>
    <n v="0"/>
    <x v="2678"/>
    <n v="20.169599999999999"/>
    <x v="65"/>
    <n v="5"/>
  </r>
  <r>
    <n v="3060"/>
    <x v="1521"/>
    <x v="15"/>
    <d v="2017-10-24T00:00:00"/>
    <x v="0"/>
    <s v="HH-15010"/>
    <s v="Hilary Holden"/>
    <x v="1"/>
    <s v="United States"/>
    <s v="San Francisco"/>
    <s v="California"/>
    <n v="94110"/>
    <x v="1"/>
    <s v="FUR-TA-10003837"/>
    <x v="0"/>
    <x v="3"/>
    <s v="Anderson Hickey Conga Table Tops &amp; Accessories"/>
    <x v="2434"/>
    <n v="2"/>
    <n v="0.2"/>
    <x v="2679"/>
    <n v="27.718599999999999"/>
    <x v="349"/>
    <n v="5"/>
  </r>
  <r>
    <n v="3061"/>
    <x v="1522"/>
    <x v="77"/>
    <d v="2016-11-12T00:00:00"/>
    <x v="1"/>
    <s v="DM-13345"/>
    <s v="Denise Monton"/>
    <x v="1"/>
    <s v="United States"/>
    <s v="Newark"/>
    <s v="Ohio"/>
    <n v="43055"/>
    <x v="3"/>
    <s v="TEC-AC-10002800"/>
    <x v="2"/>
    <x v="11"/>
    <s v="Plantronics Audio 478 Stereo USB Headset"/>
    <x v="2435"/>
    <n v="3"/>
    <n v="0.2"/>
    <x v="2680"/>
    <n v="97.480500000000006"/>
    <x v="183"/>
    <n v="5"/>
  </r>
  <r>
    <n v="3062"/>
    <x v="1523"/>
    <x v="448"/>
    <d v="2017-03-07T00:00:00"/>
    <x v="1"/>
    <s v="RE-19450"/>
    <s v="Richard Eichhorn"/>
    <x v="0"/>
    <s v="United States"/>
    <s v="Dallas"/>
    <s v="Texas"/>
    <n v="75081"/>
    <x v="2"/>
    <s v="OFF-PA-10001307"/>
    <x v="1"/>
    <x v="10"/>
    <s v="Important Message Pads, 50 4-1/4 x 5-1/2 Forms per Pad"/>
    <x v="2017"/>
    <n v="8"/>
    <n v="0.2"/>
    <x v="2681"/>
    <n v="17.135999999999999"/>
    <x v="49"/>
    <n v="4"/>
  </r>
  <r>
    <n v="3063"/>
    <x v="1524"/>
    <x v="154"/>
    <d v="2015-11-29T00:00:00"/>
    <x v="2"/>
    <s v="JD-16150"/>
    <s v="Justin Deggeller"/>
    <x v="1"/>
    <s v="United States"/>
    <s v="Newark"/>
    <s v="Delaware"/>
    <n v="19711"/>
    <x v="3"/>
    <s v="TEC-PH-10002350"/>
    <x v="2"/>
    <x v="7"/>
    <s v="Apple EarPods with Remote and Mic"/>
    <x v="2436"/>
    <n v="3"/>
    <n v="0"/>
    <x v="2682"/>
    <n v="60.458399999999997"/>
    <x v="95"/>
    <n v="2"/>
  </r>
  <r>
    <n v="3064"/>
    <x v="1524"/>
    <x v="154"/>
    <d v="2015-11-29T00:00:00"/>
    <x v="2"/>
    <s v="JD-16150"/>
    <s v="Justin Deggeller"/>
    <x v="1"/>
    <s v="United States"/>
    <s v="Newark"/>
    <s v="Delaware"/>
    <n v="19711"/>
    <x v="3"/>
    <s v="TEC-AC-10000397"/>
    <x v="2"/>
    <x v="11"/>
    <s v="Perixx PERIBOARD-512B, Ergonomic Split Keyboard"/>
    <x v="2437"/>
    <n v="3"/>
    <n v="0"/>
    <x v="2683"/>
    <n v="97.622100000000003"/>
    <x v="216"/>
    <n v="2"/>
  </r>
  <r>
    <n v="3065"/>
    <x v="1525"/>
    <x v="677"/>
    <d v="2017-03-18T00:00:00"/>
    <x v="0"/>
    <s v="BF-11215"/>
    <s v="Benjamin Farhat"/>
    <x v="2"/>
    <s v="United States"/>
    <s v="Albuquerque"/>
    <s v="New Mexico"/>
    <n v="87105"/>
    <x v="1"/>
    <s v="OFF-ST-10000615"/>
    <x v="1"/>
    <x v="4"/>
    <s v="SimpliFile Personal File, Black Granite, 15w x 6-15/16d x 11-1/4h"/>
    <x v="2438"/>
    <n v="8"/>
    <n v="0"/>
    <x v="2684"/>
    <n v="65.376000000000005"/>
    <x v="95"/>
    <n v="5"/>
  </r>
  <r>
    <n v="3066"/>
    <x v="1525"/>
    <x v="677"/>
    <d v="2017-03-18T00:00:00"/>
    <x v="0"/>
    <s v="BF-11215"/>
    <s v="Benjamin Farhat"/>
    <x v="2"/>
    <s v="United States"/>
    <s v="Albuquerque"/>
    <s v="New Mexico"/>
    <n v="87105"/>
    <x v="1"/>
    <s v="TEC-PH-10004531"/>
    <x v="2"/>
    <x v="7"/>
    <s v="OtterBox Commuter Series Case - iPhone 5 &amp; 5s"/>
    <x v="1182"/>
    <n v="8"/>
    <n v="0.2"/>
    <x v="2685"/>
    <n v="91.478399999999993"/>
    <x v="73"/>
    <n v="5"/>
  </r>
  <r>
    <n v="3067"/>
    <x v="1525"/>
    <x v="677"/>
    <d v="2017-03-18T00:00:00"/>
    <x v="0"/>
    <s v="BF-11215"/>
    <s v="Benjamin Farhat"/>
    <x v="2"/>
    <s v="United States"/>
    <s v="Albuquerque"/>
    <s v="New Mexico"/>
    <n v="87105"/>
    <x v="1"/>
    <s v="TEC-AC-10004001"/>
    <x v="2"/>
    <x v="11"/>
    <s v="Logitech Wireless Headset H600 Over-The-Head Design"/>
    <x v="2439"/>
    <n v="5"/>
    <n v="0"/>
    <x v="2686"/>
    <n v="126.8205"/>
    <x v="44"/>
    <n v="5"/>
  </r>
  <r>
    <n v="3068"/>
    <x v="1525"/>
    <x v="677"/>
    <d v="2017-03-18T00:00:00"/>
    <x v="0"/>
    <s v="BF-11215"/>
    <s v="Benjamin Farhat"/>
    <x v="2"/>
    <s v="United States"/>
    <s v="Albuquerque"/>
    <s v="New Mexico"/>
    <n v="87105"/>
    <x v="1"/>
    <s v="OFF-PA-10001534"/>
    <x v="1"/>
    <x v="10"/>
    <s v="Xerox 230"/>
    <x v="1544"/>
    <n v="7"/>
    <n v="0"/>
    <x v="1637"/>
    <n v="23.587199999999999"/>
    <x v="42"/>
    <n v="5"/>
  </r>
  <r>
    <n v="3069"/>
    <x v="1525"/>
    <x v="677"/>
    <d v="2017-03-18T00:00:00"/>
    <x v="0"/>
    <s v="BF-11215"/>
    <s v="Benjamin Farhat"/>
    <x v="2"/>
    <s v="United States"/>
    <s v="Albuquerque"/>
    <s v="New Mexico"/>
    <n v="87105"/>
    <x v="1"/>
    <s v="OFF-PA-10001815"/>
    <x v="1"/>
    <x v="10"/>
    <s v="Xerox 1885"/>
    <x v="2440"/>
    <n v="6"/>
    <n v="0"/>
    <x v="2687"/>
    <n v="149.88480000000001"/>
    <x v="42"/>
    <n v="5"/>
  </r>
  <r>
    <n v="3070"/>
    <x v="1526"/>
    <x v="329"/>
    <d v="2017-11-30T00:00:00"/>
    <x v="3"/>
    <s v="ML-17755"/>
    <s v="Max Ludwig"/>
    <x v="2"/>
    <s v="United States"/>
    <s v="Toledo"/>
    <s v="Ohio"/>
    <n v="43615"/>
    <x v="3"/>
    <s v="OFF-AP-10003779"/>
    <x v="1"/>
    <x v="9"/>
    <s v="Kensington 7 Outlet MasterPiece Power Center with Fax/Phone Line Protection"/>
    <x v="2441"/>
    <n v="4"/>
    <n v="0.2"/>
    <x v="2688"/>
    <n v="580.94400000000007"/>
    <x v="26"/>
    <n v="0"/>
  </r>
  <r>
    <n v="3071"/>
    <x v="1527"/>
    <x v="664"/>
    <d v="2014-11-22T00:00:00"/>
    <x v="1"/>
    <s v="YC-21895"/>
    <s v="Yoseph Carroll"/>
    <x v="1"/>
    <s v="United States"/>
    <s v="Newark"/>
    <s v="Delaware"/>
    <n v="19711"/>
    <x v="3"/>
    <s v="OFF-ST-10002011"/>
    <x v="1"/>
    <x v="4"/>
    <s v="Smead Adjustable Mobile File Trolley with Lockable Top"/>
    <x v="2442"/>
    <n v="7"/>
    <n v="0"/>
    <x v="2689"/>
    <n v="2142.0608999999999"/>
    <x v="6"/>
    <n v="5"/>
  </r>
  <r>
    <n v="3072"/>
    <x v="1527"/>
    <x v="664"/>
    <d v="2014-11-22T00:00:00"/>
    <x v="1"/>
    <s v="YC-21895"/>
    <s v="Yoseph Carroll"/>
    <x v="1"/>
    <s v="United States"/>
    <s v="Newark"/>
    <s v="Delaware"/>
    <n v="19711"/>
    <x v="3"/>
    <s v="FUR-FU-10002379"/>
    <x v="0"/>
    <x v="5"/>
    <s v="Eldon Econocleat Chair Mats for Low Pile Carpets"/>
    <x v="2443"/>
    <n v="3"/>
    <n v="0"/>
    <x v="2690"/>
    <n v="109.4808"/>
    <x v="188"/>
    <n v="5"/>
  </r>
  <r>
    <n v="3073"/>
    <x v="1527"/>
    <x v="664"/>
    <d v="2014-11-22T00:00:00"/>
    <x v="1"/>
    <s v="YC-21895"/>
    <s v="Yoseph Carroll"/>
    <x v="1"/>
    <s v="United States"/>
    <s v="Newark"/>
    <s v="Delaware"/>
    <n v="19711"/>
    <x v="3"/>
    <s v="OFF-AR-10003752"/>
    <x v="1"/>
    <x v="6"/>
    <s v="Deluxe Chalkboard Eraser Cleaner"/>
    <x v="2444"/>
    <n v="5"/>
    <n v="0"/>
    <x v="2691"/>
    <n v="31.184999999999999"/>
    <x v="99"/>
    <n v="5"/>
  </r>
  <r>
    <n v="3074"/>
    <x v="1528"/>
    <x v="835"/>
    <d v="2016-01-05T00:00:00"/>
    <x v="2"/>
    <s v="LR-16915"/>
    <s v="Lena Radford"/>
    <x v="0"/>
    <s v="United States"/>
    <s v="Los Angeles"/>
    <s v="California"/>
    <n v="90045"/>
    <x v="1"/>
    <s v="OFF-ST-10003692"/>
    <x v="1"/>
    <x v="4"/>
    <s v="Recycled Steel Personal File for Hanging File Folders"/>
    <x v="2445"/>
    <n v="2"/>
    <n v="0"/>
    <x v="2692"/>
    <n v="85.844999999999999"/>
    <x v="45"/>
    <n v="2"/>
  </r>
  <r>
    <n v="3075"/>
    <x v="1529"/>
    <x v="292"/>
    <d v="2015-10-08T00:00:00"/>
    <x v="1"/>
    <s v="BS-11755"/>
    <s v="Bruce Stewart"/>
    <x v="0"/>
    <s v="United States"/>
    <s v="Los Angeles"/>
    <s v="California"/>
    <n v="90032"/>
    <x v="1"/>
    <s v="FUR-BO-10004409"/>
    <x v="0"/>
    <x v="0"/>
    <s v="Safco Value Mate Series Steel Bookcases, Baked Enamel Finish on Steel, Gray"/>
    <x v="2446"/>
    <n v="2"/>
    <n v="0.15"/>
    <x v="2693"/>
    <n v="102.21119999999999"/>
    <x v="394"/>
    <n v="5"/>
  </r>
  <r>
    <n v="3076"/>
    <x v="1530"/>
    <x v="836"/>
    <d v="2014-07-24T00:00:00"/>
    <x v="1"/>
    <s v="KM-16375"/>
    <s v="Katherine Murray"/>
    <x v="2"/>
    <s v="United States"/>
    <s v="Dallas"/>
    <s v="Texas"/>
    <n v="75217"/>
    <x v="2"/>
    <s v="OFF-ST-10003306"/>
    <x v="1"/>
    <x v="4"/>
    <s v="Letter Size Cart"/>
    <x v="2447"/>
    <n v="3"/>
    <n v="0.2"/>
    <x v="2694"/>
    <n v="304.29179999999997"/>
    <x v="156"/>
    <n v="4"/>
  </r>
  <r>
    <n v="3077"/>
    <x v="1530"/>
    <x v="836"/>
    <d v="2014-07-24T00:00:00"/>
    <x v="1"/>
    <s v="KM-16375"/>
    <s v="Katherine Murray"/>
    <x v="2"/>
    <s v="United States"/>
    <s v="Dallas"/>
    <s v="Texas"/>
    <n v="75217"/>
    <x v="2"/>
    <s v="FUR-FU-10003724"/>
    <x v="0"/>
    <x v="5"/>
    <s v="Westinghouse Clip-On Gooseneck Lamps"/>
    <x v="80"/>
    <n v="5"/>
    <n v="0.6"/>
    <x v="2695"/>
    <n v="30.968999999999998"/>
    <x v="138"/>
    <n v="4"/>
  </r>
  <r>
    <n v="3078"/>
    <x v="1530"/>
    <x v="836"/>
    <d v="2014-07-24T00:00:00"/>
    <x v="1"/>
    <s v="KM-16375"/>
    <s v="Katherine Murray"/>
    <x v="2"/>
    <s v="United States"/>
    <s v="Dallas"/>
    <s v="Texas"/>
    <n v="75217"/>
    <x v="2"/>
    <s v="FUR-CH-10002024"/>
    <x v="0"/>
    <x v="1"/>
    <s v="HON 5400 Series Task Chairs for Big and Tall"/>
    <x v="2448"/>
    <n v="2"/>
    <n v="0.3"/>
    <x v="2696"/>
    <n v="1121.568"/>
    <x v="395"/>
    <n v="4"/>
  </r>
  <r>
    <n v="3079"/>
    <x v="1531"/>
    <x v="371"/>
    <d v="2014-05-25T00:00:00"/>
    <x v="1"/>
    <s v="BT-11530"/>
    <s v="Bradley Talbott"/>
    <x v="2"/>
    <s v="United States"/>
    <s v="San Diego"/>
    <s v="California"/>
    <n v="92037"/>
    <x v="1"/>
    <s v="OFF-AR-10003514"/>
    <x v="1"/>
    <x v="6"/>
    <s v="4009 Highlighters by Sanford"/>
    <x v="2449"/>
    <n v="8"/>
    <n v="0"/>
    <x v="1790"/>
    <n v="21.332799999999999"/>
    <x v="67"/>
    <n v="4"/>
  </r>
  <r>
    <n v="3080"/>
    <x v="1532"/>
    <x v="507"/>
    <d v="2017-09-05T00:00:00"/>
    <x v="2"/>
    <s v="KB-16405"/>
    <s v="Katrina Bavinger"/>
    <x v="2"/>
    <s v="United States"/>
    <s v="Apple Valley"/>
    <s v="California"/>
    <n v="92307"/>
    <x v="1"/>
    <s v="OFF-PA-10001800"/>
    <x v="1"/>
    <x v="10"/>
    <s v="Xerox 220"/>
    <x v="91"/>
    <n v="2"/>
    <n v="0"/>
    <x v="91"/>
    <n v="6.7392000000000012"/>
    <x v="68"/>
    <n v="1"/>
  </r>
  <r>
    <n v="3081"/>
    <x v="1532"/>
    <x v="507"/>
    <d v="2017-09-05T00:00:00"/>
    <x v="2"/>
    <s v="KB-16405"/>
    <s v="Katrina Bavinger"/>
    <x v="2"/>
    <s v="United States"/>
    <s v="Apple Valley"/>
    <s v="California"/>
    <n v="92307"/>
    <x v="1"/>
    <s v="TEC-PH-10003589"/>
    <x v="2"/>
    <x v="7"/>
    <s v="invisibleSHIELD by ZAGG Smudge-Free Screen Protector"/>
    <x v="746"/>
    <n v="3"/>
    <n v="0.2"/>
    <x v="2697"/>
    <n v="28.064400000000003"/>
    <x v="73"/>
    <n v="1"/>
  </r>
  <r>
    <n v="3082"/>
    <x v="1533"/>
    <x v="837"/>
    <d v="2017-06-02T00:00:00"/>
    <x v="1"/>
    <s v="DW-13480"/>
    <s v="Dianna Wilson"/>
    <x v="2"/>
    <s v="United States"/>
    <s v="Louisville"/>
    <s v="Kentucky"/>
    <n v="40214"/>
    <x v="0"/>
    <s v="OFF-BI-10003364"/>
    <x v="1"/>
    <x v="8"/>
    <s v="Binding Machine Supplies"/>
    <x v="2450"/>
    <n v="2"/>
    <n v="0"/>
    <x v="2698"/>
    <n v="30.336800000000004"/>
    <x v="42"/>
    <n v="6"/>
  </r>
  <r>
    <n v="3083"/>
    <x v="1533"/>
    <x v="837"/>
    <d v="2017-06-02T00:00:00"/>
    <x v="1"/>
    <s v="DW-13480"/>
    <s v="Dianna Wilson"/>
    <x v="2"/>
    <s v="United States"/>
    <s v="Louisville"/>
    <s v="Kentucky"/>
    <n v="40214"/>
    <x v="0"/>
    <s v="TEC-PH-10002834"/>
    <x v="2"/>
    <x v="7"/>
    <s v="Google Nexus 5"/>
    <x v="2451"/>
    <n v="3"/>
    <n v="0"/>
    <x v="2699"/>
    <n v="404.97750000000002"/>
    <x v="45"/>
    <n v="6"/>
  </r>
  <r>
    <n v="3084"/>
    <x v="1534"/>
    <x v="838"/>
    <d v="2014-02-03T00:00:00"/>
    <x v="1"/>
    <s v="JC-15340"/>
    <s v="Jasper Cacioppo"/>
    <x v="0"/>
    <s v="United States"/>
    <s v="New York City"/>
    <s v="New York"/>
    <n v="10024"/>
    <x v="3"/>
    <s v="OFF-BI-10000343"/>
    <x v="1"/>
    <x v="8"/>
    <s v="Pressboard Covers with Storage Hooks, 9 1/2&quot; x 11&quot;, Light Blue"/>
    <x v="2452"/>
    <n v="1"/>
    <n v="0.2"/>
    <x v="2700"/>
    <n v="2.6022999999999996"/>
    <x v="27"/>
    <n v="6"/>
  </r>
  <r>
    <n v="3085"/>
    <x v="1535"/>
    <x v="839"/>
    <d v="2017-02-14T00:00:00"/>
    <x v="1"/>
    <s v="TP-21415"/>
    <s v="Tom Prescott"/>
    <x v="0"/>
    <s v="United States"/>
    <s v="Houston"/>
    <s v="Texas"/>
    <n v="77070"/>
    <x v="2"/>
    <s v="OFF-BI-10004584"/>
    <x v="1"/>
    <x v="8"/>
    <s v="GBC ProClick 150 Presentation Binding System"/>
    <x v="2453"/>
    <n v="4"/>
    <n v="0.8"/>
    <x v="2701"/>
    <n v="669.87760000000003"/>
    <x v="148"/>
    <n v="5"/>
  </r>
  <r>
    <n v="3086"/>
    <x v="1535"/>
    <x v="839"/>
    <d v="2017-02-14T00:00:00"/>
    <x v="1"/>
    <s v="TP-21415"/>
    <s v="Tom Prescott"/>
    <x v="0"/>
    <s v="United States"/>
    <s v="Houston"/>
    <s v="Texas"/>
    <n v="77070"/>
    <x v="2"/>
    <s v="TEC-AC-10002402"/>
    <x v="2"/>
    <x v="11"/>
    <s v="Razer Kraken PRO Over Ear PC and Music Headset"/>
    <x v="2454"/>
    <n v="2"/>
    <n v="0.2"/>
    <x v="2702"/>
    <n v="111.98599999999999"/>
    <x v="26"/>
    <n v="5"/>
  </r>
  <r>
    <n v="3087"/>
    <x v="1535"/>
    <x v="839"/>
    <d v="2017-02-14T00:00:00"/>
    <x v="1"/>
    <s v="TP-21415"/>
    <s v="Tom Prescott"/>
    <x v="0"/>
    <s v="United States"/>
    <s v="Houston"/>
    <s v="Texas"/>
    <n v="77070"/>
    <x v="2"/>
    <s v="FUR-FU-10000550"/>
    <x v="0"/>
    <x v="5"/>
    <s v="Stacking Trays by OIC"/>
    <x v="2176"/>
    <n v="2"/>
    <n v="0.6"/>
    <x v="2703"/>
    <n v="6.6731999999999996"/>
    <x v="396"/>
    <n v="5"/>
  </r>
  <r>
    <n v="3088"/>
    <x v="1535"/>
    <x v="839"/>
    <d v="2017-02-14T00:00:00"/>
    <x v="1"/>
    <s v="TP-21415"/>
    <s v="Tom Prescott"/>
    <x v="0"/>
    <s v="United States"/>
    <s v="Houston"/>
    <s v="Texas"/>
    <n v="77070"/>
    <x v="2"/>
    <s v="OFF-AP-10000055"/>
    <x v="1"/>
    <x v="9"/>
    <s v="Belkin F9S820V06 8 Outlet Surge"/>
    <x v="837"/>
    <n v="2"/>
    <n v="0.8"/>
    <x v="2704"/>
    <n v="45.471999999999994"/>
    <x v="397"/>
    <n v="5"/>
  </r>
  <r>
    <n v="3089"/>
    <x v="1536"/>
    <x v="185"/>
    <d v="2017-04-02T00:00:00"/>
    <x v="0"/>
    <s v="DB-12910"/>
    <s v="Daniel Byrd"/>
    <x v="2"/>
    <s v="United States"/>
    <s v="Henderson"/>
    <s v="Kentucky"/>
    <n v="42420"/>
    <x v="0"/>
    <s v="FUR-FU-10001591"/>
    <x v="0"/>
    <x v="5"/>
    <s v="Advantus Panel Wall Certificate Holder - 8.5x11"/>
    <x v="2455"/>
    <n v="5"/>
    <n v="0"/>
    <x v="2705"/>
    <n v="35.379999999999995"/>
    <x v="242"/>
    <n v="2"/>
  </r>
  <r>
    <n v="3090"/>
    <x v="1536"/>
    <x v="185"/>
    <d v="2017-04-02T00:00:00"/>
    <x v="0"/>
    <s v="DB-12910"/>
    <s v="Daniel Byrd"/>
    <x v="2"/>
    <s v="United States"/>
    <s v="Henderson"/>
    <s v="Kentucky"/>
    <n v="42420"/>
    <x v="0"/>
    <s v="TEC-PH-10000526"/>
    <x v="2"/>
    <x v="7"/>
    <s v="Vtech CS6719"/>
    <x v="142"/>
    <n v="7"/>
    <n v="0"/>
    <x v="2706"/>
    <n v="483.78959999999995"/>
    <x v="95"/>
    <n v="2"/>
  </r>
  <r>
    <n v="3091"/>
    <x v="1537"/>
    <x v="840"/>
    <d v="2016-03-08T00:00:00"/>
    <x v="1"/>
    <s v="BH-11710"/>
    <s v="Brosina Hoffman"/>
    <x v="0"/>
    <s v="United States"/>
    <s v="Newark"/>
    <s v="Delaware"/>
    <n v="19711"/>
    <x v="3"/>
    <s v="OFF-BI-10001071"/>
    <x v="1"/>
    <x v="8"/>
    <s v="GBC ProClick Punch Binding System"/>
    <x v="2456"/>
    <n v="7"/>
    <n v="0"/>
    <x v="2707"/>
    <n v="228.40860000000001"/>
    <x v="77"/>
    <n v="5"/>
  </r>
  <r>
    <n v="3092"/>
    <x v="1537"/>
    <x v="840"/>
    <d v="2016-03-08T00:00:00"/>
    <x v="1"/>
    <s v="BH-11710"/>
    <s v="Brosina Hoffman"/>
    <x v="0"/>
    <s v="United States"/>
    <s v="Newark"/>
    <s v="Delaware"/>
    <n v="19711"/>
    <x v="3"/>
    <s v="TEC-PH-10001557"/>
    <x v="2"/>
    <x v="7"/>
    <s v="Pyle PMP37LED"/>
    <x v="2457"/>
    <n v="5"/>
    <n v="0"/>
    <x v="2708"/>
    <n v="350.36349999999999"/>
    <x v="6"/>
    <n v="5"/>
  </r>
  <r>
    <n v="3093"/>
    <x v="1537"/>
    <x v="840"/>
    <d v="2016-03-08T00:00:00"/>
    <x v="1"/>
    <s v="BH-11710"/>
    <s v="Brosina Hoffman"/>
    <x v="0"/>
    <s v="United States"/>
    <s v="Newark"/>
    <s v="Delaware"/>
    <n v="19711"/>
    <x v="3"/>
    <s v="OFF-PA-10001977"/>
    <x v="1"/>
    <x v="10"/>
    <s v="Xerox 194"/>
    <x v="1668"/>
    <n v="3"/>
    <n v="0"/>
    <x v="1776"/>
    <n v="86.5488"/>
    <x v="42"/>
    <n v="5"/>
  </r>
  <r>
    <n v="3094"/>
    <x v="1538"/>
    <x v="841"/>
    <d v="2015-08-23T00:00:00"/>
    <x v="3"/>
    <s v="TD-20995"/>
    <s v="Tamara Dahlen"/>
    <x v="0"/>
    <s v="United States"/>
    <s v="Bolingbrook"/>
    <s v="Illinois"/>
    <n v="60440"/>
    <x v="2"/>
    <s v="OFF-SU-10004231"/>
    <x v="1"/>
    <x v="14"/>
    <s v="Acme Tagit Stainless Steel Antibacterial Scissors"/>
    <x v="2458"/>
    <n v="4"/>
    <n v="0.2"/>
    <x v="2709"/>
    <n v="28.908000000000001"/>
    <x v="152"/>
    <n v="0"/>
  </r>
  <r>
    <n v="3095"/>
    <x v="1538"/>
    <x v="841"/>
    <d v="2015-08-23T00:00:00"/>
    <x v="3"/>
    <s v="TD-20995"/>
    <s v="Tamara Dahlen"/>
    <x v="0"/>
    <s v="United States"/>
    <s v="Bolingbrook"/>
    <s v="Illinois"/>
    <n v="60440"/>
    <x v="2"/>
    <s v="OFF-PA-10000809"/>
    <x v="1"/>
    <x v="10"/>
    <s v="Xerox 206"/>
    <x v="559"/>
    <n v="2"/>
    <n v="0.2"/>
    <x v="572"/>
    <n v="6.7392000000000003"/>
    <x v="73"/>
    <n v="0"/>
  </r>
  <r>
    <n v="3096"/>
    <x v="1538"/>
    <x v="841"/>
    <d v="2015-08-23T00:00:00"/>
    <x v="3"/>
    <s v="TD-20995"/>
    <s v="Tamara Dahlen"/>
    <x v="0"/>
    <s v="United States"/>
    <s v="Bolingbrook"/>
    <s v="Illinois"/>
    <n v="60440"/>
    <x v="2"/>
    <s v="OFF-FA-10003021"/>
    <x v="1"/>
    <x v="13"/>
    <s v="Staples"/>
    <x v="2459"/>
    <n v="8"/>
    <n v="0.2"/>
    <x v="2133"/>
    <n v="9.7759999999999998"/>
    <x v="112"/>
    <n v="0"/>
  </r>
  <r>
    <n v="3097"/>
    <x v="1538"/>
    <x v="841"/>
    <d v="2015-08-23T00:00:00"/>
    <x v="3"/>
    <s v="TD-20995"/>
    <s v="Tamara Dahlen"/>
    <x v="0"/>
    <s v="United States"/>
    <s v="Bolingbrook"/>
    <s v="Illinois"/>
    <n v="60440"/>
    <x v="2"/>
    <s v="OFF-AP-10000696"/>
    <x v="1"/>
    <x v="9"/>
    <s v="Holmes Odor Grabber"/>
    <x v="2460"/>
    <n v="2"/>
    <n v="0.8"/>
    <x v="2710"/>
    <n v="19.322800000000001"/>
    <x v="169"/>
    <n v="0"/>
  </r>
  <r>
    <n v="3098"/>
    <x v="1539"/>
    <x v="842"/>
    <d v="2017-05-01T00:00:00"/>
    <x v="1"/>
    <s v="CV-12805"/>
    <s v="Cynthia Voltz"/>
    <x v="1"/>
    <s v="United States"/>
    <s v="Fort Worth"/>
    <s v="Texas"/>
    <n v="76106"/>
    <x v="2"/>
    <s v="OFF-LA-10001158"/>
    <x v="1"/>
    <x v="2"/>
    <s v="Avery Address/Shipping Labels for Typewriters, 4&quot; x 2&quot;"/>
    <x v="2461"/>
    <n v="4"/>
    <n v="0.2"/>
    <x v="2711"/>
    <n v="21.527999999999999"/>
    <x v="11"/>
    <n v="4"/>
  </r>
  <r>
    <n v="3099"/>
    <x v="1539"/>
    <x v="842"/>
    <d v="2017-05-01T00:00:00"/>
    <x v="1"/>
    <s v="CV-12805"/>
    <s v="Cynthia Voltz"/>
    <x v="1"/>
    <s v="United States"/>
    <s v="Fort Worth"/>
    <s v="Texas"/>
    <n v="76106"/>
    <x v="2"/>
    <s v="FUR-BO-10002268"/>
    <x v="0"/>
    <x v="0"/>
    <s v="Sauder Barrister Bookcases"/>
    <x v="2462"/>
    <n v="4"/>
    <n v="0.32"/>
    <x v="2712"/>
    <n v="262.37520000000001"/>
    <x v="398"/>
    <n v="4"/>
  </r>
  <r>
    <n v="3100"/>
    <x v="1540"/>
    <x v="349"/>
    <d v="2017-04-19T00:00:00"/>
    <x v="1"/>
    <s v="CS-12355"/>
    <s v="Christine Sundaresam"/>
    <x v="0"/>
    <s v="United States"/>
    <s v="New York City"/>
    <s v="New York"/>
    <n v="10024"/>
    <x v="3"/>
    <s v="OFF-BI-10000829"/>
    <x v="1"/>
    <x v="8"/>
    <s v="Avery Non-Stick Binders"/>
    <x v="2168"/>
    <n v="3"/>
    <n v="0.2"/>
    <x v="2349"/>
    <n v="7.2737999999999996"/>
    <x v="18"/>
    <n v="5"/>
  </r>
  <r>
    <n v="3101"/>
    <x v="1540"/>
    <x v="349"/>
    <d v="2017-04-19T00:00:00"/>
    <x v="1"/>
    <s v="CS-12355"/>
    <s v="Christine Sundaresam"/>
    <x v="0"/>
    <s v="United States"/>
    <s v="New York City"/>
    <s v="New York"/>
    <n v="10024"/>
    <x v="3"/>
    <s v="FUR-BO-10003441"/>
    <x v="0"/>
    <x v="0"/>
    <s v="Bush Westfield Collection Bookcases, Fully Assembled"/>
    <x v="2463"/>
    <n v="3"/>
    <n v="0.2"/>
    <x v="2713"/>
    <n v="233.2638"/>
    <x v="251"/>
    <n v="5"/>
  </r>
  <r>
    <n v="3102"/>
    <x v="1541"/>
    <x v="66"/>
    <d v="2017-12-27T00:00:00"/>
    <x v="0"/>
    <s v="JG-15310"/>
    <s v="Jason Gross"/>
    <x v="1"/>
    <s v="United States"/>
    <s v="Providence"/>
    <s v="Rhode Island"/>
    <n v="2908"/>
    <x v="3"/>
    <s v="OFF-SU-10003505"/>
    <x v="1"/>
    <x v="14"/>
    <s v="Premier Electric Letter Opener"/>
    <x v="2464"/>
    <n v="6"/>
    <n v="0"/>
    <x v="2714"/>
    <n v="660.40199999999993"/>
    <x v="9"/>
    <n v="5"/>
  </r>
  <r>
    <n v="3103"/>
    <x v="1541"/>
    <x v="66"/>
    <d v="2017-12-27T00:00:00"/>
    <x v="0"/>
    <s v="JG-15310"/>
    <s v="Jason Gross"/>
    <x v="1"/>
    <s v="United States"/>
    <s v="Providence"/>
    <s v="Rhode Island"/>
    <n v="2908"/>
    <x v="3"/>
    <s v="FUR-BO-10003660"/>
    <x v="0"/>
    <x v="0"/>
    <s v="Bush Cubix Collection Bookcases, Fully Assembled"/>
    <x v="2465"/>
    <n v="1"/>
    <n v="0"/>
    <x v="2715"/>
    <n v="170.15459999999999"/>
    <x v="294"/>
    <n v="5"/>
  </r>
  <r>
    <n v="3104"/>
    <x v="1542"/>
    <x v="16"/>
    <d v="2016-12-12T00:00:00"/>
    <x v="1"/>
    <s v="JP-16135"/>
    <s v="Julie Prescott"/>
    <x v="2"/>
    <s v="United States"/>
    <s v="Columbus"/>
    <s v="Ohio"/>
    <n v="43229"/>
    <x v="3"/>
    <s v="OFF-BI-10001267"/>
    <x v="1"/>
    <x v="8"/>
    <s v="Universal Recycled Hanging Pressboard Report Binders, Letter Size"/>
    <x v="2466"/>
    <n v="7"/>
    <n v="0.7"/>
    <x v="2716"/>
    <n v="22.4588"/>
    <x v="86"/>
    <n v="4"/>
  </r>
  <r>
    <n v="3105"/>
    <x v="1543"/>
    <x v="721"/>
    <d v="2017-03-29T00:00:00"/>
    <x v="1"/>
    <s v="EC-14050"/>
    <s v="Erin Creighton"/>
    <x v="0"/>
    <s v="United States"/>
    <s v="New York City"/>
    <s v="New York"/>
    <n v="10024"/>
    <x v="3"/>
    <s v="OFF-PA-10002741"/>
    <x v="1"/>
    <x v="10"/>
    <s v="Xerox 1980"/>
    <x v="2274"/>
    <n v="6"/>
    <n v="0"/>
    <x v="2476"/>
    <n v="14.124000000000001"/>
    <x v="100"/>
    <n v="6"/>
  </r>
  <r>
    <n v="3106"/>
    <x v="1544"/>
    <x v="197"/>
    <d v="2016-07-29T00:00:00"/>
    <x v="1"/>
    <s v="KH-16630"/>
    <s v="Ken Heidel"/>
    <x v="1"/>
    <s v="United States"/>
    <s v="Houston"/>
    <s v="Texas"/>
    <n v="77070"/>
    <x v="2"/>
    <s v="OFF-LA-10004345"/>
    <x v="1"/>
    <x v="2"/>
    <s v="Avery 493"/>
    <x v="577"/>
    <n v="4"/>
    <n v="0.2"/>
    <x v="589"/>
    <n v="10.016400000000001"/>
    <x v="49"/>
    <n v="4"/>
  </r>
  <r>
    <n v="3107"/>
    <x v="1545"/>
    <x v="815"/>
    <d v="2017-07-14T00:00:00"/>
    <x v="1"/>
    <s v="FG-14260"/>
    <s v="Frank Gastineau"/>
    <x v="2"/>
    <s v="United States"/>
    <s v="Aurora"/>
    <s v="Illinois"/>
    <n v="60505"/>
    <x v="2"/>
    <s v="OFF-ST-10004340"/>
    <x v="1"/>
    <x v="4"/>
    <s v="Fellowes Mobile File Cart, Black"/>
    <x v="2467"/>
    <n v="6"/>
    <n v="0.2"/>
    <x v="2717"/>
    <n v="272.34839999999997"/>
    <x v="66"/>
    <n v="4"/>
  </r>
  <r>
    <n v="3108"/>
    <x v="1546"/>
    <x v="19"/>
    <d v="2016-07-22T00:00:00"/>
    <x v="1"/>
    <s v="AA-10480"/>
    <s v="Andrew Allen"/>
    <x v="0"/>
    <s v="United States"/>
    <s v="Springfield"/>
    <s v="Missouri"/>
    <n v="65807"/>
    <x v="2"/>
    <s v="OFF-PA-10001471"/>
    <x v="1"/>
    <x v="10"/>
    <s v="Strathmore Photo Frame Cards"/>
    <x v="2468"/>
    <n v="3"/>
    <n v="0"/>
    <x v="2718"/>
    <n v="11.8422"/>
    <x v="55"/>
    <n v="5"/>
  </r>
  <r>
    <n v="3109"/>
    <x v="1546"/>
    <x v="19"/>
    <d v="2016-07-22T00:00:00"/>
    <x v="1"/>
    <s v="AA-10480"/>
    <s v="Andrew Allen"/>
    <x v="0"/>
    <s v="United States"/>
    <s v="Springfield"/>
    <s v="Missouri"/>
    <n v="65807"/>
    <x v="2"/>
    <s v="OFF-ST-10002344"/>
    <x v="1"/>
    <x v="4"/>
    <s v="Carina 42&quot;Hx23 3/4&quot;W Media Storage Unit"/>
    <x v="420"/>
    <n v="3"/>
    <n v="0"/>
    <x v="2719"/>
    <n v="238.0812"/>
    <x v="259"/>
    <n v="5"/>
  </r>
  <r>
    <n v="3110"/>
    <x v="1546"/>
    <x v="19"/>
    <d v="2016-07-22T00:00:00"/>
    <x v="1"/>
    <s v="AA-10480"/>
    <s v="Andrew Allen"/>
    <x v="0"/>
    <s v="United States"/>
    <s v="Springfield"/>
    <s v="Missouri"/>
    <n v="65807"/>
    <x v="2"/>
    <s v="OFF-PA-10001892"/>
    <x v="1"/>
    <x v="10"/>
    <s v="Rediform Wirebound &quot;Phone Memo&quot; Message Book, 11 x 5-3/4"/>
    <x v="2469"/>
    <n v="1"/>
    <n v="0"/>
    <x v="2720"/>
    <n v="3.8963999999999999"/>
    <x v="77"/>
    <n v="5"/>
  </r>
  <r>
    <n v="3111"/>
    <x v="1546"/>
    <x v="19"/>
    <d v="2016-07-22T00:00:00"/>
    <x v="1"/>
    <s v="AA-10480"/>
    <s v="Andrew Allen"/>
    <x v="0"/>
    <s v="United States"/>
    <s v="Springfield"/>
    <s v="Missouri"/>
    <n v="65807"/>
    <x v="2"/>
    <s v="OFF-PA-10001934"/>
    <x v="1"/>
    <x v="10"/>
    <s v="Xerox 1993"/>
    <x v="187"/>
    <n v="8"/>
    <n v="0"/>
    <x v="2721"/>
    <n v="26.438400000000005"/>
    <x v="181"/>
    <n v="5"/>
  </r>
  <r>
    <n v="3112"/>
    <x v="1546"/>
    <x v="19"/>
    <d v="2016-07-22T00:00:00"/>
    <x v="1"/>
    <s v="AA-10480"/>
    <s v="Andrew Allen"/>
    <x v="0"/>
    <s v="United States"/>
    <s v="Springfield"/>
    <s v="Missouri"/>
    <n v="65807"/>
    <x v="2"/>
    <s v="OFF-ST-10000078"/>
    <x v="1"/>
    <x v="4"/>
    <s v="Tennsco 6- and 18-Compartment Lockers"/>
    <x v="2470"/>
    <n v="1"/>
    <n v="0"/>
    <x v="2722"/>
    <n v="217.43940000000001"/>
    <x v="16"/>
    <n v="5"/>
  </r>
  <r>
    <n v="3113"/>
    <x v="1547"/>
    <x v="828"/>
    <d v="2016-08-30T00:00:00"/>
    <x v="1"/>
    <s v="MS-17770"/>
    <s v="Maxwell Schwartz"/>
    <x v="0"/>
    <s v="United States"/>
    <s v="Seattle"/>
    <s v="Washington"/>
    <n v="98105"/>
    <x v="1"/>
    <s v="TEC-MA-10001972"/>
    <x v="2"/>
    <x v="15"/>
    <s v="Okidata C331dn Printer"/>
    <x v="2471"/>
    <n v="3"/>
    <n v="0.2"/>
    <x v="2723"/>
    <n v="774.78"/>
    <x v="17"/>
    <n v="7"/>
  </r>
  <r>
    <n v="3114"/>
    <x v="1547"/>
    <x v="828"/>
    <d v="2016-08-30T00:00:00"/>
    <x v="1"/>
    <s v="MS-17770"/>
    <s v="Maxwell Schwartz"/>
    <x v="0"/>
    <s v="United States"/>
    <s v="Seattle"/>
    <s v="Washington"/>
    <n v="98105"/>
    <x v="1"/>
    <s v="OFF-EN-10002504"/>
    <x v="1"/>
    <x v="12"/>
    <s v="Tyvek  Top-Opening Peel &amp; Seel Envelopes, Plain White"/>
    <x v="2472"/>
    <n v="5"/>
    <n v="0"/>
    <x v="2724"/>
    <n v="72.027000000000015"/>
    <x v="41"/>
    <n v="7"/>
  </r>
  <r>
    <n v="3115"/>
    <x v="1547"/>
    <x v="828"/>
    <d v="2016-08-30T00:00:00"/>
    <x v="1"/>
    <s v="MS-17770"/>
    <s v="Maxwell Schwartz"/>
    <x v="0"/>
    <s v="United States"/>
    <s v="Seattle"/>
    <s v="Washington"/>
    <n v="98105"/>
    <x v="1"/>
    <s v="OFF-PA-10002160"/>
    <x v="1"/>
    <x v="10"/>
    <s v="Xerox 1978"/>
    <x v="813"/>
    <n v="6"/>
    <n v="0"/>
    <x v="845"/>
    <n v="17.686799999999998"/>
    <x v="70"/>
    <n v="7"/>
  </r>
  <r>
    <n v="3116"/>
    <x v="1547"/>
    <x v="828"/>
    <d v="2016-08-30T00:00:00"/>
    <x v="1"/>
    <s v="MS-17770"/>
    <s v="Maxwell Schwartz"/>
    <x v="0"/>
    <s v="United States"/>
    <s v="Seattle"/>
    <s v="Washington"/>
    <n v="98105"/>
    <x v="1"/>
    <s v="FUR-CH-10001973"/>
    <x v="0"/>
    <x v="1"/>
    <s v="Office Star Flex Back Scooter Chair with White Frame"/>
    <x v="1956"/>
    <n v="6"/>
    <n v="0.2"/>
    <x v="2725"/>
    <n v="572.65679999999998"/>
    <x v="399"/>
    <n v="7"/>
  </r>
  <r>
    <n v="3117"/>
    <x v="1547"/>
    <x v="828"/>
    <d v="2016-08-30T00:00:00"/>
    <x v="1"/>
    <s v="MS-17770"/>
    <s v="Maxwell Schwartz"/>
    <x v="0"/>
    <s v="United States"/>
    <s v="Seattle"/>
    <s v="Washington"/>
    <n v="98105"/>
    <x v="1"/>
    <s v="OFF-AP-10001492"/>
    <x v="1"/>
    <x v="9"/>
    <s v="Acco Six-Outlet Power Strip, 4' Cord Length"/>
    <x v="2473"/>
    <n v="5"/>
    <n v="0"/>
    <x v="2726"/>
    <n v="31.894000000000002"/>
    <x v="19"/>
    <n v="7"/>
  </r>
  <r>
    <n v="3118"/>
    <x v="1547"/>
    <x v="828"/>
    <d v="2016-08-30T00:00:00"/>
    <x v="1"/>
    <s v="MS-17770"/>
    <s v="Maxwell Schwartz"/>
    <x v="0"/>
    <s v="United States"/>
    <s v="Seattle"/>
    <s v="Washington"/>
    <n v="98105"/>
    <x v="1"/>
    <s v="OFF-SU-10002189"/>
    <x v="1"/>
    <x v="14"/>
    <s v="Acme Rosewood Handle Letter Opener"/>
    <x v="174"/>
    <n v="4"/>
    <n v="0"/>
    <x v="2727"/>
    <n v="15.721200000000001"/>
    <x v="197"/>
    <n v="7"/>
  </r>
  <r>
    <n v="3119"/>
    <x v="1548"/>
    <x v="832"/>
    <d v="2015-06-12T00:00:00"/>
    <x v="2"/>
    <s v="JE-15610"/>
    <s v="Jim Epp"/>
    <x v="1"/>
    <s v="United States"/>
    <s v="Lakeland"/>
    <s v="Florida"/>
    <n v="33801"/>
    <x v="0"/>
    <s v="FUR-CH-10003312"/>
    <x v="0"/>
    <x v="1"/>
    <s v="Hon 2090 “Pillow Soft” Series Mid Back Swivel/Tilt Chairs"/>
    <x v="2474"/>
    <n v="5"/>
    <n v="0.2"/>
    <x v="2728"/>
    <n v="1306.557"/>
    <x v="400"/>
    <n v="1"/>
  </r>
  <r>
    <n v="3120"/>
    <x v="1548"/>
    <x v="832"/>
    <d v="2015-06-12T00:00:00"/>
    <x v="2"/>
    <s v="JE-15610"/>
    <s v="Jim Epp"/>
    <x v="1"/>
    <s v="United States"/>
    <s v="Lakeland"/>
    <s v="Florida"/>
    <n v="33801"/>
    <x v="0"/>
    <s v="TEC-PH-10002496"/>
    <x v="2"/>
    <x v="7"/>
    <s v="Cisco SPA301"/>
    <x v="2475"/>
    <n v="2"/>
    <n v="0.2"/>
    <x v="2729"/>
    <n v="218.386"/>
    <x v="26"/>
    <n v="1"/>
  </r>
  <r>
    <n v="3121"/>
    <x v="1548"/>
    <x v="832"/>
    <d v="2015-06-12T00:00:00"/>
    <x v="2"/>
    <s v="JE-15610"/>
    <s v="Jim Epp"/>
    <x v="1"/>
    <s v="United States"/>
    <s v="Lakeland"/>
    <s v="Florida"/>
    <n v="33801"/>
    <x v="0"/>
    <s v="FUR-FU-10003464"/>
    <x v="0"/>
    <x v="5"/>
    <s v="Seth Thomas 8 1/2&quot; Cubicle Clock"/>
    <x v="2476"/>
    <n v="3"/>
    <n v="0.2"/>
    <x v="2730"/>
    <n v="41.371199999999995"/>
    <x v="230"/>
    <n v="1"/>
  </r>
  <r>
    <n v="3122"/>
    <x v="1548"/>
    <x v="832"/>
    <d v="2015-06-12T00:00:00"/>
    <x v="2"/>
    <s v="JE-15610"/>
    <s v="Jim Epp"/>
    <x v="1"/>
    <s v="United States"/>
    <s v="Lakeland"/>
    <s v="Florida"/>
    <n v="33801"/>
    <x v="0"/>
    <s v="OFF-AR-10000380"/>
    <x v="1"/>
    <x v="6"/>
    <s v="Hunt PowerHouse Electric Pencil Sharpener, Blue"/>
    <x v="2477"/>
    <n v="2"/>
    <n v="0.2"/>
    <x v="2731"/>
    <n v="53.171999999999997"/>
    <x v="26"/>
    <n v="1"/>
  </r>
  <r>
    <n v="3123"/>
    <x v="1548"/>
    <x v="832"/>
    <d v="2015-06-12T00:00:00"/>
    <x v="2"/>
    <s v="JE-15610"/>
    <s v="Jim Epp"/>
    <x v="1"/>
    <s v="United States"/>
    <s v="Lakeland"/>
    <s v="Florida"/>
    <n v="33801"/>
    <x v="0"/>
    <s v="OFF-BI-10004593"/>
    <x v="1"/>
    <x v="8"/>
    <s v="Ibico Laser Imprintable Binding System Covers"/>
    <x v="287"/>
    <n v="5"/>
    <n v="0.7"/>
    <x v="293"/>
    <n v="141.47999999999999"/>
    <x v="128"/>
    <n v="1"/>
  </r>
  <r>
    <n v="3124"/>
    <x v="1548"/>
    <x v="832"/>
    <d v="2015-06-12T00:00:00"/>
    <x v="2"/>
    <s v="JE-15610"/>
    <s v="Jim Epp"/>
    <x v="1"/>
    <s v="United States"/>
    <s v="Lakeland"/>
    <s v="Florida"/>
    <n v="33801"/>
    <x v="0"/>
    <s v="OFF-BI-10001308"/>
    <x v="1"/>
    <x v="8"/>
    <s v="GBC Standard Plastic Binding Systems' Combs"/>
    <x v="2478"/>
    <n v="2"/>
    <n v="0.7"/>
    <x v="2732"/>
    <n v="6.9079999999999995"/>
    <x v="29"/>
    <n v="1"/>
  </r>
  <r>
    <n v="3125"/>
    <x v="1548"/>
    <x v="832"/>
    <d v="2015-06-12T00:00:00"/>
    <x v="2"/>
    <s v="JE-15610"/>
    <s v="Jim Epp"/>
    <x v="1"/>
    <s v="United States"/>
    <s v="Lakeland"/>
    <s v="Florida"/>
    <n v="33801"/>
    <x v="0"/>
    <s v="OFF-ST-10001780"/>
    <x v="1"/>
    <x v="4"/>
    <s v="Tennsco 16-Compartment Lockers with Coat Rack"/>
    <x v="2479"/>
    <n v="2"/>
    <n v="0.2"/>
    <x v="2733"/>
    <n v="984.79280000000006"/>
    <x v="9"/>
    <n v="1"/>
  </r>
  <r>
    <n v="3126"/>
    <x v="1548"/>
    <x v="832"/>
    <d v="2015-06-12T00:00:00"/>
    <x v="2"/>
    <s v="JE-15610"/>
    <s v="Jim Epp"/>
    <x v="1"/>
    <s v="United States"/>
    <s v="Lakeland"/>
    <s v="Florida"/>
    <n v="33801"/>
    <x v="0"/>
    <s v="OFF-ST-10003816"/>
    <x v="1"/>
    <x v="4"/>
    <s v="Fellowes High-Stak Drawer Files"/>
    <x v="2480"/>
    <n v="4"/>
    <n v="0.2"/>
    <x v="2734"/>
    <n v="542.66520000000003"/>
    <x v="253"/>
    <n v="1"/>
  </r>
  <r>
    <n v="3127"/>
    <x v="1549"/>
    <x v="565"/>
    <d v="2017-09-12T00:00:00"/>
    <x v="1"/>
    <s v="EB-14110"/>
    <s v="Eugene Barchas"/>
    <x v="0"/>
    <s v="United States"/>
    <s v="Philadelphia"/>
    <s v="Pennsylvania"/>
    <n v="19134"/>
    <x v="3"/>
    <s v="TEC-PH-10002200"/>
    <x v="2"/>
    <x v="7"/>
    <s v="Aastra 6757i CT Wireless VoIP phone"/>
    <x v="2481"/>
    <n v="2"/>
    <n v="0.4"/>
    <x v="2735"/>
    <n v="305.9248"/>
    <x v="299"/>
    <n v="4"/>
  </r>
  <r>
    <n v="3128"/>
    <x v="1550"/>
    <x v="280"/>
    <d v="2017-10-06T00:00:00"/>
    <x v="1"/>
    <s v="BP-11155"/>
    <s v="Becky Pak"/>
    <x v="0"/>
    <s v="United States"/>
    <s v="New York City"/>
    <s v="New York"/>
    <n v="10011"/>
    <x v="3"/>
    <s v="OFF-PA-10004438"/>
    <x v="1"/>
    <x v="10"/>
    <s v="Xerox 1907"/>
    <x v="335"/>
    <n v="4"/>
    <n v="0"/>
    <x v="346"/>
    <n v="26.033599999999996"/>
    <x v="2"/>
    <n v="4"/>
  </r>
  <r>
    <n v="3129"/>
    <x v="1551"/>
    <x v="757"/>
    <d v="2014-12-17T00:00:00"/>
    <x v="2"/>
    <s v="CC-12100"/>
    <s v="Chad Cunningham"/>
    <x v="2"/>
    <s v="United States"/>
    <s v="Los Angeles"/>
    <s v="California"/>
    <n v="90049"/>
    <x v="1"/>
    <s v="FUR-FU-10004090"/>
    <x v="0"/>
    <x v="5"/>
    <s v="Executive Impressions 14&quot; Contract Wall Clock"/>
    <x v="785"/>
    <n v="2"/>
    <n v="0"/>
    <x v="814"/>
    <n v="29.788200000000003"/>
    <x v="67"/>
    <n v="1"/>
  </r>
  <r>
    <n v="3130"/>
    <x v="1551"/>
    <x v="757"/>
    <d v="2014-12-17T00:00:00"/>
    <x v="2"/>
    <s v="CC-12100"/>
    <s v="Chad Cunningham"/>
    <x v="2"/>
    <s v="United States"/>
    <s v="Los Angeles"/>
    <s v="California"/>
    <n v="90049"/>
    <x v="1"/>
    <s v="FUR-CH-10002602"/>
    <x v="0"/>
    <x v="1"/>
    <s v="DMI Arturo Collection Mission-style Design Wood Chair"/>
    <x v="472"/>
    <n v="2"/>
    <n v="0.2"/>
    <x v="486"/>
    <n v="223.4504"/>
    <x v="17"/>
    <n v="1"/>
  </r>
  <r>
    <n v="3131"/>
    <x v="1551"/>
    <x v="757"/>
    <d v="2014-12-17T00:00:00"/>
    <x v="2"/>
    <s v="CC-12100"/>
    <s v="Chad Cunningham"/>
    <x v="2"/>
    <s v="United States"/>
    <s v="Los Angeles"/>
    <s v="California"/>
    <n v="90049"/>
    <x v="1"/>
    <s v="TEC-AC-10001142"/>
    <x v="2"/>
    <x v="11"/>
    <s v="First Data FD10 PIN Pad"/>
    <x v="2482"/>
    <n v="5"/>
    <n v="0"/>
    <x v="2736"/>
    <n v="355.5"/>
    <x v="36"/>
    <n v="1"/>
  </r>
  <r>
    <n v="3132"/>
    <x v="1551"/>
    <x v="757"/>
    <d v="2014-12-17T00:00:00"/>
    <x v="2"/>
    <s v="CC-12100"/>
    <s v="Chad Cunningham"/>
    <x v="2"/>
    <s v="United States"/>
    <s v="Los Angeles"/>
    <s v="California"/>
    <n v="90049"/>
    <x v="1"/>
    <s v="TEC-PH-10004977"/>
    <x v="2"/>
    <x v="7"/>
    <s v="GE 30524EE4"/>
    <x v="2483"/>
    <n v="4"/>
    <n v="0.2"/>
    <x v="2737"/>
    <n v="556.61159999999995"/>
    <x v="28"/>
    <n v="1"/>
  </r>
  <r>
    <n v="3133"/>
    <x v="1552"/>
    <x v="829"/>
    <d v="2014-08-26T00:00:00"/>
    <x v="2"/>
    <s v="JP-15460"/>
    <s v="Jennifer Patt"/>
    <x v="1"/>
    <s v="United States"/>
    <s v="Oceanside"/>
    <s v="New York"/>
    <n v="11572"/>
    <x v="3"/>
    <s v="FUR-FU-10004586"/>
    <x v="0"/>
    <x v="5"/>
    <s v="G.E. Longer-Life Indoor Recessed Floodlight Bulbs"/>
    <x v="2484"/>
    <n v="2"/>
    <n v="0"/>
    <x v="2738"/>
    <n v="6.9055999999999997"/>
    <x v="42"/>
    <n v="2"/>
  </r>
  <r>
    <n v="3134"/>
    <x v="1552"/>
    <x v="829"/>
    <d v="2014-08-26T00:00:00"/>
    <x v="2"/>
    <s v="JP-15460"/>
    <s v="Jennifer Patt"/>
    <x v="1"/>
    <s v="United States"/>
    <s v="Oceanside"/>
    <s v="New York"/>
    <n v="11572"/>
    <x v="3"/>
    <s v="OFF-BI-10001116"/>
    <x v="1"/>
    <x v="8"/>
    <s v="Wilson Jones 1&quot; Hanging DublLock Ring Binders"/>
    <x v="2485"/>
    <n v="3"/>
    <n v="0.2"/>
    <x v="2739"/>
    <n v="8.2368000000000006"/>
    <x v="73"/>
    <n v="2"/>
  </r>
  <r>
    <n v="3135"/>
    <x v="1553"/>
    <x v="105"/>
    <d v="2017-11-18T00:00:00"/>
    <x v="1"/>
    <s v="LS-16975"/>
    <s v="Lindsay Shagiari"/>
    <x v="2"/>
    <s v="United States"/>
    <s v="Dallas"/>
    <s v="Texas"/>
    <n v="75081"/>
    <x v="2"/>
    <s v="OFF-BI-10000666"/>
    <x v="1"/>
    <x v="8"/>
    <s v="Surelock Post Binders"/>
    <x v="2433"/>
    <n v="5"/>
    <n v="0.8"/>
    <x v="2740"/>
    <n v="76.400000000000006"/>
    <x v="225"/>
    <n v="6"/>
  </r>
  <r>
    <n v="3136"/>
    <x v="1553"/>
    <x v="105"/>
    <d v="2017-11-18T00:00:00"/>
    <x v="1"/>
    <s v="LS-16975"/>
    <s v="Lindsay Shagiari"/>
    <x v="2"/>
    <s v="United States"/>
    <s v="Dallas"/>
    <s v="Texas"/>
    <n v="75081"/>
    <x v="2"/>
    <s v="OFF-ST-10002583"/>
    <x v="1"/>
    <x v="4"/>
    <s v="Fellowes Neat Ideas Storage Cubes"/>
    <x v="2486"/>
    <n v="3"/>
    <n v="0.2"/>
    <x v="2741"/>
    <n v="93.542400000000001"/>
    <x v="94"/>
    <n v="6"/>
  </r>
  <r>
    <n v="3137"/>
    <x v="1553"/>
    <x v="105"/>
    <d v="2017-11-18T00:00:00"/>
    <x v="1"/>
    <s v="LS-16975"/>
    <s v="Lindsay Shagiari"/>
    <x v="2"/>
    <s v="United States"/>
    <s v="Dallas"/>
    <s v="Texas"/>
    <n v="75081"/>
    <x v="2"/>
    <s v="TEC-PH-10004908"/>
    <x v="2"/>
    <x v="7"/>
    <s v="Panasonic KX TS3282W Corded phone"/>
    <x v="2487"/>
    <n v="1"/>
    <n v="0.2"/>
    <x v="2742"/>
    <n v="59.493000000000002"/>
    <x v="26"/>
    <n v="6"/>
  </r>
  <r>
    <n v="3138"/>
    <x v="1553"/>
    <x v="105"/>
    <d v="2017-11-18T00:00:00"/>
    <x v="1"/>
    <s v="LS-16975"/>
    <s v="Lindsay Shagiari"/>
    <x v="2"/>
    <s v="United States"/>
    <s v="Dallas"/>
    <s v="Texas"/>
    <n v="75081"/>
    <x v="2"/>
    <s v="OFF-EN-10001219"/>
    <x v="1"/>
    <x v="12"/>
    <s v="#10- 4 1/8&quot; x 9 1/2&quot; Security-Tint Envelopes"/>
    <x v="2059"/>
    <n v="2"/>
    <n v="0.2"/>
    <x v="2228"/>
    <n v="7.7928000000000006"/>
    <x v="117"/>
    <n v="6"/>
  </r>
  <r>
    <n v="3139"/>
    <x v="1553"/>
    <x v="105"/>
    <d v="2017-11-18T00:00:00"/>
    <x v="1"/>
    <s v="LS-16975"/>
    <s v="Lindsay Shagiari"/>
    <x v="2"/>
    <s v="United States"/>
    <s v="Dallas"/>
    <s v="Texas"/>
    <n v="75081"/>
    <x v="2"/>
    <s v="TEC-AC-10004568"/>
    <x v="2"/>
    <x v="11"/>
    <s v="Maxell LTO Ultrium - 800 GB"/>
    <x v="2488"/>
    <n v="2"/>
    <n v="0.2"/>
    <x v="2743"/>
    <n v="45.343800000000002"/>
    <x v="165"/>
    <n v="6"/>
  </r>
  <r>
    <n v="3140"/>
    <x v="1553"/>
    <x v="105"/>
    <d v="2017-11-18T00:00:00"/>
    <x v="1"/>
    <s v="LS-16975"/>
    <s v="Lindsay Shagiari"/>
    <x v="2"/>
    <s v="United States"/>
    <s v="Dallas"/>
    <s v="Texas"/>
    <n v="75081"/>
    <x v="2"/>
    <s v="FUR-FU-10001756"/>
    <x v="0"/>
    <x v="5"/>
    <s v="Eldon Expressions Desk Accessory, Wood Photo Frame, Mahogany"/>
    <x v="2489"/>
    <n v="3"/>
    <n v="0.6"/>
    <x v="2744"/>
    <n v="40.555199999999999"/>
    <x v="32"/>
    <n v="6"/>
  </r>
  <r>
    <n v="3141"/>
    <x v="1554"/>
    <x v="334"/>
    <d v="2015-04-28T00:00:00"/>
    <x v="2"/>
    <s v="JL-15850"/>
    <s v="John Lucas"/>
    <x v="0"/>
    <s v="United States"/>
    <s v="New York City"/>
    <s v="New York"/>
    <n v="10035"/>
    <x v="3"/>
    <s v="OFF-AP-10002311"/>
    <x v="1"/>
    <x v="9"/>
    <s v="Holmes Replacement Filter for HEPA Air Cleaner, Very Large Room, HEPA Filter"/>
    <x v="2490"/>
    <n v="3"/>
    <n v="0"/>
    <x v="2745"/>
    <n v="115.60080000000001"/>
    <x v="48"/>
    <n v="3"/>
  </r>
  <r>
    <n v="3142"/>
    <x v="1555"/>
    <x v="432"/>
    <d v="2014-12-12T00:00:00"/>
    <x v="3"/>
    <s v="CY-12745"/>
    <s v="Craig Yedwab"/>
    <x v="1"/>
    <s v="United States"/>
    <s v="San Antonio"/>
    <s v="Texas"/>
    <n v="78207"/>
    <x v="2"/>
    <s v="OFF-BI-10003650"/>
    <x v="1"/>
    <x v="8"/>
    <s v="GBC DocuBind 300 Electric Binding Machine"/>
    <x v="2491"/>
    <n v="2"/>
    <n v="0.8"/>
    <x v="2746"/>
    <n v="547.01919999999996"/>
    <x v="276"/>
    <n v="0"/>
  </r>
  <r>
    <n v="3143"/>
    <x v="1556"/>
    <x v="145"/>
    <d v="2017-09-27T00:00:00"/>
    <x v="0"/>
    <s v="RB-19360"/>
    <s v="Raymond Buch"/>
    <x v="0"/>
    <s v="United States"/>
    <s v="Cincinnati"/>
    <s v="Ohio"/>
    <n v="45231"/>
    <x v="3"/>
    <s v="TEC-AC-10003628"/>
    <x v="2"/>
    <x v="11"/>
    <s v="Logitech 910-002974 M325 Wireless Mouse for Web Scrolling"/>
    <x v="664"/>
    <n v="5"/>
    <n v="0.2"/>
    <x v="2747"/>
    <n v="83.971999999999994"/>
    <x v="1"/>
    <n v="2"/>
  </r>
  <r>
    <n v="3144"/>
    <x v="1556"/>
    <x v="145"/>
    <d v="2017-09-27T00:00:00"/>
    <x v="0"/>
    <s v="RB-19360"/>
    <s v="Raymond Buch"/>
    <x v="0"/>
    <s v="United States"/>
    <s v="Cincinnati"/>
    <s v="Ohio"/>
    <n v="45231"/>
    <x v="3"/>
    <s v="OFF-AR-10001547"/>
    <x v="1"/>
    <x v="6"/>
    <s v="Newell 311"/>
    <x v="2492"/>
    <n v="6"/>
    <n v="0.2"/>
    <x v="2748"/>
    <n v="9.6798000000000002"/>
    <x v="152"/>
    <n v="2"/>
  </r>
  <r>
    <n v="3145"/>
    <x v="1557"/>
    <x v="64"/>
    <d v="2016-09-11T00:00:00"/>
    <x v="1"/>
    <s v="AR-10825"/>
    <s v="Anthony Rawles"/>
    <x v="1"/>
    <s v="United States"/>
    <s v="Austin"/>
    <s v="Texas"/>
    <n v="78745"/>
    <x v="2"/>
    <s v="FUR-CH-10002647"/>
    <x v="0"/>
    <x v="1"/>
    <s v="Situations Contoured Folding Chairs, 4/Set"/>
    <x v="2493"/>
    <n v="7"/>
    <n v="0.3"/>
    <x v="2749"/>
    <n v="372.64500000000004"/>
    <x v="50"/>
    <n v="6"/>
  </r>
  <r>
    <n v="3146"/>
    <x v="1558"/>
    <x v="512"/>
    <d v="2017-02-13T00:00:00"/>
    <x v="0"/>
    <s v="CS-11845"/>
    <s v="Cari Sayre"/>
    <x v="1"/>
    <s v="United States"/>
    <s v="Seattle"/>
    <s v="Washington"/>
    <n v="98105"/>
    <x v="1"/>
    <s v="FUR-CH-10004495"/>
    <x v="0"/>
    <x v="1"/>
    <s v="Global Leather and Oak Executive Chair, Black"/>
    <x v="2494"/>
    <n v="4"/>
    <n v="0.2"/>
    <x v="2750"/>
    <n v="854.78319999999997"/>
    <x v="4"/>
    <n v="2"/>
  </r>
  <r>
    <n v="3147"/>
    <x v="1558"/>
    <x v="512"/>
    <d v="2017-02-13T00:00:00"/>
    <x v="0"/>
    <s v="CS-11845"/>
    <s v="Cari Sayre"/>
    <x v="1"/>
    <s v="United States"/>
    <s v="Seattle"/>
    <s v="Washington"/>
    <n v="98105"/>
    <x v="1"/>
    <s v="TEC-PH-10002923"/>
    <x v="2"/>
    <x v="7"/>
    <s v="Logitech B530 USB Headset - headset - Full size, Binaural"/>
    <x v="2495"/>
    <n v="3"/>
    <n v="0.2"/>
    <x v="2751"/>
    <n v="81.008099999999999"/>
    <x v="66"/>
    <n v="2"/>
  </r>
  <r>
    <n v="3148"/>
    <x v="1559"/>
    <x v="479"/>
    <d v="2014-07-03T00:00:00"/>
    <x v="0"/>
    <s v="AR-10825"/>
    <s v="Anthony Rawles"/>
    <x v="1"/>
    <s v="United States"/>
    <s v="Los Angeles"/>
    <s v="California"/>
    <n v="90004"/>
    <x v="1"/>
    <s v="OFF-AR-10001374"/>
    <x v="1"/>
    <x v="6"/>
    <s v="BIC Brite Liner Highlighters, Chisel Tip"/>
    <x v="56"/>
    <n v="5"/>
    <n v="0"/>
    <x v="2752"/>
    <n v="22.031999999999996"/>
    <x v="203"/>
    <n v="3"/>
  </r>
  <r>
    <n v="3149"/>
    <x v="1560"/>
    <x v="843"/>
    <d v="2016-06-10T00:00:00"/>
    <x v="2"/>
    <s v="RD-19810"/>
    <s v="Ross DeVincentis"/>
    <x v="2"/>
    <s v="United States"/>
    <s v="New York City"/>
    <s v="New York"/>
    <n v="10035"/>
    <x v="3"/>
    <s v="OFF-PA-10003441"/>
    <x v="1"/>
    <x v="10"/>
    <s v="Xerox 226"/>
    <x v="56"/>
    <n v="5"/>
    <n v="0"/>
    <x v="56"/>
    <n v="16.847999999999999"/>
    <x v="42"/>
    <n v="3"/>
  </r>
  <r>
    <n v="3150"/>
    <x v="1561"/>
    <x v="414"/>
    <d v="2014-12-25T00:00:00"/>
    <x v="1"/>
    <s v="KH-16510"/>
    <s v="Keith Herrera"/>
    <x v="0"/>
    <s v="United States"/>
    <s v="Seattle"/>
    <s v="Washington"/>
    <n v="98103"/>
    <x v="1"/>
    <s v="OFF-LA-10002043"/>
    <x v="1"/>
    <x v="2"/>
    <s v="Avery 489"/>
    <x v="2496"/>
    <n v="3"/>
    <n v="0"/>
    <x v="2753"/>
    <n v="16.146000000000001"/>
    <x v="42"/>
    <n v="5"/>
  </r>
  <r>
    <n v="3151"/>
    <x v="1562"/>
    <x v="83"/>
    <d v="2015-12-18T00:00:00"/>
    <x v="2"/>
    <s v="NF-18385"/>
    <s v="Natalie Fritzler"/>
    <x v="0"/>
    <s v="United States"/>
    <s v="Newark"/>
    <s v="Ohio"/>
    <n v="43055"/>
    <x v="3"/>
    <s v="TEC-AC-10002049"/>
    <x v="2"/>
    <x v="11"/>
    <s v="Plantronics Savi W720 Multi-Device Wireless Headset System"/>
    <x v="2497"/>
    <n v="6"/>
    <n v="0.2"/>
    <x v="2754"/>
    <n v="1417.752"/>
    <x v="1"/>
    <n v="3"/>
  </r>
  <r>
    <n v="3152"/>
    <x v="1562"/>
    <x v="83"/>
    <d v="2015-12-18T00:00:00"/>
    <x v="2"/>
    <s v="NF-18385"/>
    <s v="Natalie Fritzler"/>
    <x v="0"/>
    <s v="United States"/>
    <s v="Newark"/>
    <s v="Ohio"/>
    <n v="43055"/>
    <x v="3"/>
    <s v="TEC-MA-10000418"/>
    <x v="2"/>
    <x v="15"/>
    <s v="Cubify CubeX 3D Printer Double Head Print"/>
    <x v="2498"/>
    <n v="2"/>
    <n v="0.7"/>
    <x v="2755"/>
    <n v="4439.9852000000001"/>
    <x v="401"/>
    <n v="3"/>
  </r>
  <r>
    <n v="3153"/>
    <x v="1562"/>
    <x v="83"/>
    <d v="2015-12-18T00:00:00"/>
    <x v="2"/>
    <s v="NF-18385"/>
    <s v="Natalie Fritzler"/>
    <x v="0"/>
    <s v="United States"/>
    <s v="Newark"/>
    <s v="Ohio"/>
    <n v="43055"/>
    <x v="3"/>
    <s v="TEC-PH-10004908"/>
    <x v="2"/>
    <x v="7"/>
    <s v="Panasonic KX TS3282W Corded phone"/>
    <x v="2499"/>
    <n v="2"/>
    <n v="0.4"/>
    <x v="2756"/>
    <n v="118.986"/>
    <x v="146"/>
    <n v="3"/>
  </r>
  <r>
    <n v="3154"/>
    <x v="1562"/>
    <x v="83"/>
    <d v="2015-12-18T00:00:00"/>
    <x v="2"/>
    <s v="NF-18385"/>
    <s v="Natalie Fritzler"/>
    <x v="0"/>
    <s v="United States"/>
    <s v="Newark"/>
    <s v="Ohio"/>
    <n v="43055"/>
    <x v="3"/>
    <s v="FUR-FU-10004091"/>
    <x v="0"/>
    <x v="5"/>
    <s v="Howard Miller 13&quot; Diameter Goldtone Round Wall Clock"/>
    <x v="2500"/>
    <n v="7"/>
    <n v="0.2"/>
    <x v="2757"/>
    <n v="193.86219999999997"/>
    <x v="151"/>
    <n v="3"/>
  </r>
  <r>
    <n v="3155"/>
    <x v="1563"/>
    <x v="228"/>
    <d v="2017-07-24T00:00:00"/>
    <x v="1"/>
    <s v="SM-20950"/>
    <s v="Suzanne McNair"/>
    <x v="1"/>
    <s v="United States"/>
    <s v="Maple Grove"/>
    <s v="Minnesota"/>
    <n v="55369"/>
    <x v="2"/>
    <s v="OFF-BI-10004600"/>
    <x v="1"/>
    <x v="8"/>
    <s v="Ibico Ibimaster 300 Manual Binding System"/>
    <x v="2501"/>
    <n v="2"/>
    <n v="0"/>
    <x v="2758"/>
    <n v="404.78900000000004"/>
    <x v="100"/>
    <n v="4"/>
  </r>
  <r>
    <n v="3156"/>
    <x v="1564"/>
    <x v="93"/>
    <d v="2014-08-05T00:00:00"/>
    <x v="0"/>
    <s v="GH-14410"/>
    <s v="Gary Hansen"/>
    <x v="2"/>
    <s v="United States"/>
    <s v="Glendale"/>
    <s v="Arizona"/>
    <n v="85301"/>
    <x v="1"/>
    <s v="OFF-PA-10001289"/>
    <x v="1"/>
    <x v="10"/>
    <s v="White Computer Printout Paper by Universal"/>
    <x v="2502"/>
    <n v="3"/>
    <n v="0.2"/>
    <x v="2759"/>
    <n v="59.302799999999998"/>
    <x v="22"/>
    <n v="2"/>
  </r>
  <r>
    <n v="3157"/>
    <x v="1565"/>
    <x v="252"/>
    <d v="2015-08-28T00:00:00"/>
    <x v="1"/>
    <s v="EM-13810"/>
    <s v="Eleni McCrary"/>
    <x v="1"/>
    <s v="United States"/>
    <s v="New York City"/>
    <s v="New York"/>
    <n v="10009"/>
    <x v="3"/>
    <s v="FUR-TA-10001539"/>
    <x v="0"/>
    <x v="3"/>
    <s v="Chromcraft Rectangular Conference Tables"/>
    <x v="428"/>
    <n v="2"/>
    <n v="0.4"/>
    <x v="441"/>
    <n v="360.19439999999997"/>
    <x v="190"/>
    <n v="4"/>
  </r>
  <r>
    <n v="3158"/>
    <x v="1565"/>
    <x v="252"/>
    <d v="2015-08-28T00:00:00"/>
    <x v="1"/>
    <s v="EM-13810"/>
    <s v="Eleni McCrary"/>
    <x v="1"/>
    <s v="United States"/>
    <s v="New York City"/>
    <s v="New York"/>
    <n v="10009"/>
    <x v="3"/>
    <s v="TEC-AC-10001266"/>
    <x v="2"/>
    <x v="11"/>
    <s v="Memorex Micro Travel Drive 8 GB"/>
    <x v="1766"/>
    <n v="2"/>
    <n v="0"/>
    <x v="804"/>
    <n v="14.3"/>
    <x v="100"/>
    <n v="4"/>
  </r>
  <r>
    <n v="3159"/>
    <x v="1566"/>
    <x v="253"/>
    <d v="2016-03-27T00:00:00"/>
    <x v="2"/>
    <s v="DB-13210"/>
    <s v="Dean Braden"/>
    <x v="0"/>
    <s v="United States"/>
    <s v="Jacksonville"/>
    <s v="North Carolina"/>
    <n v="28540"/>
    <x v="0"/>
    <s v="OFF-ST-10001291"/>
    <x v="1"/>
    <x v="4"/>
    <s v="Tenex Personal Self-Stacking Standard File Box, Black/Gray"/>
    <x v="2503"/>
    <n v="5"/>
    <n v="0.2"/>
    <x v="2760"/>
    <n v="61.721499999999999"/>
    <x v="152"/>
    <n v="1"/>
  </r>
  <r>
    <n v="3160"/>
    <x v="1566"/>
    <x v="253"/>
    <d v="2016-03-27T00:00:00"/>
    <x v="2"/>
    <s v="DB-13210"/>
    <s v="Dean Braden"/>
    <x v="0"/>
    <s v="United States"/>
    <s v="Jacksonville"/>
    <s v="North Carolina"/>
    <n v="28540"/>
    <x v="0"/>
    <s v="TEC-AC-10001314"/>
    <x v="2"/>
    <x v="11"/>
    <s v="Case Logic 2.4GHz Wireless Keyboard"/>
    <x v="2435"/>
    <n v="3"/>
    <n v="0.2"/>
    <x v="2761"/>
    <n v="137.97239999999999"/>
    <x v="300"/>
    <n v="1"/>
  </r>
  <r>
    <n v="3161"/>
    <x v="1567"/>
    <x v="171"/>
    <d v="2014-09-16T00:00:00"/>
    <x v="0"/>
    <s v="PT-19090"/>
    <s v="Pete Takahito"/>
    <x v="0"/>
    <s v="United States"/>
    <s v="Houston"/>
    <s v="Texas"/>
    <n v="77070"/>
    <x v="2"/>
    <s v="OFF-BI-10004040"/>
    <x v="1"/>
    <x v="8"/>
    <s v="Wilson Jones Impact Binders"/>
    <x v="2504"/>
    <n v="5"/>
    <n v="0.8"/>
    <x v="2762"/>
    <n v="13.209"/>
    <x v="170"/>
    <n v="4"/>
  </r>
  <r>
    <n v="3162"/>
    <x v="1568"/>
    <x v="158"/>
    <d v="2014-09-25T00:00:00"/>
    <x v="1"/>
    <s v="HF-14995"/>
    <s v="Herbert Flentye"/>
    <x v="0"/>
    <s v="United States"/>
    <s v="San Francisco"/>
    <s v="California"/>
    <n v="94109"/>
    <x v="1"/>
    <s v="OFF-EN-10001539"/>
    <x v="1"/>
    <x v="12"/>
    <s v="Staple envelope"/>
    <x v="2505"/>
    <n v="2"/>
    <n v="0"/>
    <x v="2763"/>
    <n v="8.2468000000000004"/>
    <x v="41"/>
    <n v="4"/>
  </r>
  <r>
    <n v="3163"/>
    <x v="1568"/>
    <x v="158"/>
    <d v="2014-09-25T00:00:00"/>
    <x v="1"/>
    <s v="HF-14995"/>
    <s v="Herbert Flentye"/>
    <x v="0"/>
    <s v="United States"/>
    <s v="San Francisco"/>
    <s v="California"/>
    <n v="94109"/>
    <x v="1"/>
    <s v="OFF-EN-10004483"/>
    <x v="1"/>
    <x v="12"/>
    <s v="#10 White Business Envelopes,4 1/8 x 9 1/2"/>
    <x v="2506"/>
    <n v="5"/>
    <n v="0"/>
    <x v="2764"/>
    <n v="41.525499999999994"/>
    <x v="2"/>
    <n v="4"/>
  </r>
  <r>
    <n v="3164"/>
    <x v="1568"/>
    <x v="158"/>
    <d v="2014-09-25T00:00:00"/>
    <x v="1"/>
    <s v="HF-14995"/>
    <s v="Herbert Flentye"/>
    <x v="0"/>
    <s v="United States"/>
    <s v="San Francisco"/>
    <s v="California"/>
    <n v="94109"/>
    <x v="1"/>
    <s v="OFF-AR-10001615"/>
    <x v="1"/>
    <x v="6"/>
    <s v="Newell 34"/>
    <x v="423"/>
    <n v="3"/>
    <n v="0"/>
    <x v="436"/>
    <n v="44.044800000000002"/>
    <x v="19"/>
    <n v="4"/>
  </r>
  <r>
    <n v="3165"/>
    <x v="1568"/>
    <x v="158"/>
    <d v="2014-09-25T00:00:00"/>
    <x v="1"/>
    <s v="HF-14995"/>
    <s v="Herbert Flentye"/>
    <x v="0"/>
    <s v="United States"/>
    <s v="San Francisco"/>
    <s v="California"/>
    <n v="94109"/>
    <x v="1"/>
    <s v="OFF-PA-10000327"/>
    <x v="1"/>
    <x v="10"/>
    <s v="Xerox 1971"/>
    <x v="1782"/>
    <n v="9"/>
    <n v="0"/>
    <x v="2765"/>
    <n v="21.186000000000003"/>
    <x v="100"/>
    <n v="4"/>
  </r>
  <r>
    <n v="3166"/>
    <x v="1568"/>
    <x v="158"/>
    <d v="2014-09-25T00:00:00"/>
    <x v="1"/>
    <s v="HF-14995"/>
    <s v="Herbert Flentye"/>
    <x v="0"/>
    <s v="United States"/>
    <s v="San Francisco"/>
    <s v="California"/>
    <n v="94109"/>
    <x v="1"/>
    <s v="TEC-PH-10001299"/>
    <x v="2"/>
    <x v="7"/>
    <s v="Polycom CX300 Desktop Phone USB VoIP phone"/>
    <x v="2507"/>
    <n v="2"/>
    <n v="0.2"/>
    <x v="2766"/>
    <n v="215.98560000000001"/>
    <x v="7"/>
    <n v="4"/>
  </r>
  <r>
    <n v="3167"/>
    <x v="1568"/>
    <x v="158"/>
    <d v="2014-09-25T00:00:00"/>
    <x v="1"/>
    <s v="HF-14995"/>
    <s v="Herbert Flentye"/>
    <x v="0"/>
    <s v="United States"/>
    <s v="San Francisco"/>
    <s v="California"/>
    <n v="94109"/>
    <x v="1"/>
    <s v="OFF-PA-10002246"/>
    <x v="1"/>
    <x v="10"/>
    <s v="Wirebound Four 2-3/4 x 5 Forms per Page, 400 Sets per Book"/>
    <x v="2508"/>
    <n v="3"/>
    <n v="0"/>
    <x v="2767"/>
    <n v="9.8685000000000009"/>
    <x v="77"/>
    <n v="4"/>
  </r>
  <r>
    <n v="3168"/>
    <x v="1569"/>
    <x v="517"/>
    <d v="2016-10-31T00:00:00"/>
    <x v="2"/>
    <s v="KW-16435"/>
    <s v="Katrina Willman"/>
    <x v="0"/>
    <s v="United States"/>
    <s v="Lansing"/>
    <s v="Michigan"/>
    <n v="48911"/>
    <x v="2"/>
    <s v="FUR-FU-10002671"/>
    <x v="0"/>
    <x v="5"/>
    <s v="Electrix 20W Halogen Replacement Bulb for Zoom-In Desk Lamp"/>
    <x v="2509"/>
    <n v="5"/>
    <n v="0"/>
    <x v="2768"/>
    <n v="34.840000000000003"/>
    <x v="68"/>
    <n v="2"/>
  </r>
  <r>
    <n v="3169"/>
    <x v="1570"/>
    <x v="316"/>
    <d v="2016-06-03T00:00:00"/>
    <x v="1"/>
    <s v="KC-16675"/>
    <s v="Kimberly Carter"/>
    <x v="1"/>
    <s v="United States"/>
    <s v="Tallahassee"/>
    <s v="Florida"/>
    <n v="32303"/>
    <x v="0"/>
    <s v="FUR-CH-10003833"/>
    <x v="0"/>
    <x v="1"/>
    <s v="Novimex Fabric Task Chair"/>
    <x v="2510"/>
    <n v="8"/>
    <n v="0.2"/>
    <x v="2769"/>
    <n v="414.66399999999999"/>
    <x v="168"/>
    <n v="6"/>
  </r>
  <r>
    <n v="3170"/>
    <x v="1570"/>
    <x v="316"/>
    <d v="2016-06-03T00:00:00"/>
    <x v="1"/>
    <s v="KC-16675"/>
    <s v="Kimberly Carter"/>
    <x v="1"/>
    <s v="United States"/>
    <s v="Tallahassee"/>
    <s v="Florida"/>
    <n v="32303"/>
    <x v="0"/>
    <s v="OFF-PA-10001667"/>
    <x v="1"/>
    <x v="10"/>
    <s v="Great White Multi-Use Recycled Paper (20Lb. and 84 Bright)"/>
    <x v="2511"/>
    <n v="13"/>
    <n v="0.2"/>
    <x v="2770"/>
    <n v="42.757000000000005"/>
    <x v="33"/>
    <n v="6"/>
  </r>
  <r>
    <n v="3171"/>
    <x v="1571"/>
    <x v="202"/>
    <d v="2017-12-26T00:00:00"/>
    <x v="0"/>
    <s v="PK-19075"/>
    <s v="Pete Kriz"/>
    <x v="0"/>
    <s v="United States"/>
    <s v="Columbia"/>
    <s v="South Carolina"/>
    <n v="29203"/>
    <x v="0"/>
    <s v="OFF-BI-10002003"/>
    <x v="1"/>
    <x v="8"/>
    <s v="Ibico Presentation Index for Binding Systems"/>
    <x v="1680"/>
    <n v="6"/>
    <n v="0"/>
    <x v="2771"/>
    <n v="12.6564"/>
    <x v="41"/>
    <n v="5"/>
  </r>
  <r>
    <n v="3172"/>
    <x v="1572"/>
    <x v="844"/>
    <d v="2016-03-28T00:00:00"/>
    <x v="1"/>
    <s v="KT-16465"/>
    <s v="Kean Takahito"/>
    <x v="0"/>
    <s v="United States"/>
    <s v="Chicago"/>
    <s v="Illinois"/>
    <n v="60623"/>
    <x v="2"/>
    <s v="OFF-BI-10004465"/>
    <x v="1"/>
    <x v="8"/>
    <s v="Avery Durable Slant Ring Binders"/>
    <x v="754"/>
    <n v="2"/>
    <n v="0.8"/>
    <x v="1847"/>
    <n v="7.92"/>
    <x v="210"/>
    <n v="7"/>
  </r>
  <r>
    <n v="3173"/>
    <x v="1572"/>
    <x v="844"/>
    <d v="2016-03-28T00:00:00"/>
    <x v="1"/>
    <s v="KT-16465"/>
    <s v="Kean Takahito"/>
    <x v="0"/>
    <s v="United States"/>
    <s v="Chicago"/>
    <s v="Illinois"/>
    <n v="60623"/>
    <x v="2"/>
    <s v="FUR-CH-10000665"/>
    <x v="0"/>
    <x v="1"/>
    <s v="Global Airflow Leather Mesh Back Chair, Black"/>
    <x v="2512"/>
    <n v="5"/>
    <n v="0.3"/>
    <x v="232"/>
    <n v="528.42999999999995"/>
    <x v="136"/>
    <n v="7"/>
  </r>
  <r>
    <n v="3174"/>
    <x v="1572"/>
    <x v="844"/>
    <d v="2016-03-28T00:00:00"/>
    <x v="1"/>
    <s v="KT-16465"/>
    <s v="Kean Takahito"/>
    <x v="0"/>
    <s v="United States"/>
    <s v="Chicago"/>
    <s v="Illinois"/>
    <n v="60623"/>
    <x v="2"/>
    <s v="OFF-AR-10004956"/>
    <x v="1"/>
    <x v="6"/>
    <s v="Newell 33"/>
    <x v="2513"/>
    <n v="3"/>
    <n v="0.2"/>
    <x v="2772"/>
    <n v="11.885399999999999"/>
    <x v="4"/>
    <n v="7"/>
  </r>
  <r>
    <n v="3175"/>
    <x v="1573"/>
    <x v="343"/>
    <d v="2017-11-18T00:00:00"/>
    <x v="1"/>
    <s v="EP-13915"/>
    <s v="Emily Phan"/>
    <x v="0"/>
    <s v="United States"/>
    <s v="Detroit"/>
    <s v="Michigan"/>
    <n v="48227"/>
    <x v="2"/>
    <s v="OFF-AR-10004260"/>
    <x v="1"/>
    <x v="6"/>
    <s v="Boston 1799 Powerhouse Electric Pencil Sharpener"/>
    <x v="2514"/>
    <n v="7"/>
    <n v="0"/>
    <x v="2773"/>
    <n v="130.93920000000003"/>
    <x v="40"/>
    <n v="7"/>
  </r>
  <r>
    <n v="3176"/>
    <x v="1574"/>
    <x v="397"/>
    <d v="2017-09-29T00:00:00"/>
    <x v="1"/>
    <s v="AP-10915"/>
    <s v="Arthur Prichep"/>
    <x v="0"/>
    <s v="United States"/>
    <s v="Fort Collins"/>
    <s v="Colorado"/>
    <n v="80525"/>
    <x v="1"/>
    <s v="FUR-BO-10001811"/>
    <x v="0"/>
    <x v="0"/>
    <s v="Atlantic Metals Mobile 5-Shelf Bookcases, Custom Colors"/>
    <x v="2515"/>
    <n v="2"/>
    <n v="0.7"/>
    <x v="2774"/>
    <n v="421.37199999999996"/>
    <x v="392"/>
    <n v="6"/>
  </r>
  <r>
    <n v="3177"/>
    <x v="1574"/>
    <x v="397"/>
    <d v="2017-09-29T00:00:00"/>
    <x v="1"/>
    <s v="AP-10915"/>
    <s v="Arthur Prichep"/>
    <x v="0"/>
    <s v="United States"/>
    <s v="Fort Collins"/>
    <s v="Colorado"/>
    <n v="80525"/>
    <x v="1"/>
    <s v="TEC-AC-10003280"/>
    <x v="2"/>
    <x v="11"/>
    <s v="Belkin F8E887 USB Wired Ergonomic Keyboard"/>
    <x v="730"/>
    <n v="2"/>
    <n v="0.2"/>
    <x v="752"/>
    <n v="47.3842"/>
    <x v="177"/>
    <n v="6"/>
  </r>
  <r>
    <n v="3178"/>
    <x v="1575"/>
    <x v="18"/>
    <d v="2017-09-10T00:00:00"/>
    <x v="3"/>
    <s v="SH-20395"/>
    <s v="Shahid Hopkins"/>
    <x v="0"/>
    <s v="United States"/>
    <s v="New York City"/>
    <s v="New York"/>
    <n v="10024"/>
    <x v="3"/>
    <s v="OFF-PA-10004911"/>
    <x v="1"/>
    <x v="10"/>
    <s v="Rediform S.O.S. 1-Up Phone Message Bk, 4-1/4x3-1/16 Bk, 1 Form/Pg, 40 Messages/Bk, 3/Pk"/>
    <x v="2516"/>
    <n v="2"/>
    <n v="0"/>
    <x v="2775"/>
    <n v="9.7552000000000021"/>
    <x v="68"/>
    <n v="0"/>
  </r>
  <r>
    <n v="3179"/>
    <x v="1576"/>
    <x v="256"/>
    <d v="2017-12-11T00:00:00"/>
    <x v="1"/>
    <s v="SM-20950"/>
    <s v="Suzanne McNair"/>
    <x v="1"/>
    <s v="United States"/>
    <s v="New York City"/>
    <s v="New York"/>
    <n v="10011"/>
    <x v="3"/>
    <s v="FUR-FU-10001487"/>
    <x v="0"/>
    <x v="5"/>
    <s v="Eldon Expressions Wood and Plastic Desk Accessories, Cherry Wood"/>
    <x v="167"/>
    <n v="3"/>
    <n v="0"/>
    <x v="2776"/>
    <n v="14.8674"/>
    <x v="5"/>
    <n v="6"/>
  </r>
  <r>
    <n v="3180"/>
    <x v="1576"/>
    <x v="256"/>
    <d v="2017-12-11T00:00:00"/>
    <x v="1"/>
    <s v="SM-20950"/>
    <s v="Suzanne McNair"/>
    <x v="1"/>
    <s v="United States"/>
    <s v="New York City"/>
    <s v="New York"/>
    <n v="10011"/>
    <x v="3"/>
    <s v="FUR-FU-10000521"/>
    <x v="0"/>
    <x v="5"/>
    <s v="Seth Thomas 14&quot; Putty-Colored Wall Clock"/>
    <x v="2517"/>
    <n v="2"/>
    <n v="0"/>
    <x v="2777"/>
    <n v="40.489199999999997"/>
    <x v="221"/>
    <n v="6"/>
  </r>
  <r>
    <n v="3181"/>
    <x v="1576"/>
    <x v="256"/>
    <d v="2017-12-11T00:00:00"/>
    <x v="1"/>
    <s v="SM-20950"/>
    <s v="Suzanne McNair"/>
    <x v="1"/>
    <s v="United States"/>
    <s v="New York City"/>
    <s v="New York"/>
    <n v="10011"/>
    <x v="3"/>
    <s v="OFF-AP-10001271"/>
    <x v="1"/>
    <x v="9"/>
    <s v="Eureka The Boss Cordless Rechargeable Stick Vac"/>
    <x v="2518"/>
    <n v="5"/>
    <n v="0"/>
    <x v="2778"/>
    <n v="186.077"/>
    <x v="180"/>
    <n v="6"/>
  </r>
  <r>
    <n v="3182"/>
    <x v="1577"/>
    <x v="45"/>
    <d v="2017-11-12T00:00:00"/>
    <x v="0"/>
    <s v="BM-11650"/>
    <s v="Brian Moss"/>
    <x v="1"/>
    <s v="United States"/>
    <s v="Columbia"/>
    <s v="Maryland"/>
    <n v="21044"/>
    <x v="3"/>
    <s v="OFF-BI-10004728"/>
    <x v="1"/>
    <x v="8"/>
    <s v="Wilson Jones Turn Tabs Binder Tool for Ring Binders"/>
    <x v="1313"/>
    <n v="2"/>
    <n v="0"/>
    <x v="1494"/>
    <n v="5.2056000000000004"/>
    <x v="55"/>
    <n v="3"/>
  </r>
  <r>
    <n v="3183"/>
    <x v="1577"/>
    <x v="45"/>
    <d v="2017-11-12T00:00:00"/>
    <x v="0"/>
    <s v="BM-11650"/>
    <s v="Brian Moss"/>
    <x v="1"/>
    <s v="United States"/>
    <s v="Columbia"/>
    <s v="Maryland"/>
    <n v="21044"/>
    <x v="3"/>
    <s v="TEC-AC-10004666"/>
    <x v="2"/>
    <x v="11"/>
    <s v="Maxell iVDR EX 500GB Cartridge"/>
    <x v="2519"/>
    <n v="3"/>
    <n v="0"/>
    <x v="2779"/>
    <n v="471.17340000000002"/>
    <x v="157"/>
    <n v="3"/>
  </r>
  <r>
    <n v="3184"/>
    <x v="1577"/>
    <x v="45"/>
    <d v="2017-11-12T00:00:00"/>
    <x v="0"/>
    <s v="BM-11650"/>
    <s v="Brian Moss"/>
    <x v="1"/>
    <s v="United States"/>
    <s v="Columbia"/>
    <s v="Maryland"/>
    <n v="21044"/>
    <x v="3"/>
    <s v="OFF-ST-10003208"/>
    <x v="1"/>
    <x v="4"/>
    <s v="Adjustable Depth Letter/Legal Cart"/>
    <x v="2520"/>
    <n v="9"/>
    <n v="0"/>
    <x v="2780"/>
    <n v="1159.5294000000001"/>
    <x v="5"/>
    <n v="3"/>
  </r>
  <r>
    <n v="3185"/>
    <x v="1577"/>
    <x v="45"/>
    <d v="2017-11-12T00:00:00"/>
    <x v="0"/>
    <s v="BM-11650"/>
    <s v="Brian Moss"/>
    <x v="1"/>
    <s v="United States"/>
    <s v="Columbia"/>
    <s v="Maryland"/>
    <n v="21044"/>
    <x v="3"/>
    <s v="OFF-ST-10003208"/>
    <x v="1"/>
    <x v="4"/>
    <s v="Adjustable Depth Letter/Legal Cart"/>
    <x v="2521"/>
    <n v="3"/>
    <n v="0"/>
    <x v="2781"/>
    <n v="386.50979999999998"/>
    <x v="74"/>
    <n v="3"/>
  </r>
  <r>
    <n v="3186"/>
    <x v="1578"/>
    <x v="845"/>
    <d v="2014-11-09T00:00:00"/>
    <x v="2"/>
    <s v="TC-20980"/>
    <s v="Tamara Chand"/>
    <x v="1"/>
    <s v="United States"/>
    <s v="Houston"/>
    <s v="Texas"/>
    <n v="77041"/>
    <x v="2"/>
    <s v="OFF-BI-10000632"/>
    <x v="1"/>
    <x v="8"/>
    <s v="Satellite Sectional Post Binders"/>
    <x v="2522"/>
    <n v="3"/>
    <n v="0.8"/>
    <x v="2782"/>
    <n v="70.32419999999999"/>
    <x v="76"/>
    <n v="2"/>
  </r>
  <r>
    <n v="3187"/>
    <x v="1578"/>
    <x v="845"/>
    <d v="2014-11-09T00:00:00"/>
    <x v="2"/>
    <s v="TC-20980"/>
    <s v="Tamara Chand"/>
    <x v="1"/>
    <s v="United States"/>
    <s v="Houston"/>
    <s v="Texas"/>
    <n v="77041"/>
    <x v="2"/>
    <s v="OFF-EN-10004773"/>
    <x v="1"/>
    <x v="12"/>
    <s v="Staple envelope"/>
    <x v="1339"/>
    <n v="3"/>
    <n v="0.2"/>
    <x v="2783"/>
    <n v="47.3994"/>
    <x v="49"/>
    <n v="2"/>
  </r>
  <r>
    <n v="3188"/>
    <x v="1579"/>
    <x v="846"/>
    <d v="2017-03-17T00:00:00"/>
    <x v="1"/>
    <s v="KB-16585"/>
    <s v="Ken Black"/>
    <x v="1"/>
    <s v="United States"/>
    <s v="Lowell"/>
    <s v="Massachusetts"/>
    <n v="1852"/>
    <x v="3"/>
    <s v="TEC-PH-10004700"/>
    <x v="2"/>
    <x v="7"/>
    <s v="PowerGen Dual USB Car Charger"/>
    <x v="1546"/>
    <n v="7"/>
    <n v="0"/>
    <x v="2784"/>
    <n v="37.762200000000007"/>
    <x v="55"/>
    <n v="5"/>
  </r>
  <r>
    <n v="3189"/>
    <x v="1580"/>
    <x v="179"/>
    <d v="2017-10-22T00:00:00"/>
    <x v="0"/>
    <s v="JE-16165"/>
    <s v="Justin Ellison"/>
    <x v="1"/>
    <s v="United States"/>
    <s v="Woodland"/>
    <s v="California"/>
    <n v="95695"/>
    <x v="1"/>
    <s v="OFF-LA-10003714"/>
    <x v="1"/>
    <x v="2"/>
    <s v="Avery 510"/>
    <x v="1398"/>
    <n v="1"/>
    <n v="0"/>
    <x v="1474"/>
    <n v="1.95"/>
    <x v="62"/>
    <n v="2"/>
  </r>
  <r>
    <n v="3190"/>
    <x v="1580"/>
    <x v="179"/>
    <d v="2017-10-22T00:00:00"/>
    <x v="0"/>
    <s v="JE-16165"/>
    <s v="Justin Ellison"/>
    <x v="1"/>
    <s v="United States"/>
    <s v="Woodland"/>
    <s v="California"/>
    <n v="95695"/>
    <x v="1"/>
    <s v="OFF-BI-10001787"/>
    <x v="1"/>
    <x v="8"/>
    <s v="Wilson Jones Four-Pocket Poly Binders"/>
    <x v="2523"/>
    <n v="4"/>
    <n v="0.2"/>
    <x v="2785"/>
    <n v="13.3416"/>
    <x v="49"/>
    <n v="2"/>
  </r>
  <r>
    <n v="3191"/>
    <x v="1581"/>
    <x v="17"/>
    <d v="2016-01-01T00:00:00"/>
    <x v="1"/>
    <s v="DR-12940"/>
    <s v="Daniel Raglin"/>
    <x v="2"/>
    <s v="United States"/>
    <s v="Chicago"/>
    <s v="Illinois"/>
    <n v="60610"/>
    <x v="2"/>
    <s v="OFF-ST-10002957"/>
    <x v="1"/>
    <x v="4"/>
    <s v="Sterilite Show Offs Storage Containers"/>
    <x v="2485"/>
    <n v="3"/>
    <n v="0.2"/>
    <x v="902"/>
    <n v="15.84"/>
    <x v="58"/>
    <n v="5"/>
  </r>
  <r>
    <n v="3192"/>
    <x v="1582"/>
    <x v="280"/>
    <d v="2017-10-08T00:00:00"/>
    <x v="1"/>
    <s v="RW-19630"/>
    <s v="Rob Williams"/>
    <x v="1"/>
    <s v="United States"/>
    <s v="New York City"/>
    <s v="New York"/>
    <n v="10035"/>
    <x v="3"/>
    <s v="TEC-PH-10002115"/>
    <x v="2"/>
    <x v="7"/>
    <s v="Plantronics 81402"/>
    <x v="767"/>
    <n v="1"/>
    <n v="0"/>
    <x v="794"/>
    <n v="48.832599999999999"/>
    <x v="96"/>
    <n v="6"/>
  </r>
  <r>
    <n v="3193"/>
    <x v="1583"/>
    <x v="400"/>
    <d v="2017-06-08T00:00:00"/>
    <x v="1"/>
    <s v="ML-18040"/>
    <s v="Michelle Lonsdale"/>
    <x v="1"/>
    <s v="United States"/>
    <s v="Missouri City"/>
    <s v="Texas"/>
    <n v="77489"/>
    <x v="2"/>
    <s v="OFF-BI-10002557"/>
    <x v="1"/>
    <x v="8"/>
    <s v="Presstex Flexible Ring Binders"/>
    <x v="2524"/>
    <n v="7"/>
    <n v="0.8"/>
    <x v="2786"/>
    <n v="15.925000000000001"/>
    <x v="14"/>
    <n v="4"/>
  </r>
  <r>
    <n v="3194"/>
    <x v="1584"/>
    <x v="416"/>
    <d v="2014-09-04T00:00:00"/>
    <x v="2"/>
    <s v="JL-15130"/>
    <s v="Jack Lebron"/>
    <x v="0"/>
    <s v="United States"/>
    <s v="Houston"/>
    <s v="Texas"/>
    <n v="77036"/>
    <x v="2"/>
    <s v="OFF-BI-10002949"/>
    <x v="1"/>
    <x v="8"/>
    <s v="Prestige Round Ring Binders"/>
    <x v="581"/>
    <n v="3"/>
    <n v="0.8"/>
    <x v="2787"/>
    <n v="9.6671999999999993"/>
    <x v="148"/>
    <n v="3"/>
  </r>
  <r>
    <n v="3195"/>
    <x v="1584"/>
    <x v="416"/>
    <d v="2014-09-04T00:00:00"/>
    <x v="2"/>
    <s v="JL-15130"/>
    <s v="Jack Lebron"/>
    <x v="0"/>
    <s v="United States"/>
    <s v="Houston"/>
    <s v="Texas"/>
    <n v="77036"/>
    <x v="2"/>
    <s v="OFF-PA-10004100"/>
    <x v="1"/>
    <x v="10"/>
    <s v="Xerox 216"/>
    <x v="276"/>
    <n v="6"/>
    <n v="0.2"/>
    <x v="282"/>
    <n v="20.217599999999997"/>
    <x v="11"/>
    <n v="3"/>
  </r>
  <r>
    <n v="3196"/>
    <x v="1585"/>
    <x v="590"/>
    <d v="2016-08-13T00:00:00"/>
    <x v="1"/>
    <s v="CM-12655"/>
    <s v="Corinna Mitchell"/>
    <x v="2"/>
    <s v="United States"/>
    <s v="Jackson"/>
    <s v="Mississippi"/>
    <n v="39212"/>
    <x v="0"/>
    <s v="OFF-FA-10001883"/>
    <x v="1"/>
    <x v="13"/>
    <s v="Alliance Super-Size Bands, Assorted Sizes"/>
    <x v="1005"/>
    <n v="3"/>
    <n v="0"/>
    <x v="2788"/>
    <n v="23.1066"/>
    <x v="131"/>
    <n v="5"/>
  </r>
  <r>
    <n v="3197"/>
    <x v="1586"/>
    <x v="847"/>
    <d v="2017-07-28T00:00:00"/>
    <x v="1"/>
    <s v="FH-14365"/>
    <s v="Fred Hopkins"/>
    <x v="1"/>
    <s v="United States"/>
    <s v="New York City"/>
    <s v="New York"/>
    <n v="10009"/>
    <x v="3"/>
    <s v="TEC-PH-10000702"/>
    <x v="2"/>
    <x v="7"/>
    <s v="Square Credit Card Reader, 4 1/2&quot; x 4 1/2&quot; x 1&quot;, White"/>
    <x v="2030"/>
    <n v="3"/>
    <n v="0"/>
    <x v="2789"/>
    <n v="15.884099999999998"/>
    <x v="2"/>
    <n v="6"/>
  </r>
  <r>
    <n v="3198"/>
    <x v="1587"/>
    <x v="848"/>
    <d v="2015-07-10T00:00:00"/>
    <x v="3"/>
    <s v="EH-13945"/>
    <s v="Eric Hoffmann"/>
    <x v="0"/>
    <s v="United States"/>
    <s v="Tempe"/>
    <s v="Arizona"/>
    <n v="85281"/>
    <x v="1"/>
    <s v="OFF-BI-10003196"/>
    <x v="1"/>
    <x v="8"/>
    <s v="Accohide Poly Flexible Ring Binders"/>
    <x v="2525"/>
    <n v="3"/>
    <n v="0.7"/>
    <x v="2790"/>
    <n v="5.61"/>
    <x v="133"/>
    <n v="0"/>
  </r>
  <r>
    <n v="3199"/>
    <x v="1588"/>
    <x v="588"/>
    <d v="2014-12-07T00:00:00"/>
    <x v="1"/>
    <s v="TB-21280"/>
    <s v="Toby Braunhardt"/>
    <x v="0"/>
    <s v="United States"/>
    <s v="Jacksonville"/>
    <s v="North Carolina"/>
    <n v="28540"/>
    <x v="0"/>
    <s v="TEC-PH-10001644"/>
    <x v="2"/>
    <x v="7"/>
    <s v="BlueLounge Milo Smartphone Stand, White/Metallic"/>
    <x v="1651"/>
    <n v="4"/>
    <n v="0.2"/>
    <x v="2791"/>
    <n v="86.371200000000002"/>
    <x v="7"/>
    <n v="6"/>
  </r>
  <r>
    <n v="3200"/>
    <x v="1589"/>
    <x v="404"/>
    <d v="2017-12-22T00:00:00"/>
    <x v="1"/>
    <s v="AH-10030"/>
    <s v="Aaron Hawkins"/>
    <x v="1"/>
    <s v="United States"/>
    <s v="Philadelphia"/>
    <s v="Pennsylvania"/>
    <n v="19134"/>
    <x v="3"/>
    <s v="OFF-AR-10003183"/>
    <x v="1"/>
    <x v="6"/>
    <s v="Avery Fluorescent Highlighter Four-Color Set"/>
    <x v="2526"/>
    <n v="7"/>
    <n v="0.2"/>
    <x v="2792"/>
    <n v="16.366"/>
    <x v="26"/>
    <n v="4"/>
  </r>
  <r>
    <n v="3201"/>
    <x v="1590"/>
    <x v="598"/>
    <d v="2014-05-20T00:00:00"/>
    <x v="0"/>
    <s v="TT-21070"/>
    <s v="Ted Trevino"/>
    <x v="0"/>
    <s v="United States"/>
    <s v="Akron"/>
    <s v="Ohio"/>
    <n v="44312"/>
    <x v="3"/>
    <s v="FUR-FU-10000308"/>
    <x v="0"/>
    <x v="5"/>
    <s v="Deflect-o Glass Clear Studded Chair Mats"/>
    <x v="2527"/>
    <n v="3"/>
    <n v="0.2"/>
    <x v="2793"/>
    <n v="145.50120000000001"/>
    <x v="101"/>
    <n v="2"/>
  </r>
  <r>
    <n v="3202"/>
    <x v="1590"/>
    <x v="598"/>
    <d v="2014-05-20T00:00:00"/>
    <x v="0"/>
    <s v="TT-21070"/>
    <s v="Ted Trevino"/>
    <x v="0"/>
    <s v="United States"/>
    <s v="Akron"/>
    <s v="Ohio"/>
    <n v="44312"/>
    <x v="3"/>
    <s v="OFF-PA-10001526"/>
    <x v="1"/>
    <x v="10"/>
    <s v="Xerox 1949"/>
    <x v="795"/>
    <n v="4"/>
    <n v="0.2"/>
    <x v="2794"/>
    <n v="10.1592"/>
    <x v="49"/>
    <n v="2"/>
  </r>
  <r>
    <n v="3203"/>
    <x v="1591"/>
    <x v="849"/>
    <d v="2014-11-16T00:00:00"/>
    <x v="1"/>
    <s v="RD-19900"/>
    <s v="Ruben Dartt"/>
    <x v="0"/>
    <s v="United States"/>
    <s v="San Diego"/>
    <s v="California"/>
    <n v="92037"/>
    <x v="1"/>
    <s v="TEC-PH-10002103"/>
    <x v="2"/>
    <x v="7"/>
    <s v="Jabra SPEAK 410"/>
    <x v="2262"/>
    <n v="8"/>
    <n v="0.2"/>
    <x v="2795"/>
    <n v="541.38239999999996"/>
    <x v="36"/>
    <n v="6"/>
  </r>
  <r>
    <n v="3204"/>
    <x v="1591"/>
    <x v="849"/>
    <d v="2014-11-16T00:00:00"/>
    <x v="1"/>
    <s v="RD-19900"/>
    <s v="Ruben Dartt"/>
    <x v="0"/>
    <s v="United States"/>
    <s v="San Diego"/>
    <s v="California"/>
    <n v="92037"/>
    <x v="1"/>
    <s v="TEC-AC-10004209"/>
    <x v="2"/>
    <x v="11"/>
    <s v="Memorex Froggy Flash Drive 4 GB"/>
    <x v="2528"/>
    <n v="1"/>
    <n v="0"/>
    <x v="2796"/>
    <n v="6.7039"/>
    <x v="87"/>
    <n v="6"/>
  </r>
  <r>
    <n v="3205"/>
    <x v="1591"/>
    <x v="849"/>
    <d v="2014-11-16T00:00:00"/>
    <x v="1"/>
    <s v="RD-19900"/>
    <s v="Ruben Dartt"/>
    <x v="0"/>
    <s v="United States"/>
    <s v="San Diego"/>
    <s v="California"/>
    <n v="92037"/>
    <x v="1"/>
    <s v="FUR-FU-10000397"/>
    <x v="0"/>
    <x v="5"/>
    <s v="Luxo Economy Swing Arm Lamp"/>
    <x v="1143"/>
    <n v="2"/>
    <n v="0"/>
    <x v="1189"/>
    <n v="28.713600000000003"/>
    <x v="40"/>
    <n v="6"/>
  </r>
  <r>
    <n v="3206"/>
    <x v="1591"/>
    <x v="849"/>
    <d v="2014-11-16T00:00:00"/>
    <x v="1"/>
    <s v="RD-19900"/>
    <s v="Ruben Dartt"/>
    <x v="0"/>
    <s v="United States"/>
    <s v="San Diego"/>
    <s v="California"/>
    <n v="92037"/>
    <x v="1"/>
    <s v="OFF-PA-10002137"/>
    <x v="1"/>
    <x v="10"/>
    <s v="Southworth 100% Résumé Paper, 24lb."/>
    <x v="2529"/>
    <n v="8"/>
    <n v="0"/>
    <x v="2797"/>
    <n v="34.231999999999999"/>
    <x v="100"/>
    <n v="6"/>
  </r>
  <r>
    <n v="3207"/>
    <x v="1591"/>
    <x v="849"/>
    <d v="2014-11-16T00:00:00"/>
    <x v="1"/>
    <s v="RD-19900"/>
    <s v="Ruben Dartt"/>
    <x v="0"/>
    <s v="United States"/>
    <s v="San Diego"/>
    <s v="California"/>
    <n v="92037"/>
    <x v="1"/>
    <s v="FUR-FU-10001867"/>
    <x v="0"/>
    <x v="5"/>
    <s v="Eldon Expressions Punched Metal &amp; Wood Desk Accessories, Pewter &amp; Cherry"/>
    <x v="2530"/>
    <n v="5"/>
    <n v="0"/>
    <x v="2798"/>
    <n v="38.304000000000002"/>
    <x v="95"/>
    <n v="6"/>
  </r>
  <r>
    <n v="3208"/>
    <x v="1591"/>
    <x v="849"/>
    <d v="2014-11-16T00:00:00"/>
    <x v="1"/>
    <s v="RD-19900"/>
    <s v="Ruben Dartt"/>
    <x v="0"/>
    <s v="United States"/>
    <s v="San Diego"/>
    <s v="California"/>
    <n v="92037"/>
    <x v="1"/>
    <s v="OFF-LA-10000407"/>
    <x v="1"/>
    <x v="2"/>
    <s v="Avery White Multi-Purpose Labels"/>
    <x v="2531"/>
    <n v="8"/>
    <n v="0"/>
    <x v="2799"/>
    <n v="21.513600000000004"/>
    <x v="55"/>
    <n v="6"/>
  </r>
  <r>
    <n v="3209"/>
    <x v="1592"/>
    <x v="850"/>
    <d v="2016-01-15T00:00:00"/>
    <x v="1"/>
    <s v="LA-16780"/>
    <s v="Laura Armstrong"/>
    <x v="1"/>
    <s v="United States"/>
    <s v="Fresno"/>
    <s v="California"/>
    <n v="93727"/>
    <x v="1"/>
    <s v="TEC-AC-10000420"/>
    <x v="2"/>
    <x v="11"/>
    <s v="Logitech G500s Laser Gaming Mouse with Adjustable Weight Tuning"/>
    <x v="2532"/>
    <n v="5"/>
    <n v="0"/>
    <x v="2800"/>
    <n v="230.96699999999998"/>
    <x v="65"/>
    <n v="6"/>
  </r>
  <r>
    <n v="3210"/>
    <x v="1592"/>
    <x v="850"/>
    <d v="2016-01-15T00:00:00"/>
    <x v="1"/>
    <s v="LA-16780"/>
    <s v="Laura Armstrong"/>
    <x v="1"/>
    <s v="United States"/>
    <s v="Fresno"/>
    <s v="California"/>
    <n v="93727"/>
    <x v="1"/>
    <s v="TEC-PH-10002726"/>
    <x v="2"/>
    <x v="7"/>
    <s v="netTALK DUO VoIP Telephone Service"/>
    <x v="2533"/>
    <n v="9"/>
    <n v="0.2"/>
    <x v="2801"/>
    <n v="236.20499999999998"/>
    <x v="54"/>
    <n v="6"/>
  </r>
  <r>
    <n v="3211"/>
    <x v="1593"/>
    <x v="585"/>
    <d v="2017-09-27T00:00:00"/>
    <x v="1"/>
    <s v="SH-19975"/>
    <s v="Sally Hughsby"/>
    <x v="1"/>
    <s v="United States"/>
    <s v="Pearland"/>
    <s v="Texas"/>
    <n v="77581"/>
    <x v="2"/>
    <s v="OFF-EN-10001415"/>
    <x v="1"/>
    <x v="12"/>
    <s v="Staple envelope"/>
    <x v="2513"/>
    <n v="3"/>
    <n v="0.2"/>
    <x v="2802"/>
    <n v="8.3699999999999992"/>
    <x v="54"/>
    <n v="5"/>
  </r>
  <r>
    <n v="3212"/>
    <x v="1593"/>
    <x v="585"/>
    <d v="2017-09-27T00:00:00"/>
    <x v="1"/>
    <s v="SH-19975"/>
    <s v="Sally Hughsby"/>
    <x v="1"/>
    <s v="United States"/>
    <s v="Pearland"/>
    <s v="Texas"/>
    <n v="77581"/>
    <x v="2"/>
    <s v="OFF-BI-10000773"/>
    <x v="1"/>
    <x v="8"/>
    <s v="Insertable Tab Post Binder Dividers"/>
    <x v="2534"/>
    <n v="7"/>
    <n v="0.8"/>
    <x v="2803"/>
    <n v="29.754199999999997"/>
    <x v="148"/>
    <n v="5"/>
  </r>
  <r>
    <n v="3213"/>
    <x v="1594"/>
    <x v="851"/>
    <d v="2014-12-28T00:00:00"/>
    <x v="1"/>
    <s v="SF-20200"/>
    <s v="Sarah Foster"/>
    <x v="0"/>
    <s v="United States"/>
    <s v="Richmond"/>
    <s v="Indiana"/>
    <n v="47374"/>
    <x v="2"/>
    <s v="OFF-AP-10002350"/>
    <x v="1"/>
    <x v="9"/>
    <s v="Belkin F9H710-06 7 Outlet SurgeMaster Surge Protector"/>
    <x v="2535"/>
    <n v="11"/>
    <n v="0"/>
    <x v="2804"/>
    <n v="149.21280000000002"/>
    <x v="40"/>
    <n v="5"/>
  </r>
  <r>
    <n v="3214"/>
    <x v="1595"/>
    <x v="439"/>
    <d v="2016-06-01T00:00:00"/>
    <x v="1"/>
    <s v="TH-21235"/>
    <s v="Tiffany House"/>
    <x v="1"/>
    <s v="United States"/>
    <s v="Philadelphia"/>
    <s v="Pennsylvania"/>
    <n v="19134"/>
    <x v="3"/>
    <s v="OFF-AR-10001919"/>
    <x v="1"/>
    <x v="6"/>
    <s v="OIC #2 Pencils, Medium Soft"/>
    <x v="2536"/>
    <n v="1"/>
    <n v="0.2"/>
    <x v="2805"/>
    <n v="1.3348"/>
    <x v="28"/>
    <n v="6"/>
  </r>
  <r>
    <n v="3215"/>
    <x v="1595"/>
    <x v="439"/>
    <d v="2016-06-01T00:00:00"/>
    <x v="1"/>
    <s v="TH-21235"/>
    <s v="Tiffany House"/>
    <x v="1"/>
    <s v="United States"/>
    <s v="Philadelphia"/>
    <s v="Pennsylvania"/>
    <n v="19134"/>
    <x v="3"/>
    <s v="OFF-AP-10002082"/>
    <x v="1"/>
    <x v="9"/>
    <s v="Holmes HEPA Air Purifier"/>
    <x v="1487"/>
    <n v="2"/>
    <n v="0.2"/>
    <x v="1572"/>
    <n v="28.314"/>
    <x v="183"/>
    <n v="6"/>
  </r>
  <r>
    <n v="3216"/>
    <x v="1596"/>
    <x v="141"/>
    <d v="2017-07-10T00:00:00"/>
    <x v="2"/>
    <s v="VG-21790"/>
    <s v="Vivek Gonzalez"/>
    <x v="0"/>
    <s v="United States"/>
    <s v="San Mateo"/>
    <s v="California"/>
    <n v="94403"/>
    <x v="1"/>
    <s v="OFF-LA-10002762"/>
    <x v="1"/>
    <x v="2"/>
    <s v="Avery 485"/>
    <x v="50"/>
    <n v="6"/>
    <n v="0"/>
    <x v="50"/>
    <n v="39.845400000000005"/>
    <x v="41"/>
    <n v="2"/>
  </r>
  <r>
    <n v="3217"/>
    <x v="1597"/>
    <x v="8"/>
    <d v="2014-05-17T00:00:00"/>
    <x v="1"/>
    <s v="NP-18325"/>
    <s v="Naresj Patel"/>
    <x v="0"/>
    <s v="United States"/>
    <s v="Oakland"/>
    <s v="California"/>
    <n v="94601"/>
    <x v="1"/>
    <s v="TEC-AC-10002800"/>
    <x v="2"/>
    <x v="11"/>
    <s v="Plantronics Audio 478 Stereo USB Headset"/>
    <x v="145"/>
    <n v="3"/>
    <n v="0"/>
    <x v="2806"/>
    <n v="97.480500000000006"/>
    <x v="73"/>
    <n v="4"/>
  </r>
  <r>
    <n v="3218"/>
    <x v="1598"/>
    <x v="468"/>
    <d v="2017-11-16T00:00:00"/>
    <x v="1"/>
    <s v="FH-14275"/>
    <s v="Frank Hawley"/>
    <x v="1"/>
    <s v="United States"/>
    <s v="New York City"/>
    <s v="New York"/>
    <n v="10024"/>
    <x v="3"/>
    <s v="OFF-BI-10003925"/>
    <x v="1"/>
    <x v="8"/>
    <s v="Fellowes PB300 Plastic Comb Binding Machine"/>
    <x v="2537"/>
    <n v="3"/>
    <n v="0.2"/>
    <x v="2807"/>
    <n v="616.90409999999997"/>
    <x v="27"/>
    <n v="6"/>
  </r>
  <r>
    <n v="3219"/>
    <x v="1598"/>
    <x v="468"/>
    <d v="2017-11-16T00:00:00"/>
    <x v="1"/>
    <s v="FH-14275"/>
    <s v="Frank Hawley"/>
    <x v="1"/>
    <s v="United States"/>
    <s v="New York City"/>
    <s v="New York"/>
    <n v="10024"/>
    <x v="3"/>
    <s v="TEC-PH-10002200"/>
    <x v="2"/>
    <x v="7"/>
    <s v="Aastra 6757i CT Wireless VoIP phone"/>
    <x v="2538"/>
    <n v="2"/>
    <n v="0"/>
    <x v="2808"/>
    <n v="305.9248"/>
    <x v="74"/>
    <n v="6"/>
  </r>
  <r>
    <n v="3220"/>
    <x v="1599"/>
    <x v="653"/>
    <d v="2015-10-08T00:00:00"/>
    <x v="1"/>
    <s v="JP-15460"/>
    <s v="Jennifer Patt"/>
    <x v="1"/>
    <s v="United States"/>
    <s v="Lakewood"/>
    <s v="New Jersey"/>
    <n v="8701"/>
    <x v="3"/>
    <s v="OFF-PA-10001295"/>
    <x v="1"/>
    <x v="10"/>
    <s v="Computer Printout Paper with Letter-Trim Perforations"/>
    <x v="450"/>
    <n v="5"/>
    <n v="0"/>
    <x v="464"/>
    <n v="49.321999999999996"/>
    <x v="62"/>
    <n v="6"/>
  </r>
  <r>
    <n v="3221"/>
    <x v="1599"/>
    <x v="653"/>
    <d v="2015-10-08T00:00:00"/>
    <x v="1"/>
    <s v="JP-15460"/>
    <s v="Jennifer Patt"/>
    <x v="1"/>
    <s v="United States"/>
    <s v="Lakewood"/>
    <s v="New Jersey"/>
    <n v="8701"/>
    <x v="3"/>
    <s v="OFF-EN-10002500"/>
    <x v="1"/>
    <x v="12"/>
    <s v="Globe Weis Peel &amp; Seel First Class Envelopes"/>
    <x v="2539"/>
    <n v="4"/>
    <n v="0"/>
    <x v="2809"/>
    <n v="28.115999999999996"/>
    <x v="337"/>
    <n v="6"/>
  </r>
  <r>
    <n v="3222"/>
    <x v="1599"/>
    <x v="653"/>
    <d v="2015-10-08T00:00:00"/>
    <x v="1"/>
    <s v="JP-15460"/>
    <s v="Jennifer Patt"/>
    <x v="1"/>
    <s v="United States"/>
    <s v="Lakewood"/>
    <s v="New Jersey"/>
    <n v="8701"/>
    <x v="3"/>
    <s v="TEC-AC-10000892"/>
    <x v="2"/>
    <x v="11"/>
    <s v="NETGEAR N750 Dual Band Wi-Fi Gigabit Router"/>
    <x v="2540"/>
    <n v="1"/>
    <n v="0"/>
    <x v="2810"/>
    <n v="57.6"/>
    <x v="159"/>
    <n v="6"/>
  </r>
  <r>
    <n v="3223"/>
    <x v="1600"/>
    <x v="852"/>
    <d v="2014-10-05T00:00:00"/>
    <x v="2"/>
    <s v="ES-14080"/>
    <s v="Erin Smith"/>
    <x v="1"/>
    <s v="United States"/>
    <s v="Tempe"/>
    <s v="Arizona"/>
    <n v="85281"/>
    <x v="1"/>
    <s v="OFF-PA-10001838"/>
    <x v="1"/>
    <x v="10"/>
    <s v="Adams Telephone Message Book W/Dividers/Space For Phone Numbers, 5 1/4&quot;X8 1/2&quot;, 300/Messages"/>
    <x v="2541"/>
    <n v="2"/>
    <n v="0.2"/>
    <x v="2811"/>
    <n v="5.9975999999999994"/>
    <x v="22"/>
    <n v="3"/>
  </r>
  <r>
    <n v="3224"/>
    <x v="1600"/>
    <x v="852"/>
    <d v="2014-10-05T00:00:00"/>
    <x v="2"/>
    <s v="ES-14080"/>
    <s v="Erin Smith"/>
    <x v="1"/>
    <s v="United States"/>
    <s v="Tempe"/>
    <s v="Arizona"/>
    <n v="85281"/>
    <x v="1"/>
    <s v="OFF-FA-10000735"/>
    <x v="1"/>
    <x v="13"/>
    <s v="Staples"/>
    <x v="1081"/>
    <n v="2"/>
    <n v="0.2"/>
    <x v="2812"/>
    <n v="3.2119999999999997"/>
    <x v="33"/>
    <n v="3"/>
  </r>
  <r>
    <n v="3225"/>
    <x v="1600"/>
    <x v="852"/>
    <d v="2014-10-05T00:00:00"/>
    <x v="2"/>
    <s v="ES-14080"/>
    <s v="Erin Smith"/>
    <x v="1"/>
    <s v="United States"/>
    <s v="Tempe"/>
    <s v="Arizona"/>
    <n v="85281"/>
    <x v="1"/>
    <s v="TEC-PH-10001760"/>
    <x v="2"/>
    <x v="7"/>
    <s v="Bose SoundLink Bluetooth Speaker"/>
    <x v="2542"/>
    <n v="2"/>
    <n v="0.2"/>
    <x v="2813"/>
    <n v="210.94"/>
    <x v="27"/>
    <n v="3"/>
  </r>
  <r>
    <n v="3226"/>
    <x v="1600"/>
    <x v="852"/>
    <d v="2014-10-05T00:00:00"/>
    <x v="2"/>
    <s v="ES-14080"/>
    <s v="Erin Smith"/>
    <x v="1"/>
    <s v="United States"/>
    <s v="Tempe"/>
    <s v="Arizona"/>
    <n v="85281"/>
    <x v="1"/>
    <s v="OFF-EN-10004846"/>
    <x v="1"/>
    <x v="12"/>
    <s v="Letter or Legal Size Expandable Poly String Tie Envelopes"/>
    <x v="2543"/>
    <n v="6"/>
    <n v="0.2"/>
    <x v="2814"/>
    <n v="8.1396000000000015"/>
    <x v="49"/>
    <n v="3"/>
  </r>
  <r>
    <n v="3227"/>
    <x v="1600"/>
    <x v="852"/>
    <d v="2014-10-05T00:00:00"/>
    <x v="2"/>
    <s v="ES-14080"/>
    <s v="Erin Smith"/>
    <x v="1"/>
    <s v="United States"/>
    <s v="Tempe"/>
    <s v="Arizona"/>
    <n v="85281"/>
    <x v="1"/>
    <s v="OFF-SU-10003567"/>
    <x v="1"/>
    <x v="14"/>
    <s v="Stiletto Hand Letter Openers"/>
    <x v="2544"/>
    <n v="2"/>
    <n v="0.2"/>
    <x v="2815"/>
    <n v="18.623999999999999"/>
    <x v="63"/>
    <n v="3"/>
  </r>
  <r>
    <n v="3228"/>
    <x v="1600"/>
    <x v="852"/>
    <d v="2014-10-05T00:00:00"/>
    <x v="2"/>
    <s v="ES-14080"/>
    <s v="Erin Smith"/>
    <x v="1"/>
    <s v="United States"/>
    <s v="Tempe"/>
    <s v="Arizona"/>
    <n v="85281"/>
    <x v="1"/>
    <s v="TEC-PH-10001557"/>
    <x v="2"/>
    <x v="7"/>
    <s v="Pyle PMP37LED"/>
    <x v="84"/>
    <n v="3"/>
    <n v="0.2"/>
    <x v="144"/>
    <n v="210.21809999999999"/>
    <x v="66"/>
    <n v="3"/>
  </r>
  <r>
    <n v="3229"/>
    <x v="1600"/>
    <x v="852"/>
    <d v="2014-10-05T00:00:00"/>
    <x v="2"/>
    <s v="ES-14080"/>
    <s v="Erin Smith"/>
    <x v="1"/>
    <s v="United States"/>
    <s v="Tempe"/>
    <s v="Arizona"/>
    <n v="85281"/>
    <x v="1"/>
    <s v="TEC-AC-10003038"/>
    <x v="2"/>
    <x v="11"/>
    <s v="Kingston Digital DataTraveler 16GB USB 2.0"/>
    <x v="181"/>
    <n v="1"/>
    <n v="0.2"/>
    <x v="2816"/>
    <n v="7.2495000000000003"/>
    <x v="165"/>
    <n v="3"/>
  </r>
  <r>
    <n v="3230"/>
    <x v="1601"/>
    <x v="430"/>
    <d v="2014-08-16T00:00:00"/>
    <x v="1"/>
    <s v="KL-16645"/>
    <s v="Ken Lonsdale"/>
    <x v="0"/>
    <s v="United States"/>
    <s v="New York City"/>
    <s v="New York"/>
    <n v="10035"/>
    <x v="3"/>
    <s v="OFF-ST-10004459"/>
    <x v="1"/>
    <x v="4"/>
    <s v="Tennsco Single-Tier Lockers"/>
    <x v="2545"/>
    <n v="1"/>
    <n v="0"/>
    <x v="2817"/>
    <n v="356.57299999999998"/>
    <x v="9"/>
    <n v="5"/>
  </r>
  <r>
    <n v="3231"/>
    <x v="1602"/>
    <x v="853"/>
    <d v="2017-09-05T00:00:00"/>
    <x v="0"/>
    <s v="BN-11515"/>
    <s v="Bradley Nguyen"/>
    <x v="0"/>
    <s v="United States"/>
    <s v="New York City"/>
    <s v="New York"/>
    <n v="10009"/>
    <x v="3"/>
    <s v="FUR-FU-10004960"/>
    <x v="0"/>
    <x v="5"/>
    <s v="Seth Thomas 12&quot; Clock w/ Goldtone Case"/>
    <x v="9"/>
    <n v="5"/>
    <n v="0"/>
    <x v="2818"/>
    <n v="75.834000000000003"/>
    <x v="65"/>
    <n v="4"/>
  </r>
  <r>
    <n v="3232"/>
    <x v="1603"/>
    <x v="513"/>
    <d v="2017-04-22T00:00:00"/>
    <x v="1"/>
    <s v="ND-18370"/>
    <s v="Natalie DeCherney"/>
    <x v="0"/>
    <s v="United States"/>
    <s v="Houston"/>
    <s v="Texas"/>
    <n v="77095"/>
    <x v="2"/>
    <s v="OFF-BI-10000632"/>
    <x v="1"/>
    <x v="8"/>
    <s v="Satellite Sectional Post Binders"/>
    <x v="2522"/>
    <n v="3"/>
    <n v="0.8"/>
    <x v="2782"/>
    <n v="70.32419999999999"/>
    <x v="76"/>
    <n v="6"/>
  </r>
  <r>
    <n v="3233"/>
    <x v="1603"/>
    <x v="513"/>
    <d v="2017-04-22T00:00:00"/>
    <x v="1"/>
    <s v="ND-18370"/>
    <s v="Natalie DeCherney"/>
    <x v="0"/>
    <s v="United States"/>
    <s v="Houston"/>
    <s v="Texas"/>
    <n v="77095"/>
    <x v="2"/>
    <s v="OFF-BI-10001107"/>
    <x v="1"/>
    <x v="8"/>
    <s v="GBC White Gloss Covers, Plain Front"/>
    <x v="1671"/>
    <n v="1"/>
    <n v="0.8"/>
    <x v="2819"/>
    <n v="7.6744000000000003"/>
    <x v="175"/>
    <n v="6"/>
  </r>
  <r>
    <n v="3234"/>
    <x v="1603"/>
    <x v="513"/>
    <d v="2017-04-22T00:00:00"/>
    <x v="1"/>
    <s v="ND-18370"/>
    <s v="Natalie DeCherney"/>
    <x v="0"/>
    <s v="United States"/>
    <s v="Houston"/>
    <s v="Texas"/>
    <n v="77095"/>
    <x v="2"/>
    <s v="OFF-ST-10002301"/>
    <x v="1"/>
    <x v="4"/>
    <s v="Tennsco Commercial Shelving"/>
    <x v="2546"/>
    <n v="2"/>
    <n v="0.2"/>
    <x v="2820"/>
    <n v="40.273199999999996"/>
    <x v="141"/>
    <n v="6"/>
  </r>
  <r>
    <n v="3235"/>
    <x v="1604"/>
    <x v="423"/>
    <d v="2016-04-27T00:00:00"/>
    <x v="2"/>
    <s v="JL-15130"/>
    <s v="Jack Lebron"/>
    <x v="0"/>
    <s v="United States"/>
    <s v="Riverside"/>
    <s v="California"/>
    <n v="92503"/>
    <x v="1"/>
    <s v="OFF-BI-10003355"/>
    <x v="1"/>
    <x v="8"/>
    <s v="Cardinal Holdit Business Card Pockets"/>
    <x v="2176"/>
    <n v="1"/>
    <n v="0.2"/>
    <x v="2821"/>
    <n v="2.5895999999999999"/>
    <x v="11"/>
    <n v="3"/>
  </r>
  <r>
    <n v="3236"/>
    <x v="1605"/>
    <x v="804"/>
    <d v="2016-01-15T00:00:00"/>
    <x v="3"/>
    <s v="RC-19825"/>
    <s v="Roy Collins"/>
    <x v="0"/>
    <s v="United States"/>
    <s v="Fairfield"/>
    <s v="Connecticut"/>
    <n v="6824"/>
    <x v="3"/>
    <s v="FUR-TA-10002903"/>
    <x v="0"/>
    <x v="3"/>
    <s v="Bevis Round Bullnose 29&quot; High Table Top"/>
    <x v="2547"/>
    <n v="1"/>
    <n v="0.3"/>
    <x v="2822"/>
    <n v="197.37959999999998"/>
    <x v="296"/>
    <n v="0"/>
  </r>
  <r>
    <n v="3237"/>
    <x v="1606"/>
    <x v="440"/>
    <d v="2016-05-02T00:00:00"/>
    <x v="3"/>
    <s v="CC-12475"/>
    <s v="Cindy Chapman"/>
    <x v="0"/>
    <s v="United States"/>
    <s v="New York City"/>
    <s v="New York"/>
    <n v="10024"/>
    <x v="3"/>
    <s v="OFF-ST-10001580"/>
    <x v="1"/>
    <x v="4"/>
    <s v="Super Decoflex Portable Personal File"/>
    <x v="2548"/>
    <n v="3"/>
    <n v="0"/>
    <x v="2823"/>
    <n v="32.3568"/>
    <x v="95"/>
    <n v="0"/>
  </r>
  <r>
    <n v="3238"/>
    <x v="1606"/>
    <x v="440"/>
    <d v="2016-05-02T00:00:00"/>
    <x v="3"/>
    <s v="CC-12475"/>
    <s v="Cindy Chapman"/>
    <x v="0"/>
    <s v="United States"/>
    <s v="New York City"/>
    <s v="New York"/>
    <n v="10024"/>
    <x v="3"/>
    <s v="OFF-BI-10000315"/>
    <x v="1"/>
    <x v="8"/>
    <s v="Poly Designer Cover &amp; Back"/>
    <x v="2549"/>
    <n v="3"/>
    <n v="0.2"/>
    <x v="2824"/>
    <n v="29.624400000000001"/>
    <x v="73"/>
    <n v="0"/>
  </r>
  <r>
    <n v="3239"/>
    <x v="1607"/>
    <x v="73"/>
    <d v="2016-11-27T00:00:00"/>
    <x v="1"/>
    <s v="DW-13195"/>
    <s v="David Wiener"/>
    <x v="1"/>
    <s v="United States"/>
    <s v="Houston"/>
    <s v="Texas"/>
    <n v="77095"/>
    <x v="2"/>
    <s v="FUR-CH-10003774"/>
    <x v="0"/>
    <x v="1"/>
    <s v="Global Wood Trimmed Manager's Task Chair, Khaki"/>
    <x v="2550"/>
    <n v="5"/>
    <n v="0.3"/>
    <x v="2825"/>
    <n v="395.76300000000003"/>
    <x v="402"/>
    <n v="7"/>
  </r>
  <r>
    <n v="3240"/>
    <x v="1607"/>
    <x v="73"/>
    <d v="2016-11-27T00:00:00"/>
    <x v="1"/>
    <s v="DW-13195"/>
    <s v="David Wiener"/>
    <x v="1"/>
    <s v="United States"/>
    <s v="Houston"/>
    <s v="Texas"/>
    <n v="77095"/>
    <x v="2"/>
    <s v="TEC-PH-10003095"/>
    <x v="2"/>
    <x v="7"/>
    <s v="Samsung HM1900 Bluetooth Headset"/>
    <x v="2551"/>
    <n v="7"/>
    <n v="0.2"/>
    <x v="2826"/>
    <n v="76.825000000000003"/>
    <x v="52"/>
    <n v="7"/>
  </r>
  <r>
    <n v="3241"/>
    <x v="1607"/>
    <x v="73"/>
    <d v="2016-11-27T00:00:00"/>
    <x v="1"/>
    <s v="DW-13195"/>
    <s v="David Wiener"/>
    <x v="1"/>
    <s v="United States"/>
    <s v="Houston"/>
    <s v="Texas"/>
    <n v="77095"/>
    <x v="2"/>
    <s v="FUR-FU-10000023"/>
    <x v="0"/>
    <x v="5"/>
    <s v="Eldon Wave Desk Accessories"/>
    <x v="2552"/>
    <n v="3"/>
    <n v="0.6"/>
    <x v="2827"/>
    <n v="9.8951999999999991"/>
    <x v="3"/>
    <n v="7"/>
  </r>
  <r>
    <n v="3242"/>
    <x v="1608"/>
    <x v="854"/>
    <d v="2016-02-03T00:00:00"/>
    <x v="2"/>
    <s v="CK-12760"/>
    <s v="Cyma Kinney"/>
    <x v="1"/>
    <s v="United States"/>
    <s v="Arlington"/>
    <s v="Virginia"/>
    <n v="22204"/>
    <x v="0"/>
    <s v="OFF-ST-10002214"/>
    <x v="1"/>
    <x v="4"/>
    <s v="X-Rack File for Hanging Folders"/>
    <x v="1982"/>
    <n v="5"/>
    <n v="0"/>
    <x v="2139"/>
    <n v="41.773000000000003"/>
    <x v="19"/>
    <n v="2"/>
  </r>
  <r>
    <n v="3243"/>
    <x v="1609"/>
    <x v="185"/>
    <d v="2017-04-05T00:00:00"/>
    <x v="0"/>
    <s v="EG-13900"/>
    <s v="Emily Grady"/>
    <x v="0"/>
    <s v="United States"/>
    <s v="Chicago"/>
    <s v="Illinois"/>
    <n v="60623"/>
    <x v="2"/>
    <s v="OFF-BI-10002799"/>
    <x v="1"/>
    <x v="8"/>
    <s v="SlimView Poly Binder, 3/8&quot;"/>
    <x v="2553"/>
    <n v="13"/>
    <n v="0.8"/>
    <x v="2828"/>
    <n v="36.363600000000005"/>
    <x v="277"/>
    <n v="5"/>
  </r>
  <r>
    <n v="3244"/>
    <x v="1610"/>
    <x v="96"/>
    <d v="2017-12-05T00:00:00"/>
    <x v="1"/>
    <s v="SJ-20215"/>
    <s v="Sarah Jordon"/>
    <x v="0"/>
    <s v="United States"/>
    <s v="Grand Prairie"/>
    <s v="Texas"/>
    <n v="75051"/>
    <x v="2"/>
    <s v="TEC-PH-10004912"/>
    <x v="2"/>
    <x v="7"/>
    <s v="Cisco SPA112 2 Port Phone Adapter"/>
    <x v="2554"/>
    <n v="5"/>
    <n v="0.2"/>
    <x v="2829"/>
    <n v="195.07250000000002"/>
    <x v="28"/>
    <n v="4"/>
  </r>
  <r>
    <n v="3245"/>
    <x v="1610"/>
    <x v="96"/>
    <d v="2017-12-05T00:00:00"/>
    <x v="1"/>
    <s v="SJ-20215"/>
    <s v="Sarah Jordon"/>
    <x v="0"/>
    <s v="United States"/>
    <s v="Grand Prairie"/>
    <s v="Texas"/>
    <n v="75051"/>
    <x v="2"/>
    <s v="FUR-CH-10002602"/>
    <x v="0"/>
    <x v="1"/>
    <s v="DMI Arturo Collection Mission-style Design Wood Chair"/>
    <x v="2555"/>
    <n v="3"/>
    <n v="0.3"/>
    <x v="2830"/>
    <n v="335.17559999999997"/>
    <x v="364"/>
    <n v="4"/>
  </r>
  <r>
    <n v="3246"/>
    <x v="1611"/>
    <x v="389"/>
    <d v="2017-12-12T00:00:00"/>
    <x v="0"/>
    <s v="BP-11185"/>
    <s v="Ben Peterman"/>
    <x v="1"/>
    <s v="United States"/>
    <s v="Seattle"/>
    <s v="Washington"/>
    <n v="98103"/>
    <x v="1"/>
    <s v="TEC-AC-10004510"/>
    <x v="2"/>
    <x v="11"/>
    <s v="Logitech Desktop MK120 Mouse and keyboard Combo"/>
    <x v="1216"/>
    <n v="3"/>
    <n v="0"/>
    <x v="1266"/>
    <n v="44.171999999999997"/>
    <x v="36"/>
    <n v="2"/>
  </r>
  <r>
    <n v="3247"/>
    <x v="1611"/>
    <x v="389"/>
    <d v="2017-12-12T00:00:00"/>
    <x v="0"/>
    <s v="BP-11185"/>
    <s v="Ben Peterman"/>
    <x v="1"/>
    <s v="United States"/>
    <s v="Seattle"/>
    <s v="Washington"/>
    <n v="98103"/>
    <x v="1"/>
    <s v="OFF-ST-10000060"/>
    <x v="1"/>
    <x v="4"/>
    <s v="Fellowes Bankers Box Staxonsteel Drawer File/Stacking System"/>
    <x v="1754"/>
    <n v="5"/>
    <n v="0"/>
    <x v="1880"/>
    <n v="285.91199999999998"/>
    <x v="187"/>
    <n v="2"/>
  </r>
  <r>
    <n v="3248"/>
    <x v="1611"/>
    <x v="389"/>
    <d v="2017-12-12T00:00:00"/>
    <x v="0"/>
    <s v="BP-11185"/>
    <s v="Ben Peterman"/>
    <x v="1"/>
    <s v="United States"/>
    <s v="Seattle"/>
    <s v="Washington"/>
    <n v="98103"/>
    <x v="1"/>
    <s v="OFF-AR-10000799"/>
    <x v="1"/>
    <x v="6"/>
    <s v="Col-Erase Pencils with Erasers"/>
    <x v="2556"/>
    <n v="3"/>
    <n v="0"/>
    <x v="2831"/>
    <n v="12.950399999999998"/>
    <x v="74"/>
    <n v="2"/>
  </r>
  <r>
    <n v="3249"/>
    <x v="1612"/>
    <x v="42"/>
    <d v="2016-09-21T00:00:00"/>
    <x v="1"/>
    <s v="SJ-20125"/>
    <s v="Sanjit Jacobs"/>
    <x v="2"/>
    <s v="United States"/>
    <s v="Seattle"/>
    <s v="Washington"/>
    <n v="98103"/>
    <x v="1"/>
    <s v="FUR-CH-10004875"/>
    <x v="0"/>
    <x v="1"/>
    <s v="Harbour Creations 67200 Series Stacking Chairs"/>
    <x v="2369"/>
    <n v="2"/>
    <n v="0.2"/>
    <x v="2595"/>
    <n v="103.92280000000001"/>
    <x v="152"/>
    <n v="4"/>
  </r>
  <r>
    <n v="3250"/>
    <x v="1612"/>
    <x v="42"/>
    <d v="2016-09-21T00:00:00"/>
    <x v="1"/>
    <s v="SJ-20125"/>
    <s v="Sanjit Jacobs"/>
    <x v="2"/>
    <s v="United States"/>
    <s v="Seattle"/>
    <s v="Washington"/>
    <n v="98103"/>
    <x v="1"/>
    <s v="TEC-PH-10002085"/>
    <x v="2"/>
    <x v="7"/>
    <s v="Clarity 53712"/>
    <x v="550"/>
    <n v="2"/>
    <n v="0.2"/>
    <x v="2832"/>
    <n v="97.665199999999999"/>
    <x v="17"/>
    <n v="4"/>
  </r>
  <r>
    <n v="3251"/>
    <x v="1613"/>
    <x v="443"/>
    <d v="2016-12-29T00:00:00"/>
    <x v="1"/>
    <s v="MC-17590"/>
    <s v="Matt Collister"/>
    <x v="1"/>
    <s v="United States"/>
    <s v="Grand Rapids"/>
    <s v="Michigan"/>
    <n v="49505"/>
    <x v="2"/>
    <s v="OFF-FA-10000992"/>
    <x v="1"/>
    <x v="13"/>
    <s v="Acco Clips to Go Binder Clips, 24 Clips in Two Sizes"/>
    <x v="2557"/>
    <n v="7"/>
    <n v="0"/>
    <x v="2833"/>
    <n v="13.170500000000001"/>
    <x v="2"/>
    <n v="6"/>
  </r>
  <r>
    <n v="3252"/>
    <x v="1614"/>
    <x v="827"/>
    <d v="2017-04-19T00:00:00"/>
    <x v="2"/>
    <s v="BG-11740"/>
    <s v="Bruce Geld"/>
    <x v="0"/>
    <s v="United States"/>
    <s v="Philadelphia"/>
    <s v="Pennsylvania"/>
    <n v="19120"/>
    <x v="3"/>
    <s v="FUR-FU-10001473"/>
    <x v="0"/>
    <x v="5"/>
    <s v="Eldon Executive Woodline II Desk Accessories, Mahogany"/>
    <x v="2558"/>
    <n v="3"/>
    <n v="0.2"/>
    <x v="2834"/>
    <n v="55.034700000000001"/>
    <x v="66"/>
    <n v="2"/>
  </r>
  <r>
    <n v="3253"/>
    <x v="1615"/>
    <x v="855"/>
    <d v="2017-10-30T00:00:00"/>
    <x v="0"/>
    <s v="MA-17560"/>
    <s v="Matt Abelman"/>
    <x v="2"/>
    <s v="United States"/>
    <s v="Chicago"/>
    <s v="Illinois"/>
    <n v="60610"/>
    <x v="2"/>
    <s v="OFF-AR-10003045"/>
    <x v="1"/>
    <x v="6"/>
    <s v="Prang Colored Pencils"/>
    <x v="2559"/>
    <n v="3"/>
    <n v="0.2"/>
    <x v="2835"/>
    <n v="4.851"/>
    <x v="33"/>
    <n v="3"/>
  </r>
  <r>
    <n v="3254"/>
    <x v="1615"/>
    <x v="855"/>
    <d v="2017-10-30T00:00:00"/>
    <x v="0"/>
    <s v="MA-17560"/>
    <s v="Matt Abelman"/>
    <x v="2"/>
    <s v="United States"/>
    <s v="Chicago"/>
    <s v="Illinois"/>
    <n v="60610"/>
    <x v="2"/>
    <s v="TEC-PH-10001536"/>
    <x v="2"/>
    <x v="7"/>
    <s v="Spigen Samsung Galaxy S5 Case Wallet"/>
    <x v="2560"/>
    <n v="2"/>
    <n v="0.2"/>
    <x v="2836"/>
    <n v="25.145200000000003"/>
    <x v="17"/>
    <n v="3"/>
  </r>
  <r>
    <n v="3255"/>
    <x v="1616"/>
    <x v="630"/>
    <d v="2016-07-14T00:00:00"/>
    <x v="1"/>
    <s v="CC-12220"/>
    <s v="Chris Cortes"/>
    <x v="0"/>
    <s v="United States"/>
    <s v="Seattle"/>
    <s v="Washington"/>
    <n v="98105"/>
    <x v="1"/>
    <s v="TEC-PH-10001580"/>
    <x v="2"/>
    <x v="7"/>
    <s v="Logitech Mobile Speakerphone P710e - speaker phone"/>
    <x v="2561"/>
    <n v="1"/>
    <n v="0.2"/>
    <x v="2837"/>
    <n v="98.535399999999996"/>
    <x v="66"/>
    <n v="6"/>
  </r>
  <r>
    <n v="3256"/>
    <x v="1616"/>
    <x v="630"/>
    <d v="2016-07-14T00:00:00"/>
    <x v="1"/>
    <s v="CC-12220"/>
    <s v="Chris Cortes"/>
    <x v="0"/>
    <s v="United States"/>
    <s v="Seattle"/>
    <s v="Washington"/>
    <n v="98105"/>
    <x v="1"/>
    <s v="OFF-BI-10004209"/>
    <x v="1"/>
    <x v="8"/>
    <s v="Fellowes Twister Kit, Gray/Clear, 3/pkg"/>
    <x v="1739"/>
    <n v="3"/>
    <n v="0.2"/>
    <x v="1860"/>
    <n v="13.265999999999998"/>
    <x v="33"/>
    <n v="6"/>
  </r>
  <r>
    <n v="3257"/>
    <x v="1617"/>
    <x v="101"/>
    <d v="2015-08-14T00:00:00"/>
    <x v="1"/>
    <s v="RA-19885"/>
    <s v="Ruben Ausman"/>
    <x v="1"/>
    <s v="United States"/>
    <s v="Jacksonville"/>
    <s v="Florida"/>
    <n v="32216"/>
    <x v="0"/>
    <s v="OFF-LA-10001613"/>
    <x v="1"/>
    <x v="2"/>
    <s v="Avery File Folder Labels"/>
    <x v="871"/>
    <n v="2"/>
    <n v="0.2"/>
    <x v="907"/>
    <n v="2.9375999999999998"/>
    <x v="22"/>
    <n v="5"/>
  </r>
  <r>
    <n v="3258"/>
    <x v="1618"/>
    <x v="10"/>
    <d v="2016-12-14T00:00:00"/>
    <x v="0"/>
    <s v="DK-12835"/>
    <s v="Damala Kotsonis"/>
    <x v="1"/>
    <s v="United States"/>
    <s v="Franklin"/>
    <s v="Tennessee"/>
    <n v="37064"/>
    <x v="0"/>
    <s v="FUR-TA-10001676"/>
    <x v="0"/>
    <x v="3"/>
    <s v="Hon 61000 Series Interactive Training Tables"/>
    <x v="2562"/>
    <n v="3"/>
    <n v="0.4"/>
    <x v="2838"/>
    <n v="109.2978"/>
    <x v="321"/>
    <n v="5"/>
  </r>
  <r>
    <n v="3259"/>
    <x v="1618"/>
    <x v="10"/>
    <d v="2016-12-14T00:00:00"/>
    <x v="0"/>
    <s v="DK-12835"/>
    <s v="Damala Kotsonis"/>
    <x v="1"/>
    <s v="United States"/>
    <s v="Franklin"/>
    <s v="Tennessee"/>
    <n v="37064"/>
    <x v="0"/>
    <s v="OFF-BI-10003712"/>
    <x v="1"/>
    <x v="8"/>
    <s v="Acco Pressboard Covers with Storage Hooks, 14 7/8&quot; x 11&quot;, Light Blue"/>
    <x v="194"/>
    <n v="2"/>
    <n v="0.7"/>
    <x v="2839"/>
    <n v="5.0082000000000004"/>
    <x v="249"/>
    <n v="5"/>
  </r>
  <r>
    <n v="3260"/>
    <x v="1619"/>
    <x v="373"/>
    <d v="2016-11-17T00:00:00"/>
    <x v="1"/>
    <s v="LB-16795"/>
    <s v="Laurel Beltran"/>
    <x v="2"/>
    <s v="United States"/>
    <s v="Highland Park"/>
    <s v="Illinois"/>
    <n v="60035"/>
    <x v="2"/>
    <s v="OFF-BI-10000285"/>
    <x v="1"/>
    <x v="8"/>
    <s v="XtraLife ClearVue Slant-D Ring Binders by Cardinal"/>
    <x v="2563"/>
    <n v="2"/>
    <n v="0.8"/>
    <x v="2840"/>
    <n v="7.84"/>
    <x v="210"/>
    <n v="4"/>
  </r>
  <r>
    <n v="3261"/>
    <x v="1620"/>
    <x v="687"/>
    <d v="2014-11-15T00:00:00"/>
    <x v="2"/>
    <s v="CM-11815"/>
    <s v="Candace McMahon"/>
    <x v="1"/>
    <s v="United States"/>
    <s v="Pasadena"/>
    <s v="Texas"/>
    <n v="77506"/>
    <x v="2"/>
    <s v="OFF-PA-10004609"/>
    <x v="1"/>
    <x v="10"/>
    <s v="Xerox 221"/>
    <x v="557"/>
    <n v="4"/>
    <n v="0.2"/>
    <x v="570"/>
    <n v="13.478400000000001"/>
    <x v="73"/>
    <n v="1"/>
  </r>
  <r>
    <n v="3262"/>
    <x v="1621"/>
    <x v="664"/>
    <d v="2014-11-19T00:00:00"/>
    <x v="2"/>
    <s v="TS-21205"/>
    <s v="Thomas Seio"/>
    <x v="1"/>
    <s v="United States"/>
    <s v="San Francisco"/>
    <s v="California"/>
    <n v="94109"/>
    <x v="1"/>
    <s v="TEC-AC-10001314"/>
    <x v="2"/>
    <x v="11"/>
    <s v="Case Logic 2.4GHz Wireless Keyboard"/>
    <x v="2564"/>
    <n v="2"/>
    <n v="0"/>
    <x v="2841"/>
    <n v="91.9816"/>
    <x v="366"/>
    <n v="2"/>
  </r>
  <r>
    <n v="3263"/>
    <x v="1621"/>
    <x v="664"/>
    <d v="2014-11-19T00:00:00"/>
    <x v="2"/>
    <s v="TS-21205"/>
    <s v="Thomas Seio"/>
    <x v="1"/>
    <s v="United States"/>
    <s v="San Francisco"/>
    <s v="California"/>
    <n v="94109"/>
    <x v="1"/>
    <s v="OFF-PA-10003395"/>
    <x v="1"/>
    <x v="10"/>
    <s v="Xerox 1941"/>
    <x v="2565"/>
    <n v="7"/>
    <n v="0"/>
    <x v="2842"/>
    <n v="381.65400000000005"/>
    <x v="42"/>
    <n v="2"/>
  </r>
  <r>
    <n v="3264"/>
    <x v="1621"/>
    <x v="664"/>
    <d v="2014-11-19T00:00:00"/>
    <x v="2"/>
    <s v="TS-21205"/>
    <s v="Thomas Seio"/>
    <x v="1"/>
    <s v="United States"/>
    <s v="San Francisco"/>
    <s v="California"/>
    <n v="94109"/>
    <x v="1"/>
    <s v="OFF-AP-10001242"/>
    <x v="1"/>
    <x v="9"/>
    <s v="APC 7 Outlet Network SurgeArrest Surge Protector"/>
    <x v="2566"/>
    <n v="3"/>
    <n v="0"/>
    <x v="2843"/>
    <n v="169.00799999999998"/>
    <x v="1"/>
    <n v="2"/>
  </r>
  <r>
    <n v="3265"/>
    <x v="1622"/>
    <x v="758"/>
    <d v="2016-03-08T00:00:00"/>
    <x v="0"/>
    <s v="RF-19345"/>
    <s v="Randy Ferguson"/>
    <x v="1"/>
    <s v="United States"/>
    <s v="Miami"/>
    <s v="Florida"/>
    <n v="33180"/>
    <x v="0"/>
    <s v="OFF-LA-10001641"/>
    <x v="1"/>
    <x v="2"/>
    <s v="Avery 518"/>
    <x v="1942"/>
    <n v="4"/>
    <n v="0.2"/>
    <x v="2844"/>
    <n v="6.5519999999999996"/>
    <x v="73"/>
    <n v="4"/>
  </r>
  <r>
    <n v="3266"/>
    <x v="1623"/>
    <x v="856"/>
    <d v="2014-10-15T00:00:00"/>
    <x v="1"/>
    <s v="JF-15565"/>
    <s v="Jill Fjeld"/>
    <x v="0"/>
    <s v="United States"/>
    <s v="Philadelphia"/>
    <s v="Pennsylvania"/>
    <n v="19120"/>
    <x v="3"/>
    <s v="OFF-ST-10003816"/>
    <x v="1"/>
    <x v="4"/>
    <s v="Fellowes High-Stak Drawer Files"/>
    <x v="2567"/>
    <n v="2"/>
    <n v="0.2"/>
    <x v="2845"/>
    <n v="271.33260000000001"/>
    <x v="253"/>
    <n v="4"/>
  </r>
  <r>
    <n v="3267"/>
    <x v="1623"/>
    <x v="856"/>
    <d v="2014-10-15T00:00:00"/>
    <x v="1"/>
    <s v="JF-15565"/>
    <s v="Jill Fjeld"/>
    <x v="0"/>
    <s v="United States"/>
    <s v="Philadelphia"/>
    <s v="Pennsylvania"/>
    <n v="19120"/>
    <x v="3"/>
    <s v="OFF-EN-10002230"/>
    <x v="1"/>
    <x v="12"/>
    <s v="Airmail Envelopes"/>
    <x v="2568"/>
    <n v="3"/>
    <n v="0.2"/>
    <x v="2846"/>
    <n v="133.44869999999997"/>
    <x v="27"/>
    <n v="4"/>
  </r>
  <r>
    <n v="3268"/>
    <x v="1624"/>
    <x v="857"/>
    <d v="2014-05-29T00:00:00"/>
    <x v="1"/>
    <s v="EH-14185"/>
    <s v="Evan Henry"/>
    <x v="0"/>
    <s v="United States"/>
    <s v="Decatur"/>
    <s v="Alabama"/>
    <n v="35601"/>
    <x v="0"/>
    <s v="TEC-PH-10002660"/>
    <x v="2"/>
    <x v="7"/>
    <s v="Nortel Networks T7316 E Nt8 B27"/>
    <x v="2569"/>
    <n v="2"/>
    <n v="0"/>
    <x v="2847"/>
    <n v="101.98499999999999"/>
    <x v="45"/>
    <n v="7"/>
  </r>
  <r>
    <n v="3269"/>
    <x v="1624"/>
    <x v="857"/>
    <d v="2014-05-29T00:00:00"/>
    <x v="1"/>
    <s v="EH-14185"/>
    <s v="Evan Henry"/>
    <x v="0"/>
    <s v="United States"/>
    <s v="Decatur"/>
    <s v="Alabama"/>
    <n v="35601"/>
    <x v="0"/>
    <s v="TEC-PH-10003171"/>
    <x v="2"/>
    <x v="7"/>
    <s v="Plantronics Encore H101 Dual Earpieces Headset"/>
    <x v="2570"/>
    <n v="1"/>
    <n v="0"/>
    <x v="2848"/>
    <n v="32.364000000000004"/>
    <x v="40"/>
    <n v="7"/>
  </r>
  <r>
    <n v="3270"/>
    <x v="1625"/>
    <x v="858"/>
    <d v="2014-07-19T00:00:00"/>
    <x v="1"/>
    <s v="VW-21775"/>
    <s v="Victoria Wilson"/>
    <x v="1"/>
    <s v="United States"/>
    <s v="Sioux Falls"/>
    <s v="South Dakota"/>
    <n v="57103"/>
    <x v="2"/>
    <s v="TEC-AC-10003709"/>
    <x v="2"/>
    <x v="11"/>
    <s v="Maxell 4.7GB DVD-R 5/Pack"/>
    <x v="1179"/>
    <n v="3"/>
    <n v="0"/>
    <x v="2849"/>
    <n v="1.6632000000000002"/>
    <x v="129"/>
    <n v="4"/>
  </r>
  <r>
    <n v="3271"/>
    <x v="1625"/>
    <x v="858"/>
    <d v="2014-07-19T00:00:00"/>
    <x v="1"/>
    <s v="VW-21775"/>
    <s v="Victoria Wilson"/>
    <x v="1"/>
    <s v="United States"/>
    <s v="Sioux Falls"/>
    <s v="South Dakota"/>
    <n v="57103"/>
    <x v="2"/>
    <s v="OFF-FA-10000304"/>
    <x v="1"/>
    <x v="13"/>
    <s v="Advantus Push Pins"/>
    <x v="2571"/>
    <n v="3"/>
    <n v="0"/>
    <x v="2850"/>
    <n v="3.8586"/>
    <x v="44"/>
    <n v="4"/>
  </r>
  <r>
    <n v="3272"/>
    <x v="1626"/>
    <x v="17"/>
    <d v="2015-12-29T00:00:00"/>
    <x v="0"/>
    <s v="KN-16450"/>
    <s v="Kean Nguyen"/>
    <x v="1"/>
    <s v="United States"/>
    <s v="Visalia"/>
    <s v="California"/>
    <n v="93277"/>
    <x v="1"/>
    <s v="TEC-AC-10003709"/>
    <x v="2"/>
    <x v="11"/>
    <s v="Maxell 4.7GB DVD-R 5/Pack"/>
    <x v="1054"/>
    <n v="8"/>
    <n v="0"/>
    <x v="1850"/>
    <n v="4.4352"/>
    <x v="48"/>
    <n v="2"/>
  </r>
  <r>
    <n v="3273"/>
    <x v="1627"/>
    <x v="97"/>
    <d v="2015-02-16T00:00:00"/>
    <x v="1"/>
    <s v="SJ-20215"/>
    <s v="Sarah Jordon"/>
    <x v="0"/>
    <s v="United States"/>
    <s v="Los Angeles"/>
    <s v="California"/>
    <n v="90049"/>
    <x v="1"/>
    <s v="FUR-CH-10002774"/>
    <x v="0"/>
    <x v="1"/>
    <s v="Global Deluxe Stacking Chair, Gray"/>
    <x v="2572"/>
    <n v="5"/>
    <n v="0.2"/>
    <x v="2851"/>
    <n v="180.97899999999998"/>
    <x v="4"/>
    <n v="7"/>
  </r>
  <r>
    <n v="3274"/>
    <x v="1628"/>
    <x v="540"/>
    <d v="2017-05-12T00:00:00"/>
    <x v="1"/>
    <s v="PS-19045"/>
    <s v="Penelope Sewall"/>
    <x v="2"/>
    <s v="United States"/>
    <s v="Los Angeles"/>
    <s v="California"/>
    <n v="90032"/>
    <x v="1"/>
    <s v="TEC-CO-10001046"/>
    <x v="2"/>
    <x v="16"/>
    <s v="Canon Imageclass D680 Copier / Fax"/>
    <x v="2573"/>
    <n v="6"/>
    <n v="0.2"/>
    <x v="2852"/>
    <n v="2309.9670000000006"/>
    <x v="8"/>
    <n v="4"/>
  </r>
  <r>
    <n v="3275"/>
    <x v="1629"/>
    <x v="808"/>
    <d v="2017-11-06T00:00:00"/>
    <x v="1"/>
    <s v="KM-16225"/>
    <s v="Kalyca Meade"/>
    <x v="1"/>
    <s v="United States"/>
    <s v="Overland Park"/>
    <s v="Kansas"/>
    <n v="66212"/>
    <x v="2"/>
    <s v="OFF-FA-10003495"/>
    <x v="1"/>
    <x v="13"/>
    <s v="Staples"/>
    <x v="2556"/>
    <n v="3"/>
    <n v="0"/>
    <x v="2853"/>
    <n v="9.1199999999999992"/>
    <x v="47"/>
    <n v="4"/>
  </r>
  <r>
    <n v="3276"/>
    <x v="1629"/>
    <x v="808"/>
    <d v="2017-11-06T00:00:00"/>
    <x v="1"/>
    <s v="KM-16225"/>
    <s v="Kalyca Meade"/>
    <x v="1"/>
    <s v="United States"/>
    <s v="Overland Park"/>
    <s v="Kansas"/>
    <n v="66212"/>
    <x v="2"/>
    <s v="OFF-AR-10004685"/>
    <x v="1"/>
    <x v="6"/>
    <s v="Binney &amp; Smith Crayola Metallic Colored Pencils, 8-Color Set"/>
    <x v="2574"/>
    <n v="6"/>
    <n v="0"/>
    <x v="2854"/>
    <n v="18.6126"/>
    <x v="113"/>
    <n v="4"/>
  </r>
  <r>
    <n v="3277"/>
    <x v="1630"/>
    <x v="267"/>
    <d v="2014-04-09T00:00:00"/>
    <x v="0"/>
    <s v="GM-14695"/>
    <s v="Greg Maxwell"/>
    <x v="1"/>
    <s v="United States"/>
    <s v="Alexandria"/>
    <s v="Virginia"/>
    <n v="22304"/>
    <x v="0"/>
    <s v="OFF-AR-10004757"/>
    <x v="1"/>
    <x v="6"/>
    <s v="Crayola Colored Pencils"/>
    <x v="1003"/>
    <n v="7"/>
    <n v="0"/>
    <x v="2855"/>
    <n v="15.3832"/>
    <x v="113"/>
    <n v="4"/>
  </r>
  <r>
    <n v="3278"/>
    <x v="1630"/>
    <x v="267"/>
    <d v="2014-04-09T00:00:00"/>
    <x v="0"/>
    <s v="GM-14695"/>
    <s v="Greg Maxwell"/>
    <x v="1"/>
    <s v="United States"/>
    <s v="Alexandria"/>
    <s v="Virginia"/>
    <n v="22304"/>
    <x v="0"/>
    <s v="TEC-PH-10001615"/>
    <x v="2"/>
    <x v="7"/>
    <s v="AT&amp;T CL82213"/>
    <x v="2575"/>
    <n v="1"/>
    <n v="0"/>
    <x v="2856"/>
    <n v="20.582899999999999"/>
    <x v="74"/>
    <n v="4"/>
  </r>
  <r>
    <n v="3279"/>
    <x v="1630"/>
    <x v="267"/>
    <d v="2014-04-09T00:00:00"/>
    <x v="0"/>
    <s v="GM-14695"/>
    <s v="Greg Maxwell"/>
    <x v="1"/>
    <s v="United States"/>
    <s v="Alexandria"/>
    <s v="Virginia"/>
    <n v="22304"/>
    <x v="0"/>
    <s v="OFF-PA-10003349"/>
    <x v="1"/>
    <x v="10"/>
    <s v="Xerox 1957"/>
    <x v="91"/>
    <n v="2"/>
    <n v="0"/>
    <x v="2027"/>
    <n v="6.6096000000000013"/>
    <x v="181"/>
    <n v="4"/>
  </r>
  <r>
    <n v="3280"/>
    <x v="1630"/>
    <x v="267"/>
    <d v="2014-04-09T00:00:00"/>
    <x v="0"/>
    <s v="GM-14695"/>
    <s v="Greg Maxwell"/>
    <x v="1"/>
    <s v="United States"/>
    <s v="Alexandria"/>
    <s v="Virginia"/>
    <n v="22304"/>
    <x v="0"/>
    <s v="OFF-AR-10000127"/>
    <x v="1"/>
    <x v="6"/>
    <s v="Newell 321"/>
    <x v="1003"/>
    <n v="7"/>
    <n v="0"/>
    <x v="1046"/>
    <n v="16.301600000000001"/>
    <x v="5"/>
    <n v="4"/>
  </r>
  <r>
    <n v="3281"/>
    <x v="1630"/>
    <x v="267"/>
    <d v="2014-04-09T00:00:00"/>
    <x v="0"/>
    <s v="GM-14695"/>
    <s v="Greg Maxwell"/>
    <x v="1"/>
    <s v="United States"/>
    <s v="Alexandria"/>
    <s v="Virginia"/>
    <n v="22304"/>
    <x v="0"/>
    <s v="OFF-SU-10002881"/>
    <x v="1"/>
    <x v="14"/>
    <s v="Martin Yale Chadless Opener Electric Letter Opener"/>
    <x v="2576"/>
    <n v="5"/>
    <n v="0"/>
    <x v="2857"/>
    <n v="4080.7690000000002"/>
    <x v="15"/>
    <n v="4"/>
  </r>
  <r>
    <n v="3282"/>
    <x v="1631"/>
    <x v="328"/>
    <d v="2014-09-24T00:00:00"/>
    <x v="1"/>
    <s v="KT-16465"/>
    <s v="Kean Takahito"/>
    <x v="0"/>
    <s v="United States"/>
    <s v="Raleigh"/>
    <s v="North Carolina"/>
    <n v="27604"/>
    <x v="0"/>
    <s v="TEC-AC-10001109"/>
    <x v="2"/>
    <x v="11"/>
    <s v="Logitech Trackman Marble Mouse"/>
    <x v="730"/>
    <n v="2"/>
    <n v="0.2"/>
    <x v="833"/>
    <n v="34.788400000000003"/>
    <x v="102"/>
    <n v="7"/>
  </r>
  <r>
    <n v="3283"/>
    <x v="1631"/>
    <x v="328"/>
    <d v="2014-09-24T00:00:00"/>
    <x v="1"/>
    <s v="KT-16465"/>
    <s v="Kean Takahito"/>
    <x v="0"/>
    <s v="United States"/>
    <s v="Raleigh"/>
    <s v="North Carolina"/>
    <n v="27604"/>
    <x v="0"/>
    <s v="OFF-PA-10000682"/>
    <x v="1"/>
    <x v="10"/>
    <s v="Xerox 1924"/>
    <x v="696"/>
    <n v="1"/>
    <n v="0.2"/>
    <x v="713"/>
    <n v="2.9478"/>
    <x v="49"/>
    <n v="7"/>
  </r>
  <r>
    <n v="3284"/>
    <x v="1632"/>
    <x v="587"/>
    <d v="2014-10-06T00:00:00"/>
    <x v="1"/>
    <s v="MH-17785"/>
    <s v="Maya Herman"/>
    <x v="1"/>
    <s v="United States"/>
    <s v="New York City"/>
    <s v="New York"/>
    <n v="10035"/>
    <x v="3"/>
    <s v="FUR-FU-10000221"/>
    <x v="0"/>
    <x v="5"/>
    <s v="Master Caster Door Stop, Brown"/>
    <x v="593"/>
    <n v="3"/>
    <n v="0"/>
    <x v="2858"/>
    <n v="10.058399999999999"/>
    <x v="65"/>
    <n v="6"/>
  </r>
  <r>
    <n v="3285"/>
    <x v="1633"/>
    <x v="171"/>
    <d v="2014-09-17T00:00:00"/>
    <x v="1"/>
    <s v="AF-10885"/>
    <s v="Art Foster"/>
    <x v="0"/>
    <s v="United States"/>
    <s v="Fairfield"/>
    <s v="Ohio"/>
    <n v="45014"/>
    <x v="3"/>
    <s v="OFF-BI-10002429"/>
    <x v="1"/>
    <x v="8"/>
    <s v="Premier Elliptical Ring Binder, Black"/>
    <x v="2577"/>
    <n v="7"/>
    <n v="0.7"/>
    <x v="2859"/>
    <n v="110.80160000000001"/>
    <x v="25"/>
    <n v="5"/>
  </r>
  <r>
    <n v="3286"/>
    <x v="1634"/>
    <x v="297"/>
    <d v="2017-02-25T00:00:00"/>
    <x v="1"/>
    <s v="JP-16135"/>
    <s v="Julie Prescott"/>
    <x v="2"/>
    <s v="United States"/>
    <s v="Muskogee"/>
    <s v="Oklahoma"/>
    <n v="74403"/>
    <x v="2"/>
    <s v="OFF-AR-10002375"/>
    <x v="1"/>
    <x v="6"/>
    <s v="Newell 351"/>
    <x v="2578"/>
    <n v="2"/>
    <n v="0"/>
    <x v="2860"/>
    <n v="4.6575999999999995"/>
    <x v="74"/>
    <n v="5"/>
  </r>
  <r>
    <n v="3287"/>
    <x v="1634"/>
    <x v="297"/>
    <d v="2017-02-25T00:00:00"/>
    <x v="1"/>
    <s v="JP-16135"/>
    <s v="Julie Prescott"/>
    <x v="2"/>
    <s v="United States"/>
    <s v="Muskogee"/>
    <s v="Oklahoma"/>
    <n v="74403"/>
    <x v="2"/>
    <s v="OFF-AP-10000595"/>
    <x v="1"/>
    <x v="9"/>
    <s v="Disposable Triple-Filter Dust Bags"/>
    <x v="2579"/>
    <n v="3"/>
    <n v="0"/>
    <x v="2861"/>
    <n v="9.7013999999999996"/>
    <x v="96"/>
    <n v="5"/>
  </r>
  <r>
    <n v="3288"/>
    <x v="1635"/>
    <x v="350"/>
    <d v="2015-12-15T00:00:00"/>
    <x v="2"/>
    <s v="RD-19585"/>
    <s v="Rob Dowd"/>
    <x v="0"/>
    <s v="United States"/>
    <s v="Temecula"/>
    <s v="California"/>
    <n v="92592"/>
    <x v="1"/>
    <s v="TEC-PH-10001530"/>
    <x v="2"/>
    <x v="7"/>
    <s v="Plantronics Voyager Pro Legend"/>
    <x v="567"/>
    <n v="3"/>
    <n v="0.2"/>
    <x v="2862"/>
    <n v="444.9384"/>
    <x v="36"/>
    <n v="2"/>
  </r>
  <r>
    <n v="3289"/>
    <x v="1635"/>
    <x v="350"/>
    <d v="2015-12-15T00:00:00"/>
    <x v="2"/>
    <s v="RD-19585"/>
    <s v="Rob Dowd"/>
    <x v="0"/>
    <s v="United States"/>
    <s v="Temecula"/>
    <s v="California"/>
    <n v="92592"/>
    <x v="1"/>
    <s v="OFF-BI-10000050"/>
    <x v="1"/>
    <x v="8"/>
    <s v="Angle-D Binders with Locking Rings, Label Holders"/>
    <x v="2580"/>
    <n v="5"/>
    <n v="0.2"/>
    <x v="2863"/>
    <n v="19.344999999999999"/>
    <x v="27"/>
    <n v="2"/>
  </r>
  <r>
    <n v="3290"/>
    <x v="1635"/>
    <x v="350"/>
    <d v="2015-12-15T00:00:00"/>
    <x v="2"/>
    <s v="RD-19585"/>
    <s v="Rob Dowd"/>
    <x v="0"/>
    <s v="United States"/>
    <s v="Temecula"/>
    <s v="California"/>
    <n v="92592"/>
    <x v="1"/>
    <s v="TEC-AC-10001552"/>
    <x v="2"/>
    <x v="11"/>
    <s v="Logitech K350 2.4Ghz Wireless Keyboard"/>
    <x v="2581"/>
    <n v="5"/>
    <n v="0"/>
    <x v="2864"/>
    <n v="221.47649999999999"/>
    <x v="39"/>
    <n v="2"/>
  </r>
  <r>
    <n v="3291"/>
    <x v="1635"/>
    <x v="350"/>
    <d v="2015-12-15T00:00:00"/>
    <x v="2"/>
    <s v="RD-19585"/>
    <s v="Rob Dowd"/>
    <x v="0"/>
    <s v="United States"/>
    <s v="Temecula"/>
    <s v="California"/>
    <n v="92592"/>
    <x v="1"/>
    <s v="TEC-AC-10003399"/>
    <x v="2"/>
    <x v="11"/>
    <s v="Memorex Mini Travel Drive 64 GB USB 2.0 Flash Drive"/>
    <x v="341"/>
    <n v="1"/>
    <n v="0"/>
    <x v="2865"/>
    <n v="21.019200000000001"/>
    <x v="72"/>
    <n v="2"/>
  </r>
  <r>
    <n v="3292"/>
    <x v="1636"/>
    <x v="859"/>
    <d v="2016-11-04T00:00:00"/>
    <x v="1"/>
    <s v="JF-15295"/>
    <s v="Jason Fortune-"/>
    <x v="0"/>
    <s v="United States"/>
    <s v="Sterling Heights"/>
    <s v="Michigan"/>
    <n v="48310"/>
    <x v="2"/>
    <s v="OFF-AR-10004078"/>
    <x v="1"/>
    <x v="6"/>
    <s v="Newell 312"/>
    <x v="2582"/>
    <n v="2"/>
    <n v="0"/>
    <x v="1426"/>
    <n v="8.1760000000000002"/>
    <x v="1"/>
    <n v="5"/>
  </r>
  <r>
    <n v="3293"/>
    <x v="1637"/>
    <x v="58"/>
    <d v="2014-12-30T00:00:00"/>
    <x v="1"/>
    <s v="CK-12595"/>
    <s v="Clytie Kelty"/>
    <x v="0"/>
    <s v="United States"/>
    <s v="San Diego"/>
    <s v="California"/>
    <n v="92024"/>
    <x v="1"/>
    <s v="OFF-SU-10002189"/>
    <x v="1"/>
    <x v="14"/>
    <s v="Acme Rosewood Handle Letter Opener"/>
    <x v="2583"/>
    <n v="3"/>
    <n v="0"/>
    <x v="2866"/>
    <n v="11.790900000000001"/>
    <x v="131"/>
    <n v="4"/>
  </r>
  <r>
    <n v="3294"/>
    <x v="1637"/>
    <x v="58"/>
    <d v="2014-12-30T00:00:00"/>
    <x v="1"/>
    <s v="CK-12595"/>
    <s v="Clytie Kelty"/>
    <x v="0"/>
    <s v="United States"/>
    <s v="San Diego"/>
    <s v="California"/>
    <n v="92024"/>
    <x v="1"/>
    <s v="FUR-FU-10001852"/>
    <x v="0"/>
    <x v="5"/>
    <s v="Eldon Regeneration Recycled Desk Accessories, Smoke"/>
    <x v="2584"/>
    <n v="2"/>
    <n v="0"/>
    <x v="2867"/>
    <n v="2.3664000000000001"/>
    <x v="203"/>
    <n v="4"/>
  </r>
  <r>
    <n v="3295"/>
    <x v="1638"/>
    <x v="860"/>
    <d v="2014-08-18T00:00:00"/>
    <x v="2"/>
    <s v="KH-16510"/>
    <s v="Keith Herrera"/>
    <x v="0"/>
    <s v="United States"/>
    <s v="Dallas"/>
    <s v="Texas"/>
    <n v="75081"/>
    <x v="2"/>
    <s v="OFF-BI-10003638"/>
    <x v="1"/>
    <x v="8"/>
    <s v="GBC Durable Plastic Covers"/>
    <x v="2585"/>
    <n v="8"/>
    <n v="0.8"/>
    <x v="2868"/>
    <n v="83.591999999999999"/>
    <x v="76"/>
    <n v="3"/>
  </r>
  <r>
    <n v="3296"/>
    <x v="1639"/>
    <x v="172"/>
    <d v="2017-10-03T00:00:00"/>
    <x v="2"/>
    <s v="CM-12655"/>
    <s v="Corinna Mitchell"/>
    <x v="2"/>
    <s v="United States"/>
    <s v="New York City"/>
    <s v="New York"/>
    <n v="10035"/>
    <x v="3"/>
    <s v="TEC-MA-10002428"/>
    <x v="2"/>
    <x v="15"/>
    <s v="Fellowes Powershred HS-440 4-Sheet High Security Shredder"/>
    <x v="2586"/>
    <n v="11"/>
    <n v="0"/>
    <x v="2869"/>
    <n v="937.68950000000007"/>
    <x v="88"/>
    <n v="2"/>
  </r>
  <r>
    <n v="3297"/>
    <x v="1640"/>
    <x v="293"/>
    <d v="2015-05-30T00:00:00"/>
    <x v="1"/>
    <s v="EB-13870"/>
    <s v="Emily Burns"/>
    <x v="0"/>
    <s v="United States"/>
    <s v="Phoenix"/>
    <s v="Arizona"/>
    <n v="85023"/>
    <x v="1"/>
    <s v="OFF-BI-10001036"/>
    <x v="1"/>
    <x v="8"/>
    <s v="Cardinal EasyOpen D-Ring Binders"/>
    <x v="2587"/>
    <n v="7"/>
    <n v="0.7"/>
    <x v="2870"/>
    <n v="31.99"/>
    <x v="71"/>
    <n v="7"/>
  </r>
  <r>
    <n v="3298"/>
    <x v="1640"/>
    <x v="293"/>
    <d v="2015-05-30T00:00:00"/>
    <x v="1"/>
    <s v="EB-13870"/>
    <s v="Emily Burns"/>
    <x v="0"/>
    <s v="United States"/>
    <s v="Phoenix"/>
    <s v="Arizona"/>
    <n v="85023"/>
    <x v="1"/>
    <s v="OFF-AP-10004708"/>
    <x v="1"/>
    <x v="9"/>
    <s v="Fellowes Superior 10 Outlet Split Surge Protector"/>
    <x v="1605"/>
    <n v="4"/>
    <n v="0.2"/>
    <x v="1708"/>
    <n v="108.0904"/>
    <x v="28"/>
    <n v="7"/>
  </r>
  <r>
    <n v="3299"/>
    <x v="1641"/>
    <x v="673"/>
    <d v="2017-11-16T00:00:00"/>
    <x v="3"/>
    <s v="MW-18235"/>
    <s v="Mitch Willingham"/>
    <x v="1"/>
    <s v="United States"/>
    <s v="San Francisco"/>
    <s v="California"/>
    <n v="94122"/>
    <x v="1"/>
    <s v="TEC-MA-10000488"/>
    <x v="2"/>
    <x v="15"/>
    <s v="Bady BDG101FRU Card Printer"/>
    <x v="2210"/>
    <n v="3"/>
    <n v="0.2"/>
    <x v="2397"/>
    <n v="1703.9787000000001"/>
    <x v="28"/>
    <n v="0"/>
  </r>
  <r>
    <n v="3300"/>
    <x v="1642"/>
    <x v="728"/>
    <d v="2014-11-22T00:00:00"/>
    <x v="1"/>
    <s v="CS-11950"/>
    <s v="Carlos Soltero"/>
    <x v="0"/>
    <s v="United States"/>
    <s v="Philadelphia"/>
    <s v="Pennsylvania"/>
    <n v="19140"/>
    <x v="3"/>
    <s v="OFF-BI-10003656"/>
    <x v="1"/>
    <x v="8"/>
    <s v="Fellowes PB200 Plastic Comb Binding Machine"/>
    <x v="2588"/>
    <n v="1"/>
    <n v="0.7"/>
    <x v="2871"/>
    <n v="91.794600000000003"/>
    <x v="128"/>
    <n v="4"/>
  </r>
  <r>
    <n v="3301"/>
    <x v="1642"/>
    <x v="728"/>
    <d v="2014-11-22T00:00:00"/>
    <x v="1"/>
    <s v="CS-11950"/>
    <s v="Carlos Soltero"/>
    <x v="0"/>
    <s v="United States"/>
    <s v="Philadelphia"/>
    <s v="Pennsylvania"/>
    <n v="19140"/>
    <x v="3"/>
    <s v="OFF-ST-10003656"/>
    <x v="1"/>
    <x v="4"/>
    <s v="Safco Industrial Wire Shelving"/>
    <x v="2589"/>
    <n v="1"/>
    <n v="0.2"/>
    <x v="2872"/>
    <n v="93.110299999999995"/>
    <x v="63"/>
    <n v="4"/>
  </r>
  <r>
    <n v="3302"/>
    <x v="1642"/>
    <x v="728"/>
    <d v="2014-11-22T00:00:00"/>
    <x v="1"/>
    <s v="CS-11950"/>
    <s v="Carlos Soltero"/>
    <x v="0"/>
    <s v="United States"/>
    <s v="Philadelphia"/>
    <s v="Pennsylvania"/>
    <n v="19140"/>
    <x v="3"/>
    <s v="TEC-PH-10001128"/>
    <x v="2"/>
    <x v="7"/>
    <s v="Motorola Droid Maxx"/>
    <x v="2590"/>
    <n v="6"/>
    <n v="0.4"/>
    <x v="2873"/>
    <n v="647.95680000000004"/>
    <x v="205"/>
    <n v="4"/>
  </r>
  <r>
    <n v="3303"/>
    <x v="1642"/>
    <x v="728"/>
    <d v="2014-11-22T00:00:00"/>
    <x v="1"/>
    <s v="CS-11950"/>
    <s v="Carlos Soltero"/>
    <x v="0"/>
    <s v="United States"/>
    <s v="Philadelphia"/>
    <s v="Pennsylvania"/>
    <n v="19140"/>
    <x v="3"/>
    <s v="FUR-FU-10001473"/>
    <x v="0"/>
    <x v="5"/>
    <s v="Eldon Executive Woodline II Desk Accessories, Mahogany"/>
    <x v="2558"/>
    <n v="3"/>
    <n v="0.2"/>
    <x v="2834"/>
    <n v="55.034700000000001"/>
    <x v="66"/>
    <n v="4"/>
  </r>
  <r>
    <n v="3304"/>
    <x v="1642"/>
    <x v="728"/>
    <d v="2014-11-22T00:00:00"/>
    <x v="1"/>
    <s v="CS-11950"/>
    <s v="Carlos Soltero"/>
    <x v="0"/>
    <s v="United States"/>
    <s v="Philadelphia"/>
    <s v="Pennsylvania"/>
    <n v="19140"/>
    <x v="3"/>
    <s v="OFF-BI-10004656"/>
    <x v="1"/>
    <x v="8"/>
    <s v="Peel &amp; Stick Add-On Corner Pockets"/>
    <x v="2591"/>
    <n v="3"/>
    <n v="0.7"/>
    <x v="2874"/>
    <n v="3.3696000000000002"/>
    <x v="25"/>
    <n v="4"/>
  </r>
  <r>
    <n v="3305"/>
    <x v="1643"/>
    <x v="125"/>
    <d v="2015-01-01T00:00:00"/>
    <x v="0"/>
    <s v="SP-20620"/>
    <s v="Stefania Perrino"/>
    <x v="1"/>
    <s v="United States"/>
    <s v="Laredo"/>
    <s v="Texas"/>
    <n v="78041"/>
    <x v="2"/>
    <s v="OFF-EN-10004955"/>
    <x v="1"/>
    <x v="12"/>
    <s v="Fashion Color Clasp Envelopes"/>
    <x v="2592"/>
    <n v="3"/>
    <n v="0.2"/>
    <x v="2875"/>
    <n v="8.2773000000000003"/>
    <x v="49"/>
    <n v="2"/>
  </r>
  <r>
    <n v="3306"/>
    <x v="1643"/>
    <x v="125"/>
    <d v="2015-01-01T00:00:00"/>
    <x v="0"/>
    <s v="SP-20620"/>
    <s v="Stefania Perrino"/>
    <x v="1"/>
    <s v="United States"/>
    <s v="Laredo"/>
    <s v="Texas"/>
    <n v="78041"/>
    <x v="2"/>
    <s v="TEC-PH-10002468"/>
    <x v="2"/>
    <x v="7"/>
    <s v="Plantronics CS 50-USB - headset - Convertible, Monaural"/>
    <x v="2039"/>
    <n v="2"/>
    <n v="0.2"/>
    <x v="2876"/>
    <n v="198.5454"/>
    <x v="152"/>
    <n v="2"/>
  </r>
  <r>
    <n v="3307"/>
    <x v="1643"/>
    <x v="125"/>
    <d v="2015-01-01T00:00:00"/>
    <x v="0"/>
    <s v="SP-20620"/>
    <s v="Stefania Perrino"/>
    <x v="1"/>
    <s v="United States"/>
    <s v="Laredo"/>
    <s v="Texas"/>
    <n v="78041"/>
    <x v="2"/>
    <s v="TEC-PH-10000576"/>
    <x v="2"/>
    <x v="7"/>
    <s v="AT&amp;T 1080 Corded phone"/>
    <x v="2593"/>
    <n v="3"/>
    <n v="0.2"/>
    <x v="2877"/>
    <n v="300.00810000000001"/>
    <x v="152"/>
    <n v="2"/>
  </r>
  <r>
    <n v="3308"/>
    <x v="1643"/>
    <x v="125"/>
    <d v="2015-01-01T00:00:00"/>
    <x v="0"/>
    <s v="SP-20620"/>
    <s v="Stefania Perrino"/>
    <x v="1"/>
    <s v="United States"/>
    <s v="Laredo"/>
    <s v="Texas"/>
    <n v="78041"/>
    <x v="2"/>
    <s v="OFF-BI-10002160"/>
    <x v="1"/>
    <x v="8"/>
    <s v="Acco Hanging Data Binders"/>
    <x v="2594"/>
    <n v="3"/>
    <n v="0.8"/>
    <x v="2878"/>
    <n v="5.9436"/>
    <x v="208"/>
    <n v="2"/>
  </r>
  <r>
    <n v="3309"/>
    <x v="1643"/>
    <x v="125"/>
    <d v="2015-01-01T00:00:00"/>
    <x v="0"/>
    <s v="SP-20620"/>
    <s v="Stefania Perrino"/>
    <x v="1"/>
    <s v="United States"/>
    <s v="Laredo"/>
    <s v="Texas"/>
    <n v="78041"/>
    <x v="2"/>
    <s v="TEC-AC-10003628"/>
    <x v="2"/>
    <x v="11"/>
    <s v="Logitech 910-002974 M325 Wireless Mouse for Web Scrolling"/>
    <x v="730"/>
    <n v="2"/>
    <n v="0.2"/>
    <x v="2262"/>
    <n v="33.588799999999999"/>
    <x v="1"/>
    <n v="2"/>
  </r>
  <r>
    <n v="3310"/>
    <x v="1644"/>
    <x v="599"/>
    <d v="2015-11-11T00:00:00"/>
    <x v="1"/>
    <s v="GT-14635"/>
    <s v="Grant Thornton"/>
    <x v="1"/>
    <s v="United States"/>
    <s v="New York City"/>
    <s v="New York"/>
    <n v="10009"/>
    <x v="3"/>
    <s v="OFF-BI-10001116"/>
    <x v="1"/>
    <x v="8"/>
    <s v="Wilson Jones 1&quot; Hanging DublLock Ring Binders"/>
    <x v="863"/>
    <n v="6"/>
    <n v="0.2"/>
    <x v="2879"/>
    <n v="16.473600000000001"/>
    <x v="73"/>
    <n v="6"/>
  </r>
  <r>
    <n v="3311"/>
    <x v="1645"/>
    <x v="42"/>
    <d v="2016-09-22T00:00:00"/>
    <x v="1"/>
    <s v="LW-17215"/>
    <s v="Luke Weiss"/>
    <x v="0"/>
    <s v="United States"/>
    <s v="New York City"/>
    <s v="New York"/>
    <n v="10035"/>
    <x v="3"/>
    <s v="OFF-BI-10002026"/>
    <x v="1"/>
    <x v="8"/>
    <s v="Avery Arch Ring Binders"/>
    <x v="2595"/>
    <n v="5"/>
    <n v="0.2"/>
    <x v="2880"/>
    <n v="153.965"/>
    <x v="27"/>
    <n v="5"/>
  </r>
  <r>
    <n v="3312"/>
    <x v="1646"/>
    <x v="231"/>
    <d v="2016-03-25T00:00:00"/>
    <x v="0"/>
    <s v="AH-10030"/>
    <s v="Aaron Hawkins"/>
    <x v="1"/>
    <s v="United States"/>
    <s v="Gulfport"/>
    <s v="Mississippi"/>
    <n v="39503"/>
    <x v="0"/>
    <s v="FUR-FU-10003691"/>
    <x v="0"/>
    <x v="5"/>
    <s v="Eldon Image Series Desk Accessories, Ebony"/>
    <x v="2596"/>
    <n v="7"/>
    <n v="0"/>
    <x v="2881"/>
    <n v="48.412000000000006"/>
    <x v="129"/>
    <n v="5"/>
  </r>
  <r>
    <n v="3313"/>
    <x v="1647"/>
    <x v="127"/>
    <d v="2014-10-01T00:00:00"/>
    <x v="1"/>
    <s v="TH-21100"/>
    <s v="Thea Hendricks"/>
    <x v="0"/>
    <s v="United States"/>
    <s v="San Diego"/>
    <s v="California"/>
    <n v="92037"/>
    <x v="1"/>
    <s v="FUR-CH-10002602"/>
    <x v="0"/>
    <x v="1"/>
    <s v="DMI Arturo Collection Mission-style Design Wood Chair"/>
    <x v="884"/>
    <n v="5"/>
    <n v="0.2"/>
    <x v="2882"/>
    <n v="558.62599999999998"/>
    <x v="17"/>
    <n v="4"/>
  </r>
  <r>
    <n v="3314"/>
    <x v="1647"/>
    <x v="127"/>
    <d v="2014-10-01T00:00:00"/>
    <x v="1"/>
    <s v="TH-21100"/>
    <s v="Thea Hendricks"/>
    <x v="0"/>
    <s v="United States"/>
    <s v="San Diego"/>
    <s v="California"/>
    <n v="92037"/>
    <x v="1"/>
    <s v="OFF-PA-10000675"/>
    <x v="1"/>
    <x v="10"/>
    <s v="Xerox 1919"/>
    <x v="2597"/>
    <n v="2"/>
    <n v="0"/>
    <x v="2883"/>
    <n v="41.809800000000003"/>
    <x v="77"/>
    <n v="4"/>
  </r>
  <r>
    <n v="3315"/>
    <x v="1648"/>
    <x v="165"/>
    <d v="2017-12-28T00:00:00"/>
    <x v="1"/>
    <s v="HG-15025"/>
    <s v="Hunter Glantz"/>
    <x v="0"/>
    <s v="United States"/>
    <s v="Oceanside"/>
    <s v="New York"/>
    <n v="11572"/>
    <x v="3"/>
    <s v="FUR-CH-10002602"/>
    <x v="0"/>
    <x v="1"/>
    <s v="DMI Arturo Collection Mission-style Design Wood Chair"/>
    <x v="2598"/>
    <n v="2"/>
    <n v="0.1"/>
    <x v="2884"/>
    <n v="223.4504"/>
    <x v="158"/>
    <n v="4"/>
  </r>
  <r>
    <n v="3316"/>
    <x v="1648"/>
    <x v="165"/>
    <d v="2017-12-28T00:00:00"/>
    <x v="1"/>
    <s v="HG-15025"/>
    <s v="Hunter Glantz"/>
    <x v="0"/>
    <s v="United States"/>
    <s v="Oceanside"/>
    <s v="New York"/>
    <n v="11572"/>
    <x v="3"/>
    <s v="OFF-BI-10001900"/>
    <x v="1"/>
    <x v="8"/>
    <s v="DXL Angle-View Binders with Locking Rings, Black"/>
    <x v="2599"/>
    <n v="3"/>
    <n v="0.2"/>
    <x v="2885"/>
    <n v="9.5241000000000007"/>
    <x v="31"/>
    <n v="4"/>
  </r>
  <r>
    <n v="3317"/>
    <x v="1649"/>
    <x v="468"/>
    <d v="2017-11-15T00:00:00"/>
    <x v="0"/>
    <s v="EB-13750"/>
    <s v="Edward Becker"/>
    <x v="1"/>
    <s v="United States"/>
    <s v="Round Rock"/>
    <s v="Texas"/>
    <n v="78664"/>
    <x v="2"/>
    <s v="FUR-FU-10001468"/>
    <x v="0"/>
    <x v="5"/>
    <s v="Tenex Antistatic Computer Chair Mats"/>
    <x v="2600"/>
    <n v="5"/>
    <n v="0.6"/>
    <x v="2886"/>
    <n v="769.41"/>
    <x v="403"/>
    <n v="5"/>
  </r>
  <r>
    <n v="3318"/>
    <x v="1650"/>
    <x v="861"/>
    <d v="2015-09-15T00:00:00"/>
    <x v="1"/>
    <s v="SC-20725"/>
    <s v="Steven Cartwright"/>
    <x v="0"/>
    <s v="United States"/>
    <s v="Redlands"/>
    <s v="California"/>
    <n v="92374"/>
    <x v="1"/>
    <s v="OFF-AR-10004648"/>
    <x v="1"/>
    <x v="6"/>
    <s v="Boston 19500 Mighty Mite Electric Pencil Sharpener"/>
    <x v="2601"/>
    <n v="9"/>
    <n v="0"/>
    <x v="2887"/>
    <n v="132.38549999999998"/>
    <x v="6"/>
    <n v="4"/>
  </r>
  <r>
    <n v="3319"/>
    <x v="1650"/>
    <x v="861"/>
    <d v="2015-09-15T00:00:00"/>
    <x v="1"/>
    <s v="SC-20725"/>
    <s v="Steven Cartwright"/>
    <x v="0"/>
    <s v="United States"/>
    <s v="Redlands"/>
    <s v="California"/>
    <n v="92374"/>
    <x v="1"/>
    <s v="OFF-LA-10003190"/>
    <x v="1"/>
    <x v="2"/>
    <s v="Avery 474"/>
    <x v="874"/>
    <n v="3"/>
    <n v="0"/>
    <x v="910"/>
    <n v="4.4064000000000005"/>
    <x v="77"/>
    <n v="4"/>
  </r>
  <r>
    <n v="3320"/>
    <x v="1651"/>
    <x v="414"/>
    <d v="2014-12-25T00:00:00"/>
    <x v="1"/>
    <s v="TS-21505"/>
    <s v="Tony Sayre"/>
    <x v="0"/>
    <s v="United States"/>
    <s v="Columbia"/>
    <s v="Tennessee"/>
    <n v="38401"/>
    <x v="0"/>
    <s v="OFF-AP-10004868"/>
    <x v="1"/>
    <x v="9"/>
    <s v="Hoover Commercial Soft Guard Upright Vacuum And Disposable Filtration Bags"/>
    <x v="2602"/>
    <n v="7"/>
    <n v="0.2"/>
    <x v="2888"/>
    <n v="39.704700000000003"/>
    <x v="66"/>
    <n v="5"/>
  </r>
  <r>
    <n v="3321"/>
    <x v="1651"/>
    <x v="414"/>
    <d v="2014-12-25T00:00:00"/>
    <x v="1"/>
    <s v="TS-21505"/>
    <s v="Tony Sayre"/>
    <x v="0"/>
    <s v="United States"/>
    <s v="Columbia"/>
    <s v="Tennessee"/>
    <n v="38401"/>
    <x v="0"/>
    <s v="FUR-CH-10004287"/>
    <x v="0"/>
    <x v="1"/>
    <s v="SAFCO Arco Folding Chair"/>
    <x v="1649"/>
    <n v="3"/>
    <n v="0.2"/>
    <x v="1755"/>
    <n v="588.30600000000004"/>
    <x v="4"/>
    <n v="5"/>
  </r>
  <r>
    <n v="3322"/>
    <x v="1651"/>
    <x v="414"/>
    <d v="2014-12-25T00:00:00"/>
    <x v="1"/>
    <s v="TS-21505"/>
    <s v="Tony Sayre"/>
    <x v="0"/>
    <s v="United States"/>
    <s v="Columbia"/>
    <s v="Tennessee"/>
    <n v="38401"/>
    <x v="0"/>
    <s v="OFF-PA-10002689"/>
    <x v="1"/>
    <x v="10"/>
    <s v="Weyerhaeuser First Choice Laser/Copy Paper (20Lb. and 88 Bright)"/>
    <x v="233"/>
    <n v="5"/>
    <n v="0.2"/>
    <x v="1430"/>
    <n v="16.848000000000003"/>
    <x v="404"/>
    <n v="5"/>
  </r>
  <r>
    <n v="3323"/>
    <x v="1652"/>
    <x v="862"/>
    <d v="2015-07-27T00:00:00"/>
    <x v="1"/>
    <s v="TH-21550"/>
    <s v="Tracy Hopkins"/>
    <x v="2"/>
    <s v="United States"/>
    <s v="New York City"/>
    <s v="New York"/>
    <n v="10009"/>
    <x v="3"/>
    <s v="OFF-AP-10002892"/>
    <x v="1"/>
    <x v="9"/>
    <s v="Belkin F5C206VTEL 6 Outlet Surge"/>
    <x v="2603"/>
    <n v="3"/>
    <n v="0"/>
    <x v="2889"/>
    <n v="48.257999999999996"/>
    <x v="1"/>
    <n v="4"/>
  </r>
  <r>
    <n v="3324"/>
    <x v="1652"/>
    <x v="862"/>
    <d v="2015-07-27T00:00:00"/>
    <x v="1"/>
    <s v="TH-21550"/>
    <s v="Tracy Hopkins"/>
    <x v="2"/>
    <s v="United States"/>
    <s v="New York City"/>
    <s v="New York"/>
    <n v="10009"/>
    <x v="3"/>
    <s v="FUR-FU-10002253"/>
    <x v="0"/>
    <x v="5"/>
    <s v="Howard Miller 13&quot; Diameter Pewter Finish Round Wall Clock"/>
    <x v="2604"/>
    <n v="3"/>
    <n v="0"/>
    <x v="2890"/>
    <n v="78.580199999999991"/>
    <x v="87"/>
    <n v="4"/>
  </r>
  <r>
    <n v="3325"/>
    <x v="1653"/>
    <x v="7"/>
    <d v="2014-11-15T00:00:00"/>
    <x v="1"/>
    <s v="KD-16270"/>
    <s v="Karen Daniels"/>
    <x v="0"/>
    <s v="United States"/>
    <s v="Houston"/>
    <s v="Texas"/>
    <n v="77095"/>
    <x v="2"/>
    <s v="OFF-BI-10001359"/>
    <x v="1"/>
    <x v="8"/>
    <s v="GBC DocuBind TL300 Electric Binding System"/>
    <x v="2605"/>
    <n v="5"/>
    <n v="0.8"/>
    <x v="2891"/>
    <n v="2377.0235000000002"/>
    <x v="148"/>
    <n v="4"/>
  </r>
  <r>
    <n v="3326"/>
    <x v="1653"/>
    <x v="7"/>
    <d v="2014-11-15T00:00:00"/>
    <x v="1"/>
    <s v="KD-16270"/>
    <s v="Karen Daniels"/>
    <x v="0"/>
    <s v="United States"/>
    <s v="Houston"/>
    <s v="Texas"/>
    <n v="77095"/>
    <x v="2"/>
    <s v="OFF-BI-10001267"/>
    <x v="1"/>
    <x v="8"/>
    <s v="Universal Recycled Hanging Pressboard Report Binders, Letter Size"/>
    <x v="2606"/>
    <n v="1"/>
    <n v="0.8"/>
    <x v="2892"/>
    <n v="3.2084000000000001"/>
    <x v="208"/>
    <n v="4"/>
  </r>
  <r>
    <n v="3327"/>
    <x v="1653"/>
    <x v="7"/>
    <d v="2014-11-15T00:00:00"/>
    <x v="1"/>
    <s v="KD-16270"/>
    <s v="Karen Daniels"/>
    <x v="0"/>
    <s v="United States"/>
    <s v="Houston"/>
    <s v="Texas"/>
    <n v="77095"/>
    <x v="2"/>
    <s v="OFF-AR-10003582"/>
    <x v="1"/>
    <x v="6"/>
    <s v="Boston Electric Pencil Sharpener, Model 1818, Charcoal Black"/>
    <x v="1840"/>
    <n v="3"/>
    <n v="0.2"/>
    <x v="2893"/>
    <n v="60.804000000000002"/>
    <x v="36"/>
    <n v="4"/>
  </r>
  <r>
    <n v="3328"/>
    <x v="1653"/>
    <x v="7"/>
    <d v="2014-11-15T00:00:00"/>
    <x v="1"/>
    <s v="KD-16270"/>
    <s v="Karen Daniels"/>
    <x v="0"/>
    <s v="United States"/>
    <s v="Houston"/>
    <s v="Texas"/>
    <n v="77095"/>
    <x v="2"/>
    <s v="OFF-PA-10003724"/>
    <x v="1"/>
    <x v="10"/>
    <s v="Wirebound Message Book, 4 per Page"/>
    <x v="740"/>
    <n v="5"/>
    <n v="0.2"/>
    <x v="2894"/>
    <n v="13.846499999999999"/>
    <x v="49"/>
    <n v="4"/>
  </r>
  <r>
    <n v="3329"/>
    <x v="1653"/>
    <x v="7"/>
    <d v="2014-11-15T00:00:00"/>
    <x v="1"/>
    <s v="KD-16270"/>
    <s v="Karen Daniels"/>
    <x v="0"/>
    <s v="United States"/>
    <s v="Houston"/>
    <s v="Texas"/>
    <n v="77095"/>
    <x v="2"/>
    <s v="OFF-PA-10001033"/>
    <x v="1"/>
    <x v="10"/>
    <s v="Xerox 1893"/>
    <x v="2607"/>
    <n v="8"/>
    <n v="0.2"/>
    <x v="2895"/>
    <n v="167.23920000000001"/>
    <x v="49"/>
    <n v="4"/>
  </r>
  <r>
    <n v="3330"/>
    <x v="1653"/>
    <x v="7"/>
    <d v="2014-11-15T00:00:00"/>
    <x v="1"/>
    <s v="KD-16270"/>
    <s v="Karen Daniels"/>
    <x v="0"/>
    <s v="United States"/>
    <s v="Houston"/>
    <s v="Texas"/>
    <n v="77095"/>
    <x v="2"/>
    <s v="TEC-PH-10003505"/>
    <x v="2"/>
    <x v="7"/>
    <s v="Geemarc AmpliPOWER60"/>
    <x v="1467"/>
    <n v="2"/>
    <n v="0.2"/>
    <x v="1551"/>
    <n v="131.77599999999998"/>
    <x v="156"/>
    <n v="4"/>
  </r>
  <r>
    <n v="3331"/>
    <x v="1653"/>
    <x v="7"/>
    <d v="2014-11-15T00:00:00"/>
    <x v="1"/>
    <s v="KD-16270"/>
    <s v="Karen Daniels"/>
    <x v="0"/>
    <s v="United States"/>
    <s v="Houston"/>
    <s v="Texas"/>
    <n v="77095"/>
    <x v="2"/>
    <s v="TEC-PH-10004959"/>
    <x v="2"/>
    <x v="7"/>
    <s v="Classic Ivory Antique Telephone ZL1810"/>
    <x v="2608"/>
    <n v="3"/>
    <n v="0.2"/>
    <x v="2896"/>
    <n v="226.10249999999999"/>
    <x v="107"/>
    <n v="4"/>
  </r>
  <r>
    <n v="3332"/>
    <x v="1654"/>
    <x v="817"/>
    <d v="2017-12-20T00:00:00"/>
    <x v="1"/>
    <s v="GM-14455"/>
    <s v="Gary Mitchum"/>
    <x v="2"/>
    <s v="United States"/>
    <s v="Chicago"/>
    <s v="Illinois"/>
    <n v="60653"/>
    <x v="2"/>
    <s v="TEC-AC-10000474"/>
    <x v="2"/>
    <x v="11"/>
    <s v="Kensington Expert Mouse Optical USB Trackball for PC or Mac"/>
    <x v="2609"/>
    <n v="3"/>
    <n v="0.2"/>
    <x v="2897"/>
    <n v="199.47899999999998"/>
    <x v="26"/>
    <n v="6"/>
  </r>
  <r>
    <n v="3333"/>
    <x v="1654"/>
    <x v="817"/>
    <d v="2017-12-20T00:00:00"/>
    <x v="1"/>
    <s v="GM-14455"/>
    <s v="Gary Mitchum"/>
    <x v="2"/>
    <s v="United States"/>
    <s v="Chicago"/>
    <s v="Illinois"/>
    <n v="60653"/>
    <x v="2"/>
    <s v="TEC-PH-10003095"/>
    <x v="2"/>
    <x v="7"/>
    <s v="Samsung HM1900 Bluetooth Headset"/>
    <x v="2610"/>
    <n v="3"/>
    <n v="0.2"/>
    <x v="2898"/>
    <n v="32.924999999999997"/>
    <x v="52"/>
    <n v="6"/>
  </r>
  <r>
    <n v="3334"/>
    <x v="1654"/>
    <x v="817"/>
    <d v="2017-12-20T00:00:00"/>
    <x v="1"/>
    <s v="GM-14455"/>
    <s v="Gary Mitchum"/>
    <x v="2"/>
    <s v="United States"/>
    <s v="Chicago"/>
    <s v="Illinois"/>
    <n v="60653"/>
    <x v="2"/>
    <s v="FUR-FU-10002963"/>
    <x v="0"/>
    <x v="5"/>
    <s v="Master Caster Door Stop, Gray"/>
    <x v="2611"/>
    <n v="1"/>
    <n v="0.6"/>
    <x v="2899"/>
    <n v="3.3528000000000002"/>
    <x v="214"/>
    <n v="6"/>
  </r>
  <r>
    <n v="3335"/>
    <x v="1655"/>
    <x v="170"/>
    <d v="2017-08-22T00:00:00"/>
    <x v="2"/>
    <s v="PR-18880"/>
    <s v="Patrick Ryan"/>
    <x v="0"/>
    <s v="United States"/>
    <s v="Oakland"/>
    <s v="California"/>
    <n v="94601"/>
    <x v="1"/>
    <s v="OFF-AR-10000203"/>
    <x v="1"/>
    <x v="6"/>
    <s v="Newell 336"/>
    <x v="854"/>
    <n v="4"/>
    <n v="0"/>
    <x v="2900"/>
    <n v="12.155200000000001"/>
    <x v="5"/>
    <n v="1"/>
  </r>
  <r>
    <n v="3336"/>
    <x v="1655"/>
    <x v="170"/>
    <d v="2017-08-22T00:00:00"/>
    <x v="2"/>
    <s v="PR-18880"/>
    <s v="Patrick Ryan"/>
    <x v="0"/>
    <s v="United States"/>
    <s v="Oakland"/>
    <s v="California"/>
    <n v="94601"/>
    <x v="1"/>
    <s v="TEC-PH-10004667"/>
    <x v="2"/>
    <x v="7"/>
    <s v="Cisco 8x8 Inc. 6753i IP Business Phone System"/>
    <x v="2612"/>
    <n v="4"/>
    <n v="0.2"/>
    <x v="2901"/>
    <n v="394.17080000000004"/>
    <x v="152"/>
    <n v="1"/>
  </r>
  <r>
    <n v="3337"/>
    <x v="1655"/>
    <x v="170"/>
    <d v="2017-08-22T00:00:00"/>
    <x v="2"/>
    <s v="PR-18880"/>
    <s v="Patrick Ryan"/>
    <x v="0"/>
    <s v="United States"/>
    <s v="Oakland"/>
    <s v="California"/>
    <n v="94601"/>
    <x v="1"/>
    <s v="FUR-FU-10000193"/>
    <x v="0"/>
    <x v="5"/>
    <s v="Tenex Chairmats For Use with Hard Floors"/>
    <x v="677"/>
    <n v="4"/>
    <n v="0"/>
    <x v="2902"/>
    <n v="119.5264"/>
    <x v="366"/>
    <n v="1"/>
  </r>
  <r>
    <n v="3338"/>
    <x v="1655"/>
    <x v="170"/>
    <d v="2017-08-22T00:00:00"/>
    <x v="2"/>
    <s v="PR-18880"/>
    <s v="Patrick Ryan"/>
    <x v="0"/>
    <s v="United States"/>
    <s v="Oakland"/>
    <s v="California"/>
    <n v="94601"/>
    <x v="1"/>
    <s v="FUR-TA-10001539"/>
    <x v="0"/>
    <x v="3"/>
    <s v="Chromcraft Rectangular Conference Tables"/>
    <x v="2613"/>
    <n v="3"/>
    <n v="0.2"/>
    <x v="2903"/>
    <n v="540.2915999999999"/>
    <x v="9"/>
    <n v="1"/>
  </r>
  <r>
    <n v="3339"/>
    <x v="1655"/>
    <x v="170"/>
    <d v="2017-08-22T00:00:00"/>
    <x v="2"/>
    <s v="PR-18880"/>
    <s v="Patrick Ryan"/>
    <x v="0"/>
    <s v="United States"/>
    <s v="Oakland"/>
    <s v="California"/>
    <n v="94601"/>
    <x v="1"/>
    <s v="OFF-BI-10000962"/>
    <x v="1"/>
    <x v="8"/>
    <s v="Acco Flexible ACCOHIDE Square Ring Data Binder, Dark Blue, 11 1/2&quot; X 14&quot; 7/8&quot;"/>
    <x v="2614"/>
    <n v="9"/>
    <n v="0.2"/>
    <x v="2904"/>
    <n v="74.679300000000012"/>
    <x v="49"/>
    <n v="1"/>
  </r>
  <r>
    <n v="3340"/>
    <x v="1655"/>
    <x v="170"/>
    <d v="2017-08-22T00:00:00"/>
    <x v="2"/>
    <s v="PR-18880"/>
    <s v="Patrick Ryan"/>
    <x v="0"/>
    <s v="United States"/>
    <s v="Oakland"/>
    <s v="California"/>
    <n v="94601"/>
    <x v="1"/>
    <s v="OFF-AP-10002867"/>
    <x v="1"/>
    <x v="9"/>
    <s v="Fellowes Command Center 5-outlet power strip"/>
    <x v="2615"/>
    <n v="3"/>
    <n v="0"/>
    <x v="2905"/>
    <n v="148.56960000000001"/>
    <x v="6"/>
    <n v="1"/>
  </r>
  <r>
    <n v="3341"/>
    <x v="1655"/>
    <x v="170"/>
    <d v="2017-08-22T00:00:00"/>
    <x v="2"/>
    <s v="PR-18880"/>
    <s v="Patrick Ryan"/>
    <x v="0"/>
    <s v="United States"/>
    <s v="Oakland"/>
    <s v="California"/>
    <n v="94601"/>
    <x v="1"/>
    <s v="OFF-LA-10001158"/>
    <x v="1"/>
    <x v="2"/>
    <s v="Avery Address/Shipping Labels for Typewriters, 4&quot; x 2&quot;"/>
    <x v="2616"/>
    <n v="5"/>
    <n v="0"/>
    <x v="2906"/>
    <n v="26.91"/>
    <x v="42"/>
    <n v="1"/>
  </r>
  <r>
    <n v="3342"/>
    <x v="1656"/>
    <x v="278"/>
    <d v="2016-09-01T00:00:00"/>
    <x v="0"/>
    <s v="TB-21055"/>
    <s v="Ted Butterfield"/>
    <x v="0"/>
    <s v="United States"/>
    <s v="Quincy"/>
    <s v="Massachusetts"/>
    <n v="2169"/>
    <x v="3"/>
    <s v="OFF-PA-10000675"/>
    <x v="1"/>
    <x v="10"/>
    <s v="Xerox 1919"/>
    <x v="1232"/>
    <n v="3"/>
    <n v="0"/>
    <x v="1283"/>
    <n v="62.714700000000001"/>
    <x v="77"/>
    <n v="5"/>
  </r>
  <r>
    <n v="3343"/>
    <x v="1656"/>
    <x v="278"/>
    <d v="2016-09-01T00:00:00"/>
    <x v="0"/>
    <s v="TB-21055"/>
    <s v="Ted Butterfield"/>
    <x v="0"/>
    <s v="United States"/>
    <s v="Quincy"/>
    <s v="Massachusetts"/>
    <n v="2169"/>
    <x v="3"/>
    <s v="FUR-TA-10001307"/>
    <x v="0"/>
    <x v="3"/>
    <s v="SAFCO PlanMaster Heigh-Adjustable Drafting Table Base, 43w x 30d x 30-37h, Black"/>
    <x v="2617"/>
    <n v="1"/>
    <n v="0.3"/>
    <x v="2907"/>
    <n v="223.64800000000002"/>
    <x v="405"/>
    <n v="5"/>
  </r>
  <r>
    <n v="3344"/>
    <x v="1656"/>
    <x v="278"/>
    <d v="2016-09-01T00:00:00"/>
    <x v="0"/>
    <s v="TB-21055"/>
    <s v="Ted Butterfield"/>
    <x v="0"/>
    <s v="United States"/>
    <s v="Quincy"/>
    <s v="Massachusetts"/>
    <n v="2169"/>
    <x v="3"/>
    <s v="TEC-PH-10000011"/>
    <x v="2"/>
    <x v="7"/>
    <s v="PureGear Roll-On Screen Protector"/>
    <x v="127"/>
    <n v="3"/>
    <n v="0"/>
    <x v="2908"/>
    <n v="31.1844"/>
    <x v="42"/>
    <n v="5"/>
  </r>
  <r>
    <n v="3345"/>
    <x v="1656"/>
    <x v="278"/>
    <d v="2016-09-01T00:00:00"/>
    <x v="0"/>
    <s v="TB-21055"/>
    <s v="Ted Butterfield"/>
    <x v="0"/>
    <s v="United States"/>
    <s v="Quincy"/>
    <s v="Massachusetts"/>
    <n v="2169"/>
    <x v="3"/>
    <s v="OFF-PA-10002666"/>
    <x v="1"/>
    <x v="10"/>
    <s v="Southworth 25% Cotton Linen-Finish Paper &amp; Envelopes"/>
    <x v="2618"/>
    <n v="9"/>
    <n v="0"/>
    <x v="2909"/>
    <n v="44.847000000000008"/>
    <x v="100"/>
    <n v="5"/>
  </r>
  <r>
    <n v="3346"/>
    <x v="1656"/>
    <x v="278"/>
    <d v="2016-09-01T00:00:00"/>
    <x v="0"/>
    <s v="TB-21055"/>
    <s v="Ted Butterfield"/>
    <x v="0"/>
    <s v="United States"/>
    <s v="Quincy"/>
    <s v="Massachusetts"/>
    <n v="2169"/>
    <x v="3"/>
    <s v="OFF-FA-10000735"/>
    <x v="1"/>
    <x v="13"/>
    <s v="Staples"/>
    <x v="2582"/>
    <n v="4"/>
    <n v="0"/>
    <x v="2247"/>
    <n v="6.4239999999999995"/>
    <x v="88"/>
    <n v="5"/>
  </r>
  <r>
    <n v="3347"/>
    <x v="1656"/>
    <x v="278"/>
    <d v="2016-09-01T00:00:00"/>
    <x v="0"/>
    <s v="TB-21055"/>
    <s v="Ted Butterfield"/>
    <x v="0"/>
    <s v="United States"/>
    <s v="Quincy"/>
    <s v="Massachusetts"/>
    <n v="2169"/>
    <x v="3"/>
    <s v="OFF-BI-10000174"/>
    <x v="1"/>
    <x v="8"/>
    <s v="Wilson Jones Clip &amp; Carry Folder Binder Tool for Ring Binders, Clear"/>
    <x v="180"/>
    <n v="5"/>
    <n v="0"/>
    <x v="2910"/>
    <n v="15.08"/>
    <x v="42"/>
    <n v="5"/>
  </r>
  <r>
    <n v="3348"/>
    <x v="1657"/>
    <x v="863"/>
    <d v="2015-08-20T00:00:00"/>
    <x v="1"/>
    <s v="ON-18715"/>
    <s v="Odella Nelson"/>
    <x v="1"/>
    <s v="United States"/>
    <s v="Yucaipa"/>
    <s v="California"/>
    <n v="92399"/>
    <x v="1"/>
    <s v="OFF-AR-10003156"/>
    <x v="1"/>
    <x v="6"/>
    <s v="50 Colored Long Pencils"/>
    <x v="2619"/>
    <n v="5"/>
    <n v="0"/>
    <x v="2911"/>
    <n v="37.591999999999999"/>
    <x v="96"/>
    <n v="7"/>
  </r>
  <r>
    <n v="3349"/>
    <x v="1658"/>
    <x v="60"/>
    <d v="2017-11-07T00:00:00"/>
    <x v="2"/>
    <s v="AH-10195"/>
    <s v="Alan Haines"/>
    <x v="1"/>
    <s v="United States"/>
    <s v="Chicago"/>
    <s v="Illinois"/>
    <n v="60623"/>
    <x v="2"/>
    <s v="OFF-BI-10000474"/>
    <x v="1"/>
    <x v="8"/>
    <s v="Avery Recycled Flexi-View Covers for Binding Systems"/>
    <x v="2620"/>
    <n v="5"/>
    <n v="0.8"/>
    <x v="2912"/>
    <n v="41.677999999999997"/>
    <x v="208"/>
    <n v="2"/>
  </r>
  <r>
    <n v="3350"/>
    <x v="1659"/>
    <x v="864"/>
    <d v="2016-08-21T00:00:00"/>
    <x v="1"/>
    <s v="NM-18520"/>
    <s v="Neoma Murray"/>
    <x v="0"/>
    <s v="United States"/>
    <s v="Seattle"/>
    <s v="Washington"/>
    <n v="98105"/>
    <x v="1"/>
    <s v="OFF-BI-10003712"/>
    <x v="1"/>
    <x v="8"/>
    <s v="Acco Pressboard Covers with Storage Hooks, 14 7/8&quot; x 11&quot;, Light Blue"/>
    <x v="577"/>
    <n v="4"/>
    <n v="0.2"/>
    <x v="589"/>
    <n v="10.016400000000001"/>
    <x v="49"/>
    <n v="4"/>
  </r>
  <r>
    <n v="3351"/>
    <x v="1660"/>
    <x v="482"/>
    <d v="2016-12-31T00:00:00"/>
    <x v="1"/>
    <s v="AR-10510"/>
    <s v="Andrew Roberts"/>
    <x v="0"/>
    <s v="United States"/>
    <s v="New York City"/>
    <s v="New York"/>
    <n v="10024"/>
    <x v="3"/>
    <s v="TEC-AC-10003280"/>
    <x v="2"/>
    <x v="11"/>
    <s v="Belkin F8E887 USB Wired Ergonomic Keyboard"/>
    <x v="1309"/>
    <n v="3"/>
    <n v="0"/>
    <x v="2913"/>
    <n v="71.076300000000003"/>
    <x v="171"/>
    <n v="5"/>
  </r>
  <r>
    <n v="3352"/>
    <x v="1661"/>
    <x v="865"/>
    <d v="2014-09-28T00:00:00"/>
    <x v="1"/>
    <s v="BM-11650"/>
    <s v="Brian Moss"/>
    <x v="1"/>
    <s v="United States"/>
    <s v="San Diego"/>
    <s v="California"/>
    <n v="92037"/>
    <x v="1"/>
    <s v="FUR-BO-10002916"/>
    <x v="0"/>
    <x v="0"/>
    <s v="Rush Hierlooms Collection 1&quot; Thick Stackable Bookcases"/>
    <x v="2621"/>
    <n v="3"/>
    <n v="0.15"/>
    <x v="2914"/>
    <n v="415.48140000000001"/>
    <x v="287"/>
    <n v="5"/>
  </r>
  <r>
    <n v="3353"/>
    <x v="1661"/>
    <x v="865"/>
    <d v="2014-09-28T00:00:00"/>
    <x v="1"/>
    <s v="BM-11650"/>
    <s v="Brian Moss"/>
    <x v="1"/>
    <s v="United States"/>
    <s v="San Diego"/>
    <s v="California"/>
    <n v="92037"/>
    <x v="1"/>
    <s v="TEC-PH-10002726"/>
    <x v="2"/>
    <x v="7"/>
    <s v="netTALK DUO VoIP Telephone Service"/>
    <x v="1396"/>
    <n v="2"/>
    <n v="0.2"/>
    <x v="1471"/>
    <n v="52.489999999999995"/>
    <x v="52"/>
    <n v="5"/>
  </r>
  <r>
    <n v="3354"/>
    <x v="1662"/>
    <x v="866"/>
    <d v="2014-07-24T00:00:00"/>
    <x v="1"/>
    <s v="CA-12310"/>
    <s v="Christine Abelman"/>
    <x v="1"/>
    <s v="United States"/>
    <s v="Bristol"/>
    <s v="Connecticut"/>
    <n v="6010"/>
    <x v="3"/>
    <s v="TEC-PH-10000895"/>
    <x v="2"/>
    <x v="7"/>
    <s v="Polycom VVX 310 VoIP phone"/>
    <x v="2622"/>
    <n v="2"/>
    <n v="0"/>
    <x v="2915"/>
    <n v="266.3852"/>
    <x v="96"/>
    <n v="5"/>
  </r>
  <r>
    <n v="3355"/>
    <x v="1662"/>
    <x v="866"/>
    <d v="2014-07-24T00:00:00"/>
    <x v="1"/>
    <s v="CA-12310"/>
    <s v="Christine Abelman"/>
    <x v="1"/>
    <s v="United States"/>
    <s v="Bristol"/>
    <s v="Connecticut"/>
    <n v="6010"/>
    <x v="3"/>
    <s v="FUR-TA-10004152"/>
    <x v="0"/>
    <x v="3"/>
    <s v="Barricks 18&quot; x 48&quot; Non-Folding Utility Table with Bottom Storage Shelf"/>
    <x v="2623"/>
    <n v="1"/>
    <n v="0.3"/>
    <x v="2916"/>
    <n v="74.591999999999999"/>
    <x v="364"/>
    <n v="5"/>
  </r>
  <r>
    <n v="3356"/>
    <x v="1662"/>
    <x v="866"/>
    <d v="2014-07-24T00:00:00"/>
    <x v="1"/>
    <s v="CA-12310"/>
    <s v="Christine Abelman"/>
    <x v="1"/>
    <s v="United States"/>
    <s v="Bristol"/>
    <s v="Connecticut"/>
    <n v="6010"/>
    <x v="3"/>
    <s v="OFF-BI-10003694"/>
    <x v="1"/>
    <x v="8"/>
    <s v="Avery 3 1/2&quot; Diskette Storage Pages, 10/Pack"/>
    <x v="1490"/>
    <n v="2"/>
    <n v="0"/>
    <x v="1577"/>
    <n v="11.2752"/>
    <x v="55"/>
    <n v="5"/>
  </r>
  <r>
    <n v="3357"/>
    <x v="1662"/>
    <x v="866"/>
    <d v="2014-07-24T00:00:00"/>
    <x v="1"/>
    <s v="CA-12310"/>
    <s v="Christine Abelman"/>
    <x v="1"/>
    <s v="United States"/>
    <s v="Bristol"/>
    <s v="Connecticut"/>
    <n v="6010"/>
    <x v="3"/>
    <s v="OFF-BI-10002160"/>
    <x v="1"/>
    <x v="8"/>
    <s v="Acco Hanging Data Binders"/>
    <x v="2624"/>
    <n v="1"/>
    <n v="0"/>
    <x v="2917"/>
    <n v="1.9812000000000001"/>
    <x v="42"/>
    <n v="5"/>
  </r>
  <r>
    <n v="3358"/>
    <x v="1663"/>
    <x v="210"/>
    <d v="2017-09-13T00:00:00"/>
    <x v="1"/>
    <s v="NF-18595"/>
    <s v="Nicole Fjeld"/>
    <x v="2"/>
    <s v="United States"/>
    <s v="Chicago"/>
    <s v="Illinois"/>
    <n v="60610"/>
    <x v="2"/>
    <s v="OFF-PA-10001685"/>
    <x v="1"/>
    <x v="10"/>
    <s v="Easy-staple paper"/>
    <x v="2625"/>
    <n v="9"/>
    <n v="0.2"/>
    <x v="2918"/>
    <n v="46.542599999999993"/>
    <x v="49"/>
    <n v="6"/>
  </r>
  <r>
    <n v="3359"/>
    <x v="1664"/>
    <x v="715"/>
    <d v="2016-05-10T00:00:00"/>
    <x v="1"/>
    <s v="AF-10870"/>
    <s v="Art Ferguson"/>
    <x v="0"/>
    <s v="United States"/>
    <s v="Chicago"/>
    <s v="Illinois"/>
    <n v="60610"/>
    <x v="2"/>
    <s v="OFF-BI-10000773"/>
    <x v="1"/>
    <x v="8"/>
    <s v="Insertable Tab Post Binder Dividers"/>
    <x v="2626"/>
    <n v="2"/>
    <n v="0.8"/>
    <x v="2919"/>
    <n v="8.5012000000000008"/>
    <x v="148"/>
    <n v="4"/>
  </r>
  <r>
    <n v="3360"/>
    <x v="1664"/>
    <x v="715"/>
    <d v="2016-05-10T00:00:00"/>
    <x v="1"/>
    <s v="AF-10870"/>
    <s v="Art Ferguson"/>
    <x v="0"/>
    <s v="United States"/>
    <s v="Chicago"/>
    <s v="Illinois"/>
    <n v="60610"/>
    <x v="2"/>
    <s v="TEC-AC-10004510"/>
    <x v="2"/>
    <x v="11"/>
    <s v="Logitech Desktop MK120 Mouse and keyboard Combo"/>
    <x v="2627"/>
    <n v="2"/>
    <n v="0.2"/>
    <x v="2920"/>
    <n v="29.447999999999997"/>
    <x v="233"/>
    <n v="4"/>
  </r>
  <r>
    <n v="3361"/>
    <x v="1665"/>
    <x v="593"/>
    <d v="2015-06-08T00:00:00"/>
    <x v="0"/>
    <s v="TC-21535"/>
    <s v="Tracy Collins"/>
    <x v="2"/>
    <s v="United States"/>
    <s v="New York City"/>
    <s v="New York"/>
    <n v="10024"/>
    <x v="3"/>
    <s v="OFF-PA-10004569"/>
    <x v="1"/>
    <x v="10"/>
    <s v="Wirebound Message Books, Two 4 1/4&quot; x 5&quot; Forms per Page"/>
    <x v="2628"/>
    <n v="4"/>
    <n v="0"/>
    <x v="2921"/>
    <n v="16.133200000000002"/>
    <x v="2"/>
    <n v="4"/>
  </r>
  <r>
    <n v="3362"/>
    <x v="1665"/>
    <x v="593"/>
    <d v="2015-06-08T00:00:00"/>
    <x v="0"/>
    <s v="TC-21535"/>
    <s v="Tracy Collins"/>
    <x v="2"/>
    <s v="United States"/>
    <s v="New York City"/>
    <s v="New York"/>
    <n v="10024"/>
    <x v="3"/>
    <s v="FUR-FU-10000672"/>
    <x v="0"/>
    <x v="5"/>
    <s v="Executive Impressions 10&quot; Spectator Wall Clock"/>
    <x v="2629"/>
    <n v="3"/>
    <n v="0"/>
    <x v="2922"/>
    <n v="23.284800000000001"/>
    <x v="65"/>
    <n v="4"/>
  </r>
  <r>
    <n v="3363"/>
    <x v="1666"/>
    <x v="350"/>
    <d v="2015-12-20T00:00:00"/>
    <x v="1"/>
    <s v="Dp-13240"/>
    <s v="Dean percer"/>
    <x v="2"/>
    <s v="United States"/>
    <s v="Revere"/>
    <s v="Massachusetts"/>
    <n v="2151"/>
    <x v="3"/>
    <s v="OFF-PA-10004451"/>
    <x v="1"/>
    <x v="10"/>
    <s v="Xerox 222"/>
    <x v="537"/>
    <n v="3"/>
    <n v="0"/>
    <x v="551"/>
    <n v="10.1088"/>
    <x v="62"/>
    <n v="7"/>
  </r>
  <r>
    <n v="3364"/>
    <x v="1666"/>
    <x v="350"/>
    <d v="2015-12-20T00:00:00"/>
    <x v="1"/>
    <s v="Dp-13240"/>
    <s v="Dean percer"/>
    <x v="2"/>
    <s v="United States"/>
    <s v="Revere"/>
    <s v="Massachusetts"/>
    <n v="2151"/>
    <x v="3"/>
    <s v="OFF-BI-10004738"/>
    <x v="1"/>
    <x v="8"/>
    <s v="Flexible Leather- Look Classic Collection Ring Binder"/>
    <x v="2630"/>
    <n v="2"/>
    <n v="0"/>
    <x v="2923"/>
    <n v="18.940000000000001"/>
    <x v="47"/>
    <n v="7"/>
  </r>
  <r>
    <n v="3365"/>
    <x v="1667"/>
    <x v="87"/>
    <d v="2016-07-18T00:00:00"/>
    <x v="0"/>
    <s v="MC-17425"/>
    <s v="Mark Cousins"/>
    <x v="1"/>
    <s v="United States"/>
    <s v="Houston"/>
    <s v="Texas"/>
    <n v="77036"/>
    <x v="2"/>
    <s v="FUR-FU-10001940"/>
    <x v="0"/>
    <x v="5"/>
    <s v="Staple-based wall hangings"/>
    <x v="1235"/>
    <n v="3"/>
    <n v="0.6"/>
    <x v="2924"/>
    <n v="13.3728"/>
    <x v="3"/>
    <n v="2"/>
  </r>
  <r>
    <n v="3366"/>
    <x v="1668"/>
    <x v="867"/>
    <d v="2014-02-02T00:00:00"/>
    <x v="2"/>
    <s v="LC-17050"/>
    <s v="Liz Carlisle"/>
    <x v="0"/>
    <s v="United States"/>
    <s v="Mission Viejo"/>
    <s v="California"/>
    <n v="92691"/>
    <x v="1"/>
    <s v="FUR-BO-10003966"/>
    <x v="0"/>
    <x v="0"/>
    <s v="Sauder Facets Collection Library, Sky Alder Finish"/>
    <x v="1395"/>
    <n v="2"/>
    <n v="0.15"/>
    <x v="2925"/>
    <n v="287.24639999999999"/>
    <x v="406"/>
    <n v="2"/>
  </r>
  <r>
    <n v="3367"/>
    <x v="1669"/>
    <x v="868"/>
    <d v="2014-07-15T00:00:00"/>
    <x v="1"/>
    <s v="BM-11650"/>
    <s v="Brian Moss"/>
    <x v="1"/>
    <s v="United States"/>
    <s v="Dallas"/>
    <s v="Texas"/>
    <n v="75217"/>
    <x v="2"/>
    <s v="OFF-PA-10003072"/>
    <x v="1"/>
    <x v="10"/>
    <s v="Eureka Recycled Copy Paper 8 1/2&quot; x 11&quot;, Ream"/>
    <x v="559"/>
    <n v="2"/>
    <n v="0.2"/>
    <x v="572"/>
    <n v="6.7392000000000003"/>
    <x v="73"/>
    <n v="6"/>
  </r>
  <r>
    <n v="3368"/>
    <x v="1669"/>
    <x v="868"/>
    <d v="2014-07-15T00:00:00"/>
    <x v="1"/>
    <s v="BM-11650"/>
    <s v="Brian Moss"/>
    <x v="1"/>
    <s v="United States"/>
    <s v="Dallas"/>
    <s v="Texas"/>
    <n v="75217"/>
    <x v="2"/>
    <s v="OFF-PA-10002245"/>
    <x v="1"/>
    <x v="10"/>
    <s v="Xerox 1895"/>
    <x v="642"/>
    <n v="3"/>
    <n v="0.2"/>
    <x v="2926"/>
    <n v="9.8670000000000009"/>
    <x v="33"/>
    <n v="6"/>
  </r>
  <r>
    <n v="3369"/>
    <x v="1670"/>
    <x v="82"/>
    <d v="2015-11-25T00:00:00"/>
    <x v="1"/>
    <s v="NW-18400"/>
    <s v="Natalie Webber"/>
    <x v="0"/>
    <s v="United States"/>
    <s v="Las Vegas"/>
    <s v="Nevada"/>
    <n v="89115"/>
    <x v="1"/>
    <s v="FUR-BO-10002598"/>
    <x v="0"/>
    <x v="0"/>
    <s v="Hon Metal Bookcases, Putty"/>
    <x v="1713"/>
    <n v="2"/>
    <n v="0"/>
    <x v="2927"/>
    <n v="100.79160000000002"/>
    <x v="5"/>
    <n v="4"/>
  </r>
  <r>
    <n v="3370"/>
    <x v="1670"/>
    <x v="82"/>
    <d v="2015-11-25T00:00:00"/>
    <x v="1"/>
    <s v="NW-18400"/>
    <s v="Natalie Webber"/>
    <x v="0"/>
    <s v="United States"/>
    <s v="Las Vegas"/>
    <s v="Nevada"/>
    <n v="89115"/>
    <x v="1"/>
    <s v="OFF-BI-10002225"/>
    <x v="1"/>
    <x v="8"/>
    <s v="Square Ring Data Binders, Rigid 75 Pt. Covers, 11&quot; x 14-7/8&quot;"/>
    <x v="2631"/>
    <n v="4"/>
    <n v="0.2"/>
    <x v="2928"/>
    <n v="42.931200000000004"/>
    <x v="11"/>
    <n v="4"/>
  </r>
  <r>
    <n v="3371"/>
    <x v="1671"/>
    <x v="869"/>
    <d v="2016-03-25T00:00:00"/>
    <x v="3"/>
    <s v="TB-21280"/>
    <s v="Toby Braunhardt"/>
    <x v="0"/>
    <s v="United States"/>
    <s v="Norman"/>
    <s v="Oklahoma"/>
    <n v="73071"/>
    <x v="2"/>
    <s v="TEC-AC-10003832"/>
    <x v="2"/>
    <x v="11"/>
    <s v="Logitech P710e Mobile Speakerphone"/>
    <x v="2632"/>
    <n v="5"/>
    <n v="0"/>
    <x v="2929"/>
    <n v="1042.8344999999999"/>
    <x v="43"/>
    <n v="0"/>
  </r>
  <r>
    <n v="3372"/>
    <x v="1672"/>
    <x v="397"/>
    <d v="2017-09-30T00:00:00"/>
    <x v="1"/>
    <s v="BS-11755"/>
    <s v="Bruce Stewart"/>
    <x v="0"/>
    <s v="United States"/>
    <s v="San Francisco"/>
    <s v="California"/>
    <n v="94122"/>
    <x v="1"/>
    <s v="OFF-BI-10000822"/>
    <x v="1"/>
    <x v="8"/>
    <s v="Acco PRESSTEX Data Binder with Storage Hooks, Light Blue, 9 1/2&quot; X 11&quot;"/>
    <x v="63"/>
    <n v="6"/>
    <n v="0.2"/>
    <x v="2930"/>
    <n v="16.785600000000002"/>
    <x v="73"/>
    <n v="7"/>
  </r>
  <r>
    <n v="3373"/>
    <x v="1672"/>
    <x v="397"/>
    <d v="2017-09-30T00:00:00"/>
    <x v="1"/>
    <s v="BS-11755"/>
    <s v="Bruce Stewart"/>
    <x v="0"/>
    <s v="United States"/>
    <s v="San Francisco"/>
    <s v="California"/>
    <n v="94122"/>
    <x v="1"/>
    <s v="OFF-AP-10001242"/>
    <x v="1"/>
    <x v="9"/>
    <s v="APC 7 Outlet Network SurgeArrest Surge Protector"/>
    <x v="2633"/>
    <n v="2"/>
    <n v="0"/>
    <x v="2931"/>
    <n v="112.67200000000001"/>
    <x v="1"/>
    <n v="7"/>
  </r>
  <r>
    <n v="3374"/>
    <x v="1673"/>
    <x v="784"/>
    <d v="2015-12-10T00:00:00"/>
    <x v="1"/>
    <s v="SO-20335"/>
    <s v="Sean O'Donnell"/>
    <x v="0"/>
    <s v="United States"/>
    <s v="Hempstead"/>
    <s v="New York"/>
    <n v="11550"/>
    <x v="3"/>
    <s v="FUR-FU-10002445"/>
    <x v="0"/>
    <x v="5"/>
    <s v="DAX Two-Tone Rosewood/Black Document Frame, Desktop, 5 x 7"/>
    <x v="2634"/>
    <n v="3"/>
    <n v="0"/>
    <x v="2932"/>
    <n v="17.064"/>
    <x v="314"/>
    <n v="6"/>
  </r>
  <r>
    <n v="3375"/>
    <x v="1673"/>
    <x v="784"/>
    <d v="2015-12-10T00:00:00"/>
    <x v="1"/>
    <s v="SO-20335"/>
    <s v="Sean O'Donnell"/>
    <x v="0"/>
    <s v="United States"/>
    <s v="Hempstead"/>
    <s v="New York"/>
    <n v="11550"/>
    <x v="3"/>
    <s v="FUR-CH-10002372"/>
    <x v="0"/>
    <x v="1"/>
    <s v="Office Star - Ergonomically Designed Knee Chair"/>
    <x v="2635"/>
    <n v="5"/>
    <n v="0.1"/>
    <x v="2933"/>
    <n v="356.31200000000001"/>
    <x v="407"/>
    <n v="6"/>
  </r>
  <r>
    <n v="3376"/>
    <x v="1673"/>
    <x v="784"/>
    <d v="2015-12-10T00:00:00"/>
    <x v="1"/>
    <s v="SO-20335"/>
    <s v="Sean O'Donnell"/>
    <x v="0"/>
    <s v="United States"/>
    <s v="Hempstead"/>
    <s v="New York"/>
    <n v="11550"/>
    <x v="3"/>
    <s v="TEC-PH-10000376"/>
    <x v="2"/>
    <x v="7"/>
    <s v="Square Credit Card Reader"/>
    <x v="786"/>
    <n v="4"/>
    <n v="0"/>
    <x v="2934"/>
    <n v="29.570399999999999"/>
    <x v="96"/>
    <n v="6"/>
  </r>
  <r>
    <n v="3377"/>
    <x v="1673"/>
    <x v="784"/>
    <d v="2015-12-10T00:00:00"/>
    <x v="1"/>
    <s v="SO-20335"/>
    <s v="Sean O'Donnell"/>
    <x v="0"/>
    <s v="United States"/>
    <s v="Hempstead"/>
    <s v="New York"/>
    <n v="11550"/>
    <x v="3"/>
    <s v="FUR-CH-10002965"/>
    <x v="0"/>
    <x v="1"/>
    <s v="Global Leather Highback Executive Chair with Pneumatic Height Adjustment, Black"/>
    <x v="2636"/>
    <n v="2"/>
    <n v="0.1"/>
    <x v="2935"/>
    <n v="293.43079999999998"/>
    <x v="236"/>
    <n v="6"/>
  </r>
  <r>
    <n v="3378"/>
    <x v="1674"/>
    <x v="474"/>
    <d v="2016-11-04T00:00:00"/>
    <x v="2"/>
    <s v="CS-12490"/>
    <s v="Cindy Schnelling"/>
    <x v="1"/>
    <s v="United States"/>
    <s v="Conroe"/>
    <s v="Texas"/>
    <n v="77301"/>
    <x v="2"/>
    <s v="OFF-ST-10004950"/>
    <x v="1"/>
    <x v="4"/>
    <s v="Tenex Personal Filing Tote With Secure Closure Lid, Black/Frost"/>
    <x v="2637"/>
    <n v="9"/>
    <n v="0.2"/>
    <x v="2936"/>
    <n v="104.6925"/>
    <x v="107"/>
    <n v="3"/>
  </r>
  <r>
    <n v="3379"/>
    <x v="1675"/>
    <x v="294"/>
    <d v="2017-03-21T00:00:00"/>
    <x v="1"/>
    <s v="PO-19180"/>
    <s v="Philisse Overcash"/>
    <x v="2"/>
    <s v="United States"/>
    <s v="Houston"/>
    <s v="Texas"/>
    <n v="77095"/>
    <x v="2"/>
    <s v="OFF-BI-10003166"/>
    <x v="1"/>
    <x v="8"/>
    <s v="GBC Plasticlear Binding Covers"/>
    <x v="2638"/>
    <n v="6"/>
    <n v="0.8"/>
    <x v="2937"/>
    <n v="35.817599999999999"/>
    <x v="208"/>
    <n v="4"/>
  </r>
  <r>
    <n v="3380"/>
    <x v="1675"/>
    <x v="294"/>
    <d v="2017-03-21T00:00:00"/>
    <x v="1"/>
    <s v="PO-19180"/>
    <s v="Philisse Overcash"/>
    <x v="2"/>
    <s v="United States"/>
    <s v="Houston"/>
    <s v="Texas"/>
    <n v="77095"/>
    <x v="2"/>
    <s v="OFF-PA-10004610"/>
    <x v="1"/>
    <x v="10"/>
    <s v="Xerox 1900"/>
    <x v="1495"/>
    <n v="3"/>
    <n v="0.2"/>
    <x v="1583"/>
    <n v="7.0620000000000003"/>
    <x v="33"/>
    <n v="4"/>
  </r>
  <r>
    <n v="3381"/>
    <x v="1676"/>
    <x v="51"/>
    <d v="2017-11-24T00:00:00"/>
    <x v="2"/>
    <s v="TD-20995"/>
    <s v="Tamara Dahlen"/>
    <x v="0"/>
    <s v="United States"/>
    <s v="Philadelphia"/>
    <s v="Pennsylvania"/>
    <n v="19120"/>
    <x v="3"/>
    <s v="FUR-FU-10000320"/>
    <x v="0"/>
    <x v="5"/>
    <s v="OIC Stacking Trays"/>
    <x v="2639"/>
    <n v="9"/>
    <n v="0.2"/>
    <x v="2938"/>
    <n v="16.833599999999997"/>
    <x v="84"/>
    <n v="1"/>
  </r>
  <r>
    <n v="3382"/>
    <x v="1677"/>
    <x v="151"/>
    <d v="2017-08-30T00:00:00"/>
    <x v="2"/>
    <s v="SP-20620"/>
    <s v="Stefania Perrino"/>
    <x v="1"/>
    <s v="United States"/>
    <s v="Tampa"/>
    <s v="Florida"/>
    <n v="33614"/>
    <x v="0"/>
    <s v="OFF-EN-10004030"/>
    <x v="1"/>
    <x v="12"/>
    <s v="Convenience Packs of Business Envelopes"/>
    <x v="1671"/>
    <n v="1"/>
    <n v="0.2"/>
    <x v="2939"/>
    <n v="1.9185999999999999"/>
    <x v="27"/>
    <n v="3"/>
  </r>
  <r>
    <n v="3383"/>
    <x v="1678"/>
    <x v="784"/>
    <d v="2015-12-09T00:00:00"/>
    <x v="0"/>
    <s v="MS-17365"/>
    <s v="Maribeth Schnelling"/>
    <x v="0"/>
    <s v="United States"/>
    <s v="New York City"/>
    <s v="New York"/>
    <n v="10035"/>
    <x v="3"/>
    <s v="OFF-EN-10004147"/>
    <x v="1"/>
    <x v="12"/>
    <s v="Wausau Papers Astrobrights Colored Envelopes"/>
    <x v="1444"/>
    <n v="3"/>
    <n v="0"/>
    <x v="1526"/>
    <n v="9.1494000000000018"/>
    <x v="181"/>
    <n v="5"/>
  </r>
  <r>
    <n v="3384"/>
    <x v="1678"/>
    <x v="784"/>
    <d v="2015-12-09T00:00:00"/>
    <x v="0"/>
    <s v="MS-17365"/>
    <s v="Maribeth Schnelling"/>
    <x v="0"/>
    <s v="United States"/>
    <s v="New York City"/>
    <s v="New York"/>
    <n v="10035"/>
    <x v="3"/>
    <s v="FUR-CH-10003535"/>
    <x v="0"/>
    <x v="1"/>
    <s v="Global Armless Task Chair, Royal Blue"/>
    <x v="2640"/>
    <n v="7"/>
    <n v="0.1"/>
    <x v="2940"/>
    <n v="354.29379999999998"/>
    <x v="408"/>
    <n v="5"/>
  </r>
  <r>
    <n v="3385"/>
    <x v="1678"/>
    <x v="784"/>
    <d v="2015-12-09T00:00:00"/>
    <x v="0"/>
    <s v="MS-17365"/>
    <s v="Maribeth Schnelling"/>
    <x v="0"/>
    <s v="United States"/>
    <s v="New York City"/>
    <s v="New York"/>
    <n v="10035"/>
    <x v="3"/>
    <s v="TEC-PH-10004586"/>
    <x v="2"/>
    <x v="7"/>
    <s v="Wilson SignalBoost 841262 DB PRO Amplifier Kit"/>
    <x v="2641"/>
    <n v="5"/>
    <n v="0"/>
    <x v="2941"/>
    <n v="1259.825"/>
    <x v="1"/>
    <n v="5"/>
  </r>
  <r>
    <n v="3386"/>
    <x v="1679"/>
    <x v="566"/>
    <d v="2017-10-11T00:00:00"/>
    <x v="1"/>
    <s v="Dp-13240"/>
    <s v="Dean percer"/>
    <x v="2"/>
    <s v="United States"/>
    <s v="Charlotte"/>
    <s v="North Carolina"/>
    <n v="28205"/>
    <x v="0"/>
    <s v="OFF-ST-10003208"/>
    <x v="1"/>
    <x v="4"/>
    <s v="Adjustable Depth Letter/Legal Cart"/>
    <x v="2642"/>
    <n v="4"/>
    <n v="0.2"/>
    <x v="2942"/>
    <n v="515.34640000000002"/>
    <x v="28"/>
    <n v="4"/>
  </r>
  <r>
    <n v="3387"/>
    <x v="1679"/>
    <x v="566"/>
    <d v="2017-10-11T00:00:00"/>
    <x v="1"/>
    <s v="Dp-13240"/>
    <s v="Dean percer"/>
    <x v="2"/>
    <s v="United States"/>
    <s v="Charlotte"/>
    <s v="North Carolina"/>
    <n v="28205"/>
    <x v="0"/>
    <s v="OFF-FA-10003112"/>
    <x v="1"/>
    <x v="13"/>
    <s v="Staples"/>
    <x v="2206"/>
    <n v="3"/>
    <n v="0.2"/>
    <x v="2391"/>
    <n v="13.0185"/>
    <x v="33"/>
    <n v="4"/>
  </r>
  <r>
    <n v="3388"/>
    <x v="1679"/>
    <x v="566"/>
    <d v="2017-10-11T00:00:00"/>
    <x v="1"/>
    <s v="Dp-13240"/>
    <s v="Dean percer"/>
    <x v="2"/>
    <s v="United States"/>
    <s v="Charlotte"/>
    <s v="North Carolina"/>
    <n v="28205"/>
    <x v="0"/>
    <s v="TEC-PH-10004447"/>
    <x v="2"/>
    <x v="7"/>
    <s v="Toshiba IPT2010-SD IP Telephone"/>
    <x v="2643"/>
    <n v="2"/>
    <n v="0.2"/>
    <x v="2943"/>
    <n v="205.70519999999999"/>
    <x v="17"/>
    <n v="4"/>
  </r>
  <r>
    <n v="3389"/>
    <x v="1679"/>
    <x v="566"/>
    <d v="2017-10-11T00:00:00"/>
    <x v="1"/>
    <s v="Dp-13240"/>
    <s v="Dean percer"/>
    <x v="2"/>
    <s v="United States"/>
    <s v="Charlotte"/>
    <s v="North Carolina"/>
    <n v="28205"/>
    <x v="0"/>
    <s v="OFF-BI-10002854"/>
    <x v="1"/>
    <x v="8"/>
    <s v="Performers Binder/Pad Holder, Black"/>
    <x v="2644"/>
    <n v="6"/>
    <n v="0.7"/>
    <x v="2944"/>
    <n v="84.09"/>
    <x v="133"/>
    <n v="4"/>
  </r>
  <r>
    <n v="3390"/>
    <x v="1679"/>
    <x v="566"/>
    <d v="2017-10-11T00:00:00"/>
    <x v="1"/>
    <s v="Dp-13240"/>
    <s v="Dean percer"/>
    <x v="2"/>
    <s v="United States"/>
    <s v="Charlotte"/>
    <s v="North Carolina"/>
    <n v="28205"/>
    <x v="0"/>
    <s v="FUR-TA-10001039"/>
    <x v="0"/>
    <x v="3"/>
    <s v="KI Adjustable-Height Table"/>
    <x v="1244"/>
    <n v="3"/>
    <n v="0.4"/>
    <x v="1296"/>
    <n v="190.87560000000002"/>
    <x v="123"/>
    <n v="4"/>
  </r>
  <r>
    <n v="3391"/>
    <x v="1680"/>
    <x v="613"/>
    <d v="2017-03-30T00:00:00"/>
    <x v="0"/>
    <s v="DB-13660"/>
    <s v="Duane Benoit"/>
    <x v="0"/>
    <s v="United States"/>
    <s v="Dallas"/>
    <s v="Texas"/>
    <n v="75081"/>
    <x v="2"/>
    <s v="OFF-PA-10004239"/>
    <x v="1"/>
    <x v="10"/>
    <s v="Xerox 1953"/>
    <x v="1297"/>
    <n v="2"/>
    <n v="0.2"/>
    <x v="2945"/>
    <n v="4.7080000000000002"/>
    <x v="33"/>
    <n v="5"/>
  </r>
  <r>
    <n v="3392"/>
    <x v="1681"/>
    <x v="128"/>
    <d v="2014-08-13T00:00:00"/>
    <x v="1"/>
    <s v="MG-17650"/>
    <s v="Matthew Grinstein"/>
    <x v="2"/>
    <s v="United States"/>
    <s v="Seattle"/>
    <s v="Washington"/>
    <n v="98103"/>
    <x v="1"/>
    <s v="TEC-PH-10001530"/>
    <x v="2"/>
    <x v="7"/>
    <s v="Cisco Unified IP Phone 7945G VoIP phone"/>
    <x v="2645"/>
    <n v="4"/>
    <n v="0.2"/>
    <x v="2946"/>
    <n v="1022.9699999999999"/>
    <x v="107"/>
    <n v="4"/>
  </r>
  <r>
    <n v="3393"/>
    <x v="1681"/>
    <x v="128"/>
    <d v="2014-08-13T00:00:00"/>
    <x v="1"/>
    <s v="MG-17650"/>
    <s v="Matthew Grinstein"/>
    <x v="2"/>
    <s v="United States"/>
    <s v="Seattle"/>
    <s v="Washington"/>
    <n v="98103"/>
    <x v="1"/>
    <s v="TEC-PH-10000038"/>
    <x v="2"/>
    <x v="7"/>
    <s v="Jawbone MINI JAMBOX Wireless Bluetooth Speaker"/>
    <x v="2646"/>
    <n v="2"/>
    <n v="0.2"/>
    <x v="2947"/>
    <n v="263.0016"/>
    <x v="205"/>
    <n v="4"/>
  </r>
  <r>
    <n v="3394"/>
    <x v="1682"/>
    <x v="754"/>
    <d v="2014-11-25T00:00:00"/>
    <x v="2"/>
    <s v="EH-14185"/>
    <s v="Evan Henry"/>
    <x v="0"/>
    <s v="United States"/>
    <s v="Pasadena"/>
    <s v="Texas"/>
    <n v="77506"/>
    <x v="2"/>
    <s v="OFF-BI-10001765"/>
    <x v="1"/>
    <x v="8"/>
    <s v="Wilson Jones Heavy-Duty Casebound Ring Binders with Metal Hinges"/>
    <x v="2647"/>
    <n v="1"/>
    <n v="0.8"/>
    <x v="2948"/>
    <n v="18.012799999999999"/>
    <x v="208"/>
    <n v="3"/>
  </r>
  <r>
    <n v="3395"/>
    <x v="1683"/>
    <x v="193"/>
    <d v="2017-06-10T00:00:00"/>
    <x v="3"/>
    <s v="CL-11890"/>
    <s v="Carl Ludwig"/>
    <x v="0"/>
    <s v="United States"/>
    <s v="Philadelphia"/>
    <s v="Pennsylvania"/>
    <n v="19143"/>
    <x v="3"/>
    <s v="OFF-PA-10000380"/>
    <x v="1"/>
    <x v="10"/>
    <s v="REDIFORM Incoming/Outgoing Call Register, 11&quot; X 8 1/2&quot;, 100 Messages"/>
    <x v="2648"/>
    <n v="6"/>
    <n v="0.2"/>
    <x v="2949"/>
    <n v="25.019999999999996"/>
    <x v="54"/>
    <n v="0"/>
  </r>
  <r>
    <n v="3396"/>
    <x v="1684"/>
    <x v="870"/>
    <d v="2017-07-08T00:00:00"/>
    <x v="1"/>
    <s v="KF-16285"/>
    <s v="Karen Ferguson"/>
    <x v="2"/>
    <s v="United States"/>
    <s v="Indianapolis"/>
    <s v="Indiana"/>
    <n v="46203"/>
    <x v="2"/>
    <s v="OFF-ST-10001128"/>
    <x v="1"/>
    <x v="4"/>
    <s v="Carina Mini System Audio Rack, Model AR050B"/>
    <x v="2293"/>
    <n v="4"/>
    <n v="0"/>
    <x v="16"/>
    <n v="430.60239999999999"/>
    <x v="215"/>
    <n v="7"/>
  </r>
  <r>
    <n v="3397"/>
    <x v="1684"/>
    <x v="870"/>
    <d v="2017-07-08T00:00:00"/>
    <x v="1"/>
    <s v="KF-16285"/>
    <s v="Karen Ferguson"/>
    <x v="2"/>
    <s v="United States"/>
    <s v="Indianapolis"/>
    <s v="Indiana"/>
    <n v="46203"/>
    <x v="2"/>
    <s v="OFF-BI-10003656"/>
    <x v="1"/>
    <x v="8"/>
    <s v="Fellowes PB200 Plastic Comb Binding Machine"/>
    <x v="2649"/>
    <n v="1"/>
    <n v="0"/>
    <x v="2950"/>
    <n v="91.794600000000003"/>
    <x v="99"/>
    <n v="7"/>
  </r>
  <r>
    <n v="3398"/>
    <x v="1684"/>
    <x v="870"/>
    <d v="2017-07-08T00:00:00"/>
    <x v="1"/>
    <s v="KF-16285"/>
    <s v="Karen Ferguson"/>
    <x v="2"/>
    <s v="United States"/>
    <s v="Indianapolis"/>
    <s v="Indiana"/>
    <n v="46203"/>
    <x v="2"/>
    <s v="OFF-PA-10003441"/>
    <x v="1"/>
    <x v="10"/>
    <s v="Xerox 226"/>
    <x v="233"/>
    <n v="4"/>
    <n v="0"/>
    <x v="245"/>
    <n v="13.478400000000002"/>
    <x v="68"/>
    <n v="7"/>
  </r>
  <r>
    <n v="3399"/>
    <x v="1685"/>
    <x v="871"/>
    <d v="2014-11-26T00:00:00"/>
    <x v="1"/>
    <s v="DH-13075"/>
    <s v="Dave Hallsten"/>
    <x v="1"/>
    <s v="United States"/>
    <s v="Richmond"/>
    <s v="Kentucky"/>
    <n v="40475"/>
    <x v="0"/>
    <s v="TEC-PH-10002923"/>
    <x v="2"/>
    <x v="7"/>
    <s v="Logitech B530 USB Headset - headset - Full size, Binaural"/>
    <x v="2650"/>
    <n v="1"/>
    <n v="0"/>
    <x v="2951"/>
    <n v="27.002700000000004"/>
    <x v="180"/>
    <n v="5"/>
  </r>
  <r>
    <n v="3400"/>
    <x v="1685"/>
    <x v="871"/>
    <d v="2014-11-26T00:00:00"/>
    <x v="1"/>
    <s v="DH-13075"/>
    <s v="Dave Hallsten"/>
    <x v="1"/>
    <s v="United States"/>
    <s v="Richmond"/>
    <s v="Kentucky"/>
    <n v="40475"/>
    <x v="0"/>
    <s v="OFF-PA-10004359"/>
    <x v="1"/>
    <x v="10"/>
    <s v="Multicolor Computer Printout Paper"/>
    <x v="2651"/>
    <n v="6"/>
    <n v="0"/>
    <x v="2952"/>
    <n v="327.13200000000001"/>
    <x v="62"/>
    <n v="5"/>
  </r>
  <r>
    <n v="3401"/>
    <x v="1685"/>
    <x v="871"/>
    <d v="2014-11-26T00:00:00"/>
    <x v="1"/>
    <s v="DH-13075"/>
    <s v="Dave Hallsten"/>
    <x v="1"/>
    <s v="United States"/>
    <s v="Richmond"/>
    <s v="Kentucky"/>
    <n v="40475"/>
    <x v="0"/>
    <s v="OFF-ST-10001511"/>
    <x v="1"/>
    <x v="4"/>
    <s v="Space Solutions Commercial Steel Shelving"/>
    <x v="2652"/>
    <n v="3"/>
    <n v="0"/>
    <x v="2953"/>
    <n v="184.2525"/>
    <x v="9"/>
    <n v="5"/>
  </r>
  <r>
    <n v="3402"/>
    <x v="1685"/>
    <x v="871"/>
    <d v="2014-11-26T00:00:00"/>
    <x v="1"/>
    <s v="DH-13075"/>
    <s v="Dave Hallsten"/>
    <x v="1"/>
    <s v="United States"/>
    <s v="Richmond"/>
    <s v="Kentucky"/>
    <n v="40475"/>
    <x v="0"/>
    <s v="OFF-AR-10002833"/>
    <x v="1"/>
    <x v="6"/>
    <s v="Newell 322"/>
    <x v="1392"/>
    <n v="3"/>
    <n v="0"/>
    <x v="2209"/>
    <n v="3.9858000000000002"/>
    <x v="6"/>
    <n v="5"/>
  </r>
  <r>
    <n v="3403"/>
    <x v="1686"/>
    <x v="124"/>
    <d v="2015-05-05T00:00:00"/>
    <x v="2"/>
    <s v="LA-16780"/>
    <s v="Laura Armstrong"/>
    <x v="1"/>
    <s v="United States"/>
    <s v="Tinley Park"/>
    <s v="Illinois"/>
    <n v="60477"/>
    <x v="2"/>
    <s v="FUR-FU-10001940"/>
    <x v="0"/>
    <x v="5"/>
    <s v="Staple-based wall hangings"/>
    <x v="2653"/>
    <n v="7"/>
    <n v="0.6"/>
    <x v="2954"/>
    <n v="31.203200000000002"/>
    <x v="3"/>
    <n v="1"/>
  </r>
  <r>
    <n v="3404"/>
    <x v="1687"/>
    <x v="148"/>
    <d v="2017-06-05T00:00:00"/>
    <x v="1"/>
    <s v="HZ-14950"/>
    <s v="Henia Zydlo"/>
    <x v="0"/>
    <s v="United States"/>
    <s v="Houston"/>
    <s v="Texas"/>
    <n v="77095"/>
    <x v="2"/>
    <s v="FUR-FU-10003919"/>
    <x v="0"/>
    <x v="5"/>
    <s v="Eldon Executive Woodline II Cherry Finish Desk Accessories"/>
    <x v="2654"/>
    <n v="4"/>
    <n v="0.6"/>
    <x v="2955"/>
    <n v="117.76320000000001"/>
    <x v="124"/>
    <n v="7"/>
  </r>
  <r>
    <n v="3405"/>
    <x v="1688"/>
    <x v="872"/>
    <d v="2015-10-17T00:00:00"/>
    <x v="3"/>
    <s v="CM-12190"/>
    <s v="Charlotte Melton"/>
    <x v="0"/>
    <s v="United States"/>
    <s v="Los Angeles"/>
    <s v="California"/>
    <n v="90004"/>
    <x v="1"/>
    <s v="OFF-ST-10003479"/>
    <x v="1"/>
    <x v="4"/>
    <s v="Eldon Base for stackable storage shelf, platinum"/>
    <x v="42"/>
    <n v="2"/>
    <n v="0"/>
    <x v="42"/>
    <n v="73.98599999999999"/>
    <x v="9"/>
    <n v="0"/>
  </r>
  <r>
    <n v="3406"/>
    <x v="1689"/>
    <x v="488"/>
    <d v="2014-04-27T00:00:00"/>
    <x v="1"/>
    <s v="LB-16795"/>
    <s v="Laurel Beltran"/>
    <x v="2"/>
    <s v="United States"/>
    <s v="Columbus"/>
    <s v="Ohio"/>
    <n v="43229"/>
    <x v="3"/>
    <s v="FUR-CH-10002965"/>
    <x v="0"/>
    <x v="1"/>
    <s v="Global Leather Highback Executive Chair with Pneumatic Height Adjustment, Black"/>
    <x v="2655"/>
    <n v="2"/>
    <n v="0.3"/>
    <x v="2956"/>
    <n v="293.43080000000003"/>
    <x v="283"/>
    <n v="4"/>
  </r>
  <r>
    <n v="3407"/>
    <x v="1689"/>
    <x v="488"/>
    <d v="2014-04-27T00:00:00"/>
    <x v="1"/>
    <s v="LB-16795"/>
    <s v="Laurel Beltran"/>
    <x v="2"/>
    <s v="United States"/>
    <s v="Columbus"/>
    <s v="Ohio"/>
    <n v="43229"/>
    <x v="3"/>
    <s v="FUR-CH-10002965"/>
    <x v="0"/>
    <x v="1"/>
    <s v="Global Leather Highback Executive Chair with Pneumatic Height Adjustment, Black"/>
    <x v="2655"/>
    <n v="2"/>
    <n v="0.3"/>
    <x v="2956"/>
    <n v="293.43080000000003"/>
    <x v="283"/>
    <n v="4"/>
  </r>
  <r>
    <n v="3408"/>
    <x v="1689"/>
    <x v="488"/>
    <d v="2014-04-27T00:00:00"/>
    <x v="1"/>
    <s v="LB-16795"/>
    <s v="Laurel Beltran"/>
    <x v="2"/>
    <s v="United States"/>
    <s v="Columbus"/>
    <s v="Ohio"/>
    <n v="43229"/>
    <x v="3"/>
    <s v="OFF-BI-10000145"/>
    <x v="1"/>
    <x v="8"/>
    <s v="Zipper Ring Binder Pockets"/>
    <x v="2656"/>
    <n v="8"/>
    <n v="0.7"/>
    <x v="2957"/>
    <n v="12.729600000000001"/>
    <x v="126"/>
    <n v="4"/>
  </r>
  <r>
    <n v="3409"/>
    <x v="1689"/>
    <x v="488"/>
    <d v="2014-04-27T00:00:00"/>
    <x v="1"/>
    <s v="LB-16795"/>
    <s v="Laurel Beltran"/>
    <x v="2"/>
    <s v="United States"/>
    <s v="Columbus"/>
    <s v="Ohio"/>
    <n v="43229"/>
    <x v="3"/>
    <s v="FUR-FU-10002191"/>
    <x v="0"/>
    <x v="5"/>
    <s v="G.E. Halogen Desk Lamp Bulbs"/>
    <x v="2657"/>
    <n v="4"/>
    <n v="0.2"/>
    <x v="2958"/>
    <n v="14.5184"/>
    <x v="11"/>
    <n v="4"/>
  </r>
  <r>
    <n v="3410"/>
    <x v="1690"/>
    <x v="504"/>
    <d v="2017-05-06T00:00:00"/>
    <x v="1"/>
    <s v="JF-15490"/>
    <s v="Jeremy Farry"/>
    <x v="0"/>
    <s v="United States"/>
    <s v="Columbus"/>
    <s v="Ohio"/>
    <n v="43229"/>
    <x v="3"/>
    <s v="OFF-PA-10004451"/>
    <x v="1"/>
    <x v="10"/>
    <s v="Xerox 222"/>
    <x v="559"/>
    <n v="2"/>
    <n v="0.2"/>
    <x v="572"/>
    <n v="6.7392000000000003"/>
    <x v="73"/>
    <n v="6"/>
  </r>
  <r>
    <n v="3411"/>
    <x v="1691"/>
    <x v="873"/>
    <d v="2016-09-24T00:00:00"/>
    <x v="1"/>
    <s v="GM-14695"/>
    <s v="Greg Maxwell"/>
    <x v="1"/>
    <s v="United States"/>
    <s v="San Francisco"/>
    <s v="California"/>
    <n v="94122"/>
    <x v="1"/>
    <s v="OFF-PA-10001471"/>
    <x v="1"/>
    <x v="10"/>
    <s v="Strathmore Photo Frame Cards"/>
    <x v="2658"/>
    <n v="9"/>
    <n v="0"/>
    <x v="2959"/>
    <n v="35.526600000000002"/>
    <x v="55"/>
    <n v="4"/>
  </r>
  <r>
    <n v="3412"/>
    <x v="1691"/>
    <x v="873"/>
    <d v="2016-09-24T00:00:00"/>
    <x v="1"/>
    <s v="GM-14695"/>
    <s v="Greg Maxwell"/>
    <x v="1"/>
    <s v="United States"/>
    <s v="San Francisco"/>
    <s v="California"/>
    <n v="94122"/>
    <x v="1"/>
    <s v="OFF-BI-10003656"/>
    <x v="1"/>
    <x v="8"/>
    <s v="Fellowes PB200 Plastic Comb Binding Machine"/>
    <x v="2659"/>
    <n v="2"/>
    <n v="0.2"/>
    <x v="2960"/>
    <n v="183.58919999999998"/>
    <x v="18"/>
    <n v="4"/>
  </r>
  <r>
    <n v="3413"/>
    <x v="1691"/>
    <x v="873"/>
    <d v="2016-09-24T00:00:00"/>
    <x v="1"/>
    <s v="GM-14695"/>
    <s v="Greg Maxwell"/>
    <x v="1"/>
    <s v="United States"/>
    <s v="San Francisco"/>
    <s v="California"/>
    <n v="94122"/>
    <x v="1"/>
    <s v="OFF-AR-10000940"/>
    <x v="1"/>
    <x v="6"/>
    <s v="Newell 343"/>
    <x v="2660"/>
    <n v="4"/>
    <n v="0"/>
    <x v="622"/>
    <n v="8.5847999999999995"/>
    <x v="180"/>
    <n v="4"/>
  </r>
  <r>
    <n v="3414"/>
    <x v="1691"/>
    <x v="873"/>
    <d v="2016-09-24T00:00:00"/>
    <x v="1"/>
    <s v="GM-14695"/>
    <s v="Greg Maxwell"/>
    <x v="1"/>
    <s v="United States"/>
    <s v="San Francisco"/>
    <s v="California"/>
    <n v="94122"/>
    <x v="1"/>
    <s v="OFF-PA-10002319"/>
    <x v="1"/>
    <x v="10"/>
    <s v="Xerox 1944"/>
    <x v="2661"/>
    <n v="2"/>
    <n v="0"/>
    <x v="2961"/>
    <n v="39.535199999999996"/>
    <x v="70"/>
    <n v="4"/>
  </r>
  <r>
    <n v="3415"/>
    <x v="1691"/>
    <x v="873"/>
    <d v="2016-09-24T00:00:00"/>
    <x v="1"/>
    <s v="GM-14695"/>
    <s v="Greg Maxwell"/>
    <x v="1"/>
    <s v="United States"/>
    <s v="San Francisco"/>
    <s v="California"/>
    <n v="94122"/>
    <x v="1"/>
    <s v="OFF-BI-10000977"/>
    <x v="1"/>
    <x v="8"/>
    <s v="Ibico Plastic Spiral Binding Combs"/>
    <x v="2662"/>
    <n v="2"/>
    <n v="0.2"/>
    <x v="2962"/>
    <n v="32.832000000000001"/>
    <x v="18"/>
    <n v="4"/>
  </r>
  <r>
    <n v="3416"/>
    <x v="1692"/>
    <x v="476"/>
    <d v="2016-09-02T00:00:00"/>
    <x v="3"/>
    <s v="SS-20590"/>
    <s v="Sonia Sunley"/>
    <x v="0"/>
    <s v="United States"/>
    <s v="Madison"/>
    <s v="Wisconsin"/>
    <n v="53711"/>
    <x v="2"/>
    <s v="OFF-FA-10002676"/>
    <x v="1"/>
    <x v="13"/>
    <s v="Colored Push Pins"/>
    <x v="2663"/>
    <n v="1"/>
    <n v="0"/>
    <x v="2963"/>
    <n v="1.1584000000000001"/>
    <x v="159"/>
    <n v="0"/>
  </r>
  <r>
    <n v="3417"/>
    <x v="1692"/>
    <x v="476"/>
    <d v="2016-09-02T00:00:00"/>
    <x v="3"/>
    <s v="SS-20590"/>
    <s v="Sonia Sunley"/>
    <x v="0"/>
    <s v="United States"/>
    <s v="Madison"/>
    <s v="Wisconsin"/>
    <n v="53711"/>
    <x v="2"/>
    <s v="OFF-BI-10004970"/>
    <x v="1"/>
    <x v="8"/>
    <s v="ACCOHIDE 3-Ring Binder, Blue, 1&quot;"/>
    <x v="338"/>
    <n v="2"/>
    <n v="0"/>
    <x v="1835"/>
    <n v="4.3777999999999997"/>
    <x v="2"/>
    <n v="0"/>
  </r>
  <r>
    <n v="3418"/>
    <x v="1693"/>
    <x v="381"/>
    <d v="2015-05-02T00:00:00"/>
    <x v="1"/>
    <s v="TC-21475"/>
    <s v="Tony Chapman"/>
    <x v="2"/>
    <s v="United States"/>
    <s v="Aurora"/>
    <s v="Colorado"/>
    <n v="80013"/>
    <x v="1"/>
    <s v="OFF-AP-10003971"/>
    <x v="1"/>
    <x v="9"/>
    <s v="Belkin 6 Outlet Metallic Surge Strip"/>
    <x v="1875"/>
    <n v="5"/>
    <n v="0.2"/>
    <x v="2964"/>
    <n v="40.292999999999999"/>
    <x v="17"/>
    <n v="5"/>
  </r>
  <r>
    <n v="3419"/>
    <x v="1693"/>
    <x v="381"/>
    <d v="2015-05-02T00:00:00"/>
    <x v="1"/>
    <s v="TC-21475"/>
    <s v="Tony Chapman"/>
    <x v="2"/>
    <s v="United States"/>
    <s v="Aurora"/>
    <s v="Colorado"/>
    <n v="80013"/>
    <x v="1"/>
    <s v="OFF-SU-10001574"/>
    <x v="1"/>
    <x v="14"/>
    <s v="Acme Value Line Scissors"/>
    <x v="568"/>
    <n v="2"/>
    <n v="0.2"/>
    <x v="581"/>
    <n v="5.1099999999999994"/>
    <x v="26"/>
    <n v="5"/>
  </r>
  <r>
    <n v="3420"/>
    <x v="1694"/>
    <x v="684"/>
    <d v="2015-09-13T00:00:00"/>
    <x v="1"/>
    <s v="CC-12430"/>
    <s v="Chuck Clark"/>
    <x v="2"/>
    <s v="United States"/>
    <s v="New York City"/>
    <s v="New York"/>
    <n v="10024"/>
    <x v="3"/>
    <s v="FUR-CH-10000665"/>
    <x v="0"/>
    <x v="1"/>
    <s v="Global Airflow Leather Mesh Back Chair, Black"/>
    <x v="2598"/>
    <n v="2"/>
    <n v="0.1"/>
    <x v="2152"/>
    <n v="211.37200000000001"/>
    <x v="409"/>
    <n v="7"/>
  </r>
  <r>
    <n v="3421"/>
    <x v="1695"/>
    <x v="316"/>
    <d v="2016-06-03T00:00:00"/>
    <x v="1"/>
    <s v="CL-12565"/>
    <s v="Clay Ludtke"/>
    <x v="0"/>
    <s v="United States"/>
    <s v="Los Angeles"/>
    <s v="California"/>
    <n v="90004"/>
    <x v="1"/>
    <s v="OFF-AP-10000891"/>
    <x v="1"/>
    <x v="9"/>
    <s v="Kensington 7 Outlet MasterPiece HOMEOFFICE Power Control Center"/>
    <x v="2664"/>
    <n v="2"/>
    <n v="0"/>
    <x v="2965"/>
    <n v="183.56800000000001"/>
    <x v="1"/>
    <n v="6"/>
  </r>
  <r>
    <n v="3422"/>
    <x v="1695"/>
    <x v="316"/>
    <d v="2016-06-03T00:00:00"/>
    <x v="1"/>
    <s v="CL-12565"/>
    <s v="Clay Ludtke"/>
    <x v="0"/>
    <s v="United States"/>
    <s v="Los Angeles"/>
    <s v="California"/>
    <n v="90004"/>
    <x v="1"/>
    <s v="OFF-PA-10003790"/>
    <x v="1"/>
    <x v="10"/>
    <s v="Xerox 1991"/>
    <x v="681"/>
    <n v="8"/>
    <n v="0"/>
    <x v="697"/>
    <n v="98.668800000000005"/>
    <x v="55"/>
    <n v="6"/>
  </r>
  <r>
    <n v="3423"/>
    <x v="1695"/>
    <x v="316"/>
    <d v="2016-06-03T00:00:00"/>
    <x v="1"/>
    <s v="CL-12565"/>
    <s v="Clay Ludtke"/>
    <x v="0"/>
    <s v="United States"/>
    <s v="Los Angeles"/>
    <s v="California"/>
    <n v="90004"/>
    <x v="1"/>
    <s v="TEC-AC-10002217"/>
    <x v="2"/>
    <x v="11"/>
    <s v="Imation Clip USB flash drive - 8 GB"/>
    <x v="2665"/>
    <n v="7"/>
    <n v="0"/>
    <x v="2966"/>
    <n v="123.70399999999999"/>
    <x v="189"/>
    <n v="6"/>
  </r>
  <r>
    <n v="3424"/>
    <x v="1695"/>
    <x v="316"/>
    <d v="2016-06-03T00:00:00"/>
    <x v="1"/>
    <s v="CL-12565"/>
    <s v="Clay Ludtke"/>
    <x v="0"/>
    <s v="United States"/>
    <s v="Los Angeles"/>
    <s v="California"/>
    <n v="90004"/>
    <x v="1"/>
    <s v="OFF-BI-10002215"/>
    <x v="1"/>
    <x v="8"/>
    <s v="Wilson Jones Hanging View Binder, White, 1&quot;"/>
    <x v="20"/>
    <n v="4"/>
    <n v="0.2"/>
    <x v="20"/>
    <n v="15.335999999999999"/>
    <x v="18"/>
    <n v="6"/>
  </r>
  <r>
    <n v="3425"/>
    <x v="1695"/>
    <x v="316"/>
    <d v="2016-06-03T00:00:00"/>
    <x v="1"/>
    <s v="CL-12565"/>
    <s v="Clay Ludtke"/>
    <x v="0"/>
    <s v="United States"/>
    <s v="Los Angeles"/>
    <s v="California"/>
    <n v="90004"/>
    <x v="1"/>
    <s v="TEC-MA-10001972"/>
    <x v="2"/>
    <x v="15"/>
    <s v="Okidata C331dn Printer"/>
    <x v="2666"/>
    <n v="2"/>
    <n v="0.2"/>
    <x v="2967"/>
    <n v="516.52"/>
    <x v="10"/>
    <n v="6"/>
  </r>
  <r>
    <n v="3426"/>
    <x v="1696"/>
    <x v="496"/>
    <d v="2015-09-28T00:00:00"/>
    <x v="1"/>
    <s v="DE-13255"/>
    <s v="Deanra Eno"/>
    <x v="2"/>
    <s v="United States"/>
    <s v="Dubuque"/>
    <s v="Iowa"/>
    <n v="52001"/>
    <x v="2"/>
    <s v="OFF-BI-10001525"/>
    <x v="1"/>
    <x v="8"/>
    <s v="Acco Pressboard Covers with Storage Hooks, 14 7/8&quot; x 11&quot;, Executive Red"/>
    <x v="593"/>
    <n v="4"/>
    <n v="0"/>
    <x v="2968"/>
    <n v="8.3820000000000014"/>
    <x v="100"/>
    <n v="4"/>
  </r>
  <r>
    <n v="3427"/>
    <x v="1696"/>
    <x v="496"/>
    <d v="2015-09-28T00:00:00"/>
    <x v="1"/>
    <s v="DE-13255"/>
    <s v="Deanra Eno"/>
    <x v="2"/>
    <s v="United States"/>
    <s v="Dubuque"/>
    <s v="Iowa"/>
    <n v="52001"/>
    <x v="2"/>
    <s v="FUR-CH-10000988"/>
    <x v="0"/>
    <x v="1"/>
    <s v="Hon Olson Stacker Stools"/>
    <x v="2667"/>
    <n v="10"/>
    <n v="0"/>
    <x v="2969"/>
    <n v="1013.8319999999999"/>
    <x v="40"/>
    <n v="4"/>
  </r>
  <r>
    <n v="3428"/>
    <x v="1697"/>
    <x v="445"/>
    <d v="2017-07-06T00:00:00"/>
    <x v="0"/>
    <s v="SZ-20035"/>
    <s v="Sam Zeldin"/>
    <x v="2"/>
    <s v="United States"/>
    <s v="Lancaster"/>
    <s v="Ohio"/>
    <n v="43130"/>
    <x v="3"/>
    <s v="OFF-PA-10000174"/>
    <x v="1"/>
    <x v="10"/>
    <s v="Message Book, Wirebound, Four 5 1/2&quot; X 4&quot; Forms/Pg., 200 Dupl. Sets/Book"/>
    <x v="2668"/>
    <n v="4"/>
    <n v="0.2"/>
    <x v="2970"/>
    <n v="21.793600000000001"/>
    <x v="31"/>
    <n v="3"/>
  </r>
  <r>
    <n v="3429"/>
    <x v="1697"/>
    <x v="445"/>
    <d v="2017-07-06T00:00:00"/>
    <x v="0"/>
    <s v="SZ-20035"/>
    <s v="Sam Zeldin"/>
    <x v="2"/>
    <s v="United States"/>
    <s v="Lancaster"/>
    <s v="Ohio"/>
    <n v="43130"/>
    <x v="3"/>
    <s v="FUR-TA-10002041"/>
    <x v="0"/>
    <x v="3"/>
    <s v="Bevis Round Conference Table Top, X-Base"/>
    <x v="2669"/>
    <n v="2"/>
    <n v="0.4"/>
    <x v="2971"/>
    <n v="319.13620000000003"/>
    <x v="410"/>
    <n v="3"/>
  </r>
  <r>
    <n v="3430"/>
    <x v="1697"/>
    <x v="445"/>
    <d v="2017-07-06T00:00:00"/>
    <x v="0"/>
    <s v="SZ-20035"/>
    <s v="Sam Zeldin"/>
    <x v="2"/>
    <s v="United States"/>
    <s v="Lancaster"/>
    <s v="Ohio"/>
    <n v="43130"/>
    <x v="3"/>
    <s v="OFF-PA-10002246"/>
    <x v="1"/>
    <x v="10"/>
    <s v="Wirebound Four 2-3/4 x 5 Forms per Page, 400 Sets per Book"/>
    <x v="2585"/>
    <n v="6"/>
    <n v="0.2"/>
    <x v="2972"/>
    <n v="19.737000000000002"/>
    <x v="49"/>
    <n v="3"/>
  </r>
  <r>
    <n v="3431"/>
    <x v="1698"/>
    <x v="166"/>
    <d v="2017-12-09T00:00:00"/>
    <x v="2"/>
    <s v="LF-17185"/>
    <s v="Luke Foster"/>
    <x v="0"/>
    <s v="United States"/>
    <s v="Inglewood"/>
    <s v="California"/>
    <n v="90301"/>
    <x v="1"/>
    <s v="OFF-ST-10003327"/>
    <x v="1"/>
    <x v="4"/>
    <s v="Akro-Mils 12-Gallon Tote"/>
    <x v="1400"/>
    <n v="3"/>
    <n v="0"/>
    <x v="2973"/>
    <n v="21.1509"/>
    <x v="5"/>
    <n v="1"/>
  </r>
  <r>
    <n v="3432"/>
    <x v="1698"/>
    <x v="166"/>
    <d v="2017-12-09T00:00:00"/>
    <x v="2"/>
    <s v="LF-17185"/>
    <s v="Luke Foster"/>
    <x v="0"/>
    <s v="United States"/>
    <s v="Inglewood"/>
    <s v="California"/>
    <n v="90301"/>
    <x v="1"/>
    <s v="FUR-FU-10002703"/>
    <x v="0"/>
    <x v="5"/>
    <s v="Tenex Traditional Chairmats for Hard Floors, Average Lip, 36&quot; x 48&quot;"/>
    <x v="2670"/>
    <n v="2"/>
    <n v="0"/>
    <x v="2974"/>
    <n v="113.432"/>
    <x v="188"/>
    <n v="1"/>
  </r>
  <r>
    <n v="3433"/>
    <x v="1698"/>
    <x v="166"/>
    <d v="2017-12-09T00:00:00"/>
    <x v="2"/>
    <s v="LF-17185"/>
    <s v="Luke Foster"/>
    <x v="0"/>
    <s v="United States"/>
    <s v="Inglewood"/>
    <s v="California"/>
    <n v="90301"/>
    <x v="1"/>
    <s v="OFF-PA-10003651"/>
    <x v="1"/>
    <x v="10"/>
    <s v="Xerox 1968"/>
    <x v="1817"/>
    <n v="9"/>
    <n v="0"/>
    <x v="1958"/>
    <n v="31.262399999999996"/>
    <x v="62"/>
    <n v="1"/>
  </r>
  <r>
    <n v="3434"/>
    <x v="1699"/>
    <x v="256"/>
    <d v="2017-12-09T00:00:00"/>
    <x v="1"/>
    <s v="AB-10165"/>
    <s v="Alan Barnes"/>
    <x v="0"/>
    <s v="United States"/>
    <s v="Bellevue"/>
    <s v="Washington"/>
    <n v="98006"/>
    <x v="1"/>
    <s v="OFF-BI-10001617"/>
    <x v="1"/>
    <x v="8"/>
    <s v="GBC Wire Binding Combs"/>
    <x v="176"/>
    <n v="3"/>
    <n v="0.2"/>
    <x v="2975"/>
    <n v="16.440599999999996"/>
    <x v="27"/>
    <n v="4"/>
  </r>
  <r>
    <n v="3435"/>
    <x v="1699"/>
    <x v="256"/>
    <d v="2017-12-09T00:00:00"/>
    <x v="1"/>
    <s v="AB-10165"/>
    <s v="Alan Barnes"/>
    <x v="0"/>
    <s v="United States"/>
    <s v="Bellevue"/>
    <s v="Washington"/>
    <n v="98006"/>
    <x v="1"/>
    <s v="OFF-BI-10000145"/>
    <x v="1"/>
    <x v="8"/>
    <s v="Zipper Ring Binder Pockets"/>
    <x v="2671"/>
    <n v="6"/>
    <n v="0.2"/>
    <x v="2976"/>
    <n v="9.5472000000000001"/>
    <x v="49"/>
    <n v="4"/>
  </r>
  <r>
    <n v="3436"/>
    <x v="1700"/>
    <x v="874"/>
    <d v="2015-09-29T00:00:00"/>
    <x v="2"/>
    <s v="NM-18520"/>
    <s v="Neoma Murray"/>
    <x v="0"/>
    <s v="United States"/>
    <s v="Chicago"/>
    <s v="Illinois"/>
    <n v="60610"/>
    <x v="2"/>
    <s v="OFF-BI-10001670"/>
    <x v="1"/>
    <x v="8"/>
    <s v="Vinyl Sectional Post Binders"/>
    <x v="2672"/>
    <n v="2"/>
    <n v="0.8"/>
    <x v="2977"/>
    <n v="37.700000000000003"/>
    <x v="14"/>
    <n v="2"/>
  </r>
  <r>
    <n v="3437"/>
    <x v="1700"/>
    <x v="874"/>
    <d v="2015-09-29T00:00:00"/>
    <x v="2"/>
    <s v="NM-18520"/>
    <s v="Neoma Murray"/>
    <x v="0"/>
    <s v="United States"/>
    <s v="Chicago"/>
    <s v="Illinois"/>
    <n v="60610"/>
    <x v="2"/>
    <s v="FUR-FU-10003849"/>
    <x v="0"/>
    <x v="5"/>
    <s v="DAX Metal Frame, Desktop, Stepped-Edge"/>
    <x v="2673"/>
    <n v="3"/>
    <n v="0.6"/>
    <x v="2978"/>
    <n v="37.039200000000001"/>
    <x v="411"/>
    <n v="2"/>
  </r>
  <r>
    <n v="3438"/>
    <x v="1701"/>
    <x v="505"/>
    <d v="2017-10-30T00:00:00"/>
    <x v="3"/>
    <s v="RA-19945"/>
    <s v="Ryan Akin"/>
    <x v="0"/>
    <s v="United States"/>
    <s v="Dallas"/>
    <s v="Texas"/>
    <n v="75217"/>
    <x v="2"/>
    <s v="FUR-FU-10003849"/>
    <x v="0"/>
    <x v="5"/>
    <s v="DAX Metal Frame, Desktop, Stepped-Edge"/>
    <x v="2674"/>
    <n v="2"/>
    <n v="0.6"/>
    <x v="2979"/>
    <n v="24.692799999999998"/>
    <x v="411"/>
    <n v="0"/>
  </r>
  <r>
    <n v="3439"/>
    <x v="1701"/>
    <x v="505"/>
    <d v="2017-10-30T00:00:00"/>
    <x v="3"/>
    <s v="RA-19945"/>
    <s v="Ryan Akin"/>
    <x v="0"/>
    <s v="United States"/>
    <s v="Dallas"/>
    <s v="Texas"/>
    <n v="75217"/>
    <x v="2"/>
    <s v="FUR-TA-10002041"/>
    <x v="0"/>
    <x v="3"/>
    <s v="Bevis Round Conference Table Top, X-Base"/>
    <x v="2675"/>
    <n v="2"/>
    <n v="0.3"/>
    <x v="2980"/>
    <n v="319.13620000000003"/>
    <x v="412"/>
    <n v="0"/>
  </r>
  <r>
    <n v="3440"/>
    <x v="1701"/>
    <x v="505"/>
    <d v="2017-10-30T00:00:00"/>
    <x v="3"/>
    <s v="RA-19945"/>
    <s v="Ryan Akin"/>
    <x v="0"/>
    <s v="United States"/>
    <s v="Dallas"/>
    <s v="Texas"/>
    <n v="75217"/>
    <x v="2"/>
    <s v="OFF-ST-10002214"/>
    <x v="1"/>
    <x v="4"/>
    <s v="X-Rack File for Hanging Folders"/>
    <x v="2676"/>
    <n v="6"/>
    <n v="0.2"/>
    <x v="2981"/>
    <n v="50.127600000000001"/>
    <x v="17"/>
    <n v="0"/>
  </r>
  <r>
    <n v="3441"/>
    <x v="1702"/>
    <x v="239"/>
    <d v="2015-11-30T00:00:00"/>
    <x v="3"/>
    <s v="PO-19195"/>
    <s v="Phillina Ober"/>
    <x v="2"/>
    <s v="United States"/>
    <s v="San Francisco"/>
    <s v="California"/>
    <n v="94122"/>
    <x v="1"/>
    <s v="OFF-BI-10001078"/>
    <x v="1"/>
    <x v="8"/>
    <s v="Acco PRESSTEX Data Binder with Storage Hooks, Dark Blue, 14 7/8&quot; X 11&quot;"/>
    <x v="2677"/>
    <n v="1"/>
    <n v="0.2"/>
    <x v="2982"/>
    <n v="2.7438000000000002"/>
    <x v="49"/>
    <n v="1"/>
  </r>
  <r>
    <n v="3442"/>
    <x v="1703"/>
    <x v="518"/>
    <d v="2014-03-14T00:00:00"/>
    <x v="0"/>
    <s v="KA-16525"/>
    <s v="Kelly Andreada"/>
    <x v="0"/>
    <s v="United States"/>
    <s v="New York City"/>
    <s v="New York"/>
    <n v="10024"/>
    <x v="3"/>
    <s v="OFF-PA-10002137"/>
    <x v="1"/>
    <x v="10"/>
    <s v="Southworth 100% Résumé Paper, 24lb."/>
    <x v="2678"/>
    <n v="14"/>
    <n v="0"/>
    <x v="2983"/>
    <n v="59.905999999999999"/>
    <x v="88"/>
    <n v="3"/>
  </r>
  <r>
    <n v="3443"/>
    <x v="1704"/>
    <x v="123"/>
    <d v="2017-11-23T00:00:00"/>
    <x v="1"/>
    <s v="JD-16150"/>
    <s v="Justin Deggeller"/>
    <x v="1"/>
    <s v="United States"/>
    <s v="New York City"/>
    <s v="New York"/>
    <n v="10011"/>
    <x v="3"/>
    <s v="OFF-EN-10001415"/>
    <x v="1"/>
    <x v="12"/>
    <s v="Staple envelope"/>
    <x v="80"/>
    <n v="3"/>
    <n v="0"/>
    <x v="2984"/>
    <n v="8.3699999999999992"/>
    <x v="47"/>
    <n v="4"/>
  </r>
  <r>
    <n v="3444"/>
    <x v="1704"/>
    <x v="123"/>
    <d v="2017-11-23T00:00:00"/>
    <x v="1"/>
    <s v="JD-16150"/>
    <s v="Justin Deggeller"/>
    <x v="1"/>
    <s v="United States"/>
    <s v="New York City"/>
    <s v="New York"/>
    <n v="10011"/>
    <x v="3"/>
    <s v="OFF-AP-10003849"/>
    <x v="1"/>
    <x v="9"/>
    <s v="Hoover Shoulder Vac Commercial Portable Vacuum"/>
    <x v="2679"/>
    <n v="7"/>
    <n v="0"/>
    <x v="2985"/>
    <n v="1878.5549999999998"/>
    <x v="45"/>
    <n v="4"/>
  </r>
  <r>
    <n v="3445"/>
    <x v="1705"/>
    <x v="875"/>
    <d v="2016-08-02T00:00:00"/>
    <x v="1"/>
    <s v="JO-15145"/>
    <s v="Jack O'Briant"/>
    <x v="1"/>
    <s v="United States"/>
    <s v="Philadelphia"/>
    <s v="Pennsylvania"/>
    <n v="19140"/>
    <x v="3"/>
    <s v="OFF-ST-10001713"/>
    <x v="1"/>
    <x v="4"/>
    <s v="Gould Plastics 9-Pocket Panel Bin, 18-3/8w x 5-1/4d x 20-1/2h, Black"/>
    <x v="556"/>
    <n v="2"/>
    <n v="0.2"/>
    <x v="2986"/>
    <n v="101.74080000000001"/>
    <x v="94"/>
    <n v="4"/>
  </r>
  <r>
    <n v="3446"/>
    <x v="1706"/>
    <x v="821"/>
    <d v="2015-06-17T00:00:00"/>
    <x v="1"/>
    <s v="LE-16810"/>
    <s v="Laurel Elliston"/>
    <x v="0"/>
    <s v="United States"/>
    <s v="Newark"/>
    <s v="Delaware"/>
    <n v="19711"/>
    <x v="3"/>
    <s v="OFF-ST-10001505"/>
    <x v="1"/>
    <x v="4"/>
    <s v="Perma STOR-ALL Hanging File Box, 13 1/8&quot;W x 12 1/4&quot;D x 10 1/2&quot;H"/>
    <x v="2680"/>
    <n v="5"/>
    <n v="0"/>
    <x v="2987"/>
    <n v="24.817"/>
    <x v="231"/>
    <n v="5"/>
  </r>
  <r>
    <n v="3447"/>
    <x v="1707"/>
    <x v="876"/>
    <d v="2016-08-07T00:00:00"/>
    <x v="2"/>
    <s v="AH-10690"/>
    <s v="Anna Häberlin"/>
    <x v="1"/>
    <s v="United States"/>
    <s v="New York City"/>
    <s v="New York"/>
    <n v="10024"/>
    <x v="3"/>
    <s v="OFF-PA-10000474"/>
    <x v="1"/>
    <x v="10"/>
    <s v="Easy-staple paper"/>
    <x v="2681"/>
    <n v="2"/>
    <n v="0"/>
    <x v="2988"/>
    <n v="37.566399999999994"/>
    <x v="2"/>
    <n v="1"/>
  </r>
  <r>
    <n v="3448"/>
    <x v="1708"/>
    <x v="532"/>
    <d v="2017-06-15T00:00:00"/>
    <x v="1"/>
    <s v="KN-16705"/>
    <s v="Kristina Nunn"/>
    <x v="2"/>
    <s v="United States"/>
    <s v="Auburn"/>
    <s v="Alabama"/>
    <n v="36830"/>
    <x v="0"/>
    <s v="OFF-AR-10001919"/>
    <x v="1"/>
    <x v="6"/>
    <s v="OIC #2 Pencils, Medium Soft"/>
    <x v="1053"/>
    <n v="2"/>
    <n v="0"/>
    <x v="1097"/>
    <n v="2.6696"/>
    <x v="74"/>
    <n v="4"/>
  </r>
  <r>
    <n v="3449"/>
    <x v="1709"/>
    <x v="877"/>
    <d v="2016-10-13T00:00:00"/>
    <x v="1"/>
    <s v="TB-21250"/>
    <s v="Tim Brockman"/>
    <x v="0"/>
    <s v="United States"/>
    <s v="Los Angeles"/>
    <s v="California"/>
    <n v="90049"/>
    <x v="1"/>
    <s v="OFF-BI-10004001"/>
    <x v="1"/>
    <x v="8"/>
    <s v="GBC Recycled VeloBinder Covers"/>
    <x v="2682"/>
    <n v="2"/>
    <n v="0.2"/>
    <x v="2989"/>
    <n v="18.403199999999998"/>
    <x v="18"/>
    <n v="6"/>
  </r>
  <r>
    <n v="3450"/>
    <x v="1710"/>
    <x v="78"/>
    <d v="2014-09-14T00:00:00"/>
    <x v="1"/>
    <s v="DP-13390"/>
    <s v="Dennis Pardue"/>
    <x v="2"/>
    <s v="United States"/>
    <s v="San Francisco"/>
    <s v="California"/>
    <n v="94110"/>
    <x v="1"/>
    <s v="OFF-AP-10004785"/>
    <x v="1"/>
    <x v="9"/>
    <s v="Holmes Replacement Filter for HEPA Air Cleaner, Medium Room"/>
    <x v="2683"/>
    <n v="5"/>
    <n v="0"/>
    <x v="2990"/>
    <n v="32.290499999999994"/>
    <x v="37"/>
    <n v="6"/>
  </r>
  <r>
    <n v="3451"/>
    <x v="1710"/>
    <x v="78"/>
    <d v="2014-09-14T00:00:00"/>
    <x v="1"/>
    <s v="DP-13390"/>
    <s v="Dennis Pardue"/>
    <x v="2"/>
    <s v="United States"/>
    <s v="San Francisco"/>
    <s v="California"/>
    <n v="94110"/>
    <x v="1"/>
    <s v="OFF-ST-10002406"/>
    <x v="1"/>
    <x v="4"/>
    <s v="Pizazz Global Quick File"/>
    <x v="2684"/>
    <n v="1"/>
    <n v="0"/>
    <x v="2991"/>
    <n v="10.778400000000001"/>
    <x v="95"/>
    <n v="6"/>
  </r>
  <r>
    <n v="3452"/>
    <x v="1710"/>
    <x v="78"/>
    <d v="2014-09-14T00:00:00"/>
    <x v="1"/>
    <s v="DP-13390"/>
    <s v="Dennis Pardue"/>
    <x v="2"/>
    <s v="United States"/>
    <s v="San Francisco"/>
    <s v="California"/>
    <n v="94110"/>
    <x v="1"/>
    <s v="OFF-FA-10002988"/>
    <x v="1"/>
    <x v="13"/>
    <s v="Ideal Clamps"/>
    <x v="133"/>
    <n v="2"/>
    <n v="0"/>
    <x v="135"/>
    <n v="2.0501999999999994"/>
    <x v="70"/>
    <n v="6"/>
  </r>
  <r>
    <n v="3453"/>
    <x v="1711"/>
    <x v="878"/>
    <d v="2014-03-21T00:00:00"/>
    <x v="0"/>
    <s v="KN-16705"/>
    <s v="Kristina Nunn"/>
    <x v="2"/>
    <s v="United States"/>
    <s v="Raleigh"/>
    <s v="North Carolina"/>
    <n v="27604"/>
    <x v="0"/>
    <s v="TEC-PH-10002415"/>
    <x v="2"/>
    <x v="7"/>
    <s v="Polycom VoiceStation 500 Conference phone"/>
    <x v="2685"/>
    <n v="2"/>
    <n v="0.2"/>
    <x v="2992"/>
    <n v="442.42500000000001"/>
    <x v="107"/>
    <n v="5"/>
  </r>
  <r>
    <n v="3454"/>
    <x v="1712"/>
    <x v="879"/>
    <d v="2015-03-02T00:00:00"/>
    <x v="0"/>
    <s v="ST-20530"/>
    <s v="Shui Tom"/>
    <x v="0"/>
    <s v="United States"/>
    <s v="Macon"/>
    <s v="Georgia"/>
    <n v="31204"/>
    <x v="0"/>
    <s v="OFF-BI-10004236"/>
    <x v="1"/>
    <x v="8"/>
    <s v="XtraLife ClearVue Slant-D Ring Binder, White, 3&quot;"/>
    <x v="2686"/>
    <n v="4"/>
    <n v="0"/>
    <x v="2993"/>
    <n v="31.7088"/>
    <x v="55"/>
    <n v="1"/>
  </r>
  <r>
    <n v="3455"/>
    <x v="1713"/>
    <x v="584"/>
    <d v="2015-07-14T00:00:00"/>
    <x v="1"/>
    <s v="EB-13870"/>
    <s v="Emily Burns"/>
    <x v="0"/>
    <s v="United States"/>
    <s v="Nashville"/>
    <s v="Tennessee"/>
    <n v="37211"/>
    <x v="0"/>
    <s v="OFF-AR-10000657"/>
    <x v="1"/>
    <x v="6"/>
    <s v="Binney &amp; Smith inkTank Desk Highlighter, Chisel Tip, Yellow, 12/Box"/>
    <x v="782"/>
    <n v="3"/>
    <n v="0.2"/>
    <x v="2994"/>
    <n v="4.3215000000000003"/>
    <x v="173"/>
    <n v="5"/>
  </r>
  <r>
    <n v="3456"/>
    <x v="1714"/>
    <x v="880"/>
    <d v="2016-02-27T00:00:00"/>
    <x v="1"/>
    <s v="AH-10210"/>
    <s v="Alan Hwang"/>
    <x v="0"/>
    <s v="United States"/>
    <s v="Nashville"/>
    <s v="Tennessee"/>
    <n v="37211"/>
    <x v="0"/>
    <s v="OFF-PA-10004996"/>
    <x v="1"/>
    <x v="10"/>
    <s v="Speediset Carbonless Redi-Letter 7&quot; x 8 1/2&quot;"/>
    <x v="2687"/>
    <n v="2"/>
    <n v="0.2"/>
    <x v="2995"/>
    <n v="10.928599999999999"/>
    <x v="27"/>
    <n v="7"/>
  </r>
  <r>
    <n v="3457"/>
    <x v="1715"/>
    <x v="118"/>
    <d v="2017-09-18T00:00:00"/>
    <x v="2"/>
    <s v="AS-10090"/>
    <s v="Adam Shillingsburg"/>
    <x v="0"/>
    <s v="United States"/>
    <s v="Philadelphia"/>
    <s v="Pennsylvania"/>
    <n v="19143"/>
    <x v="3"/>
    <s v="TEC-AC-10001109"/>
    <x v="2"/>
    <x v="11"/>
    <s v="Logitech Trackman Marble Mouse"/>
    <x v="973"/>
    <n v="3"/>
    <n v="0.2"/>
    <x v="2996"/>
    <n v="52.182600000000001"/>
    <x v="246"/>
    <n v="2"/>
  </r>
  <r>
    <n v="3458"/>
    <x v="1715"/>
    <x v="118"/>
    <d v="2017-09-18T00:00:00"/>
    <x v="2"/>
    <s v="AS-10090"/>
    <s v="Adam Shillingsburg"/>
    <x v="0"/>
    <s v="United States"/>
    <s v="Philadelphia"/>
    <s v="Pennsylvania"/>
    <n v="19143"/>
    <x v="3"/>
    <s v="FUR-FU-10003832"/>
    <x v="0"/>
    <x v="5"/>
    <s v="Eldon Expressions Punched Metal &amp; Wood Desk Accessories, Black &amp; Cherry"/>
    <x v="2688"/>
    <n v="3"/>
    <n v="0.2"/>
    <x v="2997"/>
    <n v="20.2608"/>
    <x v="7"/>
    <n v="2"/>
  </r>
  <r>
    <n v="3459"/>
    <x v="1715"/>
    <x v="118"/>
    <d v="2017-09-18T00:00:00"/>
    <x v="2"/>
    <s v="AS-10090"/>
    <s v="Adam Shillingsburg"/>
    <x v="0"/>
    <s v="United States"/>
    <s v="Philadelphia"/>
    <s v="Pennsylvania"/>
    <n v="19143"/>
    <x v="3"/>
    <s v="OFF-BI-10002393"/>
    <x v="1"/>
    <x v="8"/>
    <s v="Binder Posts"/>
    <x v="2689"/>
    <n v="2"/>
    <n v="0.7"/>
    <x v="2998"/>
    <n v="6.1991999999999994"/>
    <x v="124"/>
    <n v="2"/>
  </r>
  <r>
    <n v="3460"/>
    <x v="1715"/>
    <x v="118"/>
    <d v="2017-09-18T00:00:00"/>
    <x v="2"/>
    <s v="AS-10090"/>
    <s v="Adam Shillingsburg"/>
    <x v="0"/>
    <s v="United States"/>
    <s v="Philadelphia"/>
    <s v="Pennsylvania"/>
    <n v="19143"/>
    <x v="3"/>
    <s v="OFF-BI-10001359"/>
    <x v="1"/>
    <x v="8"/>
    <s v="GBC DocuBind TL300 Electric Binding System"/>
    <x v="2690"/>
    <n v="2"/>
    <n v="0.7"/>
    <x v="2999"/>
    <n v="950.80939999999998"/>
    <x v="91"/>
    <n v="2"/>
  </r>
  <r>
    <n v="3461"/>
    <x v="1715"/>
    <x v="118"/>
    <d v="2017-09-18T00:00:00"/>
    <x v="2"/>
    <s v="AS-10090"/>
    <s v="Adam Shillingsburg"/>
    <x v="0"/>
    <s v="United States"/>
    <s v="Philadelphia"/>
    <s v="Pennsylvania"/>
    <n v="19143"/>
    <x v="3"/>
    <s v="TEC-AC-10003628"/>
    <x v="2"/>
    <x v="11"/>
    <s v="Logitech 910-002974 M325 Wireless Mouse for Web Scrolling"/>
    <x v="730"/>
    <n v="2"/>
    <n v="0.2"/>
    <x v="2262"/>
    <n v="33.588799999999999"/>
    <x v="1"/>
    <n v="2"/>
  </r>
  <r>
    <n v="3462"/>
    <x v="1716"/>
    <x v="60"/>
    <d v="2017-11-10T00:00:00"/>
    <x v="0"/>
    <s v="EM-13825"/>
    <s v="Elizabeth Moffitt"/>
    <x v="1"/>
    <s v="United States"/>
    <s v="Dallas"/>
    <s v="Texas"/>
    <n v="75081"/>
    <x v="2"/>
    <s v="TEC-PH-10003012"/>
    <x v="2"/>
    <x v="7"/>
    <s v="Nortel Meridian M3904 Professional Digital phone"/>
    <x v="2691"/>
    <n v="4"/>
    <n v="0.2"/>
    <x v="3000"/>
    <n v="437.33159999999998"/>
    <x v="4"/>
    <n v="5"/>
  </r>
  <r>
    <n v="3463"/>
    <x v="1717"/>
    <x v="763"/>
    <d v="2015-02-23T00:00:00"/>
    <x v="0"/>
    <s v="KA-16525"/>
    <s v="Kelly Andreada"/>
    <x v="0"/>
    <s v="United States"/>
    <s v="Perth Amboy"/>
    <s v="New Jersey"/>
    <n v="8861"/>
    <x v="3"/>
    <s v="OFF-AR-10003903"/>
    <x v="1"/>
    <x v="6"/>
    <s v="Sanford 52201 APSCO Electric Pencil Sharpener"/>
    <x v="2692"/>
    <n v="7"/>
    <n v="0"/>
    <x v="3001"/>
    <n v="212.22460000000001"/>
    <x v="19"/>
    <n v="3"/>
  </r>
  <r>
    <n v="3464"/>
    <x v="1718"/>
    <x v="881"/>
    <d v="2016-11-30T00:00:00"/>
    <x v="1"/>
    <s v="HJ-14875"/>
    <s v="Heather Jas"/>
    <x v="2"/>
    <s v="United States"/>
    <s v="Jacksonville"/>
    <s v="Florida"/>
    <n v="32216"/>
    <x v="0"/>
    <s v="OFF-PA-10004675"/>
    <x v="1"/>
    <x v="10"/>
    <s v="Telephone Message Books with Fax/Mobile Section, 5 1/2&quot; x 3 3/16&quot;"/>
    <x v="2693"/>
    <n v="1"/>
    <n v="0.2"/>
    <x v="3002"/>
    <n v="3.4290000000000003"/>
    <x v="18"/>
    <n v="5"/>
  </r>
  <r>
    <n v="3465"/>
    <x v="1719"/>
    <x v="734"/>
    <d v="2017-12-05T00:00:00"/>
    <x v="0"/>
    <s v="ND-18370"/>
    <s v="Natalie DeCherney"/>
    <x v="0"/>
    <s v="United States"/>
    <s v="Jacksonville"/>
    <s v="Florida"/>
    <n v="32216"/>
    <x v="0"/>
    <s v="TEC-AC-10001990"/>
    <x v="2"/>
    <x v="11"/>
    <s v="Kensington Orbit Wireless Mobile Trackball for PC and Mac"/>
    <x v="1388"/>
    <n v="1"/>
    <n v="0.2"/>
    <x v="3003"/>
    <n v="40.793199999999999"/>
    <x v="320"/>
    <n v="2"/>
  </r>
  <r>
    <n v="3466"/>
    <x v="1720"/>
    <x v="229"/>
    <d v="2015-09-14T00:00:00"/>
    <x v="1"/>
    <s v="EH-13765"/>
    <s v="Edward Hooks"/>
    <x v="1"/>
    <s v="United States"/>
    <s v="Revere"/>
    <s v="Massachusetts"/>
    <n v="2151"/>
    <x v="3"/>
    <s v="OFF-AP-10003842"/>
    <x v="1"/>
    <x v="9"/>
    <s v="Euro-Pro Shark Turbo Vacuum"/>
    <x v="1156"/>
    <n v="2"/>
    <n v="0"/>
    <x v="3004"/>
    <n v="45.8504"/>
    <x v="96"/>
    <n v="4"/>
  </r>
  <r>
    <n v="3467"/>
    <x v="1720"/>
    <x v="229"/>
    <d v="2015-09-14T00:00:00"/>
    <x v="1"/>
    <s v="EH-13765"/>
    <s v="Edward Hooks"/>
    <x v="1"/>
    <s v="United States"/>
    <s v="Revere"/>
    <s v="Massachusetts"/>
    <n v="2151"/>
    <x v="3"/>
    <s v="FUR-BO-10004695"/>
    <x v="0"/>
    <x v="0"/>
    <s v="O'Sullivan 2-Door Barrister Bookcase in Odessa Pine"/>
    <x v="2694"/>
    <n v="2"/>
    <n v="0"/>
    <x v="3005"/>
    <n v="278.70920000000001"/>
    <x v="294"/>
    <n v="4"/>
  </r>
  <r>
    <n v="3468"/>
    <x v="1720"/>
    <x v="229"/>
    <d v="2015-09-14T00:00:00"/>
    <x v="1"/>
    <s v="EH-13765"/>
    <s v="Edward Hooks"/>
    <x v="1"/>
    <s v="United States"/>
    <s v="Revere"/>
    <s v="Massachusetts"/>
    <n v="2151"/>
    <x v="3"/>
    <s v="OFF-PA-10003039"/>
    <x v="1"/>
    <x v="10"/>
    <s v="Xerox 1960"/>
    <x v="2695"/>
    <n v="9"/>
    <n v="0"/>
    <x v="3006"/>
    <n v="153.351"/>
    <x v="88"/>
    <n v="4"/>
  </r>
  <r>
    <n v="3469"/>
    <x v="1721"/>
    <x v="882"/>
    <d v="2016-12-19T00:00:00"/>
    <x v="1"/>
    <s v="MC-17845"/>
    <s v="Michael Chen"/>
    <x v="0"/>
    <s v="United States"/>
    <s v="Jackson"/>
    <s v="Mississippi"/>
    <n v="39212"/>
    <x v="0"/>
    <s v="FUR-FU-10002045"/>
    <x v="0"/>
    <x v="5"/>
    <s v="Executive Impressions 14&quot;"/>
    <x v="2696"/>
    <n v="6"/>
    <n v="0"/>
    <x v="3007"/>
    <n v="74.692800000000005"/>
    <x v="48"/>
    <n v="5"/>
  </r>
  <r>
    <n v="3470"/>
    <x v="1722"/>
    <x v="744"/>
    <d v="2015-04-10T00:00:00"/>
    <x v="1"/>
    <s v="MH-17455"/>
    <s v="Mark Hamilton"/>
    <x v="0"/>
    <s v="United States"/>
    <s v="Jacksonville"/>
    <s v="North Carolina"/>
    <n v="28540"/>
    <x v="0"/>
    <s v="OFF-PA-10001019"/>
    <x v="1"/>
    <x v="10"/>
    <s v="Xerox 1884"/>
    <x v="1097"/>
    <n v="3"/>
    <n v="0.2"/>
    <x v="3008"/>
    <n v="31.768199999999997"/>
    <x v="27"/>
    <n v="4"/>
  </r>
  <r>
    <n v="3471"/>
    <x v="1723"/>
    <x v="49"/>
    <d v="2016-12-05T00:00:00"/>
    <x v="1"/>
    <s v="CL-11890"/>
    <s v="Carl Ludwig"/>
    <x v="0"/>
    <s v="United States"/>
    <s v="San Francisco"/>
    <s v="California"/>
    <n v="94122"/>
    <x v="1"/>
    <s v="FUR-FU-10003724"/>
    <x v="0"/>
    <x v="5"/>
    <s v="Westinghouse Clip-On Gooseneck Lamps"/>
    <x v="80"/>
    <n v="2"/>
    <n v="0"/>
    <x v="986"/>
    <n v="12.387599999999999"/>
    <x v="302"/>
    <n v="4"/>
  </r>
  <r>
    <n v="3472"/>
    <x v="1724"/>
    <x v="105"/>
    <d v="2017-11-17T00:00:00"/>
    <x v="1"/>
    <s v="SF-20965"/>
    <s v="Sylvia Foulston"/>
    <x v="1"/>
    <s v="United States"/>
    <s v="Columbus"/>
    <s v="Ohio"/>
    <n v="43229"/>
    <x v="3"/>
    <s v="OFF-PA-10003673"/>
    <x v="1"/>
    <x v="10"/>
    <s v="Strathmore Photo Mount Cards"/>
    <x v="2697"/>
    <n v="2"/>
    <n v="0.2"/>
    <x v="3009"/>
    <n v="7.3224000000000009"/>
    <x v="12"/>
    <n v="5"/>
  </r>
  <r>
    <n v="3473"/>
    <x v="1724"/>
    <x v="105"/>
    <d v="2017-11-17T00:00:00"/>
    <x v="1"/>
    <s v="SF-20965"/>
    <s v="Sylvia Foulston"/>
    <x v="1"/>
    <s v="United States"/>
    <s v="Columbus"/>
    <s v="Ohio"/>
    <n v="43229"/>
    <x v="3"/>
    <s v="TEC-AC-10003614"/>
    <x v="2"/>
    <x v="11"/>
    <s v="Verbatim 25 GB 6x Blu-ray Single Layer Recordable Disc, 10/Pack"/>
    <x v="2698"/>
    <n v="2"/>
    <n v="0.2"/>
    <x v="3010"/>
    <n v="15.5306"/>
    <x v="114"/>
    <n v="5"/>
  </r>
  <r>
    <n v="3474"/>
    <x v="1725"/>
    <x v="448"/>
    <d v="2017-03-10T00:00:00"/>
    <x v="1"/>
    <s v="EP-13915"/>
    <s v="Emily Phan"/>
    <x v="0"/>
    <s v="United States"/>
    <s v="Dearborn Heights"/>
    <s v="Michigan"/>
    <n v="48127"/>
    <x v="2"/>
    <s v="FUR-CH-10000785"/>
    <x v="0"/>
    <x v="1"/>
    <s v="Global Ergonomic Managers Chair"/>
    <x v="2699"/>
    <n v="1"/>
    <n v="0"/>
    <x v="3011"/>
    <n v="133.92519999999999"/>
    <x v="96"/>
    <n v="7"/>
  </r>
  <r>
    <n v="3475"/>
    <x v="1725"/>
    <x v="448"/>
    <d v="2017-03-10T00:00:00"/>
    <x v="1"/>
    <s v="EP-13915"/>
    <s v="Emily Phan"/>
    <x v="0"/>
    <s v="United States"/>
    <s v="Dearborn Heights"/>
    <s v="Michigan"/>
    <n v="48127"/>
    <x v="2"/>
    <s v="TEC-AC-10002926"/>
    <x v="2"/>
    <x v="11"/>
    <s v="Logitech Wireless Marathon Mouse M705"/>
    <x v="2564"/>
    <n v="2"/>
    <n v="0"/>
    <x v="3012"/>
    <n v="56.988600000000005"/>
    <x v="157"/>
    <n v="7"/>
  </r>
  <r>
    <n v="3476"/>
    <x v="1726"/>
    <x v="581"/>
    <d v="2016-11-30T00:00:00"/>
    <x v="2"/>
    <s v="RW-19630"/>
    <s v="Rob Williams"/>
    <x v="1"/>
    <s v="United States"/>
    <s v="Overland Park"/>
    <s v="Kansas"/>
    <n v="66212"/>
    <x v="2"/>
    <s v="TEC-AC-10004633"/>
    <x v="2"/>
    <x v="11"/>
    <s v="Verbatim 25 GB 6x Blu-ray Single Layer Recordable Disc, 3/Pack"/>
    <x v="2700"/>
    <n v="5"/>
    <n v="0"/>
    <x v="3013"/>
    <n v="19.572000000000003"/>
    <x v="129"/>
    <n v="3"/>
  </r>
  <r>
    <n v="3477"/>
    <x v="1726"/>
    <x v="581"/>
    <d v="2016-11-30T00:00:00"/>
    <x v="2"/>
    <s v="RW-19630"/>
    <s v="Rob Williams"/>
    <x v="1"/>
    <s v="United States"/>
    <s v="Overland Park"/>
    <s v="Kansas"/>
    <n v="66212"/>
    <x v="2"/>
    <s v="OFF-BI-10000977"/>
    <x v="1"/>
    <x v="8"/>
    <s v="Ibico Plastic Spiral Binding Combs"/>
    <x v="2701"/>
    <n v="5"/>
    <n v="0"/>
    <x v="3014"/>
    <n v="82.08"/>
    <x v="99"/>
    <n v="3"/>
  </r>
  <r>
    <n v="3478"/>
    <x v="1727"/>
    <x v="883"/>
    <d v="2014-09-05T00:00:00"/>
    <x v="1"/>
    <s v="SJ-20500"/>
    <s v="Shirley Jackson"/>
    <x v="0"/>
    <s v="United States"/>
    <s v="Santa Fe"/>
    <s v="New Mexico"/>
    <n v="87505"/>
    <x v="1"/>
    <s v="TEC-AC-10001635"/>
    <x v="2"/>
    <x v="11"/>
    <s v="KeyTronic KT400U2 - Keyboard - Black"/>
    <x v="448"/>
    <n v="9"/>
    <n v="0"/>
    <x v="3015"/>
    <n v="74.015999999999991"/>
    <x v="248"/>
    <n v="5"/>
  </r>
  <r>
    <n v="3479"/>
    <x v="1728"/>
    <x v="16"/>
    <d v="2016-12-14T00:00:00"/>
    <x v="1"/>
    <s v="SP-20620"/>
    <s v="Stefania Perrino"/>
    <x v="1"/>
    <s v="United States"/>
    <s v="San Francisco"/>
    <s v="California"/>
    <n v="94110"/>
    <x v="1"/>
    <s v="OFF-AR-10003056"/>
    <x v="1"/>
    <x v="6"/>
    <s v="Newell 341"/>
    <x v="18"/>
    <n v="2"/>
    <n v="0"/>
    <x v="18"/>
    <n v="6.0776000000000003"/>
    <x v="5"/>
    <n v="6"/>
  </r>
  <r>
    <n v="3480"/>
    <x v="1728"/>
    <x v="16"/>
    <d v="2016-12-14T00:00:00"/>
    <x v="1"/>
    <s v="SP-20620"/>
    <s v="Stefania Perrino"/>
    <x v="1"/>
    <s v="United States"/>
    <s v="San Francisco"/>
    <s v="California"/>
    <n v="94110"/>
    <x v="1"/>
    <s v="OFF-PA-10003363"/>
    <x v="1"/>
    <x v="10"/>
    <s v="Xerox 204"/>
    <x v="1544"/>
    <n v="7"/>
    <n v="0"/>
    <x v="1637"/>
    <n v="23.587199999999999"/>
    <x v="42"/>
    <n v="6"/>
  </r>
  <r>
    <n v="3481"/>
    <x v="1728"/>
    <x v="16"/>
    <d v="2016-12-14T00:00:00"/>
    <x v="1"/>
    <s v="SP-20620"/>
    <s v="Stefania Perrino"/>
    <x v="1"/>
    <s v="United States"/>
    <s v="San Francisco"/>
    <s v="California"/>
    <n v="94110"/>
    <x v="1"/>
    <s v="FUR-TA-10003954"/>
    <x v="0"/>
    <x v="3"/>
    <s v="Hon 94000 Series Round Tables"/>
    <x v="2702"/>
    <n v="6"/>
    <n v="0.2"/>
    <x v="3016"/>
    <n v="1617.1428000000001"/>
    <x v="349"/>
    <n v="6"/>
  </r>
  <r>
    <n v="3482"/>
    <x v="1729"/>
    <x v="884"/>
    <d v="2014-04-10T00:00:00"/>
    <x v="2"/>
    <s v="PJ-19015"/>
    <s v="Pauline Johnson"/>
    <x v="0"/>
    <s v="United States"/>
    <s v="Mobile"/>
    <s v="Alabama"/>
    <n v="36608"/>
    <x v="0"/>
    <s v="FUR-FU-10004415"/>
    <x v="0"/>
    <x v="5"/>
    <s v="Stacking Tray, Side-Loading, Legal, Smoke"/>
    <x v="2431"/>
    <n v="2"/>
    <n v="0"/>
    <x v="3017"/>
    <n v="6.1824000000000012"/>
    <x v="221"/>
    <n v="3"/>
  </r>
  <r>
    <n v="3483"/>
    <x v="1730"/>
    <x v="9"/>
    <d v="2014-08-29T00:00:00"/>
    <x v="2"/>
    <s v="CC-12610"/>
    <s v="Corey Catlett"/>
    <x v="1"/>
    <s v="United States"/>
    <s v="Springfield"/>
    <s v="Virginia"/>
    <n v="22153"/>
    <x v="0"/>
    <s v="TEC-PH-10000455"/>
    <x v="2"/>
    <x v="7"/>
    <s v="GE 30522EE2"/>
    <x v="2703"/>
    <n v="5"/>
    <n v="0"/>
    <x v="3018"/>
    <n v="411.76450000000006"/>
    <x v="5"/>
    <n v="2"/>
  </r>
  <r>
    <n v="3484"/>
    <x v="1730"/>
    <x v="9"/>
    <d v="2014-08-29T00:00:00"/>
    <x v="2"/>
    <s v="CC-12610"/>
    <s v="Corey Catlett"/>
    <x v="1"/>
    <s v="United States"/>
    <s v="Springfield"/>
    <s v="Virginia"/>
    <n v="22153"/>
    <x v="0"/>
    <s v="FUR-FU-10002456"/>
    <x v="0"/>
    <x v="5"/>
    <s v="Master Caster Door Stop, Large Neon Orange"/>
    <x v="2021"/>
    <n v="4"/>
    <n v="0"/>
    <x v="3019"/>
    <n v="16.598400000000002"/>
    <x v="289"/>
    <n v="2"/>
  </r>
  <r>
    <n v="3485"/>
    <x v="1730"/>
    <x v="9"/>
    <d v="2014-08-29T00:00:00"/>
    <x v="2"/>
    <s v="CC-12610"/>
    <s v="Corey Catlett"/>
    <x v="1"/>
    <s v="United States"/>
    <s v="Springfield"/>
    <s v="Virginia"/>
    <n v="22153"/>
    <x v="0"/>
    <s v="FUR-TA-10003569"/>
    <x v="0"/>
    <x v="3"/>
    <s v="Bretford CR8500 Series Meeting Room Furniture"/>
    <x v="2704"/>
    <n v="3"/>
    <n v="0"/>
    <x v="3020"/>
    <n v="902.20500000000004"/>
    <x v="45"/>
    <n v="2"/>
  </r>
  <r>
    <n v="3486"/>
    <x v="1731"/>
    <x v="147"/>
    <d v="2016-10-26T00:00:00"/>
    <x v="1"/>
    <s v="MY-18295"/>
    <s v="Muhammed Yedwab"/>
    <x v="1"/>
    <s v="United States"/>
    <s v="Newark"/>
    <s v="Delaware"/>
    <n v="19711"/>
    <x v="3"/>
    <s v="OFF-BI-10002813"/>
    <x v="1"/>
    <x v="8"/>
    <s v="Avery Reinforcements for Hole-Punch Pages"/>
    <x v="1054"/>
    <n v="4"/>
    <n v="0"/>
    <x v="3021"/>
    <n v="4.3559999999999999"/>
    <x v="88"/>
    <n v="5"/>
  </r>
  <r>
    <n v="3487"/>
    <x v="1732"/>
    <x v="885"/>
    <d v="2016-11-30T00:00:00"/>
    <x v="3"/>
    <s v="DB-13210"/>
    <s v="Dean Braden"/>
    <x v="0"/>
    <s v="United States"/>
    <s v="Hickory"/>
    <s v="North Carolina"/>
    <n v="28601"/>
    <x v="0"/>
    <s v="TEC-PH-10002890"/>
    <x v="2"/>
    <x v="7"/>
    <s v="AT&amp;T 17929 Lendline Telephone"/>
    <x v="2705"/>
    <n v="1"/>
    <n v="0.2"/>
    <x v="3022"/>
    <n v="33.477600000000002"/>
    <x v="17"/>
    <n v="0"/>
  </r>
  <r>
    <n v="3488"/>
    <x v="1733"/>
    <x v="528"/>
    <d v="2017-09-11T00:00:00"/>
    <x v="1"/>
    <s v="MG-17875"/>
    <s v="Michael Grace"/>
    <x v="2"/>
    <s v="United States"/>
    <s v="Fort Lauderdale"/>
    <s v="Florida"/>
    <n v="33311"/>
    <x v="0"/>
    <s v="OFF-ST-10001522"/>
    <x v="1"/>
    <x v="4"/>
    <s v="Gould Plastics 18-Pocket Panel Bin, 34w x 5-1/4d x 20-1/2h"/>
    <x v="2706"/>
    <n v="2"/>
    <n v="0.2"/>
    <x v="3023"/>
    <n v="176.6208"/>
    <x v="94"/>
    <n v="6"/>
  </r>
  <r>
    <n v="3489"/>
    <x v="1734"/>
    <x v="740"/>
    <d v="2015-07-06T00:00:00"/>
    <x v="1"/>
    <s v="RH-19600"/>
    <s v="Rob Haberlin"/>
    <x v="0"/>
    <s v="United States"/>
    <s v="Carol Stream"/>
    <s v="Illinois"/>
    <n v="60188"/>
    <x v="2"/>
    <s v="FUR-CH-10004086"/>
    <x v="0"/>
    <x v="1"/>
    <s v="Hon 4070 Series Pagoda Armless Upholstered Stacking Chairs"/>
    <x v="2335"/>
    <n v="2"/>
    <n v="0.3"/>
    <x v="2549"/>
    <n v="414.25660000000005"/>
    <x v="89"/>
    <n v="4"/>
  </r>
  <r>
    <n v="3490"/>
    <x v="1734"/>
    <x v="740"/>
    <d v="2015-07-06T00:00:00"/>
    <x v="1"/>
    <s v="RH-19600"/>
    <s v="Rob Haberlin"/>
    <x v="0"/>
    <s v="United States"/>
    <s v="Carol Stream"/>
    <s v="Illinois"/>
    <n v="60188"/>
    <x v="2"/>
    <s v="FUR-CH-10003774"/>
    <x v="0"/>
    <x v="1"/>
    <s v="Global Wood Trimmed Manager's Task Chair, Khaki"/>
    <x v="2707"/>
    <n v="6"/>
    <n v="0.3"/>
    <x v="3024"/>
    <n v="474.91559999999998"/>
    <x v="402"/>
    <n v="4"/>
  </r>
  <r>
    <n v="3491"/>
    <x v="1734"/>
    <x v="740"/>
    <d v="2015-07-06T00:00:00"/>
    <x v="1"/>
    <s v="RH-19600"/>
    <s v="Rob Haberlin"/>
    <x v="0"/>
    <s v="United States"/>
    <s v="Carol Stream"/>
    <s v="Illinois"/>
    <n v="60188"/>
    <x v="2"/>
    <s v="OFF-ST-10004507"/>
    <x v="1"/>
    <x v="4"/>
    <s v="Advantus Rolling Storage Box"/>
    <x v="644"/>
    <n v="5"/>
    <n v="0.2"/>
    <x v="3025"/>
    <n v="62.597499999999997"/>
    <x v="66"/>
    <n v="4"/>
  </r>
  <r>
    <n v="3492"/>
    <x v="1734"/>
    <x v="740"/>
    <d v="2015-07-06T00:00:00"/>
    <x v="1"/>
    <s v="RH-19600"/>
    <s v="Rob Haberlin"/>
    <x v="0"/>
    <s v="United States"/>
    <s v="Carol Stream"/>
    <s v="Illinois"/>
    <n v="60188"/>
    <x v="2"/>
    <s v="OFF-ST-10003208"/>
    <x v="1"/>
    <x v="4"/>
    <s v="Adjustable Depth Letter/Legal Cart"/>
    <x v="2708"/>
    <n v="3"/>
    <n v="0.2"/>
    <x v="3026"/>
    <n v="386.50980000000004"/>
    <x v="28"/>
    <n v="4"/>
  </r>
  <r>
    <n v="3493"/>
    <x v="1734"/>
    <x v="740"/>
    <d v="2015-07-06T00:00:00"/>
    <x v="1"/>
    <s v="RH-19600"/>
    <s v="Rob Haberlin"/>
    <x v="0"/>
    <s v="United States"/>
    <s v="Carol Stream"/>
    <s v="Illinois"/>
    <n v="60188"/>
    <x v="2"/>
    <s v="OFF-PA-10000659"/>
    <x v="1"/>
    <x v="10"/>
    <s v="Adams Phone Message Book, Professional, 400 Message Capacity, 5 3/6” x 11”"/>
    <x v="1492"/>
    <n v="2"/>
    <n v="0.2"/>
    <x v="3027"/>
    <n v="7.3987999999999996"/>
    <x v="27"/>
    <n v="4"/>
  </r>
  <r>
    <n v="3494"/>
    <x v="1735"/>
    <x v="241"/>
    <d v="2017-09-28T00:00:00"/>
    <x v="1"/>
    <s v="KB-16240"/>
    <s v="Karen Bern"/>
    <x v="1"/>
    <s v="United States"/>
    <s v="Saint Cloud"/>
    <s v="Minnesota"/>
    <n v="56301"/>
    <x v="2"/>
    <s v="TEC-AC-10002305"/>
    <x v="2"/>
    <x v="11"/>
    <s v="KeyTronic E03601U1 - Keyboard - Beige"/>
    <x v="2709"/>
    <n v="4"/>
    <n v="0"/>
    <x v="3028"/>
    <n v="59.04"/>
    <x v="413"/>
    <n v="4"/>
  </r>
  <r>
    <n v="3495"/>
    <x v="1735"/>
    <x v="241"/>
    <d v="2017-09-28T00:00:00"/>
    <x v="1"/>
    <s v="KB-16240"/>
    <s v="Karen Bern"/>
    <x v="1"/>
    <s v="United States"/>
    <s v="Saint Cloud"/>
    <s v="Minnesota"/>
    <n v="56301"/>
    <x v="2"/>
    <s v="TEC-AC-10000990"/>
    <x v="2"/>
    <x v="11"/>
    <s v="Imation Bio 2GB USB Flash Drive Imation Corp"/>
    <x v="2710"/>
    <n v="5"/>
    <n v="0"/>
    <x v="3029"/>
    <n v="380.42199999999997"/>
    <x v="242"/>
    <n v="4"/>
  </r>
  <r>
    <n v="3496"/>
    <x v="1735"/>
    <x v="241"/>
    <d v="2017-09-28T00:00:00"/>
    <x v="1"/>
    <s v="KB-16240"/>
    <s v="Karen Bern"/>
    <x v="1"/>
    <s v="United States"/>
    <s v="Saint Cloud"/>
    <s v="Minnesota"/>
    <n v="56301"/>
    <x v="2"/>
    <s v="FUR-CH-10000665"/>
    <x v="0"/>
    <x v="1"/>
    <s v="Global Airflow Leather Mesh Back Chair, Black"/>
    <x v="884"/>
    <n v="4"/>
    <n v="0"/>
    <x v="3030"/>
    <n v="422.74399999999997"/>
    <x v="1"/>
    <n v="4"/>
  </r>
  <r>
    <n v="3497"/>
    <x v="1736"/>
    <x v="590"/>
    <d v="2016-08-15T00:00:00"/>
    <x v="1"/>
    <s v="CA-12055"/>
    <s v="Cathy Armstrong"/>
    <x v="2"/>
    <s v="United States"/>
    <s v="Los Angeles"/>
    <s v="California"/>
    <n v="90036"/>
    <x v="1"/>
    <s v="FUR-TA-10001932"/>
    <x v="0"/>
    <x v="3"/>
    <s v="Chromcraft 48&quot; x 96&quot; Racetrack Double Pedestal Table"/>
    <x v="2711"/>
    <n v="2"/>
    <n v="0.2"/>
    <x v="3031"/>
    <n v="500.19839999999999"/>
    <x v="101"/>
    <n v="7"/>
  </r>
  <r>
    <n v="3498"/>
    <x v="1736"/>
    <x v="590"/>
    <d v="2016-08-15T00:00:00"/>
    <x v="1"/>
    <s v="CA-12055"/>
    <s v="Cathy Armstrong"/>
    <x v="2"/>
    <s v="United States"/>
    <s v="Los Angeles"/>
    <s v="California"/>
    <n v="90036"/>
    <x v="1"/>
    <s v="OFF-AP-10004487"/>
    <x v="1"/>
    <x v="9"/>
    <s v="Kensington 4 Outlet MasterPiece Compact Power Control Center"/>
    <x v="2712"/>
    <n v="6"/>
    <n v="0"/>
    <x v="3032"/>
    <n v="351.30240000000003"/>
    <x v="95"/>
    <n v="7"/>
  </r>
  <r>
    <n v="3499"/>
    <x v="1736"/>
    <x v="590"/>
    <d v="2016-08-15T00:00:00"/>
    <x v="1"/>
    <s v="CA-12055"/>
    <s v="Cathy Armstrong"/>
    <x v="2"/>
    <s v="United States"/>
    <s v="Los Angeles"/>
    <s v="California"/>
    <n v="90036"/>
    <x v="1"/>
    <s v="OFF-BI-10002160"/>
    <x v="1"/>
    <x v="8"/>
    <s v="Acco Hanging Data Binders"/>
    <x v="593"/>
    <n v="5"/>
    <n v="0.2"/>
    <x v="3033"/>
    <n v="9.9060000000000006"/>
    <x v="73"/>
    <n v="7"/>
  </r>
  <r>
    <n v="3500"/>
    <x v="1737"/>
    <x v="321"/>
    <d v="2016-10-03T00:00:00"/>
    <x v="1"/>
    <s v="JK-15730"/>
    <s v="Joe Kamberova"/>
    <x v="0"/>
    <s v="United States"/>
    <s v="Mobile"/>
    <s v="Alabama"/>
    <n v="36608"/>
    <x v="0"/>
    <s v="TEC-AC-10000420"/>
    <x v="2"/>
    <x v="11"/>
    <s v="Logitech G500s Laser Gaming Mouse with Adjustable Weight Tuning"/>
    <x v="2713"/>
    <n v="3"/>
    <n v="0"/>
    <x v="3034"/>
    <n v="138.58019999999999"/>
    <x v="143"/>
    <n v="4"/>
  </r>
  <r>
    <n v="3501"/>
    <x v="1737"/>
    <x v="321"/>
    <d v="2016-10-03T00:00:00"/>
    <x v="1"/>
    <s v="JK-15730"/>
    <s v="Joe Kamberova"/>
    <x v="0"/>
    <s v="United States"/>
    <s v="Mobile"/>
    <s v="Alabama"/>
    <n v="36608"/>
    <x v="0"/>
    <s v="OFF-BI-10001989"/>
    <x v="1"/>
    <x v="8"/>
    <s v="Premium Transparent Presentation Covers by GBC"/>
    <x v="2714"/>
    <n v="3"/>
    <n v="0"/>
    <x v="3035"/>
    <n v="32.728799999999993"/>
    <x v="62"/>
    <n v="4"/>
  </r>
  <r>
    <n v="3502"/>
    <x v="1737"/>
    <x v="321"/>
    <d v="2016-10-03T00:00:00"/>
    <x v="1"/>
    <s v="JK-15730"/>
    <s v="Joe Kamberova"/>
    <x v="0"/>
    <s v="United States"/>
    <s v="Mobile"/>
    <s v="Alabama"/>
    <n v="36608"/>
    <x v="0"/>
    <s v="OFF-AR-10001149"/>
    <x v="1"/>
    <x v="6"/>
    <s v="Sanford Colorific Colored Pencils, 12/Box"/>
    <x v="233"/>
    <n v="9"/>
    <n v="0"/>
    <x v="1766"/>
    <n v="18.144000000000002"/>
    <x v="1"/>
    <n v="4"/>
  </r>
  <r>
    <n v="3503"/>
    <x v="1738"/>
    <x v="318"/>
    <d v="2017-04-10T00:00:00"/>
    <x v="3"/>
    <s v="RD-19930"/>
    <s v="Russell D'Ascenzo"/>
    <x v="0"/>
    <s v="United States"/>
    <s v="Austin"/>
    <s v="Texas"/>
    <n v="78745"/>
    <x v="2"/>
    <s v="OFF-PA-10004101"/>
    <x v="1"/>
    <x v="10"/>
    <s v="Xerox 1894"/>
    <x v="559"/>
    <n v="2"/>
    <n v="0.2"/>
    <x v="572"/>
    <n v="6.7392000000000003"/>
    <x v="73"/>
    <n v="0"/>
  </r>
  <r>
    <n v="3504"/>
    <x v="1738"/>
    <x v="318"/>
    <d v="2017-04-10T00:00:00"/>
    <x v="3"/>
    <s v="RD-19930"/>
    <s v="Russell D'Ascenzo"/>
    <x v="0"/>
    <s v="United States"/>
    <s v="Austin"/>
    <s v="Texas"/>
    <n v="78745"/>
    <x v="2"/>
    <s v="TEC-AC-10001714"/>
    <x v="2"/>
    <x v="11"/>
    <s v="Logitech MX Performance Wireless Mouse"/>
    <x v="2715"/>
    <n v="3"/>
    <n v="0.2"/>
    <x v="3036"/>
    <n v="75.392099999999999"/>
    <x v="105"/>
    <n v="0"/>
  </r>
  <r>
    <n v="3505"/>
    <x v="1739"/>
    <x v="122"/>
    <d v="2016-12-20T00:00:00"/>
    <x v="0"/>
    <s v="JK-16120"/>
    <s v="Julie Kriz"/>
    <x v="2"/>
    <s v="United States"/>
    <s v="New York City"/>
    <s v="New York"/>
    <n v="10009"/>
    <x v="3"/>
    <s v="OFF-ST-10003716"/>
    <x v="1"/>
    <x v="4"/>
    <s v="Tennsco Double-Tier Lockers"/>
    <x v="1706"/>
    <n v="4"/>
    <n v="0"/>
    <x v="1818"/>
    <n v="783.06960000000004"/>
    <x v="23"/>
    <n v="2"/>
  </r>
  <r>
    <n v="3506"/>
    <x v="1740"/>
    <x v="886"/>
    <d v="2014-06-24T00:00:00"/>
    <x v="1"/>
    <s v="SC-20020"/>
    <s v="Sam Craven"/>
    <x v="0"/>
    <s v="United States"/>
    <s v="Plano"/>
    <s v="Texas"/>
    <n v="75023"/>
    <x v="2"/>
    <s v="TEC-PH-10000369"/>
    <x v="2"/>
    <x v="7"/>
    <s v="HTC One Mini"/>
    <x v="1212"/>
    <n v="2"/>
    <n v="0.2"/>
    <x v="1470"/>
    <n v="181.4256"/>
    <x v="36"/>
    <n v="4"/>
  </r>
  <r>
    <n v="3507"/>
    <x v="1740"/>
    <x v="886"/>
    <d v="2014-06-24T00:00:00"/>
    <x v="1"/>
    <s v="SC-20020"/>
    <s v="Sam Craven"/>
    <x v="0"/>
    <s v="United States"/>
    <s v="Plano"/>
    <s v="Texas"/>
    <n v="75023"/>
    <x v="2"/>
    <s v="OFF-BI-10000756"/>
    <x v="1"/>
    <x v="8"/>
    <s v="Storex DuraTech Recycled Plastic Frosted Binders"/>
    <x v="882"/>
    <n v="4"/>
    <n v="0.8"/>
    <x v="3037"/>
    <n v="8.48"/>
    <x v="14"/>
    <n v="4"/>
  </r>
  <r>
    <n v="3508"/>
    <x v="1740"/>
    <x v="886"/>
    <d v="2014-06-24T00:00:00"/>
    <x v="1"/>
    <s v="SC-20020"/>
    <s v="Sam Craven"/>
    <x v="0"/>
    <s v="United States"/>
    <s v="Plano"/>
    <s v="Texas"/>
    <n v="75023"/>
    <x v="2"/>
    <s v="FUR-BO-10001608"/>
    <x v="0"/>
    <x v="0"/>
    <s v="Hon Metal Bookcases, Black"/>
    <x v="2716"/>
    <n v="4"/>
    <n v="0.32"/>
    <x v="3038"/>
    <n v="212.94"/>
    <x v="414"/>
    <n v="4"/>
  </r>
  <r>
    <n v="3509"/>
    <x v="1740"/>
    <x v="886"/>
    <d v="2014-06-24T00:00:00"/>
    <x v="1"/>
    <s v="SC-20020"/>
    <s v="Sam Craven"/>
    <x v="0"/>
    <s v="United States"/>
    <s v="Plano"/>
    <s v="Texas"/>
    <n v="75023"/>
    <x v="2"/>
    <s v="OFF-PA-10001166"/>
    <x v="1"/>
    <x v="10"/>
    <s v="Xerox 2"/>
    <x v="12"/>
    <n v="3"/>
    <n v="0.2"/>
    <x v="12"/>
    <n v="10.108799999999999"/>
    <x v="11"/>
    <n v="4"/>
  </r>
  <r>
    <n v="3510"/>
    <x v="1740"/>
    <x v="886"/>
    <d v="2014-06-24T00:00:00"/>
    <x v="1"/>
    <s v="SC-20020"/>
    <s v="Sam Craven"/>
    <x v="0"/>
    <s v="United States"/>
    <s v="Plano"/>
    <s v="Texas"/>
    <n v="75023"/>
    <x v="2"/>
    <s v="OFF-PA-10000587"/>
    <x v="1"/>
    <x v="10"/>
    <s v="Array Parchment Paper, Assorted Colors"/>
    <x v="25"/>
    <n v="2"/>
    <n v="0.2"/>
    <x v="273"/>
    <n v="7.5711999999999993"/>
    <x v="11"/>
    <n v="4"/>
  </r>
  <r>
    <n v="3511"/>
    <x v="1740"/>
    <x v="886"/>
    <d v="2014-06-24T00:00:00"/>
    <x v="1"/>
    <s v="SC-20020"/>
    <s v="Sam Craven"/>
    <x v="0"/>
    <s v="United States"/>
    <s v="Plano"/>
    <s v="Texas"/>
    <n v="75023"/>
    <x v="2"/>
    <s v="TEC-MA-10001972"/>
    <x v="2"/>
    <x v="15"/>
    <s v="Okidata C331dn Printer"/>
    <x v="2717"/>
    <n v="2"/>
    <n v="0.4"/>
    <x v="3039"/>
    <n v="516.52"/>
    <x v="123"/>
    <n v="4"/>
  </r>
  <r>
    <n v="3512"/>
    <x v="1740"/>
    <x v="886"/>
    <d v="2014-06-24T00:00:00"/>
    <x v="1"/>
    <s v="SC-20020"/>
    <s v="Sam Craven"/>
    <x v="0"/>
    <s v="United States"/>
    <s v="Plano"/>
    <s v="Texas"/>
    <n v="75023"/>
    <x v="2"/>
    <s v="OFF-ST-10004123"/>
    <x v="1"/>
    <x v="4"/>
    <s v="Safco Industrial Wire Shelving System"/>
    <x v="2718"/>
    <n v="7"/>
    <n v="0.2"/>
    <x v="3040"/>
    <n v="636.86"/>
    <x v="58"/>
    <n v="4"/>
  </r>
  <r>
    <n v="3513"/>
    <x v="1741"/>
    <x v="507"/>
    <d v="2017-09-06T00:00:00"/>
    <x v="2"/>
    <s v="HW-14935"/>
    <s v="Helen Wasserman"/>
    <x v="1"/>
    <s v="United States"/>
    <s v="Chicago"/>
    <s v="Illinois"/>
    <n v="60653"/>
    <x v="2"/>
    <s v="FUR-BO-10000112"/>
    <x v="0"/>
    <x v="0"/>
    <s v="Bush Birmingham Collection Bookcase, Dark Cherry"/>
    <x v="2719"/>
    <n v="9"/>
    <n v="0.3"/>
    <x v="3041"/>
    <n v="943.05600000000004"/>
    <x v="309"/>
    <n v="2"/>
  </r>
  <r>
    <n v="3514"/>
    <x v="1741"/>
    <x v="507"/>
    <d v="2017-09-06T00:00:00"/>
    <x v="2"/>
    <s v="HW-14935"/>
    <s v="Helen Wasserman"/>
    <x v="1"/>
    <s v="United States"/>
    <s v="Chicago"/>
    <s v="Illinois"/>
    <n v="60653"/>
    <x v="2"/>
    <s v="OFF-PA-10004041"/>
    <x v="1"/>
    <x v="10"/>
    <s v="It's Hot Message Books with Stickers, 2 3/4&quot; x 5&quot;"/>
    <x v="2720"/>
    <n v="3"/>
    <n v="0.2"/>
    <x v="3042"/>
    <n v="12.21"/>
    <x v="8"/>
    <n v="2"/>
  </r>
  <r>
    <n v="3515"/>
    <x v="1741"/>
    <x v="507"/>
    <d v="2017-09-06T00:00:00"/>
    <x v="2"/>
    <s v="HW-14935"/>
    <s v="Helen Wasserman"/>
    <x v="1"/>
    <s v="United States"/>
    <s v="Chicago"/>
    <s v="Illinois"/>
    <n v="60653"/>
    <x v="2"/>
    <s v="OFF-AR-10001149"/>
    <x v="1"/>
    <x v="6"/>
    <s v="Sanford Colorific Colored Pencils, 12/Box"/>
    <x v="2721"/>
    <n v="3"/>
    <n v="0.2"/>
    <x v="3043"/>
    <n v="6.048"/>
    <x v="26"/>
    <n v="2"/>
  </r>
  <r>
    <n v="3516"/>
    <x v="1742"/>
    <x v="887"/>
    <d v="2016-12-24T00:00:00"/>
    <x v="1"/>
    <s v="SC-20800"/>
    <s v="Stuart Calhoun"/>
    <x v="0"/>
    <s v="United States"/>
    <s v="Jackson"/>
    <s v="Mississippi"/>
    <n v="39212"/>
    <x v="0"/>
    <s v="TEC-AC-10002323"/>
    <x v="2"/>
    <x v="11"/>
    <s v="SanDisk Ultra 32 GB MicroSDHC Class 10 Memory Card"/>
    <x v="2722"/>
    <n v="3"/>
    <n v="0"/>
    <x v="3044"/>
    <n v="57.680999999999997"/>
    <x v="23"/>
    <n v="4"/>
  </r>
  <r>
    <n v="3517"/>
    <x v="1743"/>
    <x v="888"/>
    <d v="2016-08-12T00:00:00"/>
    <x v="2"/>
    <s v="HA-14920"/>
    <s v="Helen Andreada"/>
    <x v="0"/>
    <s v="United States"/>
    <s v="Fayetteville"/>
    <s v="North Carolina"/>
    <n v="28314"/>
    <x v="0"/>
    <s v="OFF-PA-10000130"/>
    <x v="1"/>
    <x v="10"/>
    <s v="Xerox 199"/>
    <x v="2723"/>
    <n v="9"/>
    <n v="0.2"/>
    <x v="3045"/>
    <n v="21.186"/>
    <x v="224"/>
    <n v="3"/>
  </r>
  <r>
    <n v="3518"/>
    <x v="1743"/>
    <x v="888"/>
    <d v="2016-08-12T00:00:00"/>
    <x v="2"/>
    <s v="HA-14920"/>
    <s v="Helen Andreada"/>
    <x v="0"/>
    <s v="United States"/>
    <s v="Fayetteville"/>
    <s v="North Carolina"/>
    <n v="28314"/>
    <x v="0"/>
    <s v="TEC-PH-10002350"/>
    <x v="2"/>
    <x v="7"/>
    <s v="Apple EarPods with Remote and Mic"/>
    <x v="2488"/>
    <n v="2"/>
    <n v="0.2"/>
    <x v="3046"/>
    <n v="40.305599999999998"/>
    <x v="7"/>
    <n v="3"/>
  </r>
  <r>
    <n v="3519"/>
    <x v="1743"/>
    <x v="888"/>
    <d v="2016-08-12T00:00:00"/>
    <x v="2"/>
    <s v="HA-14920"/>
    <s v="Helen Andreada"/>
    <x v="0"/>
    <s v="United States"/>
    <s v="Fayetteville"/>
    <s v="North Carolina"/>
    <n v="28314"/>
    <x v="0"/>
    <s v="OFF-AP-10002518"/>
    <x v="1"/>
    <x v="9"/>
    <s v="Kensington 7 Outlet MasterPiece Power Center"/>
    <x v="2724"/>
    <n v="4"/>
    <n v="0.2"/>
    <x v="3047"/>
    <n v="505.46319999999992"/>
    <x v="156"/>
    <n v="3"/>
  </r>
  <r>
    <n v="3520"/>
    <x v="1744"/>
    <x v="137"/>
    <d v="2015-06-25T00:00:00"/>
    <x v="2"/>
    <s v="MG-17875"/>
    <s v="Michael Grace"/>
    <x v="2"/>
    <s v="United States"/>
    <s v="Aurora"/>
    <s v="Illinois"/>
    <n v="60505"/>
    <x v="2"/>
    <s v="FUR-TA-10002645"/>
    <x v="0"/>
    <x v="3"/>
    <s v="Hon Rectangular Conference Tables"/>
    <x v="2725"/>
    <n v="7"/>
    <n v="0.5"/>
    <x v="3048"/>
    <n v="1322.0654999999999"/>
    <x v="90"/>
    <n v="3"/>
  </r>
  <r>
    <n v="3521"/>
    <x v="1745"/>
    <x v="889"/>
    <d v="2015-04-15T00:00:00"/>
    <x v="1"/>
    <s v="DM-12955"/>
    <s v="Dario Medina"/>
    <x v="1"/>
    <s v="United States"/>
    <s v="Sacramento"/>
    <s v="California"/>
    <n v="95823"/>
    <x v="1"/>
    <s v="OFF-BI-10000773"/>
    <x v="1"/>
    <x v="8"/>
    <s v="Insertable Tab Post Binder Dividers"/>
    <x v="2726"/>
    <n v="2"/>
    <n v="0.2"/>
    <x v="3049"/>
    <n v="8.5012000000000008"/>
    <x v="31"/>
    <n v="5"/>
  </r>
  <r>
    <n v="3522"/>
    <x v="1746"/>
    <x v="831"/>
    <d v="2016-11-25T00:00:00"/>
    <x v="0"/>
    <s v="DM-13345"/>
    <s v="Denise Monton"/>
    <x v="1"/>
    <s v="United States"/>
    <s v="Des Moines"/>
    <s v="Iowa"/>
    <n v="50315"/>
    <x v="2"/>
    <s v="OFF-PA-10003845"/>
    <x v="1"/>
    <x v="10"/>
    <s v="Xerox 1987"/>
    <x v="1304"/>
    <n v="7"/>
    <n v="0"/>
    <x v="1362"/>
    <n v="20.634600000000002"/>
    <x v="181"/>
    <n v="4"/>
  </r>
  <r>
    <n v="3523"/>
    <x v="1746"/>
    <x v="831"/>
    <d v="2016-11-25T00:00:00"/>
    <x v="0"/>
    <s v="DM-13345"/>
    <s v="Denise Monton"/>
    <x v="1"/>
    <s v="United States"/>
    <s v="Des Moines"/>
    <s v="Iowa"/>
    <n v="50315"/>
    <x v="2"/>
    <s v="TEC-PH-10001580"/>
    <x v="2"/>
    <x v="7"/>
    <s v="Logitech Mobile Speakerphone P710e - speaker phone"/>
    <x v="2727"/>
    <n v="3"/>
    <n v="0"/>
    <x v="3050"/>
    <n v="295.6062"/>
    <x v="6"/>
    <n v="4"/>
  </r>
  <r>
    <n v="3524"/>
    <x v="1747"/>
    <x v="64"/>
    <d v="2016-09-10T00:00:00"/>
    <x v="1"/>
    <s v="ML-17395"/>
    <s v="Marina Lichtenstein"/>
    <x v="1"/>
    <s v="United States"/>
    <s v="San Diego"/>
    <s v="California"/>
    <n v="92105"/>
    <x v="1"/>
    <s v="TEC-AC-10002345"/>
    <x v="2"/>
    <x v="11"/>
    <s v="HP Standard 104 key PS/2 Keyboard"/>
    <x v="2728"/>
    <n v="8"/>
    <n v="0"/>
    <x v="3051"/>
    <n v="87"/>
    <x v="45"/>
    <n v="5"/>
  </r>
  <r>
    <n v="3525"/>
    <x v="1748"/>
    <x v="390"/>
    <d v="2016-11-28T00:00:00"/>
    <x v="1"/>
    <s v="GA-14515"/>
    <s v="George Ashbrook"/>
    <x v="0"/>
    <s v="United States"/>
    <s v="Dallas"/>
    <s v="Texas"/>
    <n v="75081"/>
    <x v="2"/>
    <s v="TEC-PH-10004120"/>
    <x v="2"/>
    <x v="7"/>
    <s v="AT&amp;T 1080 Phone"/>
    <x v="2729"/>
    <n v="6"/>
    <n v="0.2"/>
    <x v="3052"/>
    <n v="608.23559999999998"/>
    <x v="17"/>
    <n v="4"/>
  </r>
  <r>
    <n v="3526"/>
    <x v="1749"/>
    <x v="389"/>
    <d v="2017-12-15T00:00:00"/>
    <x v="0"/>
    <s v="SU-20665"/>
    <s v="Stephanie Ulpright"/>
    <x v="2"/>
    <s v="United States"/>
    <s v="Jackson"/>
    <s v="Mississippi"/>
    <n v="39212"/>
    <x v="0"/>
    <s v="TEC-AC-10001838"/>
    <x v="2"/>
    <x v="11"/>
    <s v="Razer Tiamat Over Ear 7.1 Surround Sound PC Gaming Headset"/>
    <x v="2730"/>
    <n v="3"/>
    <n v="0"/>
    <x v="3053"/>
    <n v="341.98290000000003"/>
    <x v="157"/>
    <n v="5"/>
  </r>
  <r>
    <n v="3527"/>
    <x v="1749"/>
    <x v="389"/>
    <d v="2017-12-15T00:00:00"/>
    <x v="0"/>
    <s v="SU-20665"/>
    <s v="Stephanie Ulpright"/>
    <x v="2"/>
    <s v="United States"/>
    <s v="Jackson"/>
    <s v="Mississippi"/>
    <n v="39212"/>
    <x v="0"/>
    <s v="TEC-PH-10000148"/>
    <x v="2"/>
    <x v="7"/>
    <s v="Cyber Acoustics AC-202b Speech Recognition Stereo Headset"/>
    <x v="2731"/>
    <n v="3"/>
    <n v="0"/>
    <x v="2624"/>
    <n v="38.190599999999996"/>
    <x v="15"/>
    <n v="5"/>
  </r>
  <r>
    <n v="3528"/>
    <x v="1749"/>
    <x v="389"/>
    <d v="2017-12-15T00:00:00"/>
    <x v="0"/>
    <s v="SU-20665"/>
    <s v="Stephanie Ulpright"/>
    <x v="2"/>
    <s v="United States"/>
    <s v="Jackson"/>
    <s v="Mississippi"/>
    <n v="39212"/>
    <x v="0"/>
    <s v="OFF-BI-10003476"/>
    <x v="1"/>
    <x v="8"/>
    <s v="Avery Metallic Poly Binders"/>
    <x v="2732"/>
    <n v="8"/>
    <n v="0"/>
    <x v="3054"/>
    <n v="23.836800000000004"/>
    <x v="42"/>
    <n v="5"/>
  </r>
  <r>
    <n v="3529"/>
    <x v="1750"/>
    <x v="890"/>
    <d v="2016-06-29T00:00:00"/>
    <x v="1"/>
    <s v="BD-11320"/>
    <s v="Bill Donatelli"/>
    <x v="0"/>
    <s v="United States"/>
    <s v="San Diego"/>
    <s v="California"/>
    <n v="92024"/>
    <x v="1"/>
    <s v="TEC-PH-10004833"/>
    <x v="2"/>
    <x v="7"/>
    <s v="Macally Suction Cup Mount"/>
    <x v="2733"/>
    <n v="4"/>
    <n v="0.2"/>
    <x v="3055"/>
    <n v="47.800000000000004"/>
    <x v="58"/>
    <n v="5"/>
  </r>
  <r>
    <n v="3530"/>
    <x v="1751"/>
    <x v="14"/>
    <d v="2015-09-23T00:00:00"/>
    <x v="1"/>
    <s v="DB-13405"/>
    <s v="Denny Blanton"/>
    <x v="0"/>
    <s v="United States"/>
    <s v="Orlando"/>
    <s v="Florida"/>
    <n v="32839"/>
    <x v="0"/>
    <s v="TEC-AC-10001465"/>
    <x v="2"/>
    <x v="11"/>
    <s v="SanDisk Cruzer 64 GB USB Flash Drive"/>
    <x v="2734"/>
    <n v="3"/>
    <n v="0.2"/>
    <x v="3056"/>
    <n v="76.272000000000006"/>
    <x v="26"/>
    <n v="6"/>
  </r>
  <r>
    <n v="3531"/>
    <x v="1752"/>
    <x v="288"/>
    <d v="2016-05-23T00:00:00"/>
    <x v="1"/>
    <s v="RP-19855"/>
    <s v="Roy Phan"/>
    <x v="1"/>
    <s v="United States"/>
    <s v="Lafayette"/>
    <s v="Indiana"/>
    <n v="47905"/>
    <x v="2"/>
    <s v="OFF-AR-10003056"/>
    <x v="1"/>
    <x v="6"/>
    <s v="Newell 341"/>
    <x v="1567"/>
    <n v="5"/>
    <n v="0"/>
    <x v="1664"/>
    <n v="15.193999999999999"/>
    <x v="74"/>
    <n v="4"/>
  </r>
  <r>
    <n v="3532"/>
    <x v="1753"/>
    <x v="316"/>
    <d v="2016-05-28T00:00:00"/>
    <x v="3"/>
    <s v="EH-13765"/>
    <s v="Edward Hooks"/>
    <x v="1"/>
    <s v="United States"/>
    <s v="New York City"/>
    <s v="New York"/>
    <n v="10035"/>
    <x v="3"/>
    <s v="OFF-SU-10001218"/>
    <x v="1"/>
    <x v="14"/>
    <s v="Fiskars Softgrip Scissors"/>
    <x v="2735"/>
    <n v="5"/>
    <n v="0"/>
    <x v="3057"/>
    <n v="39.527999999999999"/>
    <x v="95"/>
    <n v="0"/>
  </r>
  <r>
    <n v="3533"/>
    <x v="1754"/>
    <x v="891"/>
    <d v="2014-04-23T00:00:00"/>
    <x v="1"/>
    <s v="JL-15835"/>
    <s v="John Lee"/>
    <x v="0"/>
    <s v="United States"/>
    <s v="Los Angeles"/>
    <s v="California"/>
    <n v="90049"/>
    <x v="1"/>
    <s v="TEC-MA-10002859"/>
    <x v="2"/>
    <x v="15"/>
    <s v="Ativa MDM8000 8-Sheet Micro-Cut Shredder"/>
    <x v="2736"/>
    <n v="4"/>
    <n v="0.2"/>
    <x v="3058"/>
    <n v="190.77880000000002"/>
    <x v="31"/>
    <n v="5"/>
  </r>
  <r>
    <n v="3534"/>
    <x v="1754"/>
    <x v="891"/>
    <d v="2014-04-23T00:00:00"/>
    <x v="1"/>
    <s v="JL-15835"/>
    <s v="John Lee"/>
    <x v="0"/>
    <s v="United States"/>
    <s v="Los Angeles"/>
    <s v="California"/>
    <n v="90049"/>
    <x v="1"/>
    <s v="OFF-AR-10002375"/>
    <x v="1"/>
    <x v="6"/>
    <s v="Newell 351"/>
    <x v="1317"/>
    <n v="4"/>
    <n v="0"/>
    <x v="3059"/>
    <n v="9.315199999999999"/>
    <x v="74"/>
    <n v="5"/>
  </r>
  <r>
    <n v="3535"/>
    <x v="1754"/>
    <x v="891"/>
    <d v="2014-04-23T00:00:00"/>
    <x v="1"/>
    <s v="JL-15835"/>
    <s v="John Lee"/>
    <x v="0"/>
    <s v="United States"/>
    <s v="Los Angeles"/>
    <s v="California"/>
    <n v="90049"/>
    <x v="1"/>
    <s v="OFF-AR-10000657"/>
    <x v="1"/>
    <x v="6"/>
    <s v="Binney &amp; Smith inkTank Desk Highlighter, Chisel Tip, Yellow, 12/Box"/>
    <x v="2737"/>
    <n v="5"/>
    <n v="0"/>
    <x v="3060"/>
    <n v="7.2025000000000006"/>
    <x v="113"/>
    <n v="5"/>
  </r>
  <r>
    <n v="3536"/>
    <x v="1754"/>
    <x v="891"/>
    <d v="2014-04-23T00:00:00"/>
    <x v="1"/>
    <s v="JL-15835"/>
    <s v="John Lee"/>
    <x v="0"/>
    <s v="United States"/>
    <s v="Los Angeles"/>
    <s v="California"/>
    <n v="90049"/>
    <x v="1"/>
    <s v="OFF-FA-10000134"/>
    <x v="1"/>
    <x v="13"/>
    <s v="Advantus Push Pins, Aluminum Head"/>
    <x v="2738"/>
    <n v="2"/>
    <n v="0"/>
    <x v="3061"/>
    <n v="8.0177999999999994"/>
    <x v="221"/>
    <n v="5"/>
  </r>
  <r>
    <n v="3537"/>
    <x v="1755"/>
    <x v="26"/>
    <d v="2016-06-20T00:00:00"/>
    <x v="0"/>
    <s v="FM-14380"/>
    <s v="Fred McMath"/>
    <x v="0"/>
    <s v="United States"/>
    <s v="New York City"/>
    <s v="New York"/>
    <n v="10024"/>
    <x v="3"/>
    <s v="OFF-ST-10000419"/>
    <x v="1"/>
    <x v="4"/>
    <s v="Rogers Jumbo File, Granite"/>
    <x v="1344"/>
    <n v="3"/>
    <n v="0"/>
    <x v="1407"/>
    <n v="40.332599999999999"/>
    <x v="197"/>
    <n v="3"/>
  </r>
  <r>
    <n v="3538"/>
    <x v="1756"/>
    <x v="309"/>
    <d v="2014-05-09T00:00:00"/>
    <x v="3"/>
    <s v="SB-20290"/>
    <s v="Sean Braxton"/>
    <x v="1"/>
    <s v="United States"/>
    <s v="Henderson"/>
    <s v="Kentucky"/>
    <n v="42420"/>
    <x v="0"/>
    <s v="OFF-ST-10000107"/>
    <x v="1"/>
    <x v="4"/>
    <s v="Fellowes Super Stor/Drawer"/>
    <x v="2739"/>
    <n v="3"/>
    <n v="0"/>
    <x v="3062"/>
    <n v="68.265000000000001"/>
    <x v="16"/>
    <n v="0"/>
  </r>
  <r>
    <n v="3539"/>
    <x v="1756"/>
    <x v="309"/>
    <d v="2014-05-09T00:00:00"/>
    <x v="3"/>
    <s v="SB-20290"/>
    <s v="Sean Braxton"/>
    <x v="1"/>
    <s v="United States"/>
    <s v="Henderson"/>
    <s v="Kentucky"/>
    <n v="42420"/>
    <x v="0"/>
    <s v="OFF-LA-10001641"/>
    <x v="1"/>
    <x v="2"/>
    <s v="Avery 518"/>
    <x v="1227"/>
    <n v="3"/>
    <n v="0"/>
    <x v="3063"/>
    <n v="4.9139999999999997"/>
    <x v="42"/>
    <n v="0"/>
  </r>
  <r>
    <n v="3540"/>
    <x v="1756"/>
    <x v="309"/>
    <d v="2014-05-09T00:00:00"/>
    <x v="3"/>
    <s v="SB-20290"/>
    <s v="Sean Braxton"/>
    <x v="1"/>
    <s v="United States"/>
    <s v="Henderson"/>
    <s v="Kentucky"/>
    <n v="42420"/>
    <x v="0"/>
    <s v="OFF-LA-10003121"/>
    <x v="1"/>
    <x v="2"/>
    <s v="Avery 506"/>
    <x v="2740"/>
    <n v="5"/>
    <n v="0"/>
    <x v="3064"/>
    <n v="11.150999999999998"/>
    <x v="153"/>
    <n v="0"/>
  </r>
  <r>
    <n v="3541"/>
    <x v="1756"/>
    <x v="309"/>
    <d v="2014-05-09T00:00:00"/>
    <x v="3"/>
    <s v="SB-20290"/>
    <s v="Sean Braxton"/>
    <x v="1"/>
    <s v="United States"/>
    <s v="Henderson"/>
    <s v="Kentucky"/>
    <n v="42420"/>
    <x v="0"/>
    <s v="OFF-PA-10002689"/>
    <x v="1"/>
    <x v="10"/>
    <s v="Weyerhaeuser First Choice Laser/Copy Paper (20Lb. and 88 Bright)"/>
    <x v="1544"/>
    <n v="7"/>
    <n v="0"/>
    <x v="1637"/>
    <n v="23.587199999999999"/>
    <x v="42"/>
    <n v="0"/>
  </r>
  <r>
    <n v="3542"/>
    <x v="1757"/>
    <x v="31"/>
    <d v="2016-09-20T00:00:00"/>
    <x v="2"/>
    <s v="SV-20365"/>
    <s v="Seth Vernon"/>
    <x v="0"/>
    <s v="United States"/>
    <s v="Columbus"/>
    <s v="Ohio"/>
    <n v="43229"/>
    <x v="3"/>
    <s v="FUR-FU-10002107"/>
    <x v="0"/>
    <x v="5"/>
    <s v="Eldon Pizzaz Desk Accessories"/>
    <x v="2741"/>
    <n v="3"/>
    <n v="0.2"/>
    <x v="3065"/>
    <n v="3.7464000000000004"/>
    <x v="1"/>
    <n v="2"/>
  </r>
  <r>
    <n v="3543"/>
    <x v="1757"/>
    <x v="31"/>
    <d v="2016-09-20T00:00:00"/>
    <x v="2"/>
    <s v="SV-20365"/>
    <s v="Seth Vernon"/>
    <x v="0"/>
    <s v="United States"/>
    <s v="Columbus"/>
    <s v="Ohio"/>
    <n v="43229"/>
    <x v="3"/>
    <s v="FUR-CH-10002647"/>
    <x v="0"/>
    <x v="1"/>
    <s v="Situations Contoured Folding Chairs, 4/Set"/>
    <x v="2742"/>
    <n v="2"/>
    <n v="0.3"/>
    <x v="3066"/>
    <n v="106.47"/>
    <x v="50"/>
    <n v="2"/>
  </r>
  <r>
    <n v="3544"/>
    <x v="1757"/>
    <x v="31"/>
    <d v="2016-09-20T00:00:00"/>
    <x v="2"/>
    <s v="SV-20365"/>
    <s v="Seth Vernon"/>
    <x v="0"/>
    <s v="United States"/>
    <s v="Columbus"/>
    <s v="Ohio"/>
    <n v="43229"/>
    <x v="3"/>
    <s v="OFF-AR-10002257"/>
    <x v="1"/>
    <x v="6"/>
    <s v="Eldon Spacemaker Box, Quick-Snap Lid, Clear"/>
    <x v="2743"/>
    <n v="1"/>
    <n v="0.2"/>
    <x v="3067"/>
    <n v="2.3046000000000002"/>
    <x v="98"/>
    <n v="2"/>
  </r>
  <r>
    <n v="3545"/>
    <x v="1758"/>
    <x v="331"/>
    <d v="2017-12-25T00:00:00"/>
    <x v="0"/>
    <s v="MM-17920"/>
    <s v="Michael Moore"/>
    <x v="0"/>
    <s v="United States"/>
    <s v="College Station"/>
    <s v="Texas"/>
    <n v="77840"/>
    <x v="2"/>
    <s v="OFF-PA-10004519"/>
    <x v="1"/>
    <x v="10"/>
    <s v="Spiral Phone Message Books with Labels by Adams"/>
    <x v="2744"/>
    <n v="8"/>
    <n v="0.2"/>
    <x v="2902"/>
    <n v="18.278400000000001"/>
    <x v="49"/>
    <n v="2"/>
  </r>
  <r>
    <n v="3546"/>
    <x v="1758"/>
    <x v="331"/>
    <d v="2017-12-25T00:00:00"/>
    <x v="0"/>
    <s v="MM-17920"/>
    <s v="Michael Moore"/>
    <x v="0"/>
    <s v="United States"/>
    <s v="College Station"/>
    <s v="Texas"/>
    <n v="77840"/>
    <x v="2"/>
    <s v="OFF-AP-10001947"/>
    <x v="1"/>
    <x v="9"/>
    <s v="Acco 6 Outlet Guardian Premium Plus Surge Suppressor"/>
    <x v="2745"/>
    <n v="8"/>
    <n v="0.8"/>
    <x v="3068"/>
    <n v="104.05759999999999"/>
    <x v="415"/>
    <n v="2"/>
  </r>
  <r>
    <n v="3547"/>
    <x v="1759"/>
    <x v="505"/>
    <d v="2017-11-01T00:00:00"/>
    <x v="2"/>
    <s v="RD-19810"/>
    <s v="Ross DeVincentis"/>
    <x v="2"/>
    <s v="United States"/>
    <s v="Richmond"/>
    <s v="Kentucky"/>
    <n v="40475"/>
    <x v="0"/>
    <s v="OFF-ST-10004963"/>
    <x v="1"/>
    <x v="4"/>
    <s v="Eldon Gobal File Keepers"/>
    <x v="2746"/>
    <n v="7"/>
    <n v="0"/>
    <x v="3069"/>
    <n v="101.74080000000001"/>
    <x v="38"/>
    <n v="2"/>
  </r>
  <r>
    <n v="3548"/>
    <x v="1759"/>
    <x v="505"/>
    <d v="2017-11-01T00:00:00"/>
    <x v="2"/>
    <s v="RD-19810"/>
    <s v="Ross DeVincentis"/>
    <x v="2"/>
    <s v="United States"/>
    <s v="Richmond"/>
    <s v="Kentucky"/>
    <n v="40475"/>
    <x v="0"/>
    <s v="OFF-SU-10002573"/>
    <x v="1"/>
    <x v="14"/>
    <s v="Acme 10&quot; Easy Grip Assistive Scissors"/>
    <x v="1507"/>
    <n v="2"/>
    <n v="0"/>
    <x v="1597"/>
    <n v="24.542000000000002"/>
    <x v="1"/>
    <n v="2"/>
  </r>
  <r>
    <n v="3549"/>
    <x v="1759"/>
    <x v="505"/>
    <d v="2017-11-01T00:00:00"/>
    <x v="2"/>
    <s v="RD-19810"/>
    <s v="Ross DeVincentis"/>
    <x v="2"/>
    <s v="United States"/>
    <s v="Richmond"/>
    <s v="Kentucky"/>
    <n v="40475"/>
    <x v="0"/>
    <s v="FUR-CH-10000553"/>
    <x v="0"/>
    <x v="1"/>
    <s v="Metal Folding Chairs, Beige, 4/Carton"/>
    <x v="2747"/>
    <n v="1"/>
    <n v="0"/>
    <x v="3070"/>
    <n v="24.776199999999996"/>
    <x v="6"/>
    <n v="2"/>
  </r>
  <r>
    <n v="3550"/>
    <x v="1759"/>
    <x v="505"/>
    <d v="2017-11-01T00:00:00"/>
    <x v="2"/>
    <s v="RD-19810"/>
    <s v="Ross DeVincentis"/>
    <x v="2"/>
    <s v="United States"/>
    <s v="Richmond"/>
    <s v="Kentucky"/>
    <n v="40475"/>
    <x v="0"/>
    <s v="OFF-LA-10001982"/>
    <x v="1"/>
    <x v="2"/>
    <s v="Smead Alpha-Z Color-Coded Name Labels First Letter Starter Set"/>
    <x v="59"/>
    <n v="8"/>
    <n v="0"/>
    <x v="3071"/>
    <n v="15.6"/>
    <x v="62"/>
    <n v="2"/>
  </r>
  <r>
    <n v="3551"/>
    <x v="1760"/>
    <x v="892"/>
    <d v="2016-04-02T00:00:00"/>
    <x v="0"/>
    <s v="ME-17320"/>
    <s v="Maria Etezadi"/>
    <x v="2"/>
    <s v="United States"/>
    <s v="Chicago"/>
    <s v="Illinois"/>
    <n v="60653"/>
    <x v="2"/>
    <s v="OFF-PA-10001295"/>
    <x v="1"/>
    <x v="10"/>
    <s v="Computer Printout Paper with Letter-Trim Perforations"/>
    <x v="2748"/>
    <n v="3"/>
    <n v="0.2"/>
    <x v="3072"/>
    <n v="29.5932"/>
    <x v="73"/>
    <n v="4"/>
  </r>
  <r>
    <n v="3552"/>
    <x v="1760"/>
    <x v="892"/>
    <d v="2016-04-02T00:00:00"/>
    <x v="0"/>
    <s v="ME-17320"/>
    <s v="Maria Etezadi"/>
    <x v="2"/>
    <s v="United States"/>
    <s v="Chicago"/>
    <s v="Illinois"/>
    <n v="60653"/>
    <x v="2"/>
    <s v="FUR-CH-10002965"/>
    <x v="0"/>
    <x v="1"/>
    <s v="Global Leather Highback Executive Chair with Pneumatic Height Adjustment, Black"/>
    <x v="2749"/>
    <n v="6"/>
    <n v="0.3"/>
    <x v="3073"/>
    <n v="880.29240000000004"/>
    <x v="283"/>
    <n v="4"/>
  </r>
  <r>
    <n v="3553"/>
    <x v="1760"/>
    <x v="892"/>
    <d v="2016-04-02T00:00:00"/>
    <x v="0"/>
    <s v="ME-17320"/>
    <s v="Maria Etezadi"/>
    <x v="2"/>
    <s v="United States"/>
    <s v="Chicago"/>
    <s v="Illinois"/>
    <n v="60653"/>
    <x v="2"/>
    <s v="TEC-PH-10001254"/>
    <x v="2"/>
    <x v="7"/>
    <s v="Jabra BIZ 2300 Duo QD Duo Corded Headset"/>
    <x v="2750"/>
    <n v="8"/>
    <n v="0.2"/>
    <x v="3074"/>
    <n v="751.7808"/>
    <x v="17"/>
    <n v="4"/>
  </r>
  <r>
    <n v="3554"/>
    <x v="1761"/>
    <x v="51"/>
    <d v="2017-11-26T00:00:00"/>
    <x v="0"/>
    <s v="FH-14275"/>
    <s v="Frank Hawley"/>
    <x v="1"/>
    <s v="United States"/>
    <s v="Philadelphia"/>
    <s v="Pennsylvania"/>
    <n v="19120"/>
    <x v="3"/>
    <s v="OFF-BI-10001658"/>
    <x v="1"/>
    <x v="8"/>
    <s v="GBC Standard Therm-A-Bind Covers"/>
    <x v="2751"/>
    <n v="1"/>
    <n v="0.7"/>
    <x v="3075"/>
    <n v="13.456800000000001"/>
    <x v="128"/>
    <n v="3"/>
  </r>
  <r>
    <n v="3555"/>
    <x v="1762"/>
    <x v="893"/>
    <d v="2014-03-26T00:00:00"/>
    <x v="0"/>
    <s v="PO-18865"/>
    <s v="Patrick O'Donnell"/>
    <x v="0"/>
    <s v="United States"/>
    <s v="Los Angeles"/>
    <s v="California"/>
    <n v="90036"/>
    <x v="1"/>
    <s v="OFF-ST-10000585"/>
    <x v="1"/>
    <x v="4"/>
    <s v="Economy Rollaway Files"/>
    <x v="606"/>
    <n v="2"/>
    <n v="0"/>
    <x v="619"/>
    <n v="244.49599999999998"/>
    <x v="96"/>
    <n v="3"/>
  </r>
  <r>
    <n v="3556"/>
    <x v="1762"/>
    <x v="893"/>
    <d v="2014-03-26T00:00:00"/>
    <x v="0"/>
    <s v="PO-18865"/>
    <s v="Patrick O'Donnell"/>
    <x v="0"/>
    <s v="United States"/>
    <s v="Los Angeles"/>
    <s v="California"/>
    <n v="90036"/>
    <x v="1"/>
    <s v="TEC-PH-10003484"/>
    <x v="2"/>
    <x v="7"/>
    <s v="Ooma Telo VoIP Home Phone System"/>
    <x v="2752"/>
    <n v="6"/>
    <n v="0.2"/>
    <x v="2401"/>
    <n v="566.95499999999993"/>
    <x v="107"/>
    <n v="3"/>
  </r>
  <r>
    <n v="3557"/>
    <x v="1763"/>
    <x v="96"/>
    <d v="2017-12-05T00:00:00"/>
    <x v="1"/>
    <s v="CC-12550"/>
    <s v="Clay Cheatham"/>
    <x v="0"/>
    <s v="United States"/>
    <s v="Los Angeles"/>
    <s v="California"/>
    <n v="90008"/>
    <x v="1"/>
    <s v="OFF-PA-10004735"/>
    <x v="1"/>
    <x v="10"/>
    <s v="Xerox 1905"/>
    <x v="1544"/>
    <n v="7"/>
    <n v="0"/>
    <x v="1637"/>
    <n v="23.587199999999999"/>
    <x v="42"/>
    <n v="4"/>
  </r>
  <r>
    <n v="3558"/>
    <x v="1763"/>
    <x v="96"/>
    <d v="2017-12-05T00:00:00"/>
    <x v="1"/>
    <s v="CC-12550"/>
    <s v="Clay Cheatham"/>
    <x v="0"/>
    <s v="United States"/>
    <s v="Los Angeles"/>
    <s v="California"/>
    <n v="90008"/>
    <x v="1"/>
    <s v="OFF-BI-10003429"/>
    <x v="1"/>
    <x v="8"/>
    <s v="Cardinal HOLDit! Binder Insert Strips,Extra Strips"/>
    <x v="2753"/>
    <n v="2"/>
    <n v="0.2"/>
    <x v="3076"/>
    <n v="6.4565999999999999"/>
    <x v="22"/>
    <n v="4"/>
  </r>
  <r>
    <n v="3559"/>
    <x v="1764"/>
    <x v="659"/>
    <d v="2017-11-12T00:00:00"/>
    <x v="1"/>
    <s v="TS-21505"/>
    <s v="Tony Sayre"/>
    <x v="0"/>
    <s v="United States"/>
    <s v="San Francisco"/>
    <s v="California"/>
    <n v="94122"/>
    <x v="1"/>
    <s v="OFF-BI-10002982"/>
    <x v="1"/>
    <x v="8"/>
    <s v="Avery Self-Adhesive Photo Pockets for Polaroid Photos"/>
    <x v="2754"/>
    <n v="4"/>
    <n v="0.2"/>
    <x v="3077"/>
    <n v="14.164800000000001"/>
    <x v="73"/>
    <n v="5"/>
  </r>
  <r>
    <n v="3560"/>
    <x v="1764"/>
    <x v="659"/>
    <d v="2017-11-12T00:00:00"/>
    <x v="1"/>
    <s v="TS-21505"/>
    <s v="Tony Sayre"/>
    <x v="0"/>
    <s v="United States"/>
    <s v="San Francisco"/>
    <s v="California"/>
    <n v="94122"/>
    <x v="1"/>
    <s v="TEC-AC-10004975"/>
    <x v="2"/>
    <x v="11"/>
    <s v="Plantronics Audio 995 Wireless Stereo Headset"/>
    <x v="2755"/>
    <n v="4"/>
    <n v="0"/>
    <x v="3078"/>
    <n v="294.66600000000005"/>
    <x v="67"/>
    <n v="5"/>
  </r>
  <r>
    <n v="3561"/>
    <x v="1765"/>
    <x v="507"/>
    <d v="2017-09-09T00:00:00"/>
    <x v="0"/>
    <s v="MD-17350"/>
    <s v="Maribeth Dona"/>
    <x v="0"/>
    <s v="United States"/>
    <s v="Akron"/>
    <s v="Ohio"/>
    <n v="44312"/>
    <x v="3"/>
    <s v="OFF-AR-10002335"/>
    <x v="1"/>
    <x v="6"/>
    <s v="DIXON Oriole Pencils"/>
    <x v="2756"/>
    <n v="4"/>
    <n v="0.2"/>
    <x v="3079"/>
    <n v="7.6368"/>
    <x v="17"/>
    <n v="5"/>
  </r>
  <r>
    <n v="3562"/>
    <x v="1765"/>
    <x v="507"/>
    <d v="2017-09-09T00:00:00"/>
    <x v="0"/>
    <s v="MD-17350"/>
    <s v="Maribeth Dona"/>
    <x v="0"/>
    <s v="United States"/>
    <s v="Akron"/>
    <s v="Ohio"/>
    <n v="44312"/>
    <x v="3"/>
    <s v="OFF-BI-10004001"/>
    <x v="1"/>
    <x v="8"/>
    <s v="GBC Recycled VeloBinder Covers"/>
    <x v="2757"/>
    <n v="5"/>
    <n v="0.7"/>
    <x v="3080"/>
    <n v="46.007999999999996"/>
    <x v="128"/>
    <n v="5"/>
  </r>
  <r>
    <n v="3563"/>
    <x v="1765"/>
    <x v="507"/>
    <d v="2017-09-09T00:00:00"/>
    <x v="0"/>
    <s v="MD-17350"/>
    <s v="Maribeth Dona"/>
    <x v="0"/>
    <s v="United States"/>
    <s v="Akron"/>
    <s v="Ohio"/>
    <n v="44312"/>
    <x v="3"/>
    <s v="OFF-BI-10001634"/>
    <x v="1"/>
    <x v="8"/>
    <s v="Wilson Jones Active Use Binders"/>
    <x v="964"/>
    <n v="2"/>
    <n v="0.7"/>
    <x v="3081"/>
    <n v="7.4256000000000002"/>
    <x v="126"/>
    <n v="5"/>
  </r>
  <r>
    <n v="3564"/>
    <x v="1765"/>
    <x v="507"/>
    <d v="2017-09-09T00:00:00"/>
    <x v="0"/>
    <s v="MD-17350"/>
    <s v="Maribeth Dona"/>
    <x v="0"/>
    <s v="United States"/>
    <s v="Akron"/>
    <s v="Ohio"/>
    <n v="44312"/>
    <x v="3"/>
    <s v="OFF-PA-10000007"/>
    <x v="1"/>
    <x v="10"/>
    <s v="Telephone Message Books with Fax/Mobile Section, 4 1/4&quot; x 6&quot;"/>
    <x v="132"/>
    <n v="4"/>
    <n v="0.2"/>
    <x v="3082"/>
    <n v="7.7759999999999998"/>
    <x v="18"/>
    <n v="5"/>
  </r>
  <r>
    <n v="3565"/>
    <x v="1766"/>
    <x v="894"/>
    <d v="2016-07-06T00:00:00"/>
    <x v="2"/>
    <s v="GT-14755"/>
    <s v="Guy Thornton"/>
    <x v="0"/>
    <s v="United States"/>
    <s v="Los Angeles"/>
    <s v="California"/>
    <n v="90049"/>
    <x v="1"/>
    <s v="OFF-PA-10000552"/>
    <x v="1"/>
    <x v="10"/>
    <s v="Xerox 200"/>
    <x v="91"/>
    <n v="2"/>
    <n v="0"/>
    <x v="91"/>
    <n v="6.7392000000000012"/>
    <x v="68"/>
    <n v="3"/>
  </r>
  <r>
    <n v="3566"/>
    <x v="1766"/>
    <x v="894"/>
    <d v="2016-07-06T00:00:00"/>
    <x v="2"/>
    <s v="GT-14755"/>
    <s v="Guy Thornton"/>
    <x v="0"/>
    <s v="United States"/>
    <s v="Los Angeles"/>
    <s v="California"/>
    <n v="90049"/>
    <x v="1"/>
    <s v="OFF-FA-10001135"/>
    <x v="1"/>
    <x v="13"/>
    <s v="Brites Rubber Bands, 1 1/2 oz. Box"/>
    <x v="532"/>
    <n v="2"/>
    <n v="0"/>
    <x v="3083"/>
    <n v="3.8807999999999998"/>
    <x v="15"/>
    <n v="3"/>
  </r>
  <r>
    <n v="3567"/>
    <x v="1767"/>
    <x v="210"/>
    <d v="2017-09-14T00:00:00"/>
    <x v="1"/>
    <s v="RD-19660"/>
    <s v="Robert Dilbeck"/>
    <x v="2"/>
    <s v="United States"/>
    <s v="Independence"/>
    <s v="Missouri"/>
    <n v="64055"/>
    <x v="2"/>
    <s v="OFF-BI-10003650"/>
    <x v="1"/>
    <x v="8"/>
    <s v="GBC DocuBind 300 Electric Binding Machine"/>
    <x v="2758"/>
    <n v="3"/>
    <n v="0"/>
    <x v="3084"/>
    <n v="820.52880000000005"/>
    <x v="42"/>
    <n v="7"/>
  </r>
  <r>
    <n v="3568"/>
    <x v="1768"/>
    <x v="369"/>
    <d v="2016-09-14T00:00:00"/>
    <x v="0"/>
    <s v="DB-12910"/>
    <s v="Daniel Byrd"/>
    <x v="2"/>
    <s v="United States"/>
    <s v="Dallas"/>
    <s v="Texas"/>
    <n v="75220"/>
    <x v="2"/>
    <s v="FUR-FU-10003832"/>
    <x v="0"/>
    <x v="5"/>
    <s v="Eldon Expressions Punched Metal &amp; Wood Desk Accessories, Black &amp; Cherry"/>
    <x v="1632"/>
    <n v="4"/>
    <n v="0.6"/>
    <x v="3085"/>
    <n v="27.014399999999998"/>
    <x v="128"/>
    <n v="5"/>
  </r>
  <r>
    <n v="3569"/>
    <x v="1769"/>
    <x v="445"/>
    <d v="2017-07-03T00:00:00"/>
    <x v="3"/>
    <s v="JK-15640"/>
    <s v="Jim Kriz"/>
    <x v="2"/>
    <s v="United States"/>
    <s v="Seattle"/>
    <s v="Washington"/>
    <n v="98105"/>
    <x v="1"/>
    <s v="TEC-AC-10003628"/>
    <x v="2"/>
    <x v="11"/>
    <s v="Logitech 910-002974 M325 Wireless Mouse for Web Scrolling"/>
    <x v="2759"/>
    <n v="2"/>
    <n v="0"/>
    <x v="1757"/>
    <n v="33.588799999999992"/>
    <x v="166"/>
    <n v="0"/>
  </r>
  <r>
    <n v="3570"/>
    <x v="1769"/>
    <x v="445"/>
    <d v="2017-07-03T00:00:00"/>
    <x v="3"/>
    <s v="JK-15640"/>
    <s v="Jim Kriz"/>
    <x v="2"/>
    <s v="United States"/>
    <s v="Seattle"/>
    <s v="Washington"/>
    <n v="98105"/>
    <x v="1"/>
    <s v="TEC-MA-10001148"/>
    <x v="2"/>
    <x v="15"/>
    <s v="Okidata MB491 Multifunction Printer"/>
    <x v="2760"/>
    <n v="6"/>
    <n v="0.2"/>
    <x v="3086"/>
    <n v="2185.62"/>
    <x v="66"/>
    <n v="0"/>
  </r>
  <r>
    <n v="3571"/>
    <x v="1769"/>
    <x v="445"/>
    <d v="2017-07-03T00:00:00"/>
    <x v="3"/>
    <s v="JK-15640"/>
    <s v="Jim Kriz"/>
    <x v="2"/>
    <s v="United States"/>
    <s v="Seattle"/>
    <s v="Washington"/>
    <n v="98105"/>
    <x v="1"/>
    <s v="TEC-AC-10002049"/>
    <x v="2"/>
    <x v="11"/>
    <s v="Plantronics Savi W720 Multi-Device Wireless Headset System"/>
    <x v="2761"/>
    <n v="4"/>
    <n v="0"/>
    <x v="3087"/>
    <n v="945.16800000000001"/>
    <x v="48"/>
    <n v="0"/>
  </r>
  <r>
    <n v="3572"/>
    <x v="1769"/>
    <x v="445"/>
    <d v="2017-07-03T00:00:00"/>
    <x v="3"/>
    <s v="JK-15640"/>
    <s v="Jim Kriz"/>
    <x v="2"/>
    <s v="United States"/>
    <s v="Seattle"/>
    <s v="Washington"/>
    <n v="98105"/>
    <x v="1"/>
    <s v="TEC-PH-10000702"/>
    <x v="2"/>
    <x v="7"/>
    <s v="Square Credit Card Reader, 4 1/2&quot; x 4 1/2&quot; x 1&quot;, White"/>
    <x v="462"/>
    <n v="1"/>
    <n v="0.2"/>
    <x v="3088"/>
    <n v="5.2947000000000006"/>
    <x v="31"/>
    <n v="0"/>
  </r>
  <r>
    <n v="3573"/>
    <x v="1770"/>
    <x v="222"/>
    <d v="2017-07-04T00:00:00"/>
    <x v="1"/>
    <s v="FC-14335"/>
    <s v="Fred Chung"/>
    <x v="1"/>
    <s v="United States"/>
    <s v="Mesquite"/>
    <s v="Texas"/>
    <n v="75150"/>
    <x v="2"/>
    <s v="OFF-PA-10003953"/>
    <x v="1"/>
    <x v="10"/>
    <s v="Xerox 218"/>
    <x v="1170"/>
    <n v="1"/>
    <n v="0.2"/>
    <x v="1653"/>
    <n v="3.3696000000000002"/>
    <x v="73"/>
    <n v="5"/>
  </r>
  <r>
    <n v="3574"/>
    <x v="1771"/>
    <x v="783"/>
    <d v="2017-08-12T00:00:00"/>
    <x v="1"/>
    <s v="JW-15955"/>
    <s v="Joni Wasserman"/>
    <x v="0"/>
    <s v="United States"/>
    <s v="Long Beach"/>
    <s v="New York"/>
    <n v="11561"/>
    <x v="3"/>
    <s v="OFF-AR-10003602"/>
    <x v="1"/>
    <x v="6"/>
    <s v="Quartet Omega Colored Chalk, 12/Pack"/>
    <x v="2582"/>
    <n v="2"/>
    <n v="0"/>
    <x v="3089"/>
    <n v="6.1903999999999995"/>
    <x v="2"/>
    <n v="5"/>
  </r>
  <r>
    <n v="3575"/>
    <x v="1771"/>
    <x v="783"/>
    <d v="2017-08-12T00:00:00"/>
    <x v="1"/>
    <s v="JW-15955"/>
    <s v="Joni Wasserman"/>
    <x v="0"/>
    <s v="United States"/>
    <s v="Long Beach"/>
    <s v="New York"/>
    <n v="11561"/>
    <x v="3"/>
    <s v="OFF-AR-10004062"/>
    <x v="1"/>
    <x v="6"/>
    <s v="Staples in misc. colors"/>
    <x v="2762"/>
    <n v="10"/>
    <n v="0"/>
    <x v="3090"/>
    <n v="78.599999999999994"/>
    <x v="45"/>
    <n v="5"/>
  </r>
  <r>
    <n v="3576"/>
    <x v="1772"/>
    <x v="531"/>
    <d v="2015-03-24T00:00:00"/>
    <x v="1"/>
    <s v="DC-12850"/>
    <s v="Dan Campbell"/>
    <x v="0"/>
    <s v="United States"/>
    <s v="North Miami"/>
    <s v="Florida"/>
    <n v="33161"/>
    <x v="0"/>
    <s v="OFF-PA-10001560"/>
    <x v="1"/>
    <x v="10"/>
    <s v="Adams Telephone Message Books, 5 1/4” x 11”"/>
    <x v="2763"/>
    <n v="3"/>
    <n v="0.2"/>
    <x v="3091"/>
    <n v="9.6036000000000001"/>
    <x v="27"/>
    <n v="5"/>
  </r>
  <r>
    <n v="3577"/>
    <x v="1773"/>
    <x v="843"/>
    <d v="2016-06-11T00:00:00"/>
    <x v="1"/>
    <s v="FM-14290"/>
    <s v="Frank Merwin"/>
    <x v="2"/>
    <s v="United States"/>
    <s v="Bakersfield"/>
    <s v="California"/>
    <n v="93309"/>
    <x v="1"/>
    <s v="OFF-BI-10003305"/>
    <x v="1"/>
    <x v="8"/>
    <s v="Avery Hanging File Binders"/>
    <x v="2764"/>
    <n v="1"/>
    <n v="0.2"/>
    <x v="272"/>
    <n v="3.2291999999999996"/>
    <x v="18"/>
    <n v="4"/>
  </r>
  <r>
    <n v="3578"/>
    <x v="1773"/>
    <x v="843"/>
    <d v="2016-06-11T00:00:00"/>
    <x v="1"/>
    <s v="FM-14290"/>
    <s v="Frank Merwin"/>
    <x v="2"/>
    <s v="United States"/>
    <s v="Bakersfield"/>
    <s v="California"/>
    <n v="93309"/>
    <x v="1"/>
    <s v="OFF-PA-10004000"/>
    <x v="1"/>
    <x v="10"/>
    <s v="While You Were Out Pads, 50 per Pad, 4 x 5 1/4, Green Cycle"/>
    <x v="2765"/>
    <n v="1"/>
    <n v="0"/>
    <x v="3092"/>
    <n v="2.4123000000000006"/>
    <x v="181"/>
    <n v="4"/>
  </r>
  <r>
    <n v="3579"/>
    <x v="1774"/>
    <x v="197"/>
    <d v="2016-07-29T00:00:00"/>
    <x v="1"/>
    <s v="MT-17815"/>
    <s v="Meg Tillman"/>
    <x v="0"/>
    <s v="United States"/>
    <s v="Jackson"/>
    <s v="Mississippi"/>
    <n v="39212"/>
    <x v="0"/>
    <s v="OFF-ST-10000321"/>
    <x v="1"/>
    <x v="4"/>
    <s v="Akro Stacking Bins"/>
    <x v="2766"/>
    <n v="1"/>
    <n v="0"/>
    <x v="3093"/>
    <n v="7.5743999999999998"/>
    <x v="38"/>
    <n v="4"/>
  </r>
  <r>
    <n v="3580"/>
    <x v="1774"/>
    <x v="197"/>
    <d v="2016-07-29T00:00:00"/>
    <x v="1"/>
    <s v="MT-17815"/>
    <s v="Meg Tillman"/>
    <x v="0"/>
    <s v="United States"/>
    <s v="Jackson"/>
    <s v="Mississippi"/>
    <n v="39212"/>
    <x v="0"/>
    <s v="OFF-PA-10004665"/>
    <x v="1"/>
    <x v="10"/>
    <s v="Advantus Motivational Note Cards"/>
    <x v="2767"/>
    <n v="5"/>
    <n v="0"/>
    <x v="3094"/>
    <n v="33.405000000000001"/>
    <x v="77"/>
    <n v="4"/>
  </r>
  <r>
    <n v="3581"/>
    <x v="1774"/>
    <x v="197"/>
    <d v="2016-07-29T00:00:00"/>
    <x v="1"/>
    <s v="MT-17815"/>
    <s v="Meg Tillman"/>
    <x v="0"/>
    <s v="United States"/>
    <s v="Jackson"/>
    <s v="Mississippi"/>
    <n v="39212"/>
    <x v="0"/>
    <s v="FUR-TA-10004915"/>
    <x v="0"/>
    <x v="3"/>
    <s v="Office Impressions End Table, 20-1/2&quot;H x 24&quot;W x 20&quot;D"/>
    <x v="2768"/>
    <n v="8"/>
    <n v="0"/>
    <x v="3095"/>
    <n v="2041.2672"/>
    <x v="341"/>
    <n v="4"/>
  </r>
  <r>
    <n v="3582"/>
    <x v="1775"/>
    <x v="172"/>
    <d v="2017-10-07T00:00:00"/>
    <x v="1"/>
    <s v="DK-13090"/>
    <s v="Dave Kipp"/>
    <x v="0"/>
    <s v="United States"/>
    <s v="Fremont"/>
    <s v="Nebraska"/>
    <n v="68025"/>
    <x v="2"/>
    <s v="OFF-PA-10000994"/>
    <x v="1"/>
    <x v="10"/>
    <s v="Xerox 1915"/>
    <x v="1230"/>
    <n v="1"/>
    <n v="0"/>
    <x v="3096"/>
    <n v="54.521999999999991"/>
    <x v="62"/>
    <n v="6"/>
  </r>
  <r>
    <n v="3583"/>
    <x v="1776"/>
    <x v="895"/>
    <d v="2015-12-16T00:00:00"/>
    <x v="1"/>
    <s v="KD-16495"/>
    <s v="Keith Dawkins"/>
    <x v="1"/>
    <s v="United States"/>
    <s v="Jackson"/>
    <s v="Michigan"/>
    <n v="49201"/>
    <x v="2"/>
    <s v="OFF-AR-10001149"/>
    <x v="1"/>
    <x v="6"/>
    <s v="Avery Hi-Liter Comfort Grip Fluorescent Highlighter, Yellow Ink"/>
    <x v="2769"/>
    <n v="2"/>
    <n v="0"/>
    <x v="3097"/>
    <n v="2.379"/>
    <x v="174"/>
    <n v="6"/>
  </r>
  <r>
    <n v="3584"/>
    <x v="1776"/>
    <x v="895"/>
    <d v="2015-12-16T00:00:00"/>
    <x v="1"/>
    <s v="KD-16495"/>
    <s v="Keith Dawkins"/>
    <x v="1"/>
    <s v="United States"/>
    <s v="Jackson"/>
    <s v="Michigan"/>
    <n v="49201"/>
    <x v="2"/>
    <s v="FUR-TA-10003569"/>
    <x v="0"/>
    <x v="3"/>
    <s v="Bretford CR8500 Series Meeting Room Furniture"/>
    <x v="2770"/>
    <n v="2"/>
    <n v="0"/>
    <x v="3098"/>
    <n v="601.47"/>
    <x v="45"/>
    <n v="6"/>
  </r>
  <r>
    <n v="3585"/>
    <x v="1776"/>
    <x v="895"/>
    <d v="2015-12-16T00:00:00"/>
    <x v="1"/>
    <s v="KD-16495"/>
    <s v="Keith Dawkins"/>
    <x v="1"/>
    <s v="United States"/>
    <s v="Jackson"/>
    <s v="Michigan"/>
    <n v="49201"/>
    <x v="2"/>
    <s v="FUR-CH-10004289"/>
    <x v="0"/>
    <x v="1"/>
    <s v="Global Super Steno Chair"/>
    <x v="2771"/>
    <n v="2"/>
    <n v="0"/>
    <x v="3099"/>
    <n v="159.32679999999999"/>
    <x v="231"/>
    <n v="6"/>
  </r>
  <r>
    <n v="3586"/>
    <x v="1776"/>
    <x v="895"/>
    <d v="2015-12-16T00:00:00"/>
    <x v="1"/>
    <s v="KD-16495"/>
    <s v="Keith Dawkins"/>
    <x v="1"/>
    <s v="United States"/>
    <s v="Jackson"/>
    <s v="Michigan"/>
    <n v="49201"/>
    <x v="2"/>
    <s v="OFF-LA-10001045"/>
    <x v="1"/>
    <x v="2"/>
    <s v="Permanent Self-Adhesive File Folder Labels for Typewriters by Universal"/>
    <x v="533"/>
    <n v="1"/>
    <n v="0"/>
    <x v="547"/>
    <n v="1.4094"/>
    <x v="55"/>
    <n v="6"/>
  </r>
  <r>
    <n v="3587"/>
    <x v="1777"/>
    <x v="213"/>
    <d v="2017-09-08T00:00:00"/>
    <x v="1"/>
    <s v="AG-10300"/>
    <s v="Aleksandra Gannaway"/>
    <x v="1"/>
    <s v="United States"/>
    <s v="San Francisco"/>
    <s v="California"/>
    <n v="94122"/>
    <x v="1"/>
    <s v="OFF-AR-10002053"/>
    <x v="1"/>
    <x v="6"/>
    <s v="Premium Writing Pencils, Soft, #2 by Central Association for the Blind"/>
    <x v="456"/>
    <n v="2"/>
    <n v="0"/>
    <x v="470"/>
    <n v="4.2911999999999999"/>
    <x v="95"/>
    <n v="5"/>
  </r>
  <r>
    <n v="3588"/>
    <x v="1778"/>
    <x v="241"/>
    <d v="2017-09-28T00:00:00"/>
    <x v="1"/>
    <s v="MH-18115"/>
    <s v="Mick Hernandez"/>
    <x v="2"/>
    <s v="United States"/>
    <s v="Lancaster"/>
    <s v="Ohio"/>
    <n v="43130"/>
    <x v="3"/>
    <s v="TEC-PH-10002885"/>
    <x v="2"/>
    <x v="7"/>
    <s v="Apple iPhone 5"/>
    <x v="2772"/>
    <n v="3"/>
    <n v="0.4"/>
    <x v="3100"/>
    <n v="1423.1277"/>
    <x v="335"/>
    <n v="4"/>
  </r>
  <r>
    <n v="3589"/>
    <x v="1779"/>
    <x v="484"/>
    <d v="2017-12-21T00:00:00"/>
    <x v="2"/>
    <s v="AC-10450"/>
    <s v="Amy Cox"/>
    <x v="0"/>
    <s v="United States"/>
    <s v="Lafayette"/>
    <s v="Louisiana"/>
    <n v="70506"/>
    <x v="0"/>
    <s v="OFF-SU-10002881"/>
    <x v="1"/>
    <x v="14"/>
    <s v="Martin Yale Chadless Opener Electric Letter Opener"/>
    <x v="2773"/>
    <n v="2"/>
    <n v="0"/>
    <x v="3101"/>
    <n v="1632.3075999999999"/>
    <x v="15"/>
    <n v="2"/>
  </r>
  <r>
    <n v="3590"/>
    <x v="1780"/>
    <x v="221"/>
    <d v="2017-11-30T00:00:00"/>
    <x v="1"/>
    <s v="FM-14290"/>
    <s v="Frank Merwin"/>
    <x v="2"/>
    <s v="United States"/>
    <s v="Richmond"/>
    <s v="Kentucky"/>
    <n v="40475"/>
    <x v="0"/>
    <s v="OFF-BI-10000546"/>
    <x v="1"/>
    <x v="8"/>
    <s v="Avery Durable Binders"/>
    <x v="704"/>
    <n v="1"/>
    <n v="0"/>
    <x v="721"/>
    <n v="1.4687999999999999"/>
    <x v="70"/>
    <n v="6"/>
  </r>
  <r>
    <n v="3591"/>
    <x v="1780"/>
    <x v="221"/>
    <d v="2017-11-30T00:00:00"/>
    <x v="1"/>
    <s v="FM-14290"/>
    <s v="Frank Merwin"/>
    <x v="2"/>
    <s v="United States"/>
    <s v="Richmond"/>
    <s v="Kentucky"/>
    <n v="40475"/>
    <x v="0"/>
    <s v="OFF-ST-10001526"/>
    <x v="1"/>
    <x v="4"/>
    <s v="Iceberg Mobile Mega Data/Printer Cart "/>
    <x v="2774"/>
    <n v="12"/>
    <n v="0"/>
    <x v="3102"/>
    <n v="1068.5304000000001"/>
    <x v="96"/>
    <n v="6"/>
  </r>
  <r>
    <n v="3592"/>
    <x v="1781"/>
    <x v="736"/>
    <d v="2014-12-15T00:00:00"/>
    <x v="0"/>
    <s v="RA-19285"/>
    <s v="Ralph Arnett"/>
    <x v="0"/>
    <s v="United States"/>
    <s v="Houston"/>
    <s v="Texas"/>
    <n v="77070"/>
    <x v="2"/>
    <s v="OFF-SU-10001574"/>
    <x v="1"/>
    <x v="14"/>
    <s v="Acme Value Line Scissors"/>
    <x v="2775"/>
    <n v="1"/>
    <n v="0.2"/>
    <x v="3103"/>
    <n v="2.5549999999999997"/>
    <x v="26"/>
    <n v="2"/>
  </r>
  <r>
    <n v="3593"/>
    <x v="1782"/>
    <x v="5"/>
    <d v="2016-12-07T00:00:00"/>
    <x v="0"/>
    <s v="JG-15160"/>
    <s v="James Galang"/>
    <x v="0"/>
    <s v="United States"/>
    <s v="New York City"/>
    <s v="New York"/>
    <n v="10024"/>
    <x v="3"/>
    <s v="OFF-ST-10002615"/>
    <x v="1"/>
    <x v="4"/>
    <s v="Dual Level, Single-Width Filing Carts"/>
    <x v="2776"/>
    <n v="3"/>
    <n v="0"/>
    <x v="3104"/>
    <n v="344.23320000000001"/>
    <x v="96"/>
    <n v="2"/>
  </r>
  <r>
    <n v="3594"/>
    <x v="1783"/>
    <x v="108"/>
    <d v="2016-09-17T00:00:00"/>
    <x v="1"/>
    <s v="NZ-18565"/>
    <s v="Nick Zandusky"/>
    <x v="2"/>
    <s v="United States"/>
    <s v="Toledo"/>
    <s v="Ohio"/>
    <n v="43615"/>
    <x v="3"/>
    <s v="OFF-BI-10001658"/>
    <x v="1"/>
    <x v="8"/>
    <s v="GBC Standard Therm-A-Bind Covers"/>
    <x v="2777"/>
    <n v="3"/>
    <n v="0.7"/>
    <x v="3105"/>
    <n v="40.370400000000004"/>
    <x v="124"/>
    <n v="6"/>
  </r>
  <r>
    <n v="3595"/>
    <x v="1783"/>
    <x v="108"/>
    <d v="2016-09-17T00:00:00"/>
    <x v="1"/>
    <s v="NZ-18565"/>
    <s v="Nick Zandusky"/>
    <x v="2"/>
    <s v="United States"/>
    <s v="Toledo"/>
    <s v="Ohio"/>
    <n v="43615"/>
    <x v="3"/>
    <s v="OFF-ST-10002562"/>
    <x v="1"/>
    <x v="4"/>
    <s v="Staple magnet"/>
    <x v="2778"/>
    <n v="5"/>
    <n v="0.2"/>
    <x v="3106"/>
    <n v="33.768000000000001"/>
    <x v="7"/>
    <n v="6"/>
  </r>
  <r>
    <n v="3596"/>
    <x v="1784"/>
    <x v="34"/>
    <d v="2017-12-15T00:00:00"/>
    <x v="1"/>
    <s v="KM-16225"/>
    <s v="Kalyca Meade"/>
    <x v="1"/>
    <s v="United States"/>
    <s v="Philadelphia"/>
    <s v="Pennsylvania"/>
    <n v="19143"/>
    <x v="3"/>
    <s v="OFF-AR-10004757"/>
    <x v="1"/>
    <x v="6"/>
    <s v="Crayola Colored Pencils"/>
    <x v="367"/>
    <n v="1"/>
    <n v="0.2"/>
    <x v="379"/>
    <n v="2.1976"/>
    <x v="173"/>
    <n v="6"/>
  </r>
  <r>
    <n v="3597"/>
    <x v="1785"/>
    <x v="340"/>
    <d v="2014-09-14T00:00:00"/>
    <x v="0"/>
    <s v="LC-17140"/>
    <s v="Logan Currie"/>
    <x v="0"/>
    <s v="United States"/>
    <s v="Philadelphia"/>
    <s v="Pennsylvania"/>
    <n v="19140"/>
    <x v="3"/>
    <s v="OFF-PA-10000788"/>
    <x v="1"/>
    <x v="10"/>
    <s v="Xerox 210"/>
    <x v="12"/>
    <n v="3"/>
    <n v="0.2"/>
    <x v="12"/>
    <n v="10.108799999999999"/>
    <x v="11"/>
    <n v="5"/>
  </r>
  <r>
    <n v="3598"/>
    <x v="1785"/>
    <x v="340"/>
    <d v="2014-09-14T00:00:00"/>
    <x v="0"/>
    <s v="LC-17140"/>
    <s v="Logan Currie"/>
    <x v="0"/>
    <s v="United States"/>
    <s v="Philadelphia"/>
    <s v="Pennsylvania"/>
    <n v="19140"/>
    <x v="3"/>
    <s v="TEC-AC-10002134"/>
    <x v="2"/>
    <x v="11"/>
    <s v="Rosewill 107 Normal Keys USB Wired Standard Keyboard"/>
    <x v="2779"/>
    <n v="6"/>
    <n v="0.2"/>
    <x v="3107"/>
    <n v="69.556799999999996"/>
    <x v="399"/>
    <n v="5"/>
  </r>
  <r>
    <n v="3599"/>
    <x v="1785"/>
    <x v="340"/>
    <d v="2014-09-14T00:00:00"/>
    <x v="0"/>
    <s v="LC-17140"/>
    <s v="Logan Currie"/>
    <x v="0"/>
    <s v="United States"/>
    <s v="Philadelphia"/>
    <s v="Pennsylvania"/>
    <n v="19140"/>
    <x v="3"/>
    <s v="FUR-FU-10002456"/>
    <x v="0"/>
    <x v="5"/>
    <s v="Master Caster Door Stop, Large Neon Orange"/>
    <x v="1121"/>
    <n v="3"/>
    <n v="0.2"/>
    <x v="3108"/>
    <n v="12.448800000000002"/>
    <x v="182"/>
    <n v="5"/>
  </r>
  <r>
    <n v="3600"/>
    <x v="1785"/>
    <x v="340"/>
    <d v="2014-09-14T00:00:00"/>
    <x v="0"/>
    <s v="LC-17140"/>
    <s v="Logan Currie"/>
    <x v="0"/>
    <s v="United States"/>
    <s v="Philadelphia"/>
    <s v="Pennsylvania"/>
    <n v="19140"/>
    <x v="3"/>
    <s v="TEC-PH-10002549"/>
    <x v="2"/>
    <x v="7"/>
    <s v="Polycom SoundPoint IP 450 VoIP phone"/>
    <x v="2780"/>
    <n v="1"/>
    <n v="0.4"/>
    <x v="3109"/>
    <n v="167.13639999999998"/>
    <x v="123"/>
    <n v="5"/>
  </r>
  <r>
    <n v="3601"/>
    <x v="1786"/>
    <x v="335"/>
    <d v="2017-06-30T00:00:00"/>
    <x v="1"/>
    <s v="NP-18700"/>
    <s v="Nora Preis"/>
    <x v="0"/>
    <s v="United States"/>
    <s v="Denver"/>
    <s v="Colorado"/>
    <n v="80219"/>
    <x v="1"/>
    <s v="TEC-AC-10001990"/>
    <x v="2"/>
    <x v="11"/>
    <s v="Kensington Orbit Wireless Mobile Trackball for PC and Mac"/>
    <x v="1065"/>
    <n v="9"/>
    <n v="0.2"/>
    <x v="1109"/>
    <n v="367.1388"/>
    <x v="230"/>
    <n v="4"/>
  </r>
  <r>
    <n v="3602"/>
    <x v="1787"/>
    <x v="664"/>
    <d v="2014-11-24T00:00:00"/>
    <x v="1"/>
    <s v="RB-19330"/>
    <s v="Randy Bradley"/>
    <x v="0"/>
    <s v="United States"/>
    <s v="Philadelphia"/>
    <s v="Pennsylvania"/>
    <n v="19143"/>
    <x v="3"/>
    <s v="OFF-PA-10002137"/>
    <x v="1"/>
    <x v="10"/>
    <s v="Southworth 100% Résumé Paper, 24lb."/>
    <x v="2781"/>
    <n v="2"/>
    <n v="0.2"/>
    <x v="3110"/>
    <n v="8.5579999999999998"/>
    <x v="33"/>
    <n v="7"/>
  </r>
  <r>
    <n v="3603"/>
    <x v="1787"/>
    <x v="664"/>
    <d v="2014-11-24T00:00:00"/>
    <x v="1"/>
    <s v="RB-19330"/>
    <s v="Randy Bradley"/>
    <x v="0"/>
    <s v="United States"/>
    <s v="Philadelphia"/>
    <s v="Pennsylvania"/>
    <n v="19143"/>
    <x v="3"/>
    <s v="FUR-CH-10004997"/>
    <x v="0"/>
    <x v="1"/>
    <s v="Hon Every-Day Series Multi-Task Chairs"/>
    <x v="2782"/>
    <n v="5"/>
    <n v="0.3"/>
    <x v="3111"/>
    <n v="751.92"/>
    <x v="395"/>
    <n v="7"/>
  </r>
  <r>
    <n v="3604"/>
    <x v="1788"/>
    <x v="170"/>
    <d v="2017-08-27T00:00:00"/>
    <x v="1"/>
    <s v="TH-21550"/>
    <s v="Tracy Hopkins"/>
    <x v="2"/>
    <s v="United States"/>
    <s v="Columbia"/>
    <s v="Maryland"/>
    <n v="21044"/>
    <x v="3"/>
    <s v="OFF-PA-10000357"/>
    <x v="1"/>
    <x v="10"/>
    <s v="Xerox 1888"/>
    <x v="1928"/>
    <n v="5"/>
    <n v="0"/>
    <x v="2080"/>
    <n v="144.24799999999999"/>
    <x v="42"/>
    <n v="6"/>
  </r>
  <r>
    <n v="3605"/>
    <x v="1788"/>
    <x v="170"/>
    <d v="2017-08-27T00:00:00"/>
    <x v="1"/>
    <s v="TH-21550"/>
    <s v="Tracy Hopkins"/>
    <x v="2"/>
    <s v="United States"/>
    <s v="Columbia"/>
    <s v="Maryland"/>
    <n v="21044"/>
    <x v="3"/>
    <s v="FUR-FU-10003976"/>
    <x v="0"/>
    <x v="5"/>
    <s v="DAX Executive Solid Wood Document Frame, Desktop or Hang, Mahogany, 5 x 7"/>
    <x v="2783"/>
    <n v="2"/>
    <n v="0"/>
    <x v="3112"/>
    <n v="16.605600000000003"/>
    <x v="143"/>
    <n v="6"/>
  </r>
  <r>
    <n v="3606"/>
    <x v="1788"/>
    <x v="170"/>
    <d v="2017-08-27T00:00:00"/>
    <x v="1"/>
    <s v="TH-21550"/>
    <s v="Tracy Hopkins"/>
    <x v="2"/>
    <s v="United States"/>
    <s v="Columbia"/>
    <s v="Maryland"/>
    <n v="21044"/>
    <x v="3"/>
    <s v="FUR-FU-10004960"/>
    <x v="0"/>
    <x v="5"/>
    <s v="Seth Thomas 12&quot; Clock w/ Goldtone Case"/>
    <x v="2784"/>
    <n v="4"/>
    <n v="0"/>
    <x v="3113"/>
    <n v="60.667200000000001"/>
    <x v="65"/>
    <n v="6"/>
  </r>
  <r>
    <n v="3607"/>
    <x v="1789"/>
    <x v="299"/>
    <d v="2016-03-16T00:00:00"/>
    <x v="0"/>
    <s v="CK-12595"/>
    <s v="Clytie Kelty"/>
    <x v="0"/>
    <s v="United States"/>
    <s v="New York City"/>
    <s v="New York"/>
    <n v="10024"/>
    <x v="3"/>
    <s v="OFF-EN-10001099"/>
    <x v="1"/>
    <x v="12"/>
    <s v="Staple envelope"/>
    <x v="1599"/>
    <n v="3"/>
    <n v="0"/>
    <x v="3114"/>
    <n v="15.8436"/>
    <x v="55"/>
    <n v="4"/>
  </r>
  <r>
    <n v="3608"/>
    <x v="1790"/>
    <x v="865"/>
    <d v="2014-09-28T00:00:00"/>
    <x v="0"/>
    <s v="ST-20530"/>
    <s v="Shui Tom"/>
    <x v="0"/>
    <s v="United States"/>
    <s v="New York City"/>
    <s v="New York"/>
    <n v="10035"/>
    <x v="3"/>
    <s v="OFF-BI-10002026"/>
    <x v="1"/>
    <x v="8"/>
    <s v="Avery Arch Ring Binders"/>
    <x v="2785"/>
    <n v="3"/>
    <n v="0.2"/>
    <x v="3115"/>
    <n v="92.378999999999991"/>
    <x v="27"/>
    <n v="5"/>
  </r>
  <r>
    <n v="3609"/>
    <x v="1791"/>
    <x v="582"/>
    <d v="2014-05-03T00:00:00"/>
    <x v="1"/>
    <s v="GB-14530"/>
    <s v="George Bell"/>
    <x v="1"/>
    <s v="United States"/>
    <s v="Newark"/>
    <s v="Ohio"/>
    <n v="43055"/>
    <x v="3"/>
    <s v="OFF-LA-10001613"/>
    <x v="1"/>
    <x v="2"/>
    <s v="Avery File Folder Labels"/>
    <x v="2721"/>
    <n v="3"/>
    <n v="0.2"/>
    <x v="1028"/>
    <n v="4.4063999999999997"/>
    <x v="49"/>
    <n v="5"/>
  </r>
  <r>
    <n v="3610"/>
    <x v="1791"/>
    <x v="582"/>
    <d v="2014-05-03T00:00:00"/>
    <x v="1"/>
    <s v="GB-14530"/>
    <s v="George Bell"/>
    <x v="1"/>
    <s v="United States"/>
    <s v="Newark"/>
    <s v="Ohio"/>
    <n v="43055"/>
    <x v="3"/>
    <s v="OFF-ST-10002214"/>
    <x v="1"/>
    <x v="4"/>
    <s v="X-Rack File for Hanging Folders"/>
    <x v="2786"/>
    <n v="3"/>
    <n v="0.2"/>
    <x v="3116"/>
    <n v="25.063800000000001"/>
    <x v="17"/>
    <n v="5"/>
  </r>
  <r>
    <n v="3611"/>
    <x v="1791"/>
    <x v="582"/>
    <d v="2014-05-03T00:00:00"/>
    <x v="1"/>
    <s v="GB-14530"/>
    <s v="George Bell"/>
    <x v="1"/>
    <s v="United States"/>
    <s v="Newark"/>
    <s v="Ohio"/>
    <n v="43055"/>
    <x v="3"/>
    <s v="OFF-ST-10001128"/>
    <x v="1"/>
    <x v="4"/>
    <s v="Carina Mini System Audio Rack, Model AR050B"/>
    <x v="2787"/>
    <n v="2"/>
    <n v="0.2"/>
    <x v="3117"/>
    <n v="215.30119999999999"/>
    <x v="416"/>
    <n v="5"/>
  </r>
  <r>
    <n v="3612"/>
    <x v="1792"/>
    <x v="896"/>
    <d v="2016-12-01T00:00:00"/>
    <x v="0"/>
    <s v="NC-18535"/>
    <s v="Nick Crebassa"/>
    <x v="1"/>
    <s v="United States"/>
    <s v="Dallas"/>
    <s v="Texas"/>
    <n v="75217"/>
    <x v="2"/>
    <s v="TEC-AC-10004864"/>
    <x v="2"/>
    <x v="11"/>
    <s v="Memorex Micro Travel Drive 32 GB"/>
    <x v="2788"/>
    <n v="2"/>
    <n v="0.2"/>
    <x v="3118"/>
    <n v="41.621399999999994"/>
    <x v="182"/>
    <n v="2"/>
  </r>
  <r>
    <n v="3613"/>
    <x v="1793"/>
    <x v="155"/>
    <d v="2015-12-08T00:00:00"/>
    <x v="1"/>
    <s v="AB-10255"/>
    <s v="Alejandro Ballentine"/>
    <x v="2"/>
    <s v="United States"/>
    <s v="Philadelphia"/>
    <s v="Pennsylvania"/>
    <n v="19134"/>
    <x v="3"/>
    <s v="OFF-PA-10000174"/>
    <x v="1"/>
    <x v="10"/>
    <s v="Message Book, Wirebound, Four 5 1/2&quot; X 4&quot; Forms/Pg., 200 Dupl. Sets/Book"/>
    <x v="2789"/>
    <n v="2"/>
    <n v="0.2"/>
    <x v="3119"/>
    <n v="10.896800000000001"/>
    <x v="31"/>
    <n v="5"/>
  </r>
  <r>
    <n v="3614"/>
    <x v="1793"/>
    <x v="155"/>
    <d v="2015-12-08T00:00:00"/>
    <x v="1"/>
    <s v="AB-10255"/>
    <s v="Alejandro Ballentine"/>
    <x v="2"/>
    <s v="United States"/>
    <s v="Philadelphia"/>
    <s v="Pennsylvania"/>
    <n v="19134"/>
    <x v="3"/>
    <s v="TEC-AC-10000171"/>
    <x v="2"/>
    <x v="11"/>
    <s v="Verbatim 25 GB 6x Blu-ray Single Layer Recordable Disc, 25/Pack"/>
    <x v="2790"/>
    <n v="2"/>
    <n v="0.2"/>
    <x v="3120"/>
    <n v="26.208599999999997"/>
    <x v="204"/>
    <n v="5"/>
  </r>
  <r>
    <n v="3615"/>
    <x v="1794"/>
    <x v="123"/>
    <d v="2017-11-21T00:00:00"/>
    <x v="2"/>
    <s v="SC-20770"/>
    <s v="Stewart Carmichael"/>
    <x v="1"/>
    <s v="United States"/>
    <s v="San Antonio"/>
    <s v="Texas"/>
    <n v="78207"/>
    <x v="2"/>
    <s v="FUR-TA-10002622"/>
    <x v="0"/>
    <x v="3"/>
    <s v="Bush Andora Conference Table, Maple/Graphite Gray Finish"/>
    <x v="2791"/>
    <n v="6"/>
    <n v="0.3"/>
    <x v="1563"/>
    <n v="789.92759999999998"/>
    <x v="284"/>
    <n v="2"/>
  </r>
  <r>
    <n v="3616"/>
    <x v="1794"/>
    <x v="123"/>
    <d v="2017-11-21T00:00:00"/>
    <x v="2"/>
    <s v="SC-20770"/>
    <s v="Stewart Carmichael"/>
    <x v="1"/>
    <s v="United States"/>
    <s v="San Antonio"/>
    <s v="Texas"/>
    <n v="78207"/>
    <x v="2"/>
    <s v="OFF-AR-10001915"/>
    <x v="1"/>
    <x v="6"/>
    <s v="Peel-Off China Markers"/>
    <x v="2792"/>
    <n v="4"/>
    <n v="0.2"/>
    <x v="3121"/>
    <n v="23.037599999999998"/>
    <x v="102"/>
    <n v="2"/>
  </r>
  <r>
    <n v="3617"/>
    <x v="1795"/>
    <x v="64"/>
    <d v="2016-09-09T00:00:00"/>
    <x v="1"/>
    <s v="JC-15340"/>
    <s v="Jasper Cacioppo"/>
    <x v="0"/>
    <s v="United States"/>
    <s v="Philadelphia"/>
    <s v="Pennsylvania"/>
    <n v="19120"/>
    <x v="3"/>
    <s v="OFF-BI-10004410"/>
    <x v="1"/>
    <x v="8"/>
    <s v="C-Line Peel &amp; Stick Add-On Filing Pockets, 8-3/4 x 5-1/8, 10/Pack"/>
    <x v="2793"/>
    <n v="5"/>
    <n v="0.7"/>
    <x v="3122"/>
    <n v="16.880499999999998"/>
    <x v="91"/>
    <n v="4"/>
  </r>
  <r>
    <n v="3618"/>
    <x v="1796"/>
    <x v="507"/>
    <d v="2017-09-08T00:00:00"/>
    <x v="1"/>
    <s v="RA-19285"/>
    <s v="Ralph Arnett"/>
    <x v="0"/>
    <s v="United States"/>
    <s v="Los Angeles"/>
    <s v="California"/>
    <n v="90004"/>
    <x v="1"/>
    <s v="OFF-BI-10004632"/>
    <x v="1"/>
    <x v="8"/>
    <s v="Ibico Hi-Tech Manual Binding System"/>
    <x v="1611"/>
    <n v="2"/>
    <n v="0.2"/>
    <x v="1714"/>
    <n v="335.48899999999998"/>
    <x v="33"/>
    <n v="4"/>
  </r>
  <r>
    <n v="3619"/>
    <x v="1796"/>
    <x v="507"/>
    <d v="2017-09-08T00:00:00"/>
    <x v="1"/>
    <s v="RA-19285"/>
    <s v="Ralph Arnett"/>
    <x v="0"/>
    <s v="United States"/>
    <s v="Los Angeles"/>
    <s v="California"/>
    <n v="90004"/>
    <x v="1"/>
    <s v="TEC-PH-10002185"/>
    <x v="2"/>
    <x v="7"/>
    <s v="QVS USB Car Charger 2-Port 2.1Amp for iPod/iPhone/iPad/iPad 2/iPad 3"/>
    <x v="345"/>
    <n v="1"/>
    <n v="0.2"/>
    <x v="3123"/>
    <n v="3.8224999999999998"/>
    <x v="224"/>
    <n v="4"/>
  </r>
  <r>
    <n v="3620"/>
    <x v="1796"/>
    <x v="507"/>
    <d v="2017-09-08T00:00:00"/>
    <x v="1"/>
    <s v="RA-19285"/>
    <s v="Ralph Arnett"/>
    <x v="0"/>
    <s v="United States"/>
    <s v="Los Angeles"/>
    <s v="California"/>
    <n v="90004"/>
    <x v="1"/>
    <s v="OFF-ST-10002974"/>
    <x v="1"/>
    <x v="4"/>
    <s v="Trav-L-File Heavy-Duty Shuttle II, Black"/>
    <x v="2794"/>
    <n v="5"/>
    <n v="0"/>
    <x v="3124"/>
    <n v="152.495"/>
    <x v="84"/>
    <n v="4"/>
  </r>
  <r>
    <n v="3621"/>
    <x v="1797"/>
    <x v="897"/>
    <d v="2016-09-29T00:00:00"/>
    <x v="1"/>
    <s v="SH-19975"/>
    <s v="Sally Hughsby"/>
    <x v="1"/>
    <s v="United States"/>
    <s v="Smyrna"/>
    <s v="Tennessee"/>
    <n v="37167"/>
    <x v="0"/>
    <s v="OFF-AR-10003727"/>
    <x v="1"/>
    <x v="6"/>
    <s v="Berol Giant Pencil Sharpener"/>
    <x v="2795"/>
    <n v="3"/>
    <n v="0.2"/>
    <x v="3125"/>
    <n v="36.188700000000004"/>
    <x v="28"/>
    <n v="7"/>
  </r>
  <r>
    <n v="3622"/>
    <x v="1797"/>
    <x v="897"/>
    <d v="2016-09-29T00:00:00"/>
    <x v="1"/>
    <s v="SH-19975"/>
    <s v="Sally Hughsby"/>
    <x v="1"/>
    <s v="United States"/>
    <s v="Smyrna"/>
    <s v="Tennessee"/>
    <n v="37167"/>
    <x v="0"/>
    <s v="TEC-PH-10004071"/>
    <x v="2"/>
    <x v="7"/>
    <s v="PayAnywhere Card Reader"/>
    <x v="2796"/>
    <n v="8"/>
    <n v="0.2"/>
    <x v="3126"/>
    <n v="58.3416"/>
    <x v="66"/>
    <n v="7"/>
  </r>
  <r>
    <n v="3623"/>
    <x v="1798"/>
    <x v="80"/>
    <d v="2014-09-19T00:00:00"/>
    <x v="1"/>
    <s v="JC-15775"/>
    <s v="John Castell"/>
    <x v="0"/>
    <s v="United States"/>
    <s v="Macon"/>
    <s v="Georgia"/>
    <n v="31204"/>
    <x v="0"/>
    <s v="FUR-FU-10002878"/>
    <x v="0"/>
    <x v="5"/>
    <s v="Seth Thomas 14&quot; Day/Date Wall Clock"/>
    <x v="2797"/>
    <n v="5"/>
    <n v="0"/>
    <x v="3127"/>
    <n v="89.712000000000003"/>
    <x v="265"/>
    <n v="5"/>
  </r>
  <r>
    <n v="3624"/>
    <x v="1798"/>
    <x v="80"/>
    <d v="2014-09-19T00:00:00"/>
    <x v="1"/>
    <s v="JC-15775"/>
    <s v="John Castell"/>
    <x v="0"/>
    <s v="United States"/>
    <s v="Macon"/>
    <s v="Georgia"/>
    <n v="31204"/>
    <x v="0"/>
    <s v="OFF-BI-10001890"/>
    <x v="1"/>
    <x v="8"/>
    <s v="Avery Poly Binder Pockets"/>
    <x v="181"/>
    <n v="2"/>
    <n v="0"/>
    <x v="183"/>
    <n v="3.7232000000000003"/>
    <x v="42"/>
    <n v="5"/>
  </r>
  <r>
    <n v="3625"/>
    <x v="1799"/>
    <x v="240"/>
    <d v="2017-05-21T00:00:00"/>
    <x v="0"/>
    <s v="BC-11125"/>
    <s v="Becky Castell"/>
    <x v="2"/>
    <s v="United States"/>
    <s v="San Francisco"/>
    <s v="California"/>
    <n v="94109"/>
    <x v="1"/>
    <s v="FUR-CH-10002647"/>
    <x v="0"/>
    <x v="1"/>
    <s v="Situations Contoured Folding Chairs, 4/Set"/>
    <x v="2798"/>
    <n v="12"/>
    <n v="0.2"/>
    <x v="3128"/>
    <n v="638.82000000000005"/>
    <x v="107"/>
    <n v="2"/>
  </r>
  <r>
    <n v="3626"/>
    <x v="1799"/>
    <x v="240"/>
    <d v="2017-05-21T00:00:00"/>
    <x v="0"/>
    <s v="BC-11125"/>
    <s v="Becky Castell"/>
    <x v="2"/>
    <s v="United States"/>
    <s v="San Francisco"/>
    <s v="California"/>
    <n v="94109"/>
    <x v="1"/>
    <s v="OFF-AR-10001315"/>
    <x v="1"/>
    <x v="6"/>
    <s v="Newell 310"/>
    <x v="2799"/>
    <n v="2"/>
    <n v="0"/>
    <x v="3129"/>
    <n v="2.4992000000000001"/>
    <x v="5"/>
    <n v="2"/>
  </r>
  <r>
    <n v="3627"/>
    <x v="1799"/>
    <x v="240"/>
    <d v="2017-05-21T00:00:00"/>
    <x v="0"/>
    <s v="BC-11125"/>
    <s v="Becky Castell"/>
    <x v="2"/>
    <s v="United States"/>
    <s v="San Francisco"/>
    <s v="California"/>
    <n v="94109"/>
    <x v="1"/>
    <s v="OFF-AR-10000122"/>
    <x v="1"/>
    <x v="6"/>
    <s v="Newell 314"/>
    <x v="2228"/>
    <n v="1"/>
    <n v="0"/>
    <x v="3130"/>
    <n v="4.1850000000000005"/>
    <x v="45"/>
    <n v="2"/>
  </r>
  <r>
    <n v="3628"/>
    <x v="1799"/>
    <x v="240"/>
    <d v="2017-05-21T00:00:00"/>
    <x v="0"/>
    <s v="BC-11125"/>
    <s v="Becky Castell"/>
    <x v="2"/>
    <s v="United States"/>
    <s v="San Francisco"/>
    <s v="California"/>
    <n v="94109"/>
    <x v="1"/>
    <s v="TEC-AC-10001465"/>
    <x v="2"/>
    <x v="11"/>
    <s v="SanDisk Cruzer 64 GB USB Flash Drive"/>
    <x v="2800"/>
    <n v="1"/>
    <n v="0"/>
    <x v="3056"/>
    <n v="25.423999999999999"/>
    <x v="84"/>
    <n v="2"/>
  </r>
  <r>
    <n v="3629"/>
    <x v="1800"/>
    <x v="128"/>
    <d v="2014-08-13T00:00:00"/>
    <x v="1"/>
    <s v="JH-15985"/>
    <s v="Joseph Holt"/>
    <x v="0"/>
    <s v="United States"/>
    <s v="Seattle"/>
    <s v="Washington"/>
    <n v="98103"/>
    <x v="1"/>
    <s v="OFF-BI-10004600"/>
    <x v="1"/>
    <x v="8"/>
    <s v="Ibico Ibimaster 300 Manual Binding System"/>
    <x v="2801"/>
    <n v="7"/>
    <n v="0.2"/>
    <x v="3131"/>
    <n v="1416.7615000000001"/>
    <x v="8"/>
    <n v="4"/>
  </r>
  <r>
    <n v="3630"/>
    <x v="1801"/>
    <x v="200"/>
    <d v="2017-11-30T00:00:00"/>
    <x v="1"/>
    <s v="CC-12610"/>
    <s v="Corey Catlett"/>
    <x v="1"/>
    <s v="United States"/>
    <s v="Columbus"/>
    <s v="Ohio"/>
    <n v="43229"/>
    <x v="3"/>
    <s v="OFF-AP-10002082"/>
    <x v="1"/>
    <x v="9"/>
    <s v="Holmes HEPA Air Purifier"/>
    <x v="2413"/>
    <n v="3"/>
    <n v="0.2"/>
    <x v="3132"/>
    <n v="42.470999999999997"/>
    <x v="183"/>
    <n v="4"/>
  </r>
  <r>
    <n v="3631"/>
    <x v="1801"/>
    <x v="200"/>
    <d v="2017-11-30T00:00:00"/>
    <x v="1"/>
    <s v="CC-12610"/>
    <s v="Corey Catlett"/>
    <x v="1"/>
    <s v="United States"/>
    <s v="Columbus"/>
    <s v="Ohio"/>
    <n v="43229"/>
    <x v="3"/>
    <s v="OFF-AP-10004708"/>
    <x v="1"/>
    <x v="9"/>
    <s v="Fellowes Superior 10 Outlet Split Surge Protector"/>
    <x v="2802"/>
    <n v="7"/>
    <n v="0.2"/>
    <x v="3133"/>
    <n v="189.15819999999999"/>
    <x v="28"/>
    <n v="4"/>
  </r>
  <r>
    <n v="3632"/>
    <x v="1802"/>
    <x v="898"/>
    <d v="2017-05-08T00:00:00"/>
    <x v="0"/>
    <s v="DB-12970"/>
    <s v="Darren Budd"/>
    <x v="1"/>
    <s v="United States"/>
    <s v="Los Angeles"/>
    <s v="California"/>
    <n v="90004"/>
    <x v="1"/>
    <s v="OFF-ST-10000464"/>
    <x v="1"/>
    <x v="4"/>
    <s v="Multi-Use Personal File Cart and Caster Set, Three Stacking Bins"/>
    <x v="2803"/>
    <n v="2"/>
    <n v="0"/>
    <x v="3134"/>
    <n v="50.054400000000001"/>
    <x v="40"/>
    <n v="5"/>
  </r>
  <r>
    <n v="3633"/>
    <x v="1802"/>
    <x v="898"/>
    <d v="2017-05-08T00:00:00"/>
    <x v="0"/>
    <s v="DB-12970"/>
    <s v="Darren Budd"/>
    <x v="1"/>
    <s v="United States"/>
    <s v="Los Angeles"/>
    <s v="California"/>
    <n v="90004"/>
    <x v="1"/>
    <s v="OFF-ST-10000025"/>
    <x v="1"/>
    <x v="4"/>
    <s v="Fellowes Stor/Drawer Steel Plus Storage Drawers"/>
    <x v="2804"/>
    <n v="8"/>
    <n v="0"/>
    <x v="3135"/>
    <n v="717.63360000000011"/>
    <x v="241"/>
    <n v="5"/>
  </r>
  <r>
    <n v="3634"/>
    <x v="1803"/>
    <x v="338"/>
    <d v="2016-11-14T00:00:00"/>
    <x v="1"/>
    <s v="PP-18955"/>
    <s v="Paul Prost"/>
    <x v="2"/>
    <s v="United States"/>
    <s v="Springfield"/>
    <s v="Ohio"/>
    <n v="45503"/>
    <x v="3"/>
    <s v="OFF-LA-10001613"/>
    <x v="1"/>
    <x v="2"/>
    <s v="Avery File Folder Labels"/>
    <x v="2106"/>
    <n v="4"/>
    <n v="0.2"/>
    <x v="802"/>
    <n v="5.8751999999999995"/>
    <x v="22"/>
    <n v="4"/>
  </r>
  <r>
    <n v="3635"/>
    <x v="1803"/>
    <x v="338"/>
    <d v="2016-11-14T00:00:00"/>
    <x v="1"/>
    <s v="PP-18955"/>
    <s v="Paul Prost"/>
    <x v="2"/>
    <s v="United States"/>
    <s v="Springfield"/>
    <s v="Ohio"/>
    <n v="45503"/>
    <x v="3"/>
    <s v="TEC-PH-10000376"/>
    <x v="2"/>
    <x v="7"/>
    <s v="Square Credit Card Reader"/>
    <x v="2805"/>
    <n v="7"/>
    <n v="0.4"/>
    <x v="3136"/>
    <n v="51.748199999999997"/>
    <x v="271"/>
    <n v="4"/>
  </r>
  <r>
    <n v="3636"/>
    <x v="1803"/>
    <x v="338"/>
    <d v="2016-11-14T00:00:00"/>
    <x v="1"/>
    <s v="PP-18955"/>
    <s v="Paul Prost"/>
    <x v="2"/>
    <s v="United States"/>
    <s v="Springfield"/>
    <s v="Ohio"/>
    <n v="45503"/>
    <x v="3"/>
    <s v="OFF-PA-10004039"/>
    <x v="1"/>
    <x v="10"/>
    <s v="Xerox 1882"/>
    <x v="2806"/>
    <n v="2"/>
    <n v="0.2"/>
    <x v="3137"/>
    <n v="57.099599999999995"/>
    <x v="22"/>
    <n v="4"/>
  </r>
  <r>
    <n v="3637"/>
    <x v="1803"/>
    <x v="338"/>
    <d v="2016-11-14T00:00:00"/>
    <x v="1"/>
    <s v="PP-18955"/>
    <s v="Paul Prost"/>
    <x v="2"/>
    <s v="United States"/>
    <s v="Springfield"/>
    <s v="Ohio"/>
    <n v="45503"/>
    <x v="3"/>
    <s v="OFF-PA-10001776"/>
    <x v="1"/>
    <x v="10"/>
    <s v="Wirebound Message Books, Four 2 3/4&quot; x 5&quot; Forms per Page, 600 Sets per Book"/>
    <x v="2807"/>
    <n v="3"/>
    <n v="0.2"/>
    <x v="3138"/>
    <n v="14.7393"/>
    <x v="31"/>
    <n v="4"/>
  </r>
  <r>
    <n v="3638"/>
    <x v="1803"/>
    <x v="338"/>
    <d v="2016-11-14T00:00:00"/>
    <x v="1"/>
    <s v="PP-18955"/>
    <s v="Paul Prost"/>
    <x v="2"/>
    <s v="United States"/>
    <s v="Springfield"/>
    <s v="Ohio"/>
    <n v="45503"/>
    <x v="3"/>
    <s v="OFF-AP-10002457"/>
    <x v="1"/>
    <x v="9"/>
    <s v="Eureka The Boss Plus 12-Amp Hard Box Upright Vacuum, Red"/>
    <x v="2808"/>
    <n v="4"/>
    <n v="0.2"/>
    <x v="3139"/>
    <n v="305.57799999999997"/>
    <x v="152"/>
    <n v="4"/>
  </r>
  <r>
    <n v="3639"/>
    <x v="1803"/>
    <x v="338"/>
    <d v="2016-11-14T00:00:00"/>
    <x v="1"/>
    <s v="PP-18955"/>
    <s v="Paul Prost"/>
    <x v="2"/>
    <s v="United States"/>
    <s v="Springfield"/>
    <s v="Ohio"/>
    <n v="45503"/>
    <x v="3"/>
    <s v="FUR-FU-10000758"/>
    <x v="0"/>
    <x v="5"/>
    <s v="DAX Natural Wood-Tone Poster Frame"/>
    <x v="2809"/>
    <n v="7"/>
    <n v="0.2"/>
    <x v="3140"/>
    <n v="118.63040000000001"/>
    <x v="149"/>
    <n v="4"/>
  </r>
  <r>
    <n v="3640"/>
    <x v="1803"/>
    <x v="338"/>
    <d v="2016-11-14T00:00:00"/>
    <x v="1"/>
    <s v="PP-18955"/>
    <s v="Paul Prost"/>
    <x v="2"/>
    <s v="United States"/>
    <s v="Springfield"/>
    <s v="Ohio"/>
    <n v="45503"/>
    <x v="3"/>
    <s v="OFF-PA-10000682"/>
    <x v="1"/>
    <x v="10"/>
    <s v="Xerox 1924"/>
    <x v="696"/>
    <n v="1"/>
    <n v="0.2"/>
    <x v="713"/>
    <n v="2.9478"/>
    <x v="49"/>
    <n v="4"/>
  </r>
  <r>
    <n v="3641"/>
    <x v="1803"/>
    <x v="338"/>
    <d v="2016-11-14T00:00:00"/>
    <x v="1"/>
    <s v="PP-18955"/>
    <s v="Paul Prost"/>
    <x v="2"/>
    <s v="United States"/>
    <s v="Springfield"/>
    <s v="Ohio"/>
    <n v="45503"/>
    <x v="3"/>
    <s v="TEC-AC-10002550"/>
    <x v="2"/>
    <x v="11"/>
    <s v="Memorex 25GB 6X Branded Blu-Ray Recordable Disc, 30/Pack"/>
    <x v="2810"/>
    <n v="7"/>
    <n v="0.2"/>
    <x v="3141"/>
    <n v="207.99449999999999"/>
    <x v="179"/>
    <n v="4"/>
  </r>
  <r>
    <n v="3642"/>
    <x v="1803"/>
    <x v="338"/>
    <d v="2016-11-14T00:00:00"/>
    <x v="1"/>
    <s v="PP-18955"/>
    <s v="Paul Prost"/>
    <x v="2"/>
    <s v="United States"/>
    <s v="Springfield"/>
    <s v="Ohio"/>
    <n v="45503"/>
    <x v="3"/>
    <s v="OFF-BI-10002082"/>
    <x v="1"/>
    <x v="8"/>
    <s v="GBC Twin Loop Wire Binding Elements"/>
    <x v="2811"/>
    <n v="7"/>
    <n v="0.7"/>
    <x v="3142"/>
    <n v="116.48"/>
    <x v="71"/>
    <n v="4"/>
  </r>
  <r>
    <n v="3643"/>
    <x v="1804"/>
    <x v="414"/>
    <d v="2014-12-23T00:00:00"/>
    <x v="0"/>
    <s v="MC-17845"/>
    <s v="Michael Chen"/>
    <x v="0"/>
    <s v="United States"/>
    <s v="Los Angeles"/>
    <s v="California"/>
    <n v="90008"/>
    <x v="1"/>
    <s v="OFF-BI-10004632"/>
    <x v="1"/>
    <x v="8"/>
    <s v="Ibico Hi-Tech Manual Binding System"/>
    <x v="1611"/>
    <n v="2"/>
    <n v="0.2"/>
    <x v="1714"/>
    <n v="335.48899999999998"/>
    <x v="33"/>
    <n v="3"/>
  </r>
  <r>
    <n v="3644"/>
    <x v="1804"/>
    <x v="414"/>
    <d v="2014-12-23T00:00:00"/>
    <x v="0"/>
    <s v="MC-17845"/>
    <s v="Michael Chen"/>
    <x v="0"/>
    <s v="United States"/>
    <s v="Los Angeles"/>
    <s v="California"/>
    <n v="90008"/>
    <x v="1"/>
    <s v="OFF-AR-10001725"/>
    <x v="1"/>
    <x v="6"/>
    <s v="Boston Home &amp; Office Model 2000 Electric Pencil Sharpeners"/>
    <x v="2812"/>
    <n v="2"/>
    <n v="0"/>
    <x v="3143"/>
    <n v="35.001999999999995"/>
    <x v="96"/>
    <n v="3"/>
  </r>
  <r>
    <n v="3645"/>
    <x v="1804"/>
    <x v="414"/>
    <d v="2014-12-23T00:00:00"/>
    <x v="0"/>
    <s v="MC-17845"/>
    <s v="Michael Chen"/>
    <x v="0"/>
    <s v="United States"/>
    <s v="Los Angeles"/>
    <s v="California"/>
    <n v="90008"/>
    <x v="1"/>
    <s v="OFF-AR-10004269"/>
    <x v="1"/>
    <x v="6"/>
    <s v="Newell 31"/>
    <x v="1508"/>
    <n v="1"/>
    <n v="0"/>
    <x v="3144"/>
    <n v="2.9735999999999998"/>
    <x v="95"/>
    <n v="3"/>
  </r>
  <r>
    <n v="3646"/>
    <x v="1804"/>
    <x v="414"/>
    <d v="2014-12-23T00:00:00"/>
    <x v="0"/>
    <s v="MC-17845"/>
    <s v="Michael Chen"/>
    <x v="0"/>
    <s v="United States"/>
    <s v="Los Angeles"/>
    <s v="California"/>
    <n v="90008"/>
    <x v="1"/>
    <s v="OFF-BI-10003007"/>
    <x v="1"/>
    <x v="8"/>
    <s v="Premium Transparent Presentation Covers, No Pattern/Clear, 8 1/2&quot; x 11&quot;"/>
    <x v="2813"/>
    <n v="5"/>
    <n v="0.2"/>
    <x v="3145"/>
    <n v="104.706"/>
    <x v="18"/>
    <n v="3"/>
  </r>
  <r>
    <n v="3647"/>
    <x v="1805"/>
    <x v="739"/>
    <d v="2014-07-27T00:00:00"/>
    <x v="0"/>
    <s v="VF-21715"/>
    <s v="Vicky Freymann"/>
    <x v="2"/>
    <s v="United States"/>
    <s v="Los Angeles"/>
    <s v="California"/>
    <n v="90045"/>
    <x v="1"/>
    <s v="OFF-PA-10002195"/>
    <x v="1"/>
    <x v="10"/>
    <s v="Xerox 1966"/>
    <x v="90"/>
    <n v="1"/>
    <n v="0"/>
    <x v="622"/>
    <n v="3.3048000000000006"/>
    <x v="181"/>
    <n v="2"/>
  </r>
  <r>
    <n v="3648"/>
    <x v="1805"/>
    <x v="739"/>
    <d v="2014-07-27T00:00:00"/>
    <x v="0"/>
    <s v="VF-21715"/>
    <s v="Vicky Freymann"/>
    <x v="2"/>
    <s v="United States"/>
    <s v="Los Angeles"/>
    <s v="California"/>
    <n v="90045"/>
    <x v="1"/>
    <s v="OFF-SU-10002522"/>
    <x v="1"/>
    <x v="14"/>
    <s v="Acme Kleen Earth Office Shears"/>
    <x v="2814"/>
    <n v="4"/>
    <n v="0"/>
    <x v="3146"/>
    <n v="11.0192"/>
    <x v="5"/>
    <n v="2"/>
  </r>
  <r>
    <n v="3649"/>
    <x v="1806"/>
    <x v="6"/>
    <d v="2015-11-27T00:00:00"/>
    <x v="1"/>
    <s v="MC-17275"/>
    <s v="Marc Crier"/>
    <x v="0"/>
    <s v="United States"/>
    <s v="Memphis"/>
    <s v="Tennessee"/>
    <n v="38109"/>
    <x v="0"/>
    <s v="OFF-BI-10003712"/>
    <x v="1"/>
    <x v="8"/>
    <s v="Acco Pressboard Covers with Storage Hooks, 14 7/8&quot; x 11&quot;, Light Blue"/>
    <x v="194"/>
    <n v="2"/>
    <n v="0.7"/>
    <x v="2839"/>
    <n v="5.0082000000000004"/>
    <x v="249"/>
    <n v="5"/>
  </r>
  <r>
    <n v="3650"/>
    <x v="1806"/>
    <x v="6"/>
    <d v="2015-11-27T00:00:00"/>
    <x v="1"/>
    <s v="MC-17275"/>
    <s v="Marc Crier"/>
    <x v="0"/>
    <s v="United States"/>
    <s v="Memphis"/>
    <s v="Tennessee"/>
    <n v="38109"/>
    <x v="0"/>
    <s v="OFF-FA-10004854"/>
    <x v="1"/>
    <x v="13"/>
    <s v="Vinyl Coated Wire Paper Clips in Organizer Box, 800/Box"/>
    <x v="2815"/>
    <n v="6"/>
    <n v="0.2"/>
    <x v="3147"/>
    <n v="36.506399999999999"/>
    <x v="27"/>
    <n v="5"/>
  </r>
  <r>
    <n v="3651"/>
    <x v="1807"/>
    <x v="34"/>
    <d v="2017-12-11T00:00:00"/>
    <x v="0"/>
    <s v="DB-13210"/>
    <s v="Dean Braden"/>
    <x v="0"/>
    <s v="United States"/>
    <s v="Detroit"/>
    <s v="Michigan"/>
    <n v="48234"/>
    <x v="2"/>
    <s v="TEC-AC-10004859"/>
    <x v="2"/>
    <x v="11"/>
    <s v="Maxell Pro 80 Minute CD-R, 10/Pack"/>
    <x v="2816"/>
    <n v="6"/>
    <n v="0"/>
    <x v="1342"/>
    <n v="62.927999999999997"/>
    <x v="240"/>
    <n v="2"/>
  </r>
  <r>
    <n v="3652"/>
    <x v="1807"/>
    <x v="34"/>
    <d v="2017-12-11T00:00:00"/>
    <x v="0"/>
    <s v="DB-13210"/>
    <s v="Dean Braden"/>
    <x v="0"/>
    <s v="United States"/>
    <s v="Detroit"/>
    <s v="Michigan"/>
    <n v="48234"/>
    <x v="2"/>
    <s v="OFF-AR-10001860"/>
    <x v="1"/>
    <x v="6"/>
    <s v="BIC Liqua Brite Liner"/>
    <x v="2817"/>
    <n v="5"/>
    <n v="0"/>
    <x v="3148"/>
    <n v="22.208000000000002"/>
    <x v="159"/>
    <n v="2"/>
  </r>
  <r>
    <n v="3653"/>
    <x v="1807"/>
    <x v="34"/>
    <d v="2017-12-11T00:00:00"/>
    <x v="0"/>
    <s v="DB-13210"/>
    <s v="Dean Braden"/>
    <x v="0"/>
    <s v="United States"/>
    <s v="Detroit"/>
    <s v="Michigan"/>
    <n v="48234"/>
    <x v="2"/>
    <s v="OFF-BI-10001636"/>
    <x v="1"/>
    <x v="8"/>
    <s v="Ibico Plastic and Wire Spiral Binding Combs"/>
    <x v="2818"/>
    <n v="4"/>
    <n v="0"/>
    <x v="3149"/>
    <n v="18.208799999999997"/>
    <x v="99"/>
    <n v="2"/>
  </r>
  <r>
    <n v="3654"/>
    <x v="1807"/>
    <x v="34"/>
    <d v="2017-12-11T00:00:00"/>
    <x v="0"/>
    <s v="DB-13210"/>
    <s v="Dean Braden"/>
    <x v="0"/>
    <s v="United States"/>
    <s v="Detroit"/>
    <s v="Michigan"/>
    <n v="48234"/>
    <x v="2"/>
    <s v="OFF-PA-10000349"/>
    <x v="1"/>
    <x v="10"/>
    <s v="Easy-staple paper"/>
    <x v="1801"/>
    <n v="3"/>
    <n v="0"/>
    <x v="1937"/>
    <n v="7.9181999999999997"/>
    <x v="2"/>
    <n v="2"/>
  </r>
  <r>
    <n v="3655"/>
    <x v="1808"/>
    <x v="515"/>
    <d v="2017-09-05T00:00:00"/>
    <x v="1"/>
    <s v="AJ-10945"/>
    <s v="Ashley Jarboe"/>
    <x v="0"/>
    <s v="United States"/>
    <s v="Lawrence"/>
    <s v="Indiana"/>
    <n v="46226"/>
    <x v="2"/>
    <s v="OFF-AP-10002439"/>
    <x v="1"/>
    <x v="9"/>
    <s v="Tripp Lite Isotel 8 Ultra 8 Outlet Metal Surge"/>
    <x v="2819"/>
    <n v="9"/>
    <n v="0"/>
    <x v="3150"/>
    <n v="472.66020000000003"/>
    <x v="19"/>
    <n v="5"/>
  </r>
  <r>
    <n v="3656"/>
    <x v="1809"/>
    <x v="558"/>
    <d v="2017-04-30T00:00:00"/>
    <x v="1"/>
    <s v="CP-12340"/>
    <s v="Christine Phan"/>
    <x v="1"/>
    <s v="United States"/>
    <s v="Jacksonville"/>
    <s v="Florida"/>
    <n v="32216"/>
    <x v="0"/>
    <s v="OFF-ST-10001370"/>
    <x v="1"/>
    <x v="4"/>
    <s v="Sensible Storage WireTech Storage Systems"/>
    <x v="391"/>
    <n v="2"/>
    <n v="0.2"/>
    <x v="3151"/>
    <n v="134.86199999999999"/>
    <x v="191"/>
    <n v="6"/>
  </r>
  <r>
    <n v="3657"/>
    <x v="1810"/>
    <x v="565"/>
    <d v="2017-09-14T00:00:00"/>
    <x v="1"/>
    <s v="DB-13555"/>
    <s v="Dorothy Badders"/>
    <x v="1"/>
    <s v="United States"/>
    <s v="Dublin"/>
    <s v="Ohio"/>
    <n v="43017"/>
    <x v="3"/>
    <s v="TEC-AC-10002558"/>
    <x v="2"/>
    <x v="11"/>
    <s v="Imation Swivel Flash Drive USB flash drive - 8 GB"/>
    <x v="2820"/>
    <n v="1"/>
    <n v="0.2"/>
    <x v="3152"/>
    <n v="7.3905000000000003"/>
    <x v="183"/>
    <n v="6"/>
  </r>
  <r>
    <n v="3658"/>
    <x v="1811"/>
    <x v="899"/>
    <d v="2015-03-17T00:00:00"/>
    <x v="1"/>
    <s v="EB-13750"/>
    <s v="Edward Becker"/>
    <x v="1"/>
    <s v="United States"/>
    <s v="Plantation"/>
    <s v="Florida"/>
    <n v="33317"/>
    <x v="0"/>
    <s v="OFF-EN-10004030"/>
    <x v="1"/>
    <x v="12"/>
    <s v="Convenience Packs of Business Envelopes"/>
    <x v="2821"/>
    <n v="3"/>
    <n v="0.2"/>
    <x v="3153"/>
    <n v="5.7558000000000007"/>
    <x v="31"/>
    <n v="5"/>
  </r>
  <r>
    <n v="3659"/>
    <x v="1811"/>
    <x v="899"/>
    <d v="2015-03-17T00:00:00"/>
    <x v="1"/>
    <s v="EB-13750"/>
    <s v="Edward Becker"/>
    <x v="1"/>
    <s v="United States"/>
    <s v="Plantation"/>
    <s v="Florida"/>
    <n v="33317"/>
    <x v="0"/>
    <s v="FUR-FU-10003194"/>
    <x v="0"/>
    <x v="5"/>
    <s v="Eldon Expressions Desk Accessory, Wood Pencil Holder, Oak"/>
    <x v="2822"/>
    <n v="4"/>
    <n v="0.2"/>
    <x v="3154"/>
    <n v="27.02"/>
    <x v="26"/>
    <n v="5"/>
  </r>
  <r>
    <n v="3660"/>
    <x v="1811"/>
    <x v="899"/>
    <d v="2015-03-17T00:00:00"/>
    <x v="1"/>
    <s v="EB-13750"/>
    <s v="Edward Becker"/>
    <x v="1"/>
    <s v="United States"/>
    <s v="Plantation"/>
    <s v="Florida"/>
    <n v="33317"/>
    <x v="0"/>
    <s v="FUR-FU-10001731"/>
    <x v="0"/>
    <x v="5"/>
    <s v="Acrylic Self-Standing Desk Frames"/>
    <x v="1669"/>
    <n v="3"/>
    <n v="0.2"/>
    <x v="3155"/>
    <n v="4.9662000000000006"/>
    <x v="30"/>
    <n v="5"/>
  </r>
  <r>
    <n v="3661"/>
    <x v="1812"/>
    <x v="427"/>
    <d v="2016-07-23T00:00:00"/>
    <x v="1"/>
    <s v="JP-15460"/>
    <s v="Jennifer Patt"/>
    <x v="1"/>
    <s v="United States"/>
    <s v="Glendale"/>
    <s v="Arizona"/>
    <n v="85301"/>
    <x v="1"/>
    <s v="OFF-SU-10004782"/>
    <x v="1"/>
    <x v="14"/>
    <s v="Elite 5&quot; Scissors"/>
    <x v="2823"/>
    <n v="5"/>
    <n v="0.2"/>
    <x v="3156"/>
    <n v="29.574999999999996"/>
    <x v="26"/>
    <n v="5"/>
  </r>
  <r>
    <n v="3662"/>
    <x v="1813"/>
    <x v="900"/>
    <d v="2016-06-15T00:00:00"/>
    <x v="0"/>
    <s v="SC-20050"/>
    <s v="Sample Company A"/>
    <x v="2"/>
    <s v="United States"/>
    <s v="Jackson"/>
    <s v="Michigan"/>
    <n v="49201"/>
    <x v="2"/>
    <s v="TEC-PH-10003484"/>
    <x v="2"/>
    <x v="7"/>
    <s v="Ooma Telo VoIP Home Phone System"/>
    <x v="2216"/>
    <n v="3"/>
    <n v="0"/>
    <x v="2417"/>
    <n v="283.47750000000002"/>
    <x v="45"/>
    <n v="2"/>
  </r>
  <r>
    <n v="3663"/>
    <x v="1814"/>
    <x v="445"/>
    <d v="2017-07-09T00:00:00"/>
    <x v="1"/>
    <s v="FM-14290"/>
    <s v="Frank Merwin"/>
    <x v="2"/>
    <s v="United States"/>
    <s v="Quincy"/>
    <s v="Massachusetts"/>
    <n v="2169"/>
    <x v="3"/>
    <s v="TEC-AC-10003590"/>
    <x v="2"/>
    <x v="11"/>
    <s v="TRENDnet 56K USB 2.0 Phone, Internet and Fax Modem"/>
    <x v="2824"/>
    <n v="10"/>
    <n v="0"/>
    <x v="3157"/>
    <n v="165.69599999999997"/>
    <x v="159"/>
    <n v="6"/>
  </r>
  <r>
    <n v="3664"/>
    <x v="1814"/>
    <x v="445"/>
    <d v="2017-07-09T00:00:00"/>
    <x v="1"/>
    <s v="FM-14290"/>
    <s v="Frank Merwin"/>
    <x v="2"/>
    <s v="United States"/>
    <s v="Quincy"/>
    <s v="Massachusetts"/>
    <n v="2169"/>
    <x v="3"/>
    <s v="OFF-PA-10001970"/>
    <x v="1"/>
    <x v="10"/>
    <s v="Xerox 1881"/>
    <x v="332"/>
    <n v="2"/>
    <n v="0"/>
    <x v="342"/>
    <n v="13.016799999999998"/>
    <x v="2"/>
    <n v="6"/>
  </r>
  <r>
    <n v="3665"/>
    <x v="1815"/>
    <x v="589"/>
    <d v="2014-12-13T00:00:00"/>
    <x v="1"/>
    <s v="TB-21250"/>
    <s v="Tim Brockman"/>
    <x v="0"/>
    <s v="United States"/>
    <s v="Salem"/>
    <s v="Oregon"/>
    <n v="97301"/>
    <x v="1"/>
    <s v="OFF-LA-10001569"/>
    <x v="1"/>
    <x v="2"/>
    <s v="Avery 499"/>
    <x v="2825"/>
    <n v="7"/>
    <n v="0.2"/>
    <x v="3158"/>
    <n v="18.824400000000004"/>
    <x v="12"/>
    <n v="5"/>
  </r>
  <r>
    <n v="3666"/>
    <x v="1815"/>
    <x v="589"/>
    <d v="2014-12-13T00:00:00"/>
    <x v="1"/>
    <s v="TB-21250"/>
    <s v="Tim Brockman"/>
    <x v="0"/>
    <s v="United States"/>
    <s v="Salem"/>
    <s v="Oregon"/>
    <n v="97301"/>
    <x v="1"/>
    <s v="OFF-BI-10001132"/>
    <x v="1"/>
    <x v="8"/>
    <s v="Acco PRESSTEX Data Binder with Storage Hooks, Dark Blue, 9 1/2&quot; X 11&quot;"/>
    <x v="2826"/>
    <n v="4"/>
    <n v="0.7"/>
    <x v="3159"/>
    <n v="10.975200000000001"/>
    <x v="126"/>
    <n v="5"/>
  </r>
  <r>
    <n v="3667"/>
    <x v="1815"/>
    <x v="589"/>
    <d v="2014-12-13T00:00:00"/>
    <x v="1"/>
    <s v="TB-21250"/>
    <s v="Tim Brockman"/>
    <x v="0"/>
    <s v="United States"/>
    <s v="Salem"/>
    <s v="Oregon"/>
    <n v="97301"/>
    <x v="1"/>
    <s v="TEC-PH-10003095"/>
    <x v="2"/>
    <x v="7"/>
    <s v="Samsung HM1900 Bluetooth Headset"/>
    <x v="2610"/>
    <n v="3"/>
    <n v="0.2"/>
    <x v="2898"/>
    <n v="32.924999999999997"/>
    <x v="52"/>
    <n v="5"/>
  </r>
  <r>
    <n v="3668"/>
    <x v="1815"/>
    <x v="589"/>
    <d v="2014-12-13T00:00:00"/>
    <x v="1"/>
    <s v="TB-21250"/>
    <s v="Tim Brockman"/>
    <x v="0"/>
    <s v="United States"/>
    <s v="Salem"/>
    <s v="Oregon"/>
    <n v="97301"/>
    <x v="1"/>
    <s v="OFF-SU-10000432"/>
    <x v="1"/>
    <x v="14"/>
    <s v="Acco Side-Punched Conventional Columnar Pads"/>
    <x v="2827"/>
    <n v="5"/>
    <n v="0.2"/>
    <x v="3160"/>
    <n v="16.482500000000002"/>
    <x v="191"/>
    <n v="5"/>
  </r>
  <r>
    <n v="3669"/>
    <x v="1815"/>
    <x v="589"/>
    <d v="2014-12-13T00:00:00"/>
    <x v="1"/>
    <s v="TB-21250"/>
    <s v="Tim Brockman"/>
    <x v="0"/>
    <s v="United States"/>
    <s v="Salem"/>
    <s v="Oregon"/>
    <n v="97301"/>
    <x v="1"/>
    <s v="TEC-AC-10004227"/>
    <x v="2"/>
    <x v="11"/>
    <s v="SanDisk Ultra 16 GB MicroSDHC Class 10 Memory Card"/>
    <x v="434"/>
    <n v="10"/>
    <n v="0.2"/>
    <x v="980"/>
    <n v="122.10599999999999"/>
    <x v="132"/>
    <n v="5"/>
  </r>
  <r>
    <n v="3670"/>
    <x v="1815"/>
    <x v="589"/>
    <d v="2014-12-13T00:00:00"/>
    <x v="1"/>
    <s v="TB-21250"/>
    <s v="Tim Brockman"/>
    <x v="0"/>
    <s v="United States"/>
    <s v="Salem"/>
    <s v="Oregon"/>
    <n v="97301"/>
    <x v="1"/>
    <s v="OFF-LA-10004409"/>
    <x v="1"/>
    <x v="2"/>
    <s v="Avery 492"/>
    <x v="132"/>
    <n v="5"/>
    <n v="0.2"/>
    <x v="3082"/>
    <n v="7.7759999999999998"/>
    <x v="18"/>
    <n v="5"/>
  </r>
  <r>
    <n v="3671"/>
    <x v="1815"/>
    <x v="589"/>
    <d v="2014-12-13T00:00:00"/>
    <x v="1"/>
    <s v="TB-21250"/>
    <s v="Tim Brockman"/>
    <x v="0"/>
    <s v="United States"/>
    <s v="Salem"/>
    <s v="Oregon"/>
    <n v="97301"/>
    <x v="1"/>
    <s v="OFF-PA-10001569"/>
    <x v="1"/>
    <x v="10"/>
    <s v="Xerox 232"/>
    <x v="559"/>
    <n v="2"/>
    <n v="0.2"/>
    <x v="572"/>
    <n v="6.7392000000000003"/>
    <x v="73"/>
    <n v="5"/>
  </r>
  <r>
    <n v="3672"/>
    <x v="1815"/>
    <x v="589"/>
    <d v="2014-12-13T00:00:00"/>
    <x v="1"/>
    <s v="TB-21250"/>
    <s v="Tim Brockman"/>
    <x v="0"/>
    <s v="United States"/>
    <s v="Salem"/>
    <s v="Oregon"/>
    <n v="97301"/>
    <x v="1"/>
    <s v="OFF-ST-10001031"/>
    <x v="1"/>
    <x v="4"/>
    <s v="Adjustable Personal File Tote"/>
    <x v="381"/>
    <n v="3"/>
    <n v="0.2"/>
    <x v="3161"/>
    <n v="36.141600000000004"/>
    <x v="17"/>
    <n v="5"/>
  </r>
  <r>
    <n v="3673"/>
    <x v="1816"/>
    <x v="143"/>
    <d v="2016-04-14T00:00:00"/>
    <x v="1"/>
    <s v="EH-14125"/>
    <s v="Eugene Hildebrand"/>
    <x v="2"/>
    <s v="United States"/>
    <s v="Troy"/>
    <s v="Ohio"/>
    <n v="45373"/>
    <x v="3"/>
    <s v="OFF-EN-10002312"/>
    <x v="1"/>
    <x v="12"/>
    <s v="#10 Self-Seal White Envelopes"/>
    <x v="2828"/>
    <n v="1"/>
    <n v="0.2"/>
    <x v="3162"/>
    <n v="5.6558999999999999"/>
    <x v="49"/>
    <n v="6"/>
  </r>
  <r>
    <n v="3674"/>
    <x v="1816"/>
    <x v="143"/>
    <d v="2016-04-14T00:00:00"/>
    <x v="1"/>
    <s v="EH-14125"/>
    <s v="Eugene Hildebrand"/>
    <x v="2"/>
    <s v="United States"/>
    <s v="Troy"/>
    <s v="Ohio"/>
    <n v="45373"/>
    <x v="3"/>
    <s v="OFF-BI-10004224"/>
    <x v="1"/>
    <x v="8"/>
    <s v="Catalog Binders with Expanding Posts"/>
    <x v="1425"/>
    <n v="6"/>
    <n v="0.7"/>
    <x v="1503"/>
    <n v="222.024"/>
    <x v="29"/>
    <n v="6"/>
  </r>
  <r>
    <n v="3675"/>
    <x v="1817"/>
    <x v="44"/>
    <d v="2017-11-11T00:00:00"/>
    <x v="1"/>
    <s v="ML-17410"/>
    <s v="Maris LaWare"/>
    <x v="0"/>
    <s v="United States"/>
    <s v="Philadelphia"/>
    <s v="Pennsylvania"/>
    <n v="19143"/>
    <x v="3"/>
    <s v="FUR-CH-10003774"/>
    <x v="0"/>
    <x v="1"/>
    <s v="Global Wood Trimmed Manager's Task Chair, Khaki"/>
    <x v="2829"/>
    <n v="2"/>
    <n v="0.3"/>
    <x v="3163"/>
    <n v="158.30520000000001"/>
    <x v="402"/>
    <n v="5"/>
  </r>
  <r>
    <n v="3676"/>
    <x v="1817"/>
    <x v="44"/>
    <d v="2017-11-11T00:00:00"/>
    <x v="1"/>
    <s v="ML-17410"/>
    <s v="Maris LaWare"/>
    <x v="0"/>
    <s v="United States"/>
    <s v="Philadelphia"/>
    <s v="Pennsylvania"/>
    <n v="19143"/>
    <x v="3"/>
    <s v="OFF-PA-10000157"/>
    <x v="1"/>
    <x v="10"/>
    <s v="Xerox 191"/>
    <x v="1097"/>
    <n v="3"/>
    <n v="0.2"/>
    <x v="3008"/>
    <n v="31.768199999999997"/>
    <x v="27"/>
    <n v="5"/>
  </r>
  <r>
    <n v="3677"/>
    <x v="1818"/>
    <x v="901"/>
    <d v="2015-12-09T00:00:00"/>
    <x v="1"/>
    <s v="MH-17620"/>
    <s v="Matt Hagelstein"/>
    <x v="1"/>
    <s v="United States"/>
    <s v="San Diego"/>
    <s v="California"/>
    <n v="92105"/>
    <x v="1"/>
    <s v="FUR-FU-10004090"/>
    <x v="0"/>
    <x v="5"/>
    <s v="Executive Impressions 14&quot; Contract Wall Clock"/>
    <x v="785"/>
    <n v="2"/>
    <n v="0"/>
    <x v="814"/>
    <n v="29.788200000000003"/>
    <x v="67"/>
    <n v="4"/>
  </r>
  <r>
    <n v="3678"/>
    <x v="1819"/>
    <x v="584"/>
    <d v="2015-07-14T00:00:00"/>
    <x v="1"/>
    <s v="BT-11680"/>
    <s v="Brian Thompson"/>
    <x v="0"/>
    <s v="United States"/>
    <s v="Clinton"/>
    <s v="Maryland"/>
    <n v="20735"/>
    <x v="3"/>
    <s v="OFF-FA-10002763"/>
    <x v="1"/>
    <x v="13"/>
    <s v="Advantus Map Pennant Flags and Round Head Tacks"/>
    <x v="2347"/>
    <n v="4"/>
    <n v="0"/>
    <x v="3164"/>
    <n v="10.744"/>
    <x v="203"/>
    <n v="5"/>
  </r>
  <r>
    <n v="3679"/>
    <x v="1819"/>
    <x v="584"/>
    <d v="2015-07-14T00:00:00"/>
    <x v="1"/>
    <s v="BT-11680"/>
    <s v="Brian Thompson"/>
    <x v="0"/>
    <s v="United States"/>
    <s v="Clinton"/>
    <s v="Maryland"/>
    <n v="20735"/>
    <x v="3"/>
    <s v="TEC-MA-10002428"/>
    <x v="2"/>
    <x v="15"/>
    <s v="Fellowes Powershred HS-440 4-Sheet High Security Shredder"/>
    <x v="2830"/>
    <n v="3"/>
    <n v="0"/>
    <x v="3165"/>
    <n v="255.73350000000002"/>
    <x v="88"/>
    <n v="5"/>
  </r>
  <r>
    <n v="3680"/>
    <x v="1819"/>
    <x v="584"/>
    <d v="2015-07-14T00:00:00"/>
    <x v="1"/>
    <s v="BT-11680"/>
    <s v="Brian Thompson"/>
    <x v="0"/>
    <s v="United States"/>
    <s v="Clinton"/>
    <s v="Maryland"/>
    <n v="20735"/>
    <x v="3"/>
    <s v="FUR-FU-10002918"/>
    <x v="0"/>
    <x v="5"/>
    <s v="Eldon ClusterMat Chair Mat with Cordless Antistatic Protection"/>
    <x v="2831"/>
    <n v="2"/>
    <n v="0"/>
    <x v="3166"/>
    <n v="161.9444"/>
    <x v="93"/>
    <n v="5"/>
  </r>
  <r>
    <n v="3681"/>
    <x v="1819"/>
    <x v="584"/>
    <d v="2015-07-14T00:00:00"/>
    <x v="1"/>
    <s v="BT-11680"/>
    <s v="Brian Thompson"/>
    <x v="0"/>
    <s v="United States"/>
    <s v="Clinton"/>
    <s v="Maryland"/>
    <n v="20735"/>
    <x v="3"/>
    <s v="OFF-LA-10000476"/>
    <x v="1"/>
    <x v="2"/>
    <s v="Avery 05222 Permanent Self-Adhesive File Folder Labels for Typewriters, on Rolls, White, 250/Roll"/>
    <x v="708"/>
    <n v="3"/>
    <n v="0"/>
    <x v="730"/>
    <n v="6.6906000000000008"/>
    <x v="55"/>
    <n v="5"/>
  </r>
  <r>
    <n v="3682"/>
    <x v="1819"/>
    <x v="584"/>
    <d v="2015-07-14T00:00:00"/>
    <x v="1"/>
    <s v="BT-11680"/>
    <s v="Brian Thompson"/>
    <x v="0"/>
    <s v="United States"/>
    <s v="Clinton"/>
    <s v="Maryland"/>
    <n v="20735"/>
    <x v="3"/>
    <s v="OFF-BI-10002854"/>
    <x v="1"/>
    <x v="8"/>
    <s v="Performers Binder/Pad Holder, Black"/>
    <x v="2832"/>
    <n v="3"/>
    <n v="0"/>
    <x v="3167"/>
    <n v="42.045000000000002"/>
    <x v="47"/>
    <n v="5"/>
  </r>
  <r>
    <n v="3683"/>
    <x v="1819"/>
    <x v="584"/>
    <d v="2015-07-14T00:00:00"/>
    <x v="1"/>
    <s v="BT-11680"/>
    <s v="Brian Thompson"/>
    <x v="0"/>
    <s v="United States"/>
    <s v="Clinton"/>
    <s v="Maryland"/>
    <n v="20735"/>
    <x v="3"/>
    <s v="OFF-AR-10002987"/>
    <x v="1"/>
    <x v="6"/>
    <s v="Prismacolor Color Pencil Set"/>
    <x v="1362"/>
    <n v="4"/>
    <n v="0"/>
    <x v="3168"/>
    <n v="46.822400000000002"/>
    <x v="44"/>
    <n v="5"/>
  </r>
  <r>
    <n v="3684"/>
    <x v="1819"/>
    <x v="584"/>
    <d v="2015-07-14T00:00:00"/>
    <x v="1"/>
    <s v="BT-11680"/>
    <s v="Brian Thompson"/>
    <x v="0"/>
    <s v="United States"/>
    <s v="Clinton"/>
    <s v="Maryland"/>
    <n v="20735"/>
    <x v="3"/>
    <s v="OFF-BI-10004001"/>
    <x v="1"/>
    <x v="8"/>
    <s v="GBC Recycled VeloBinder Covers"/>
    <x v="2833"/>
    <n v="9"/>
    <n v="0"/>
    <x v="3169"/>
    <n v="82.81440000000002"/>
    <x v="417"/>
    <n v="5"/>
  </r>
  <r>
    <n v="3685"/>
    <x v="1819"/>
    <x v="584"/>
    <d v="2015-07-14T00:00:00"/>
    <x v="1"/>
    <s v="BT-11680"/>
    <s v="Brian Thompson"/>
    <x v="0"/>
    <s v="United States"/>
    <s v="Clinton"/>
    <s v="Maryland"/>
    <n v="20735"/>
    <x v="3"/>
    <s v="OFF-BI-10001634"/>
    <x v="1"/>
    <x v="8"/>
    <s v="Wilson Jones Active Use Binders"/>
    <x v="2834"/>
    <n v="6"/>
    <n v="0"/>
    <x v="3170"/>
    <n v="22.276800000000001"/>
    <x v="181"/>
    <n v="5"/>
  </r>
  <r>
    <n v="3686"/>
    <x v="1819"/>
    <x v="584"/>
    <d v="2015-07-14T00:00:00"/>
    <x v="1"/>
    <s v="BT-11680"/>
    <s v="Brian Thompson"/>
    <x v="0"/>
    <s v="United States"/>
    <s v="Clinton"/>
    <s v="Maryland"/>
    <n v="20735"/>
    <x v="3"/>
    <s v="OFF-ST-10003722"/>
    <x v="1"/>
    <x v="4"/>
    <s v="Project Tote Personal File"/>
    <x v="2835"/>
    <n v="7"/>
    <n v="0"/>
    <x v="3171"/>
    <n v="69.729099999999988"/>
    <x v="5"/>
    <n v="5"/>
  </r>
  <r>
    <n v="3687"/>
    <x v="1820"/>
    <x v="180"/>
    <d v="2016-12-19T00:00:00"/>
    <x v="1"/>
    <s v="JC-15340"/>
    <s v="Jasper Cacioppo"/>
    <x v="0"/>
    <s v="United States"/>
    <s v="Riverside"/>
    <s v="California"/>
    <n v="92503"/>
    <x v="1"/>
    <s v="OFF-AR-10004757"/>
    <x v="1"/>
    <x v="6"/>
    <s v="Crayola Colored Pencils"/>
    <x v="294"/>
    <n v="3"/>
    <n v="0"/>
    <x v="3172"/>
    <n v="6.5928000000000004"/>
    <x v="113"/>
    <n v="6"/>
  </r>
  <r>
    <n v="3688"/>
    <x v="1821"/>
    <x v="244"/>
    <d v="2016-05-24T00:00:00"/>
    <x v="1"/>
    <s v="DB-13210"/>
    <s v="Dean Braden"/>
    <x v="0"/>
    <s v="United States"/>
    <s v="Port Saint Lucie"/>
    <s v="Florida"/>
    <n v="34952"/>
    <x v="0"/>
    <s v="OFF-BI-10004140"/>
    <x v="1"/>
    <x v="8"/>
    <s v="Avery Non-Stick Binders"/>
    <x v="986"/>
    <n v="2"/>
    <n v="0.7"/>
    <x v="3173"/>
    <n v="4.9390000000000001"/>
    <x v="29"/>
    <n v="4"/>
  </r>
  <r>
    <n v="3689"/>
    <x v="1822"/>
    <x v="455"/>
    <d v="2017-06-05T00:00:00"/>
    <x v="0"/>
    <s v="DO-13435"/>
    <s v="Denny Ordway"/>
    <x v="0"/>
    <s v="United States"/>
    <s v="Mesa"/>
    <s v="Arizona"/>
    <n v="85204"/>
    <x v="1"/>
    <s v="OFF-PA-10002479"/>
    <x v="1"/>
    <x v="10"/>
    <s v="Xerox 4200 Series MultiUse Premium Copy Paper (20Lb. and 84 Bright)"/>
    <x v="863"/>
    <n v="6"/>
    <n v="0.2"/>
    <x v="897"/>
    <n v="17.423999999999999"/>
    <x v="33"/>
    <n v="3"/>
  </r>
  <r>
    <n v="3690"/>
    <x v="1822"/>
    <x v="455"/>
    <d v="2017-06-05T00:00:00"/>
    <x v="0"/>
    <s v="DO-13435"/>
    <s v="Denny Ordway"/>
    <x v="0"/>
    <s v="United States"/>
    <s v="Mesa"/>
    <s v="Arizona"/>
    <n v="85204"/>
    <x v="1"/>
    <s v="OFF-EN-10001141"/>
    <x v="1"/>
    <x v="12"/>
    <s v="Manila Recycled Extra-Heavyweight Clasp Envelopes, 6&quot; x 9&quot;"/>
    <x v="2836"/>
    <n v="5"/>
    <n v="0.2"/>
    <x v="3174"/>
    <n v="27.999000000000002"/>
    <x v="49"/>
    <n v="3"/>
  </r>
  <r>
    <n v="3691"/>
    <x v="1823"/>
    <x v="628"/>
    <d v="2015-11-02T00:00:00"/>
    <x v="0"/>
    <s v="FA-14230"/>
    <s v="Frank Atkinson"/>
    <x v="1"/>
    <s v="United States"/>
    <s v="Denver"/>
    <s v="Colorado"/>
    <n v="80219"/>
    <x v="1"/>
    <s v="TEC-MA-10000597"/>
    <x v="2"/>
    <x v="15"/>
    <s v="Lexmark S315 Color Inkjet Printer"/>
    <x v="2837"/>
    <n v="2"/>
    <n v="0.7"/>
    <x v="3175"/>
    <n v="105.98939999999999"/>
    <x v="116"/>
    <n v="3"/>
  </r>
  <r>
    <n v="3692"/>
    <x v="1823"/>
    <x v="628"/>
    <d v="2015-11-02T00:00:00"/>
    <x v="0"/>
    <s v="FA-14230"/>
    <s v="Frank Atkinson"/>
    <x v="1"/>
    <s v="United States"/>
    <s v="Denver"/>
    <s v="Colorado"/>
    <n v="80219"/>
    <x v="1"/>
    <s v="TEC-CO-10001571"/>
    <x v="2"/>
    <x v="16"/>
    <s v="Sharp 1540cs Digital Laser Copier"/>
    <x v="2838"/>
    <n v="1"/>
    <n v="0.2"/>
    <x v="3176"/>
    <n v="274.995"/>
    <x v="52"/>
    <n v="3"/>
  </r>
  <r>
    <n v="3693"/>
    <x v="1823"/>
    <x v="628"/>
    <d v="2015-11-02T00:00:00"/>
    <x v="0"/>
    <s v="FA-14230"/>
    <s v="Frank Atkinson"/>
    <x v="1"/>
    <s v="United States"/>
    <s v="Denver"/>
    <s v="Colorado"/>
    <n v="80219"/>
    <x v="1"/>
    <s v="TEC-PH-10004531"/>
    <x v="2"/>
    <x v="7"/>
    <s v="OtterBox Commuter Series Case - iPhone 5 &amp; 5s"/>
    <x v="2839"/>
    <n v="5"/>
    <n v="0.2"/>
    <x v="3177"/>
    <n v="57.173999999999992"/>
    <x v="11"/>
    <n v="3"/>
  </r>
  <r>
    <n v="3694"/>
    <x v="1823"/>
    <x v="628"/>
    <d v="2015-11-02T00:00:00"/>
    <x v="0"/>
    <s v="FA-14230"/>
    <s v="Frank Atkinson"/>
    <x v="1"/>
    <s v="United States"/>
    <s v="Denver"/>
    <s v="Colorado"/>
    <n v="80219"/>
    <x v="1"/>
    <s v="FUR-FU-10003026"/>
    <x v="0"/>
    <x v="5"/>
    <s v="Eldon Regeneration Recycled Desk Accessories, Black"/>
    <x v="2840"/>
    <n v="4"/>
    <n v="0.2"/>
    <x v="3178"/>
    <n v="11.8096"/>
    <x v="212"/>
    <n v="3"/>
  </r>
  <r>
    <n v="3695"/>
    <x v="1824"/>
    <x v="680"/>
    <d v="2016-10-20T00:00:00"/>
    <x v="1"/>
    <s v="QJ-19255"/>
    <s v="Quincy Jones"/>
    <x v="1"/>
    <s v="United States"/>
    <s v="Springfield"/>
    <s v="Virginia"/>
    <n v="22153"/>
    <x v="0"/>
    <s v="OFF-BI-10002082"/>
    <x v="1"/>
    <x v="8"/>
    <s v="GBC Twin Loop Wire Binding Elements"/>
    <x v="2841"/>
    <n v="7"/>
    <n v="0"/>
    <x v="3179"/>
    <n v="116.48"/>
    <x v="47"/>
    <n v="5"/>
  </r>
  <r>
    <n v="3696"/>
    <x v="1824"/>
    <x v="680"/>
    <d v="2016-10-20T00:00:00"/>
    <x v="1"/>
    <s v="QJ-19255"/>
    <s v="Quincy Jones"/>
    <x v="1"/>
    <s v="United States"/>
    <s v="Springfield"/>
    <s v="Virginia"/>
    <n v="22153"/>
    <x v="0"/>
    <s v="OFF-EN-10002312"/>
    <x v="1"/>
    <x v="12"/>
    <s v="#10 Self-Seal White Envelopes"/>
    <x v="2842"/>
    <n v="6"/>
    <n v="0"/>
    <x v="3180"/>
    <n v="33.935400000000008"/>
    <x v="181"/>
    <n v="5"/>
  </r>
  <r>
    <n v="3697"/>
    <x v="1824"/>
    <x v="680"/>
    <d v="2016-10-20T00:00:00"/>
    <x v="1"/>
    <s v="QJ-19255"/>
    <s v="Quincy Jones"/>
    <x v="1"/>
    <s v="United States"/>
    <s v="Springfield"/>
    <s v="Virginia"/>
    <n v="22153"/>
    <x v="0"/>
    <s v="OFF-AP-10000696"/>
    <x v="1"/>
    <x v="9"/>
    <s v="Holmes Odor Grabber"/>
    <x v="1874"/>
    <n v="3"/>
    <n v="0"/>
    <x v="2018"/>
    <n v="28.984199999999998"/>
    <x v="113"/>
    <n v="5"/>
  </r>
  <r>
    <n v="3698"/>
    <x v="1825"/>
    <x v="902"/>
    <d v="2015-11-21T00:00:00"/>
    <x v="0"/>
    <s v="TC-21475"/>
    <s v="Tony Chapman"/>
    <x v="2"/>
    <s v="United States"/>
    <s v="Seattle"/>
    <s v="Washington"/>
    <n v="98115"/>
    <x v="1"/>
    <s v="FUR-FU-10000305"/>
    <x v="0"/>
    <x v="5"/>
    <s v="Tenex V2T-RE Standard Weight Series Chair Mat, 45&quot; x 53&quot;, Lip 25&quot; x 12&quot;"/>
    <x v="1713"/>
    <n v="2"/>
    <n v="0"/>
    <x v="3181"/>
    <n v="119.24640000000001"/>
    <x v="389"/>
    <n v="2"/>
  </r>
  <r>
    <n v="3699"/>
    <x v="1826"/>
    <x v="103"/>
    <d v="2014-09-17T00:00:00"/>
    <x v="1"/>
    <s v="ON-18715"/>
    <s v="Odella Nelson"/>
    <x v="1"/>
    <s v="United States"/>
    <s v="Tempe"/>
    <s v="Arizona"/>
    <n v="85281"/>
    <x v="1"/>
    <s v="OFF-ST-10001034"/>
    <x v="1"/>
    <x v="4"/>
    <s v="Eldon File Chest Portable File"/>
    <x v="2843"/>
    <n v="5"/>
    <n v="0.2"/>
    <x v="3182"/>
    <n v="73.445000000000007"/>
    <x v="17"/>
    <n v="4"/>
  </r>
  <r>
    <n v="3700"/>
    <x v="1827"/>
    <x v="38"/>
    <d v="2017-11-18T00:00:00"/>
    <x v="0"/>
    <s v="AD-10180"/>
    <s v="Alan Dominguez"/>
    <x v="2"/>
    <s v="United States"/>
    <s v="Yonkers"/>
    <s v="New York"/>
    <n v="10701"/>
    <x v="3"/>
    <s v="TEC-AC-10004114"/>
    <x v="2"/>
    <x v="11"/>
    <s v="KeyTronic 6101 Series - Keyboard - Black"/>
    <x v="2844"/>
    <n v="4"/>
    <n v="0"/>
    <x v="3183"/>
    <n v="93.457200000000014"/>
    <x v="289"/>
    <n v="5"/>
  </r>
  <r>
    <n v="3701"/>
    <x v="1828"/>
    <x v="165"/>
    <d v="2017-12-29T00:00:00"/>
    <x v="1"/>
    <s v="AC-10615"/>
    <s v="Ann Chong"/>
    <x v="1"/>
    <s v="United States"/>
    <s v="Rochester"/>
    <s v="New York"/>
    <n v="14609"/>
    <x v="3"/>
    <s v="FUR-FU-10001602"/>
    <x v="0"/>
    <x v="5"/>
    <s v="Eldon Delta Triangular Chair Mat, 52&quot; x 58&quot;, Clear"/>
    <x v="2845"/>
    <n v="1"/>
    <n v="0"/>
    <x v="3184"/>
    <n v="31.102599999999999"/>
    <x v="16"/>
    <n v="5"/>
  </r>
  <r>
    <n v="3702"/>
    <x v="1829"/>
    <x v="850"/>
    <d v="2016-01-13T00:00:00"/>
    <x v="0"/>
    <s v="MF-17665"/>
    <s v="Maureen Fritzler"/>
    <x v="1"/>
    <s v="United States"/>
    <s v="Toledo"/>
    <s v="Ohio"/>
    <n v="43615"/>
    <x v="3"/>
    <s v="FUR-FU-10002445"/>
    <x v="0"/>
    <x v="5"/>
    <s v="DAX Two-Tone Rosewood/Black Document Frame, Desktop, 5 x 7"/>
    <x v="2846"/>
    <n v="2"/>
    <n v="0.2"/>
    <x v="3185"/>
    <n v="11.375999999999999"/>
    <x v="45"/>
    <n v="4"/>
  </r>
  <r>
    <n v="3703"/>
    <x v="1830"/>
    <x v="385"/>
    <d v="2015-06-19T00:00:00"/>
    <x v="1"/>
    <s v="DH-13075"/>
    <s v="Dave Hallsten"/>
    <x v="1"/>
    <s v="United States"/>
    <s v="Decatur"/>
    <s v="Alabama"/>
    <n v="35601"/>
    <x v="0"/>
    <s v="OFF-AR-10004269"/>
    <x v="1"/>
    <x v="6"/>
    <s v="Newell 31"/>
    <x v="2847"/>
    <n v="6"/>
    <n v="0"/>
    <x v="3186"/>
    <n v="17.8416"/>
    <x v="40"/>
    <n v="6"/>
  </r>
  <r>
    <n v="3704"/>
    <x v="1830"/>
    <x v="385"/>
    <d v="2015-06-19T00:00:00"/>
    <x v="1"/>
    <s v="DH-13075"/>
    <s v="Dave Hallsten"/>
    <x v="1"/>
    <s v="United States"/>
    <s v="Decatur"/>
    <s v="Alabama"/>
    <n v="35601"/>
    <x v="0"/>
    <s v="OFF-BI-10001249"/>
    <x v="1"/>
    <x v="8"/>
    <s v="Avery Heavy-Duty EZD View Binder with Locking Rings"/>
    <x v="2848"/>
    <n v="3"/>
    <n v="0"/>
    <x v="3187"/>
    <n v="10.335600000000001"/>
    <x v="55"/>
    <n v="6"/>
  </r>
  <r>
    <n v="3705"/>
    <x v="1830"/>
    <x v="385"/>
    <d v="2015-06-19T00:00:00"/>
    <x v="1"/>
    <s v="DH-13075"/>
    <s v="Dave Hallsten"/>
    <x v="1"/>
    <s v="United States"/>
    <s v="Decatur"/>
    <s v="Alabama"/>
    <n v="35601"/>
    <x v="0"/>
    <s v="TEC-CO-10004202"/>
    <x v="2"/>
    <x v="16"/>
    <s v="Brother DCP1000 Digital 3 in 1 Multifunction Machine"/>
    <x v="2849"/>
    <n v="3"/>
    <n v="0"/>
    <x v="3188"/>
    <n v="584.98050000000001"/>
    <x v="11"/>
    <n v="6"/>
  </r>
  <r>
    <n v="3706"/>
    <x v="1830"/>
    <x v="385"/>
    <d v="2015-06-19T00:00:00"/>
    <x v="1"/>
    <s v="DH-13075"/>
    <s v="Dave Hallsten"/>
    <x v="1"/>
    <s v="United States"/>
    <s v="Decatur"/>
    <s v="Alabama"/>
    <n v="35601"/>
    <x v="0"/>
    <s v="OFF-PA-10003363"/>
    <x v="1"/>
    <x v="10"/>
    <s v="Xerox 204"/>
    <x v="56"/>
    <n v="5"/>
    <n v="0"/>
    <x v="56"/>
    <n v="16.847999999999999"/>
    <x v="42"/>
    <n v="6"/>
  </r>
  <r>
    <n v="3707"/>
    <x v="1831"/>
    <x v="257"/>
    <d v="2017-03-22T00:00:00"/>
    <x v="1"/>
    <s v="EN-13780"/>
    <s v="Edward Nazzal"/>
    <x v="0"/>
    <s v="United States"/>
    <s v="Dallas"/>
    <s v="Texas"/>
    <n v="75220"/>
    <x v="2"/>
    <s v="OFF-AR-10001915"/>
    <x v="1"/>
    <x v="6"/>
    <s v="Peel-Off China Markers"/>
    <x v="358"/>
    <n v="3"/>
    <n v="0.2"/>
    <x v="3189"/>
    <n v="17.278200000000002"/>
    <x v="246"/>
    <n v="4"/>
  </r>
  <r>
    <n v="3708"/>
    <x v="1832"/>
    <x v="533"/>
    <d v="2014-11-27T00:00:00"/>
    <x v="1"/>
    <s v="SS-20140"/>
    <s v="Saphhira Shifley"/>
    <x v="1"/>
    <s v="United States"/>
    <s v="Mesquite"/>
    <s v="Texas"/>
    <n v="75150"/>
    <x v="2"/>
    <s v="FUR-FU-10001940"/>
    <x v="0"/>
    <x v="5"/>
    <s v="Staple-based wall hangings"/>
    <x v="2850"/>
    <n v="2"/>
    <n v="0.6"/>
    <x v="3190"/>
    <n v="8.9152000000000005"/>
    <x v="3"/>
    <n v="4"/>
  </r>
  <r>
    <n v="3709"/>
    <x v="1832"/>
    <x v="533"/>
    <d v="2014-11-27T00:00:00"/>
    <x v="1"/>
    <s v="SS-20140"/>
    <s v="Saphhira Shifley"/>
    <x v="1"/>
    <s v="United States"/>
    <s v="Mesquite"/>
    <s v="Texas"/>
    <n v="75150"/>
    <x v="2"/>
    <s v="OFF-AP-10004336"/>
    <x v="1"/>
    <x v="9"/>
    <s v="Conquest 14 Commercial Heavy-Duty Upright Vacuum, Collection System, Accessory Kit"/>
    <x v="2851"/>
    <n v="3"/>
    <n v="0.8"/>
    <x v="3191"/>
    <n v="121.3248"/>
    <x v="415"/>
    <n v="4"/>
  </r>
  <r>
    <n v="3710"/>
    <x v="1832"/>
    <x v="533"/>
    <d v="2014-11-27T00:00:00"/>
    <x v="1"/>
    <s v="SS-20140"/>
    <s v="Saphhira Shifley"/>
    <x v="1"/>
    <s v="United States"/>
    <s v="Mesquite"/>
    <s v="Texas"/>
    <n v="75150"/>
    <x v="2"/>
    <s v="TEC-AC-10003709"/>
    <x v="2"/>
    <x v="11"/>
    <s v="Maxell 4.7GB DVD-R 5/Pack"/>
    <x v="2852"/>
    <n v="7"/>
    <n v="0.2"/>
    <x v="3192"/>
    <n v="3.8807999999999998"/>
    <x v="84"/>
    <n v="4"/>
  </r>
  <r>
    <n v="3711"/>
    <x v="1833"/>
    <x v="453"/>
    <d v="2017-10-17T00:00:00"/>
    <x v="2"/>
    <s v="RS-19765"/>
    <s v="Roland Schwarz"/>
    <x v="1"/>
    <s v="United States"/>
    <s v="Los Angeles"/>
    <s v="California"/>
    <n v="90045"/>
    <x v="1"/>
    <s v="FUR-TA-10001705"/>
    <x v="0"/>
    <x v="3"/>
    <s v="Bush Advantage Collection Round Conference Table"/>
    <x v="2853"/>
    <n v="3"/>
    <n v="0.2"/>
    <x v="3193"/>
    <n v="503.86200000000002"/>
    <x v="57"/>
    <n v="2"/>
  </r>
  <r>
    <n v="3712"/>
    <x v="1833"/>
    <x v="453"/>
    <d v="2017-10-17T00:00:00"/>
    <x v="2"/>
    <s v="RS-19765"/>
    <s v="Roland Schwarz"/>
    <x v="1"/>
    <s v="United States"/>
    <s v="Los Angeles"/>
    <s v="California"/>
    <n v="90045"/>
    <x v="1"/>
    <s v="OFF-PA-10000675"/>
    <x v="1"/>
    <x v="10"/>
    <s v="Xerox 1919"/>
    <x v="2854"/>
    <n v="5"/>
    <n v="0"/>
    <x v="3194"/>
    <n v="104.52449999999999"/>
    <x v="70"/>
    <n v="2"/>
  </r>
  <r>
    <n v="3713"/>
    <x v="1834"/>
    <x v="81"/>
    <d v="2017-04-24T00:00:00"/>
    <x v="2"/>
    <s v="JW-15955"/>
    <s v="Joni Wasserman"/>
    <x v="0"/>
    <s v="United States"/>
    <s v="Seattle"/>
    <s v="Washington"/>
    <n v="98103"/>
    <x v="1"/>
    <s v="TEC-AC-10000521"/>
    <x v="2"/>
    <x v="11"/>
    <s v="Verbatim Slim CD and DVD Storage Cases, 50/Pack"/>
    <x v="1034"/>
    <n v="1"/>
    <n v="0"/>
    <x v="1759"/>
    <n v="8.0779999999999994"/>
    <x v="84"/>
    <n v="3"/>
  </r>
  <r>
    <n v="3714"/>
    <x v="1834"/>
    <x v="81"/>
    <d v="2017-04-24T00:00:00"/>
    <x v="2"/>
    <s v="JW-15955"/>
    <s v="Joni Wasserman"/>
    <x v="0"/>
    <s v="United States"/>
    <s v="Seattle"/>
    <s v="Washington"/>
    <n v="98103"/>
    <x v="1"/>
    <s v="FUR-FU-10004622"/>
    <x v="0"/>
    <x v="5"/>
    <s v="Eldon Advantage Foldable Chair Mats for Low Pile Carpets"/>
    <x v="2855"/>
    <n v="3"/>
    <n v="0"/>
    <x v="3195"/>
    <n v="128.45400000000001"/>
    <x v="85"/>
    <n v="3"/>
  </r>
  <r>
    <n v="3715"/>
    <x v="1835"/>
    <x v="589"/>
    <d v="2014-12-10T00:00:00"/>
    <x v="0"/>
    <s v="JK-15625"/>
    <s v="Jim Karlsson"/>
    <x v="0"/>
    <s v="United States"/>
    <s v="Olympia"/>
    <s v="Washington"/>
    <n v="98502"/>
    <x v="1"/>
    <s v="OFF-PA-10001954"/>
    <x v="1"/>
    <x v="10"/>
    <s v="Xerox 1964"/>
    <x v="1816"/>
    <n v="2"/>
    <n v="0"/>
    <x v="1957"/>
    <n v="24.667200000000001"/>
    <x v="55"/>
    <n v="2"/>
  </r>
  <r>
    <n v="3716"/>
    <x v="1835"/>
    <x v="589"/>
    <d v="2014-12-10T00:00:00"/>
    <x v="0"/>
    <s v="JK-15625"/>
    <s v="Jim Karlsson"/>
    <x v="0"/>
    <s v="United States"/>
    <s v="Olympia"/>
    <s v="Washington"/>
    <n v="98502"/>
    <x v="1"/>
    <s v="FUR-CH-10002602"/>
    <x v="0"/>
    <x v="1"/>
    <s v="DMI Arturo Collection Mission-style Design Wood Chair"/>
    <x v="884"/>
    <n v="5"/>
    <n v="0.2"/>
    <x v="2882"/>
    <n v="558.62599999999998"/>
    <x v="17"/>
    <n v="2"/>
  </r>
  <r>
    <n v="3717"/>
    <x v="1836"/>
    <x v="148"/>
    <d v="2017-06-02T00:00:00"/>
    <x v="1"/>
    <s v="JO-15550"/>
    <s v="Jesus Ocampo"/>
    <x v="2"/>
    <s v="United States"/>
    <s v="Omaha"/>
    <s v="Nebraska"/>
    <n v="68104"/>
    <x v="2"/>
    <s v="OFF-FA-10004395"/>
    <x v="1"/>
    <x v="13"/>
    <s v="Plymouth Boxed Rubber Bands by Plymouth"/>
    <x v="2856"/>
    <n v="5"/>
    <n v="0"/>
    <x v="3196"/>
    <n v="22.372500000000002"/>
    <x v="125"/>
    <n v="4"/>
  </r>
  <r>
    <n v="3718"/>
    <x v="1837"/>
    <x v="251"/>
    <d v="2016-09-23T00:00:00"/>
    <x v="1"/>
    <s v="TP-21130"/>
    <s v="Theone Pippenger"/>
    <x v="0"/>
    <s v="United States"/>
    <s v="Columbus"/>
    <s v="Georgia"/>
    <n v="31907"/>
    <x v="0"/>
    <s v="OFF-SU-10003002"/>
    <x v="1"/>
    <x v="14"/>
    <s v="Letter Slitter"/>
    <x v="1310"/>
    <n v="2"/>
    <n v="0"/>
    <x v="3197"/>
    <n v="4.8887999999999998"/>
    <x v="215"/>
    <n v="4"/>
  </r>
  <r>
    <n v="3719"/>
    <x v="1837"/>
    <x v="251"/>
    <d v="2016-09-23T00:00:00"/>
    <x v="1"/>
    <s v="TP-21130"/>
    <s v="Theone Pippenger"/>
    <x v="0"/>
    <s v="United States"/>
    <s v="Columbus"/>
    <s v="Georgia"/>
    <n v="31907"/>
    <x v="0"/>
    <s v="TEC-AC-10002926"/>
    <x v="2"/>
    <x v="11"/>
    <s v="Logitech Wireless Marathon Mouse M705"/>
    <x v="2857"/>
    <n v="5"/>
    <n v="0"/>
    <x v="3198"/>
    <n v="142.47149999999999"/>
    <x v="157"/>
    <n v="4"/>
  </r>
  <r>
    <n v="3720"/>
    <x v="1838"/>
    <x v="42"/>
    <d v="2016-09-23T00:00:00"/>
    <x v="1"/>
    <s v="BS-11590"/>
    <s v="Brendan Sweed"/>
    <x v="1"/>
    <s v="United States"/>
    <s v="Columbus"/>
    <s v="Indiana"/>
    <n v="47201"/>
    <x v="2"/>
    <s v="OFF-AR-10002656"/>
    <x v="1"/>
    <x v="6"/>
    <s v="Sanford Liquid Accent Highlighters"/>
    <x v="653"/>
    <n v="5"/>
    <n v="0"/>
    <x v="3199"/>
    <n v="21.041999999999998"/>
    <x v="418"/>
    <n v="6"/>
  </r>
  <r>
    <n v="3721"/>
    <x v="1839"/>
    <x v="887"/>
    <d v="2016-12-24T00:00:00"/>
    <x v="1"/>
    <s v="AB-10255"/>
    <s v="Alejandro Ballentine"/>
    <x v="2"/>
    <s v="United States"/>
    <s v="Jackson"/>
    <s v="Mississippi"/>
    <n v="39212"/>
    <x v="0"/>
    <s v="FUR-FU-10001918"/>
    <x v="0"/>
    <x v="5"/>
    <s v="C-Line Cubicle Keepers Polyproplyene Holder With Velcro Backings"/>
    <x v="2858"/>
    <n v="4"/>
    <n v="0"/>
    <x v="3200"/>
    <n v="11.541200000000002"/>
    <x v="174"/>
    <n v="4"/>
  </r>
  <r>
    <n v="3722"/>
    <x v="1839"/>
    <x v="887"/>
    <d v="2016-12-24T00:00:00"/>
    <x v="1"/>
    <s v="AB-10255"/>
    <s v="Alejandro Ballentine"/>
    <x v="2"/>
    <s v="United States"/>
    <s v="Jackson"/>
    <s v="Mississippi"/>
    <n v="39212"/>
    <x v="0"/>
    <s v="OFF-BI-10003910"/>
    <x v="1"/>
    <x v="8"/>
    <s v="DXL Angle-View Binders with Locking Rings by Samsill"/>
    <x v="735"/>
    <n v="2"/>
    <n v="0"/>
    <x v="3201"/>
    <n v="8.4809999999999999"/>
    <x v="88"/>
    <n v="4"/>
  </r>
  <r>
    <n v="3723"/>
    <x v="1840"/>
    <x v="903"/>
    <d v="2017-11-26T00:00:00"/>
    <x v="1"/>
    <s v="FO-14305"/>
    <s v="Frank Olsen"/>
    <x v="0"/>
    <s v="United States"/>
    <s v="Houston"/>
    <s v="Texas"/>
    <n v="77070"/>
    <x v="2"/>
    <s v="OFF-AR-10000122"/>
    <x v="1"/>
    <x v="6"/>
    <s v="Newell 314"/>
    <x v="2859"/>
    <n v="8"/>
    <n v="0.2"/>
    <x v="3202"/>
    <n v="33.480000000000004"/>
    <x v="107"/>
    <n v="4"/>
  </r>
  <r>
    <n v="3724"/>
    <x v="1841"/>
    <x v="125"/>
    <d v="2015-01-04T00:00:00"/>
    <x v="1"/>
    <s v="MF-17665"/>
    <s v="Maureen Fritzler"/>
    <x v="1"/>
    <s v="United States"/>
    <s v="Phoenix"/>
    <s v="Arizona"/>
    <n v="85023"/>
    <x v="1"/>
    <s v="OFF-BI-10004600"/>
    <x v="1"/>
    <x v="8"/>
    <s v="Ibico Ibimaster 300 Manual Binding System"/>
    <x v="2860"/>
    <n v="5"/>
    <n v="0.7"/>
    <x v="3203"/>
    <n v="1011.9725000000001"/>
    <x v="29"/>
    <n v="5"/>
  </r>
  <r>
    <n v="3725"/>
    <x v="1842"/>
    <x v="355"/>
    <d v="2017-04-05T00:00:00"/>
    <x v="2"/>
    <s v="SA-20830"/>
    <s v="Sue Ann Reed"/>
    <x v="0"/>
    <s v="United States"/>
    <s v="Chicago"/>
    <s v="Illinois"/>
    <n v="60653"/>
    <x v="2"/>
    <s v="OFF-AR-10003045"/>
    <x v="1"/>
    <x v="6"/>
    <s v="Prang Colored Pencils"/>
    <x v="2559"/>
    <n v="3"/>
    <n v="0.2"/>
    <x v="2835"/>
    <n v="4.851"/>
    <x v="33"/>
    <n v="2"/>
  </r>
  <r>
    <n v="3726"/>
    <x v="1843"/>
    <x v="482"/>
    <d v="2017-01-02T00:00:00"/>
    <x v="1"/>
    <s v="SH-19975"/>
    <s v="Sally Hughsby"/>
    <x v="1"/>
    <s v="United States"/>
    <s v="Denver"/>
    <s v="Colorado"/>
    <n v="80219"/>
    <x v="1"/>
    <s v="OFF-AP-10000252"/>
    <x v="1"/>
    <x v="9"/>
    <s v="Harmony HEPA Quiet Air Purifiers"/>
    <x v="690"/>
    <n v="2"/>
    <n v="0.2"/>
    <x v="3204"/>
    <n v="15.209999999999999"/>
    <x v="183"/>
    <n v="7"/>
  </r>
  <r>
    <n v="3727"/>
    <x v="1844"/>
    <x v="410"/>
    <d v="2016-06-11T00:00:00"/>
    <x v="1"/>
    <s v="JL-15235"/>
    <s v="Janet Lee"/>
    <x v="0"/>
    <s v="United States"/>
    <s v="Newark"/>
    <s v="Delaware"/>
    <n v="19711"/>
    <x v="3"/>
    <s v="OFF-ST-10001496"/>
    <x v="1"/>
    <x v="4"/>
    <s v="Standard Rollaway File with Lock"/>
    <x v="2861"/>
    <n v="2"/>
    <n v="0"/>
    <x v="3205"/>
    <n v="266.68119999999999"/>
    <x v="96"/>
    <n v="6"/>
  </r>
  <r>
    <n v="3728"/>
    <x v="1844"/>
    <x v="410"/>
    <d v="2016-06-11T00:00:00"/>
    <x v="1"/>
    <s v="JL-15235"/>
    <s v="Janet Lee"/>
    <x v="0"/>
    <s v="United States"/>
    <s v="Newark"/>
    <s v="Delaware"/>
    <n v="19711"/>
    <x v="3"/>
    <s v="OFF-AR-10000122"/>
    <x v="1"/>
    <x v="6"/>
    <s v="Newell 314"/>
    <x v="946"/>
    <n v="2"/>
    <n v="0"/>
    <x v="3206"/>
    <n v="8.370000000000001"/>
    <x v="45"/>
    <n v="6"/>
  </r>
  <r>
    <n v="3729"/>
    <x v="1844"/>
    <x v="410"/>
    <d v="2016-06-11T00:00:00"/>
    <x v="1"/>
    <s v="JL-15235"/>
    <s v="Janet Lee"/>
    <x v="0"/>
    <s v="United States"/>
    <s v="Newark"/>
    <s v="Delaware"/>
    <n v="19711"/>
    <x v="3"/>
    <s v="OFF-LA-10000407"/>
    <x v="1"/>
    <x v="2"/>
    <s v="Avery White Multi-Purpose Labels"/>
    <x v="1801"/>
    <n v="3"/>
    <n v="0"/>
    <x v="2557"/>
    <n v="8.0675999999999988"/>
    <x v="99"/>
    <n v="6"/>
  </r>
  <r>
    <n v="3730"/>
    <x v="1845"/>
    <x v="227"/>
    <d v="2015-09-23T00:00:00"/>
    <x v="1"/>
    <s v="KH-16630"/>
    <s v="Ken Heidel"/>
    <x v="1"/>
    <s v="United States"/>
    <s v="Clinton"/>
    <s v="Maryland"/>
    <n v="20735"/>
    <x v="3"/>
    <s v="OFF-ST-10004950"/>
    <x v="1"/>
    <x v="4"/>
    <s v="Acco Perma 3000 Stacking Storage Drawers"/>
    <x v="108"/>
    <n v="2"/>
    <n v="0"/>
    <x v="3207"/>
    <n v="33.9876"/>
    <x v="43"/>
    <n v="5"/>
  </r>
  <r>
    <n v="3731"/>
    <x v="1845"/>
    <x v="227"/>
    <d v="2015-09-23T00:00:00"/>
    <x v="1"/>
    <s v="KH-16630"/>
    <s v="Ken Heidel"/>
    <x v="1"/>
    <s v="United States"/>
    <s v="Clinton"/>
    <s v="Maryland"/>
    <n v="20735"/>
    <x v="3"/>
    <s v="OFF-ST-10004123"/>
    <x v="1"/>
    <x v="4"/>
    <s v="Safco Industrial Wire Shelving System"/>
    <x v="2862"/>
    <n v="7"/>
    <n v="0"/>
    <x v="232"/>
    <n v="636.86"/>
    <x v="136"/>
    <n v="5"/>
  </r>
  <r>
    <n v="3732"/>
    <x v="1845"/>
    <x v="227"/>
    <d v="2015-09-23T00:00:00"/>
    <x v="1"/>
    <s v="KH-16630"/>
    <s v="Ken Heidel"/>
    <x v="1"/>
    <s v="United States"/>
    <s v="Clinton"/>
    <s v="Maryland"/>
    <n v="20735"/>
    <x v="3"/>
    <s v="TEC-PH-10000730"/>
    <x v="2"/>
    <x v="7"/>
    <s v="Samsung Galaxy S4 Active"/>
    <x v="2863"/>
    <n v="1"/>
    <n v="0"/>
    <x v="3208"/>
    <n v="369.99260000000004"/>
    <x v="96"/>
    <n v="5"/>
  </r>
  <r>
    <n v="3733"/>
    <x v="1845"/>
    <x v="227"/>
    <d v="2015-09-23T00:00:00"/>
    <x v="1"/>
    <s v="KH-16630"/>
    <s v="Ken Heidel"/>
    <x v="1"/>
    <s v="United States"/>
    <s v="Clinton"/>
    <s v="Maryland"/>
    <n v="20735"/>
    <x v="3"/>
    <s v="TEC-PH-10000895"/>
    <x v="2"/>
    <x v="7"/>
    <s v="Polycom VVX 310 VoIP phone"/>
    <x v="2864"/>
    <n v="7"/>
    <n v="0"/>
    <x v="3209"/>
    <n v="932.34820000000013"/>
    <x v="19"/>
    <n v="5"/>
  </r>
  <r>
    <n v="3734"/>
    <x v="1845"/>
    <x v="227"/>
    <d v="2015-09-23T00:00:00"/>
    <x v="1"/>
    <s v="KH-16630"/>
    <s v="Ken Heidel"/>
    <x v="1"/>
    <s v="United States"/>
    <s v="Clinton"/>
    <s v="Maryland"/>
    <n v="20735"/>
    <x v="3"/>
    <s v="OFF-BI-10000962"/>
    <x v="1"/>
    <x v="8"/>
    <s v="Acco Flexible ACCOHIDE Square Ring Data Binder, Dark Blue, 11 1/2&quot; X 14&quot; 7/8&quot;"/>
    <x v="2865"/>
    <n v="4"/>
    <n v="0"/>
    <x v="3210"/>
    <n v="33.190799999999996"/>
    <x v="77"/>
    <n v="5"/>
  </r>
  <r>
    <n v="3735"/>
    <x v="1846"/>
    <x v="904"/>
    <d v="2017-03-11T00:00:00"/>
    <x v="0"/>
    <s v="RM-19750"/>
    <s v="Roland Murray"/>
    <x v="0"/>
    <s v="United States"/>
    <s v="New York City"/>
    <s v="New York"/>
    <n v="10011"/>
    <x v="3"/>
    <s v="OFF-PA-10002254"/>
    <x v="1"/>
    <x v="10"/>
    <s v="Xerox 1883"/>
    <x v="970"/>
    <n v="1"/>
    <n v="0"/>
    <x v="1012"/>
    <n v="14.245199999999999"/>
    <x v="99"/>
    <n v="5"/>
  </r>
  <r>
    <n v="3736"/>
    <x v="1846"/>
    <x v="904"/>
    <d v="2017-03-11T00:00:00"/>
    <x v="0"/>
    <s v="RM-19750"/>
    <s v="Roland Murray"/>
    <x v="0"/>
    <s v="United States"/>
    <s v="New York City"/>
    <s v="New York"/>
    <n v="10011"/>
    <x v="3"/>
    <s v="FUR-FU-10002554"/>
    <x v="0"/>
    <x v="5"/>
    <s v="Westinghouse Floor Lamp with Metal Mesh Shade, Black"/>
    <x v="2866"/>
    <n v="3"/>
    <n v="0"/>
    <x v="3211"/>
    <n v="55.416899999999998"/>
    <x v="294"/>
    <n v="5"/>
  </r>
  <r>
    <n v="3737"/>
    <x v="1847"/>
    <x v="716"/>
    <d v="2016-03-17T00:00:00"/>
    <x v="3"/>
    <s v="VM-21835"/>
    <s v="Vivian Mathis"/>
    <x v="0"/>
    <s v="United States"/>
    <s v="Newark"/>
    <s v="Delaware"/>
    <n v="19711"/>
    <x v="3"/>
    <s v="TEC-PH-10000673"/>
    <x v="2"/>
    <x v="7"/>
    <s v="Plantronics Voyager Pro HD - Bluetooth Headset"/>
    <x v="2214"/>
    <n v="2"/>
    <n v="0"/>
    <x v="2403"/>
    <n v="67.58959999999999"/>
    <x v="62"/>
    <n v="0"/>
  </r>
  <r>
    <n v="3738"/>
    <x v="1847"/>
    <x v="716"/>
    <d v="2016-03-17T00:00:00"/>
    <x v="3"/>
    <s v="VM-21835"/>
    <s v="Vivian Mathis"/>
    <x v="0"/>
    <s v="United States"/>
    <s v="Newark"/>
    <s v="Delaware"/>
    <n v="19711"/>
    <x v="3"/>
    <s v="OFF-BI-10000962"/>
    <x v="1"/>
    <x v="8"/>
    <s v="Acco Flexible ACCOHIDE Square Ring Data Binder, Dark Blue, 11 1/2&quot; X 14&quot; 7/8&quot;"/>
    <x v="2867"/>
    <n v="2"/>
    <n v="0"/>
    <x v="3212"/>
    <n v="16.595399999999998"/>
    <x v="77"/>
    <n v="0"/>
  </r>
  <r>
    <n v="3739"/>
    <x v="1848"/>
    <x v="10"/>
    <d v="2016-12-13T00:00:00"/>
    <x v="1"/>
    <s v="LH-17155"/>
    <s v="Logan Haushalter"/>
    <x v="0"/>
    <s v="United States"/>
    <s v="Jackson"/>
    <s v="Michigan"/>
    <n v="49201"/>
    <x v="2"/>
    <s v="TEC-PH-10003988"/>
    <x v="2"/>
    <x v="7"/>
    <s v="LF Elite 3D Dazzle Designer Hard Case Cover, Lf Stylus Pen and Wiper For Apple Iphone 5c Mini Lite"/>
    <x v="2868"/>
    <n v="1"/>
    <n v="0"/>
    <x v="3213"/>
    <n v="7.8480000000000008"/>
    <x v="40"/>
    <n v="4"/>
  </r>
  <r>
    <n v="3740"/>
    <x v="1848"/>
    <x v="10"/>
    <d v="2016-12-13T00:00:00"/>
    <x v="1"/>
    <s v="LH-17155"/>
    <s v="Logan Haushalter"/>
    <x v="0"/>
    <s v="United States"/>
    <s v="Jackson"/>
    <s v="Michigan"/>
    <n v="49201"/>
    <x v="2"/>
    <s v="TEC-AC-10001109"/>
    <x v="2"/>
    <x v="11"/>
    <s v="Logitech Trackman Marble Mouse"/>
    <x v="2759"/>
    <n v="2"/>
    <n v="0"/>
    <x v="3214"/>
    <n v="34.788399999999996"/>
    <x v="242"/>
    <n v="4"/>
  </r>
  <r>
    <n v="3741"/>
    <x v="1848"/>
    <x v="10"/>
    <d v="2016-12-13T00:00:00"/>
    <x v="1"/>
    <s v="LH-17155"/>
    <s v="Logan Haushalter"/>
    <x v="0"/>
    <s v="United States"/>
    <s v="Jackson"/>
    <s v="Michigan"/>
    <n v="49201"/>
    <x v="2"/>
    <s v="OFF-AP-10002311"/>
    <x v="1"/>
    <x v="9"/>
    <s v="Holmes Replacement Filter for HEPA Air Cleaner, Very Large Room, HEPA Filter"/>
    <x v="2869"/>
    <n v="1"/>
    <n v="0.1"/>
    <x v="3215"/>
    <n v="38.533600000000007"/>
    <x v="419"/>
    <n v="4"/>
  </r>
  <r>
    <n v="3742"/>
    <x v="1849"/>
    <x v="804"/>
    <d v="2016-01-21T00:00:00"/>
    <x v="1"/>
    <s v="WB-21850"/>
    <s v="William Brown"/>
    <x v="0"/>
    <s v="United States"/>
    <s v="New York City"/>
    <s v="New York"/>
    <n v="10011"/>
    <x v="3"/>
    <s v="OFF-EN-10001137"/>
    <x v="1"/>
    <x v="12"/>
    <s v="#10 Gummed Flap White Envelopes, 100/Box"/>
    <x v="1045"/>
    <n v="4"/>
    <n v="0"/>
    <x v="1984"/>
    <n v="8.9207999999999998"/>
    <x v="99"/>
    <n v="6"/>
  </r>
  <r>
    <n v="3743"/>
    <x v="1849"/>
    <x v="804"/>
    <d v="2016-01-21T00:00:00"/>
    <x v="1"/>
    <s v="WB-21850"/>
    <s v="William Brown"/>
    <x v="0"/>
    <s v="United States"/>
    <s v="New York City"/>
    <s v="New York"/>
    <n v="10011"/>
    <x v="3"/>
    <s v="OFF-PA-10004285"/>
    <x v="1"/>
    <x v="10"/>
    <s v="Xerox 1959"/>
    <x v="1817"/>
    <n v="9"/>
    <n v="0"/>
    <x v="1958"/>
    <n v="31.262399999999996"/>
    <x v="62"/>
    <n v="6"/>
  </r>
  <r>
    <n v="3744"/>
    <x v="1849"/>
    <x v="804"/>
    <d v="2016-01-21T00:00:00"/>
    <x v="1"/>
    <s v="WB-21850"/>
    <s v="William Brown"/>
    <x v="0"/>
    <s v="United States"/>
    <s v="New York City"/>
    <s v="New York"/>
    <n v="10011"/>
    <x v="3"/>
    <s v="OFF-BI-10002225"/>
    <x v="1"/>
    <x v="8"/>
    <s v="Square Ring Data Binders, Rigid 75 Pt. Covers, 11&quot; x 14-7/8&quot;"/>
    <x v="361"/>
    <n v="3"/>
    <n v="0.2"/>
    <x v="373"/>
    <n v="32.198400000000007"/>
    <x v="73"/>
    <n v="6"/>
  </r>
  <r>
    <n v="3745"/>
    <x v="1850"/>
    <x v="745"/>
    <d v="2014-10-24T00:00:00"/>
    <x v="3"/>
    <s v="AP-10915"/>
    <s v="Arthur Prichep"/>
    <x v="0"/>
    <s v="United States"/>
    <s v="Rock Hill"/>
    <s v="South Carolina"/>
    <n v="29730"/>
    <x v="0"/>
    <s v="OFF-FA-10002763"/>
    <x v="1"/>
    <x v="13"/>
    <s v="Advantus Map Pennant Flags and Round Head Tacks"/>
    <x v="2870"/>
    <n v="3"/>
    <n v="0"/>
    <x v="3185"/>
    <n v="8.0579999999999998"/>
    <x v="203"/>
    <n v="0"/>
  </r>
  <r>
    <n v="3746"/>
    <x v="1851"/>
    <x v="713"/>
    <d v="2016-09-28T00:00:00"/>
    <x v="0"/>
    <s v="RA-19915"/>
    <s v="Russell Applegate"/>
    <x v="0"/>
    <s v="United States"/>
    <s v="Columbus"/>
    <s v="Georgia"/>
    <n v="31907"/>
    <x v="0"/>
    <s v="OFF-ST-10003058"/>
    <x v="1"/>
    <x v="4"/>
    <s v="Eldon Mobile Mega Data Cart  Mega Stackable  Add-On Trays"/>
    <x v="2871"/>
    <n v="5"/>
    <n v="0"/>
    <x v="3216"/>
    <n v="83.95750000000001"/>
    <x v="5"/>
    <n v="5"/>
  </r>
  <r>
    <n v="3747"/>
    <x v="1851"/>
    <x v="713"/>
    <d v="2016-09-28T00:00:00"/>
    <x v="0"/>
    <s v="RA-19915"/>
    <s v="Russell Applegate"/>
    <x v="0"/>
    <s v="United States"/>
    <s v="Columbus"/>
    <s v="Georgia"/>
    <n v="31907"/>
    <x v="0"/>
    <s v="FUR-CH-10002084"/>
    <x v="0"/>
    <x v="1"/>
    <s v="Hon Mobius Operator's Chair"/>
    <x v="2363"/>
    <n v="3"/>
    <n v="0"/>
    <x v="3217"/>
    <n v="287.79660000000001"/>
    <x v="130"/>
    <n v="5"/>
  </r>
  <r>
    <n v="3748"/>
    <x v="1852"/>
    <x v="151"/>
    <d v="2017-08-29T00:00:00"/>
    <x v="0"/>
    <s v="DR-12880"/>
    <s v="Dan Reichenbach"/>
    <x v="1"/>
    <s v="United States"/>
    <s v="Inglewood"/>
    <s v="California"/>
    <n v="90301"/>
    <x v="1"/>
    <s v="FUR-FU-10002937"/>
    <x v="0"/>
    <x v="5"/>
    <s v="GE 48&quot; Fluorescent Tube, Cool White Energy Saver, 34 Watts, 30/Box"/>
    <x v="1403"/>
    <n v="2"/>
    <n v="0"/>
    <x v="1479"/>
    <n v="99.23"/>
    <x v="47"/>
    <n v="2"/>
  </r>
  <r>
    <n v="3749"/>
    <x v="1852"/>
    <x v="151"/>
    <d v="2017-08-29T00:00:00"/>
    <x v="0"/>
    <s v="DR-12880"/>
    <s v="Dan Reichenbach"/>
    <x v="1"/>
    <s v="United States"/>
    <s v="Inglewood"/>
    <s v="California"/>
    <n v="90301"/>
    <x v="1"/>
    <s v="OFF-AP-10001242"/>
    <x v="1"/>
    <x v="9"/>
    <s v="APC 7 Outlet Network SurgeArrest Surge Protector"/>
    <x v="2872"/>
    <n v="4"/>
    <n v="0"/>
    <x v="3218"/>
    <n v="225.34400000000002"/>
    <x v="1"/>
    <n v="2"/>
  </r>
  <r>
    <n v="3750"/>
    <x v="1852"/>
    <x v="151"/>
    <d v="2017-08-29T00:00:00"/>
    <x v="0"/>
    <s v="DR-12880"/>
    <s v="Dan Reichenbach"/>
    <x v="1"/>
    <s v="United States"/>
    <s v="Inglewood"/>
    <s v="California"/>
    <n v="90301"/>
    <x v="1"/>
    <s v="TEC-CO-10001571"/>
    <x v="2"/>
    <x v="16"/>
    <s v="Sharp 1540cs Digital Laser Copier"/>
    <x v="2873"/>
    <n v="2"/>
    <n v="0.2"/>
    <x v="3219"/>
    <n v="549.99"/>
    <x v="52"/>
    <n v="2"/>
  </r>
  <r>
    <n v="3751"/>
    <x v="1852"/>
    <x v="151"/>
    <d v="2017-08-29T00:00:00"/>
    <x v="0"/>
    <s v="DR-12880"/>
    <s v="Dan Reichenbach"/>
    <x v="1"/>
    <s v="United States"/>
    <s v="Inglewood"/>
    <s v="California"/>
    <n v="90301"/>
    <x v="1"/>
    <s v="OFF-SU-10002503"/>
    <x v="1"/>
    <x v="14"/>
    <s v="Acme Preferred Stainless Steel Scissors"/>
    <x v="158"/>
    <n v="5"/>
    <n v="0"/>
    <x v="3220"/>
    <n v="20.163999999999998"/>
    <x v="74"/>
    <n v="2"/>
  </r>
  <r>
    <n v="3752"/>
    <x v="1852"/>
    <x v="151"/>
    <d v="2017-08-29T00:00:00"/>
    <x v="0"/>
    <s v="DR-12880"/>
    <s v="Dan Reichenbach"/>
    <x v="1"/>
    <s v="United States"/>
    <s v="Inglewood"/>
    <s v="California"/>
    <n v="90301"/>
    <x v="1"/>
    <s v="FUR-CH-10004886"/>
    <x v="0"/>
    <x v="1"/>
    <s v="Bevis Steel Folding Chairs"/>
    <x v="2145"/>
    <n v="3"/>
    <n v="0.2"/>
    <x v="2321"/>
    <n v="207.25200000000001"/>
    <x v="7"/>
    <n v="2"/>
  </r>
  <r>
    <n v="3753"/>
    <x v="1852"/>
    <x v="151"/>
    <d v="2017-08-29T00:00:00"/>
    <x v="0"/>
    <s v="DR-12880"/>
    <s v="Dan Reichenbach"/>
    <x v="1"/>
    <s v="United States"/>
    <s v="Inglewood"/>
    <s v="California"/>
    <n v="90301"/>
    <x v="1"/>
    <s v="OFF-PA-10001289"/>
    <x v="1"/>
    <x v="10"/>
    <s v="White Computer Printout Paper by Universal"/>
    <x v="2207"/>
    <n v="3"/>
    <n v="0"/>
    <x v="2393"/>
    <n v="59.302799999999998"/>
    <x v="70"/>
    <n v="2"/>
  </r>
  <r>
    <n v="3754"/>
    <x v="1852"/>
    <x v="151"/>
    <d v="2017-08-29T00:00:00"/>
    <x v="0"/>
    <s v="DR-12880"/>
    <s v="Dan Reichenbach"/>
    <x v="1"/>
    <s v="United States"/>
    <s v="Inglewood"/>
    <s v="California"/>
    <n v="90301"/>
    <x v="1"/>
    <s v="OFF-BI-10003650"/>
    <x v="1"/>
    <x v="8"/>
    <s v="GBC DocuBind 300 Electric Binding Machine"/>
    <x v="841"/>
    <n v="2"/>
    <n v="0.2"/>
    <x v="876"/>
    <n v="547.01919999999996"/>
    <x v="11"/>
    <n v="2"/>
  </r>
  <r>
    <n v="3755"/>
    <x v="1852"/>
    <x v="151"/>
    <d v="2017-08-29T00:00:00"/>
    <x v="0"/>
    <s v="DR-12880"/>
    <s v="Dan Reichenbach"/>
    <x v="1"/>
    <s v="United States"/>
    <s v="Inglewood"/>
    <s v="California"/>
    <n v="90301"/>
    <x v="1"/>
    <s v="OFF-ST-10001370"/>
    <x v="1"/>
    <x v="4"/>
    <s v="Sensible Storage WireTech Storage Systems"/>
    <x v="1367"/>
    <n v="5"/>
    <n v="0"/>
    <x v="766"/>
    <n v="337.15499999999997"/>
    <x v="9"/>
    <n v="2"/>
  </r>
  <r>
    <n v="3756"/>
    <x v="1853"/>
    <x v="840"/>
    <d v="2016-03-06T00:00:00"/>
    <x v="2"/>
    <s v="JG-15310"/>
    <s v="Jason Gross"/>
    <x v="1"/>
    <s v="United States"/>
    <s v="Odessa"/>
    <s v="Texas"/>
    <n v="79762"/>
    <x v="2"/>
    <s v="OFF-PA-10001892"/>
    <x v="1"/>
    <x v="10"/>
    <s v="Rediform Wirebound &quot;Phone Memo&quot; Message Book, 11 x 5-3/4"/>
    <x v="2874"/>
    <n v="7"/>
    <n v="0.2"/>
    <x v="3221"/>
    <n v="27.274799999999999"/>
    <x v="49"/>
    <n v="3"/>
  </r>
  <r>
    <n v="3757"/>
    <x v="1853"/>
    <x v="840"/>
    <d v="2016-03-06T00:00:00"/>
    <x v="2"/>
    <s v="JG-15310"/>
    <s v="Jason Gross"/>
    <x v="1"/>
    <s v="United States"/>
    <s v="Odessa"/>
    <s v="Texas"/>
    <n v="79762"/>
    <x v="2"/>
    <s v="FUR-CH-10004983"/>
    <x v="0"/>
    <x v="1"/>
    <s v="Office Star - Mid Back Dual function Ergonomic High Back Chair with 2-Way Adjustable Arms"/>
    <x v="2875"/>
    <n v="5"/>
    <n v="0.3"/>
    <x v="3222"/>
    <n v="619.77299999999991"/>
    <x v="374"/>
    <n v="3"/>
  </r>
  <r>
    <n v="3758"/>
    <x v="1854"/>
    <x v="905"/>
    <d v="2016-03-04T00:00:00"/>
    <x v="1"/>
    <s v="LC-16870"/>
    <s v="Lena Cacioppo"/>
    <x v="0"/>
    <s v="United States"/>
    <s v="Newark"/>
    <s v="Ohio"/>
    <n v="43055"/>
    <x v="3"/>
    <s v="OFF-AR-10001615"/>
    <x v="1"/>
    <x v="6"/>
    <s v="Newell 34"/>
    <x v="2876"/>
    <n v="7"/>
    <n v="0.2"/>
    <x v="3223"/>
    <n v="102.77119999999999"/>
    <x v="10"/>
    <n v="4"/>
  </r>
  <r>
    <n v="3759"/>
    <x v="1855"/>
    <x v="227"/>
    <d v="2015-09-23T00:00:00"/>
    <x v="1"/>
    <s v="GB-14530"/>
    <s v="George Bell"/>
    <x v="1"/>
    <s v="United States"/>
    <s v="Los Angeles"/>
    <s v="California"/>
    <n v="90049"/>
    <x v="1"/>
    <s v="OFF-AR-10003602"/>
    <x v="1"/>
    <x v="6"/>
    <s v="Quartet Omega Colored Chalk, 12/Pack"/>
    <x v="2582"/>
    <n v="2"/>
    <n v="0"/>
    <x v="3089"/>
    <n v="6.1903999999999995"/>
    <x v="2"/>
    <n v="5"/>
  </r>
  <r>
    <n v="3760"/>
    <x v="1855"/>
    <x v="227"/>
    <d v="2015-09-23T00:00:00"/>
    <x v="1"/>
    <s v="GB-14530"/>
    <s v="George Bell"/>
    <x v="1"/>
    <s v="United States"/>
    <s v="Los Angeles"/>
    <s v="California"/>
    <n v="90049"/>
    <x v="1"/>
    <s v="OFF-SU-10004782"/>
    <x v="1"/>
    <x v="14"/>
    <s v="Elite 5&quot; Scissors"/>
    <x v="2877"/>
    <n v="2"/>
    <n v="0"/>
    <x v="3224"/>
    <n v="11.829999999999998"/>
    <x v="84"/>
    <n v="5"/>
  </r>
  <r>
    <n v="3761"/>
    <x v="1855"/>
    <x v="227"/>
    <d v="2015-09-23T00:00:00"/>
    <x v="1"/>
    <s v="GB-14530"/>
    <s v="George Bell"/>
    <x v="1"/>
    <s v="United States"/>
    <s v="Los Angeles"/>
    <s v="California"/>
    <n v="90049"/>
    <x v="1"/>
    <s v="FUR-FU-10001591"/>
    <x v="0"/>
    <x v="5"/>
    <s v="Advantus Panel Wall Certificate Holder - 8.5x11"/>
    <x v="2878"/>
    <n v="2"/>
    <n v="0"/>
    <x v="3225"/>
    <n v="14.151999999999999"/>
    <x v="72"/>
    <n v="5"/>
  </r>
  <r>
    <n v="3762"/>
    <x v="1856"/>
    <x v="605"/>
    <d v="2017-05-17T00:00:00"/>
    <x v="1"/>
    <s v="CK-12205"/>
    <s v="Chloris Kastensmidt"/>
    <x v="0"/>
    <s v="United States"/>
    <s v="Everett"/>
    <s v="Massachusetts"/>
    <n v="2149"/>
    <x v="3"/>
    <s v="OFF-PA-10000659"/>
    <x v="1"/>
    <x v="10"/>
    <s v="TOPS Carbonless Receipt Book, Four 2-3/4 x 7-1/4 Money Receipts per Page"/>
    <x v="2879"/>
    <n v="5"/>
    <n v="0"/>
    <x v="3226"/>
    <n v="45.551999999999992"/>
    <x v="62"/>
    <n v="5"/>
  </r>
  <r>
    <n v="3763"/>
    <x v="1857"/>
    <x v="572"/>
    <d v="2016-08-18T00:00:00"/>
    <x v="0"/>
    <s v="TS-21160"/>
    <s v="Theresa Swint"/>
    <x v="1"/>
    <s v="United States"/>
    <s v="West Allis"/>
    <s v="Wisconsin"/>
    <n v="53214"/>
    <x v="2"/>
    <s v="FUR-BO-10001337"/>
    <x v="0"/>
    <x v="0"/>
    <s v="O'Sullivan Living Dimensions 2-Shelf Bookcases"/>
    <x v="1776"/>
    <n v="2"/>
    <n v="0"/>
    <x v="2559"/>
    <n v="217.76400000000001"/>
    <x v="36"/>
    <n v="5"/>
  </r>
  <r>
    <n v="3764"/>
    <x v="1857"/>
    <x v="572"/>
    <d v="2016-08-18T00:00:00"/>
    <x v="0"/>
    <s v="TS-21160"/>
    <s v="Theresa Swint"/>
    <x v="1"/>
    <s v="United States"/>
    <s v="West Allis"/>
    <s v="Wisconsin"/>
    <n v="53214"/>
    <x v="2"/>
    <s v="OFF-BI-10003529"/>
    <x v="1"/>
    <x v="8"/>
    <s v="Avery Round Ring Poly Binders"/>
    <x v="2880"/>
    <n v="3"/>
    <n v="0"/>
    <x v="3227"/>
    <n v="4.3451999999999993"/>
    <x v="70"/>
    <n v="5"/>
  </r>
  <r>
    <n v="3765"/>
    <x v="1858"/>
    <x v="906"/>
    <d v="2017-03-02T00:00:00"/>
    <x v="1"/>
    <s v="MH-18025"/>
    <s v="Michelle Huthwaite"/>
    <x v="0"/>
    <s v="United States"/>
    <s v="Chicago"/>
    <s v="Illinois"/>
    <n v="60623"/>
    <x v="2"/>
    <s v="OFF-BI-10002609"/>
    <x v="1"/>
    <x v="8"/>
    <s v="Avery Hidden Tab Dividers for Binding Systems"/>
    <x v="99"/>
    <n v="3"/>
    <n v="0.8"/>
    <x v="100"/>
    <n v="4.8276000000000003"/>
    <x v="76"/>
    <n v="5"/>
  </r>
  <r>
    <n v="3766"/>
    <x v="1859"/>
    <x v="844"/>
    <d v="2016-03-25T00:00:00"/>
    <x v="1"/>
    <s v="DM-12955"/>
    <s v="Dario Medina"/>
    <x v="1"/>
    <s v="United States"/>
    <s v="Houston"/>
    <s v="Texas"/>
    <n v="77036"/>
    <x v="2"/>
    <s v="FUR-TA-10004767"/>
    <x v="0"/>
    <x v="3"/>
    <s v="Safco Drafting Table"/>
    <x v="2742"/>
    <n v="2"/>
    <n v="0.3"/>
    <x v="3228"/>
    <n v="100.7916"/>
    <x v="89"/>
    <n v="4"/>
  </r>
  <r>
    <n v="3767"/>
    <x v="1859"/>
    <x v="844"/>
    <d v="2016-03-25T00:00:00"/>
    <x v="1"/>
    <s v="DM-12955"/>
    <s v="Dario Medina"/>
    <x v="1"/>
    <s v="United States"/>
    <s v="Houston"/>
    <s v="Texas"/>
    <n v="77036"/>
    <x v="2"/>
    <s v="OFF-AR-10001868"/>
    <x v="1"/>
    <x v="6"/>
    <s v="Prang Dustless Chalk Sticks"/>
    <x v="2000"/>
    <n v="1"/>
    <n v="0.2"/>
    <x v="1989"/>
    <n v="0.84000000000000008"/>
    <x v="52"/>
    <n v="4"/>
  </r>
  <r>
    <n v="3768"/>
    <x v="1860"/>
    <x v="575"/>
    <d v="2015-12-10T00:00:00"/>
    <x v="0"/>
    <s v="JJ-15760"/>
    <s v="Joel Jenkins"/>
    <x v="2"/>
    <s v="United States"/>
    <s v="Houston"/>
    <s v="Texas"/>
    <n v="77036"/>
    <x v="2"/>
    <s v="TEC-PH-10004896"/>
    <x v="2"/>
    <x v="7"/>
    <s v="Nokia Lumia 521 (T-Mobile)"/>
    <x v="664"/>
    <n v="5"/>
    <n v="0.2"/>
    <x v="3229"/>
    <n v="107.964"/>
    <x v="36"/>
    <n v="2"/>
  </r>
  <r>
    <n v="3769"/>
    <x v="1861"/>
    <x v="757"/>
    <d v="2014-12-20T00:00:00"/>
    <x v="0"/>
    <s v="KB-16585"/>
    <s v="Ken Black"/>
    <x v="1"/>
    <s v="United States"/>
    <s v="Hialeah"/>
    <s v="Florida"/>
    <n v="33012"/>
    <x v="0"/>
    <s v="FUR-CH-10000988"/>
    <x v="0"/>
    <x v="1"/>
    <s v="Hon Olson Stacker Stools"/>
    <x v="2881"/>
    <n v="9"/>
    <n v="0.2"/>
    <x v="3230"/>
    <n v="912.44880000000001"/>
    <x v="36"/>
    <n v="4"/>
  </r>
  <r>
    <n v="3770"/>
    <x v="1861"/>
    <x v="757"/>
    <d v="2014-12-20T00:00:00"/>
    <x v="0"/>
    <s v="KB-16585"/>
    <s v="Ken Black"/>
    <x v="1"/>
    <s v="United States"/>
    <s v="Hialeah"/>
    <s v="Florida"/>
    <n v="33012"/>
    <x v="0"/>
    <s v="OFF-FA-10000490"/>
    <x v="1"/>
    <x v="13"/>
    <s v="OIC Binder Clips, Mini, 1/4&quot; Capacity, Black"/>
    <x v="2882"/>
    <n v="2"/>
    <n v="0.2"/>
    <x v="2445"/>
    <n v="1.3144"/>
    <x v="31"/>
    <n v="4"/>
  </r>
  <r>
    <n v="3771"/>
    <x v="1862"/>
    <x v="907"/>
    <d v="2016-12-21T00:00:00"/>
    <x v="1"/>
    <s v="CM-12160"/>
    <s v="Charles McCrossin"/>
    <x v="0"/>
    <s v="United States"/>
    <s v="San Francisco"/>
    <s v="California"/>
    <n v="94122"/>
    <x v="1"/>
    <s v="FUR-TA-10004256"/>
    <x v="0"/>
    <x v="3"/>
    <s v="Bretford “Just In Time” Height-Adjustable Multi-Task Work Tables"/>
    <x v="2883"/>
    <n v="6"/>
    <n v="0.2"/>
    <x v="3231"/>
    <n v="2329.0920000000001"/>
    <x v="179"/>
    <n v="4"/>
  </r>
  <r>
    <n v="3772"/>
    <x v="1863"/>
    <x v="536"/>
    <d v="2016-05-17T00:00:00"/>
    <x v="1"/>
    <s v="FM-14215"/>
    <s v="Filia McAdams"/>
    <x v="1"/>
    <s v="United States"/>
    <s v="Philadelphia"/>
    <s v="Pennsylvania"/>
    <n v="19140"/>
    <x v="3"/>
    <s v="OFF-ST-10004804"/>
    <x v="1"/>
    <x v="4"/>
    <s v="Belkin 19&quot; Vented Equipment Shelf, Black"/>
    <x v="249"/>
    <n v="2"/>
    <n v="0.2"/>
    <x v="252"/>
    <n v="101.93039999999999"/>
    <x v="141"/>
    <n v="5"/>
  </r>
  <r>
    <n v="3773"/>
    <x v="1864"/>
    <x v="908"/>
    <d v="2014-08-11T00:00:00"/>
    <x v="0"/>
    <s v="RF-19735"/>
    <s v="Roland Fjeld"/>
    <x v="0"/>
    <s v="United States"/>
    <s v="Columbia"/>
    <s v="South Carolina"/>
    <n v="29203"/>
    <x v="0"/>
    <s v="TEC-AC-10000023"/>
    <x v="2"/>
    <x v="11"/>
    <s v="Maxell 74 Minute CD-R Spindle, 50/Pack"/>
    <x v="2884"/>
    <n v="3"/>
    <n v="0"/>
    <x v="3232"/>
    <n v="40.2624"/>
    <x v="293"/>
    <n v="5"/>
  </r>
  <r>
    <n v="3774"/>
    <x v="1865"/>
    <x v="909"/>
    <d v="2014-04-13T00:00:00"/>
    <x v="0"/>
    <s v="JK-15370"/>
    <s v="Jay Kimmel"/>
    <x v="0"/>
    <s v="United States"/>
    <s v="Miami"/>
    <s v="Florida"/>
    <n v="33180"/>
    <x v="0"/>
    <s v="OFF-FA-10001332"/>
    <x v="1"/>
    <x v="13"/>
    <s v="Acco Banker's Clasps, 5 3/4&quot;-Long"/>
    <x v="2721"/>
    <n v="3"/>
    <n v="0.2"/>
    <x v="3233"/>
    <n v="4.5792000000000002"/>
    <x v="27"/>
    <n v="2"/>
  </r>
  <r>
    <n v="3775"/>
    <x v="1865"/>
    <x v="909"/>
    <d v="2014-04-13T00:00:00"/>
    <x v="0"/>
    <s v="JK-15370"/>
    <s v="Jay Kimmel"/>
    <x v="0"/>
    <s v="United States"/>
    <s v="Miami"/>
    <s v="Florida"/>
    <n v="33180"/>
    <x v="0"/>
    <s v="TEC-AC-10002001"/>
    <x v="2"/>
    <x v="11"/>
    <s v="Logitech Wireless Gaming Headset G930"/>
    <x v="2885"/>
    <n v="3"/>
    <n v="0.2"/>
    <x v="3234"/>
    <n v="302.3811"/>
    <x v="105"/>
    <n v="2"/>
  </r>
  <r>
    <n v="3776"/>
    <x v="1865"/>
    <x v="909"/>
    <d v="2014-04-13T00:00:00"/>
    <x v="0"/>
    <s v="JK-15370"/>
    <s v="Jay Kimmel"/>
    <x v="0"/>
    <s v="United States"/>
    <s v="Miami"/>
    <s v="Florida"/>
    <n v="33180"/>
    <x v="0"/>
    <s v="OFF-PA-10000029"/>
    <x v="1"/>
    <x v="10"/>
    <s v="Xerox 224"/>
    <x v="559"/>
    <n v="2"/>
    <n v="0.2"/>
    <x v="572"/>
    <n v="6.7392000000000003"/>
    <x v="73"/>
    <n v="2"/>
  </r>
  <r>
    <n v="3777"/>
    <x v="1865"/>
    <x v="909"/>
    <d v="2014-04-13T00:00:00"/>
    <x v="0"/>
    <s v="JK-15370"/>
    <s v="Jay Kimmel"/>
    <x v="0"/>
    <s v="United States"/>
    <s v="Miami"/>
    <s v="Florida"/>
    <n v="33180"/>
    <x v="0"/>
    <s v="TEC-AC-10001874"/>
    <x v="2"/>
    <x v="11"/>
    <s v="Logitech Wireless Anywhere Mouse MX for PC and Mac"/>
    <x v="2886"/>
    <n v="7"/>
    <n v="0.2"/>
    <x v="3235"/>
    <n v="293.95100000000002"/>
    <x v="26"/>
    <n v="2"/>
  </r>
  <r>
    <n v="3778"/>
    <x v="1866"/>
    <x v="910"/>
    <d v="2015-05-08T00:00:00"/>
    <x v="1"/>
    <s v="JB-16045"/>
    <s v="Julia Barnett"/>
    <x v="2"/>
    <s v="United States"/>
    <s v="Chula Vista"/>
    <s v="California"/>
    <n v="91911"/>
    <x v="1"/>
    <s v="FUR-FU-10002298"/>
    <x v="0"/>
    <x v="5"/>
    <s v="Rubbermaid ClusterMat Chairmats, Mat Size- 66&quot; x 60&quot;, Lip 20&quot; x 11&quot; -90 Degree Angle"/>
    <x v="16"/>
    <n v="6"/>
    <n v="0"/>
    <x v="3236"/>
    <n v="559.33920000000001"/>
    <x v="341"/>
    <n v="5"/>
  </r>
  <r>
    <n v="3779"/>
    <x v="1867"/>
    <x v="329"/>
    <d v="2017-12-02T00:00:00"/>
    <x v="0"/>
    <s v="PN-18775"/>
    <s v="Parhena Norris"/>
    <x v="2"/>
    <s v="United States"/>
    <s v="Miami"/>
    <s v="Florida"/>
    <n v="33180"/>
    <x v="0"/>
    <s v="TEC-PH-10002564"/>
    <x v="2"/>
    <x v="7"/>
    <s v="OtterBox Defender Series Case - Samsung Galaxy S4"/>
    <x v="973"/>
    <n v="3"/>
    <n v="0.2"/>
    <x v="3237"/>
    <n v="62.978999999999999"/>
    <x v="26"/>
    <n v="2"/>
  </r>
  <r>
    <n v="3780"/>
    <x v="1868"/>
    <x v="911"/>
    <d v="2017-02-20T00:00:00"/>
    <x v="1"/>
    <s v="LF-17185"/>
    <s v="Luke Foster"/>
    <x v="0"/>
    <s v="United States"/>
    <s v="New York City"/>
    <s v="New York"/>
    <n v="10035"/>
    <x v="3"/>
    <s v="OFF-PA-10003465"/>
    <x v="1"/>
    <x v="10"/>
    <s v="Xerox 1912"/>
    <x v="2428"/>
    <n v="2"/>
    <n v="0"/>
    <x v="2672"/>
    <n v="19.728799999999996"/>
    <x v="324"/>
    <n v="4"/>
  </r>
  <r>
    <n v="3781"/>
    <x v="1869"/>
    <x v="912"/>
    <d v="2014-11-20T00:00:00"/>
    <x v="1"/>
    <s v="RH-19510"/>
    <s v="Rick Huthwaite"/>
    <x v="2"/>
    <s v="United States"/>
    <s v="Manhattan"/>
    <s v="Kansas"/>
    <n v="66502"/>
    <x v="2"/>
    <s v="TEC-PH-10000038"/>
    <x v="2"/>
    <x v="7"/>
    <s v="Jawbone MINI JAMBOX Wireless Bluetooth Speaker"/>
    <x v="2887"/>
    <n v="2"/>
    <n v="0"/>
    <x v="3238"/>
    <n v="263.0016"/>
    <x v="38"/>
    <n v="4"/>
  </r>
  <r>
    <n v="3782"/>
    <x v="1870"/>
    <x v="584"/>
    <d v="2015-07-14T00:00:00"/>
    <x v="0"/>
    <s v="MC-17575"/>
    <s v="Matt Collins"/>
    <x v="0"/>
    <s v="United States"/>
    <s v="Philadelphia"/>
    <s v="Pennsylvania"/>
    <n v="19120"/>
    <x v="3"/>
    <s v="TEC-PH-10003072"/>
    <x v="2"/>
    <x v="7"/>
    <s v="Panasonic KX-TG9541B DECT 6.0 Digital 2-Line Expandable Cordless Phone With Digital Answering System"/>
    <x v="2888"/>
    <n v="3"/>
    <n v="0.4"/>
    <x v="3239"/>
    <n v="229.48470000000003"/>
    <x v="230"/>
    <n v="5"/>
  </r>
  <r>
    <n v="3783"/>
    <x v="1871"/>
    <x v="38"/>
    <d v="2017-11-16T00:00:00"/>
    <x v="0"/>
    <s v="MN-17935"/>
    <s v="Michael Nguyen"/>
    <x v="0"/>
    <s v="United States"/>
    <s v="Memphis"/>
    <s v="Tennessee"/>
    <n v="38109"/>
    <x v="0"/>
    <s v="OFF-PA-10003424"/>
    <x v="1"/>
    <x v="10"/>
    <s v="&quot;While you Were Out&quot; Message Book, One Form per Page"/>
    <x v="821"/>
    <n v="3"/>
    <n v="0.2"/>
    <x v="3240"/>
    <n v="5.5649999999999995"/>
    <x v="52"/>
    <n v="3"/>
  </r>
  <r>
    <n v="3784"/>
    <x v="1871"/>
    <x v="38"/>
    <d v="2017-11-16T00:00:00"/>
    <x v="0"/>
    <s v="MN-17935"/>
    <s v="Michael Nguyen"/>
    <x v="0"/>
    <s v="United States"/>
    <s v="Memphis"/>
    <s v="Tennessee"/>
    <n v="38109"/>
    <x v="0"/>
    <s v="OFF-ST-10003716"/>
    <x v="1"/>
    <x v="4"/>
    <s v="Tennsco Double-Tier Lockers"/>
    <x v="2889"/>
    <n v="4"/>
    <n v="0.2"/>
    <x v="3241"/>
    <n v="783.06959999999992"/>
    <x v="420"/>
    <n v="3"/>
  </r>
  <r>
    <n v="3785"/>
    <x v="1872"/>
    <x v="689"/>
    <d v="2017-08-04T00:00:00"/>
    <x v="1"/>
    <s v="EH-14125"/>
    <s v="Eugene Hildebrand"/>
    <x v="2"/>
    <s v="United States"/>
    <s v="Fort Lauderdale"/>
    <s v="Florida"/>
    <n v="33311"/>
    <x v="0"/>
    <s v="TEC-AC-10003590"/>
    <x v="2"/>
    <x v="11"/>
    <s v="TRENDnet 56K USB 2.0 Phone, Internet and Fax Modem"/>
    <x v="2890"/>
    <n v="2"/>
    <n v="0.2"/>
    <x v="3242"/>
    <n v="33.139200000000002"/>
    <x v="248"/>
    <n v="4"/>
  </r>
  <r>
    <n v="3786"/>
    <x v="1873"/>
    <x v="377"/>
    <d v="2017-12-30T00:00:00"/>
    <x v="1"/>
    <s v="TC-21535"/>
    <s v="Tracy Collins"/>
    <x v="2"/>
    <s v="United States"/>
    <s v="Columbus"/>
    <s v="Ohio"/>
    <n v="43229"/>
    <x v="3"/>
    <s v="OFF-BI-10000494"/>
    <x v="1"/>
    <x v="8"/>
    <s v="Acco Economy Flexible Poly Round Ring Binder"/>
    <x v="2891"/>
    <n v="2"/>
    <n v="0.7"/>
    <x v="3243"/>
    <n v="5.742"/>
    <x v="388"/>
    <n v="4"/>
  </r>
  <r>
    <n v="3787"/>
    <x v="1874"/>
    <x v="731"/>
    <d v="2016-11-04T00:00:00"/>
    <x v="1"/>
    <s v="JD-15895"/>
    <s v="Jonathan Doherty"/>
    <x v="1"/>
    <s v="United States"/>
    <s v="Los Angeles"/>
    <s v="California"/>
    <n v="90045"/>
    <x v="1"/>
    <s v="OFF-ST-10002615"/>
    <x v="1"/>
    <x v="4"/>
    <s v="Dual Level, Single-Width Filing Carts"/>
    <x v="2892"/>
    <n v="7"/>
    <n v="0"/>
    <x v="3244"/>
    <n v="803.21080000000006"/>
    <x v="96"/>
    <n v="4"/>
  </r>
  <r>
    <n v="3788"/>
    <x v="1875"/>
    <x v="913"/>
    <d v="2016-09-09T00:00:00"/>
    <x v="1"/>
    <s v="IL-15100"/>
    <s v="Ivan Liston"/>
    <x v="0"/>
    <s v="United States"/>
    <s v="Houston"/>
    <s v="Texas"/>
    <n v="77041"/>
    <x v="2"/>
    <s v="OFF-AR-10002804"/>
    <x v="1"/>
    <x v="6"/>
    <s v="Faber Castell Col-Erase Pencils"/>
    <x v="2893"/>
    <n v="1"/>
    <n v="0.2"/>
    <x v="3245"/>
    <n v="2.8851"/>
    <x v="151"/>
    <n v="5"/>
  </r>
  <r>
    <n v="3789"/>
    <x v="1875"/>
    <x v="913"/>
    <d v="2016-09-09T00:00:00"/>
    <x v="1"/>
    <s v="IL-15100"/>
    <s v="Ivan Liston"/>
    <x v="0"/>
    <s v="United States"/>
    <s v="Houston"/>
    <s v="Texas"/>
    <n v="77041"/>
    <x v="2"/>
    <s v="OFF-AR-10001044"/>
    <x v="1"/>
    <x v="6"/>
    <s v="BOSTON Ranger #55 Pencil Sharpener, Black"/>
    <x v="2894"/>
    <n v="3"/>
    <n v="0.2"/>
    <x v="3246"/>
    <n v="55.358699999999999"/>
    <x v="4"/>
    <n v="5"/>
  </r>
  <r>
    <n v="3790"/>
    <x v="1876"/>
    <x v="764"/>
    <d v="2016-04-21T00:00:00"/>
    <x v="1"/>
    <s v="SW-20350"/>
    <s v="Sean Wendt"/>
    <x v="2"/>
    <s v="United States"/>
    <s v="Omaha"/>
    <s v="Nebraska"/>
    <n v="68104"/>
    <x v="2"/>
    <s v="OFF-FA-10000134"/>
    <x v="1"/>
    <x v="13"/>
    <s v="Advantus Push Pins, Aluminum Head"/>
    <x v="2895"/>
    <n v="5"/>
    <n v="0"/>
    <x v="3247"/>
    <n v="20.044499999999999"/>
    <x v="221"/>
    <n v="4"/>
  </r>
  <r>
    <n v="3791"/>
    <x v="1877"/>
    <x v="260"/>
    <d v="2014-07-11T00:00:00"/>
    <x v="1"/>
    <s v="DP-13390"/>
    <s v="Dennis Pardue"/>
    <x v="2"/>
    <s v="United States"/>
    <s v="Los Angeles"/>
    <s v="California"/>
    <n v="90004"/>
    <x v="1"/>
    <s v="OFF-BI-10001670"/>
    <x v="1"/>
    <x v="8"/>
    <s v="Vinyl Sectional Post Binders"/>
    <x v="2131"/>
    <n v="6"/>
    <n v="0.2"/>
    <x v="3248"/>
    <n v="113.10000000000001"/>
    <x v="52"/>
    <n v="6"/>
  </r>
  <r>
    <n v="3792"/>
    <x v="1878"/>
    <x v="914"/>
    <d v="2015-02-28T00:00:00"/>
    <x v="2"/>
    <s v="BT-11395"/>
    <s v="Bill Tyler"/>
    <x v="1"/>
    <s v="United States"/>
    <s v="Altoona"/>
    <s v="Pennsylvania"/>
    <n v="16602"/>
    <x v="3"/>
    <s v="OFF-BI-10000343"/>
    <x v="1"/>
    <x v="8"/>
    <s v="Pressboard Covers with Storage Hooks, 9 1/2&quot; x 11&quot;, Light Blue"/>
    <x v="2896"/>
    <n v="3"/>
    <n v="0.7"/>
    <x v="3249"/>
    <n v="7.8068999999999997"/>
    <x v="91"/>
    <n v="1"/>
  </r>
  <r>
    <n v="3793"/>
    <x v="1878"/>
    <x v="914"/>
    <d v="2015-02-28T00:00:00"/>
    <x v="2"/>
    <s v="BT-11395"/>
    <s v="Bill Tyler"/>
    <x v="1"/>
    <s v="United States"/>
    <s v="Altoona"/>
    <s v="Pennsylvania"/>
    <n v="16602"/>
    <x v="3"/>
    <s v="OFF-AR-10002257"/>
    <x v="1"/>
    <x v="6"/>
    <s v="Eldon Spacemaker Box, Quick-Snap Lid, Clear"/>
    <x v="2897"/>
    <n v="6"/>
    <n v="0.2"/>
    <x v="3250"/>
    <n v="13.8276"/>
    <x v="223"/>
    <n v="1"/>
  </r>
  <r>
    <n v="3794"/>
    <x v="1879"/>
    <x v="154"/>
    <d v="2015-12-01T00:00:00"/>
    <x v="1"/>
    <s v="JE-15475"/>
    <s v="Jeremy Ellison"/>
    <x v="0"/>
    <s v="United States"/>
    <s v="New York City"/>
    <s v="New York"/>
    <n v="10024"/>
    <x v="3"/>
    <s v="OFF-AR-10001915"/>
    <x v="1"/>
    <x v="6"/>
    <s v="Peel-Off China Markers"/>
    <x v="1400"/>
    <n v="3"/>
    <n v="0"/>
    <x v="1476"/>
    <n v="17.278199999999998"/>
    <x v="72"/>
    <n v="4"/>
  </r>
  <r>
    <n v="3795"/>
    <x v="1880"/>
    <x v="915"/>
    <d v="2014-02-02T00:00:00"/>
    <x v="1"/>
    <s v="EJ-13720"/>
    <s v="Ed Jacobs"/>
    <x v="0"/>
    <s v="United States"/>
    <s v="San Diego"/>
    <s v="California"/>
    <n v="92037"/>
    <x v="1"/>
    <s v="OFF-ST-10003692"/>
    <x v="1"/>
    <x v="4"/>
    <s v="Recycled Steel Personal File for Hanging File Folders"/>
    <x v="2898"/>
    <n v="1"/>
    <n v="0"/>
    <x v="2005"/>
    <n v="42.922499999999999"/>
    <x v="45"/>
    <n v="6"/>
  </r>
  <r>
    <n v="3796"/>
    <x v="1880"/>
    <x v="915"/>
    <d v="2014-02-02T00:00:00"/>
    <x v="1"/>
    <s v="EJ-13720"/>
    <s v="Ed Jacobs"/>
    <x v="0"/>
    <s v="United States"/>
    <s v="San Diego"/>
    <s v="California"/>
    <n v="92037"/>
    <x v="1"/>
    <s v="FUR-TA-10003469"/>
    <x v="0"/>
    <x v="3"/>
    <s v="Balt Split Level Computer Training Table"/>
    <x v="2899"/>
    <n v="3"/>
    <n v="0.2"/>
    <x v="3251"/>
    <n v="349.65"/>
    <x v="295"/>
    <n v="6"/>
  </r>
  <r>
    <n v="3797"/>
    <x v="1880"/>
    <x v="915"/>
    <d v="2014-02-02T00:00:00"/>
    <x v="1"/>
    <s v="EJ-13720"/>
    <s v="Ed Jacobs"/>
    <x v="0"/>
    <s v="United States"/>
    <s v="San Diego"/>
    <s v="California"/>
    <n v="92037"/>
    <x v="1"/>
    <s v="OFF-AR-10003179"/>
    <x v="1"/>
    <x v="6"/>
    <s v="Dixon Ticonderoga Core-Lock Colored Pencils"/>
    <x v="2900"/>
    <n v="4"/>
    <n v="0"/>
    <x v="3252"/>
    <n v="24.4148"/>
    <x v="113"/>
    <n v="6"/>
  </r>
  <r>
    <n v="3798"/>
    <x v="1881"/>
    <x v="397"/>
    <d v="2017-09-26T00:00:00"/>
    <x v="2"/>
    <s v="BE-11410"/>
    <s v="Bobby Elias"/>
    <x v="0"/>
    <s v="United States"/>
    <s v="Miami"/>
    <s v="Florida"/>
    <n v="33178"/>
    <x v="0"/>
    <s v="OFF-PA-10003395"/>
    <x v="1"/>
    <x v="10"/>
    <s v="Xerox 1941"/>
    <x v="1140"/>
    <n v="3"/>
    <n v="0.2"/>
    <x v="1185"/>
    <n v="163.56599999999997"/>
    <x v="11"/>
    <n v="3"/>
  </r>
  <r>
    <n v="3799"/>
    <x v="1882"/>
    <x v="259"/>
    <d v="2017-11-05T00:00:00"/>
    <x v="2"/>
    <s v="KL-16555"/>
    <s v="Kelly Lampkin"/>
    <x v="1"/>
    <s v="United States"/>
    <s v="Greensboro"/>
    <s v="North Carolina"/>
    <n v="27405"/>
    <x v="0"/>
    <s v="FUR-TA-10004575"/>
    <x v="0"/>
    <x v="3"/>
    <s v="Hon 5100 Series Wood Tables"/>
    <x v="2901"/>
    <n v="3"/>
    <n v="0.4"/>
    <x v="3253"/>
    <n v="715.81079999999997"/>
    <x v="321"/>
    <n v="1"/>
  </r>
  <r>
    <n v="3800"/>
    <x v="1882"/>
    <x v="259"/>
    <d v="2017-11-05T00:00:00"/>
    <x v="2"/>
    <s v="KL-16555"/>
    <s v="Kelly Lampkin"/>
    <x v="1"/>
    <s v="United States"/>
    <s v="Greensboro"/>
    <s v="North Carolina"/>
    <n v="27405"/>
    <x v="0"/>
    <s v="TEC-PH-10002483"/>
    <x v="2"/>
    <x v="7"/>
    <s v="Motorola Moto X"/>
    <x v="2902"/>
    <n v="5"/>
    <n v="0.2"/>
    <x v="3254"/>
    <n v="1240.9635000000001"/>
    <x v="152"/>
    <n v="1"/>
  </r>
  <r>
    <n v="3801"/>
    <x v="1883"/>
    <x v="500"/>
    <d v="2016-10-20T00:00:00"/>
    <x v="1"/>
    <s v="NC-18415"/>
    <s v="Nathan Cano"/>
    <x v="0"/>
    <s v="United States"/>
    <s v="Jacksonville"/>
    <s v="North Carolina"/>
    <n v="28540"/>
    <x v="0"/>
    <s v="FUR-CH-10003606"/>
    <x v="0"/>
    <x v="1"/>
    <s v="SAFCO Folding Chair Trolley"/>
    <x v="2903"/>
    <n v="1"/>
    <n v="0.2"/>
    <x v="3255"/>
    <n v="92.332799999999992"/>
    <x v="36"/>
    <n v="6"/>
  </r>
  <r>
    <n v="3802"/>
    <x v="1883"/>
    <x v="500"/>
    <d v="2016-10-20T00:00:00"/>
    <x v="1"/>
    <s v="NC-18415"/>
    <s v="Nathan Cano"/>
    <x v="0"/>
    <s v="United States"/>
    <s v="Jacksonville"/>
    <s v="North Carolina"/>
    <n v="28540"/>
    <x v="0"/>
    <s v="TEC-AC-10002473"/>
    <x v="2"/>
    <x v="11"/>
    <s v="Maxell 4.7GB DVD-R"/>
    <x v="216"/>
    <n v="1"/>
    <n v="0.2"/>
    <x v="3256"/>
    <n v="16.744199999999999"/>
    <x v="151"/>
    <n v="6"/>
  </r>
  <r>
    <n v="3803"/>
    <x v="1883"/>
    <x v="500"/>
    <d v="2016-10-20T00:00:00"/>
    <x v="1"/>
    <s v="NC-18415"/>
    <s v="Nathan Cano"/>
    <x v="0"/>
    <s v="United States"/>
    <s v="Jacksonville"/>
    <s v="North Carolina"/>
    <n v="28540"/>
    <x v="0"/>
    <s v="OFF-PA-10002319"/>
    <x v="1"/>
    <x v="10"/>
    <s v="Xerox 1944"/>
    <x v="2502"/>
    <n v="3"/>
    <n v="0.2"/>
    <x v="2759"/>
    <n v="59.302799999999998"/>
    <x v="22"/>
    <n v="6"/>
  </r>
  <r>
    <n v="3804"/>
    <x v="1883"/>
    <x v="500"/>
    <d v="2016-10-20T00:00:00"/>
    <x v="1"/>
    <s v="NC-18415"/>
    <s v="Nathan Cano"/>
    <x v="0"/>
    <s v="United States"/>
    <s v="Jacksonville"/>
    <s v="North Carolina"/>
    <n v="28540"/>
    <x v="0"/>
    <s v="OFF-SU-10000946"/>
    <x v="1"/>
    <x v="14"/>
    <s v="Staple remover"/>
    <x v="2543"/>
    <n v="2"/>
    <n v="0.2"/>
    <x v="3257"/>
    <n v="11.331600000000002"/>
    <x v="28"/>
    <n v="6"/>
  </r>
  <r>
    <n v="3805"/>
    <x v="1883"/>
    <x v="500"/>
    <d v="2016-10-20T00:00:00"/>
    <x v="1"/>
    <s v="NC-18415"/>
    <s v="Nathan Cano"/>
    <x v="0"/>
    <s v="United States"/>
    <s v="Jacksonville"/>
    <s v="North Carolina"/>
    <n v="28540"/>
    <x v="0"/>
    <s v="OFF-EN-10001335"/>
    <x v="1"/>
    <x v="12"/>
    <s v="White Business Envelopes with Contemporary Seam, Recycled White Business Envelopes"/>
    <x v="2904"/>
    <n v="4"/>
    <n v="0.2"/>
    <x v="3258"/>
    <n v="21.880000000000003"/>
    <x v="52"/>
    <n v="6"/>
  </r>
  <r>
    <n v="3806"/>
    <x v="1883"/>
    <x v="500"/>
    <d v="2016-10-20T00:00:00"/>
    <x v="1"/>
    <s v="NC-18415"/>
    <s v="Nathan Cano"/>
    <x v="0"/>
    <s v="United States"/>
    <s v="Jacksonville"/>
    <s v="North Carolina"/>
    <n v="28540"/>
    <x v="0"/>
    <s v="OFF-PA-10002377"/>
    <x v="1"/>
    <x v="10"/>
    <s v="Xerox 1916"/>
    <x v="2905"/>
    <n v="1"/>
    <n v="0.2"/>
    <x v="3259"/>
    <n v="24.47"/>
    <x v="52"/>
    <n v="6"/>
  </r>
  <r>
    <n v="3807"/>
    <x v="1884"/>
    <x v="768"/>
    <d v="2015-11-19T00:00:00"/>
    <x v="1"/>
    <s v="AH-10690"/>
    <s v="Anna Häberlin"/>
    <x v="1"/>
    <s v="United States"/>
    <s v="Plantation"/>
    <s v="Florida"/>
    <n v="33317"/>
    <x v="0"/>
    <s v="OFF-AR-10001246"/>
    <x v="1"/>
    <x v="6"/>
    <s v="Newell 317"/>
    <x v="2660"/>
    <n v="5"/>
    <n v="0.2"/>
    <x v="3260"/>
    <n v="10.436999999999999"/>
    <x v="4"/>
    <n v="7"/>
  </r>
  <r>
    <n v="3808"/>
    <x v="1884"/>
    <x v="768"/>
    <d v="2015-11-19T00:00:00"/>
    <x v="1"/>
    <s v="AH-10690"/>
    <s v="Anna Häberlin"/>
    <x v="1"/>
    <s v="United States"/>
    <s v="Plantation"/>
    <s v="Florida"/>
    <n v="33317"/>
    <x v="0"/>
    <s v="OFF-BI-10003291"/>
    <x v="1"/>
    <x v="8"/>
    <s v="Wilson Jones Leather-Like Binders with DublLock Round Rings"/>
    <x v="2906"/>
    <n v="2"/>
    <n v="0.7"/>
    <x v="3261"/>
    <n v="9.2538"/>
    <x v="421"/>
    <n v="7"/>
  </r>
  <r>
    <n v="3809"/>
    <x v="1884"/>
    <x v="768"/>
    <d v="2015-11-19T00:00:00"/>
    <x v="1"/>
    <s v="AH-10690"/>
    <s v="Anna Häberlin"/>
    <x v="1"/>
    <s v="United States"/>
    <s v="Plantation"/>
    <s v="Florida"/>
    <n v="33317"/>
    <x v="0"/>
    <s v="OFF-BI-10002799"/>
    <x v="1"/>
    <x v="8"/>
    <s v="SlimView Poly Binder, 3/8&quot;"/>
    <x v="2907"/>
    <n v="3"/>
    <n v="0.7"/>
    <x v="3262"/>
    <n v="8.3916000000000004"/>
    <x v="128"/>
    <n v="7"/>
  </r>
  <r>
    <n v="3810"/>
    <x v="1884"/>
    <x v="768"/>
    <d v="2015-11-19T00:00:00"/>
    <x v="1"/>
    <s v="AH-10690"/>
    <s v="Anna Häberlin"/>
    <x v="1"/>
    <s v="United States"/>
    <s v="Plantation"/>
    <s v="Florida"/>
    <n v="33317"/>
    <x v="0"/>
    <s v="FUR-CH-10003298"/>
    <x v="0"/>
    <x v="1"/>
    <s v="Office Star - Contemporary Task Swivel chair with Loop Arms, Charcoal"/>
    <x v="2908"/>
    <n v="5"/>
    <n v="0.2"/>
    <x v="3263"/>
    <n v="595.95899999999995"/>
    <x v="349"/>
    <n v="7"/>
  </r>
  <r>
    <n v="3811"/>
    <x v="1884"/>
    <x v="768"/>
    <d v="2015-11-19T00:00:00"/>
    <x v="1"/>
    <s v="AH-10690"/>
    <s v="Anna Häberlin"/>
    <x v="1"/>
    <s v="United States"/>
    <s v="Plantation"/>
    <s v="Florida"/>
    <n v="33317"/>
    <x v="0"/>
    <s v="TEC-PH-10000441"/>
    <x v="2"/>
    <x v="7"/>
    <s v="VTech DS6151"/>
    <x v="515"/>
    <n v="1"/>
    <n v="0.2"/>
    <x v="3264"/>
    <n v="90.712800000000001"/>
    <x v="36"/>
    <n v="7"/>
  </r>
  <r>
    <n v="3812"/>
    <x v="1884"/>
    <x v="768"/>
    <d v="2015-11-19T00:00:00"/>
    <x v="1"/>
    <s v="AH-10690"/>
    <s v="Anna Häberlin"/>
    <x v="1"/>
    <s v="United States"/>
    <s v="Plantation"/>
    <s v="Florida"/>
    <n v="33317"/>
    <x v="0"/>
    <s v="FUR-CH-10004477"/>
    <x v="0"/>
    <x v="1"/>
    <s v="Global Push Button Manager's Chair, Indigo"/>
    <x v="2909"/>
    <n v="3"/>
    <n v="0.2"/>
    <x v="3265"/>
    <n v="129.69569999999999"/>
    <x v="4"/>
    <n v="7"/>
  </r>
  <r>
    <n v="3813"/>
    <x v="1885"/>
    <x v="916"/>
    <d v="2017-03-05T00:00:00"/>
    <x v="3"/>
    <s v="PK-19075"/>
    <s v="Pete Kriz"/>
    <x v="0"/>
    <s v="United States"/>
    <s v="Milwaukee"/>
    <s v="Wisconsin"/>
    <n v="53209"/>
    <x v="2"/>
    <s v="OFF-LA-10003537"/>
    <x v="1"/>
    <x v="2"/>
    <s v="Avery 515"/>
    <x v="2910"/>
    <n v="2"/>
    <n v="0"/>
    <x v="3266"/>
    <n v="13.281799999999999"/>
    <x v="2"/>
    <n v="0"/>
  </r>
  <r>
    <n v="3814"/>
    <x v="1886"/>
    <x v="599"/>
    <d v="2015-11-09T00:00:00"/>
    <x v="1"/>
    <s v="NG-18430"/>
    <s v="Nathan Gelder"/>
    <x v="0"/>
    <s v="United States"/>
    <s v="Quincy"/>
    <s v="Illinois"/>
    <n v="62301"/>
    <x v="2"/>
    <s v="OFF-LA-10004484"/>
    <x v="1"/>
    <x v="2"/>
    <s v="Avery 476"/>
    <x v="2911"/>
    <n v="6"/>
    <n v="0.2"/>
    <x v="3267"/>
    <n v="13.381200000000002"/>
    <x v="12"/>
    <n v="4"/>
  </r>
  <r>
    <n v="3815"/>
    <x v="1887"/>
    <x v="630"/>
    <d v="2016-07-08T00:00:00"/>
    <x v="3"/>
    <s v="ZD-21925"/>
    <s v="Zuschuss Donatelli"/>
    <x v="0"/>
    <s v="United States"/>
    <s v="Jacksonville"/>
    <s v="Florida"/>
    <n v="32216"/>
    <x v="0"/>
    <s v="TEC-PH-10002824"/>
    <x v="2"/>
    <x v="7"/>
    <s v="Jabra SPEAK 410 Multidevice Speakerphone"/>
    <x v="2912"/>
    <n v="5"/>
    <n v="0.2"/>
    <x v="3268"/>
    <n v="772.46250000000009"/>
    <x v="107"/>
    <n v="0"/>
  </r>
  <r>
    <n v="3816"/>
    <x v="1887"/>
    <x v="630"/>
    <d v="2016-07-08T00:00:00"/>
    <x v="3"/>
    <s v="ZD-21925"/>
    <s v="Zuschuss Donatelli"/>
    <x v="0"/>
    <s v="United States"/>
    <s v="Jacksonville"/>
    <s v="Florida"/>
    <n v="32216"/>
    <x v="0"/>
    <s v="OFF-PA-10004965"/>
    <x v="1"/>
    <x v="10"/>
    <s v="Xerox 1921"/>
    <x v="2913"/>
    <n v="2"/>
    <n v="0.2"/>
    <x v="3269"/>
    <n v="10.989000000000001"/>
    <x v="33"/>
    <n v="0"/>
  </r>
  <r>
    <n v="3817"/>
    <x v="1888"/>
    <x v="426"/>
    <d v="2015-09-19T00:00:00"/>
    <x v="1"/>
    <s v="NW-18400"/>
    <s v="Natalie Webber"/>
    <x v="0"/>
    <s v="United States"/>
    <s v="Mobile"/>
    <s v="Alabama"/>
    <n v="36608"/>
    <x v="0"/>
    <s v="FUR-TA-10003569"/>
    <x v="0"/>
    <x v="3"/>
    <s v="Bretford CR8500 Series Meeting Room Furniture"/>
    <x v="2770"/>
    <n v="2"/>
    <n v="0"/>
    <x v="3098"/>
    <n v="601.47"/>
    <x v="45"/>
    <n v="4"/>
  </r>
  <r>
    <n v="3818"/>
    <x v="1888"/>
    <x v="426"/>
    <d v="2015-09-19T00:00:00"/>
    <x v="1"/>
    <s v="NW-18400"/>
    <s v="Natalie Webber"/>
    <x v="0"/>
    <s v="United States"/>
    <s v="Mobile"/>
    <s v="Alabama"/>
    <n v="36608"/>
    <x v="0"/>
    <s v="TEC-PH-10003187"/>
    <x v="2"/>
    <x v="7"/>
    <s v="Anker Astro Mini 3000mAh Ultra-Compact Portable Charger"/>
    <x v="127"/>
    <n v="3"/>
    <n v="0"/>
    <x v="232"/>
    <n v="59.97"/>
    <x v="136"/>
    <n v="4"/>
  </r>
  <r>
    <n v="3819"/>
    <x v="1888"/>
    <x v="426"/>
    <d v="2015-09-19T00:00:00"/>
    <x v="1"/>
    <s v="NW-18400"/>
    <s v="Natalie Webber"/>
    <x v="0"/>
    <s v="United States"/>
    <s v="Mobile"/>
    <s v="Alabama"/>
    <n v="36608"/>
    <x v="0"/>
    <s v="FUR-CH-10004853"/>
    <x v="0"/>
    <x v="1"/>
    <s v="Global Manager's Adjustable Task Chair, Storm"/>
    <x v="2914"/>
    <n v="7"/>
    <n v="0"/>
    <x v="3270"/>
    <n v="750.37059999999997"/>
    <x v="74"/>
    <n v="4"/>
  </r>
  <r>
    <n v="3820"/>
    <x v="1889"/>
    <x v="449"/>
    <d v="2017-10-14T00:00:00"/>
    <x v="1"/>
    <s v="HG-14845"/>
    <s v="Harry Greene"/>
    <x v="0"/>
    <s v="United States"/>
    <s v="New York City"/>
    <s v="New York"/>
    <n v="10024"/>
    <x v="3"/>
    <s v="OFF-BI-10001031"/>
    <x v="1"/>
    <x v="8"/>
    <s v="Pressboard Data Binders by Wilson Jones"/>
    <x v="2915"/>
    <n v="3"/>
    <n v="0.2"/>
    <x v="3271"/>
    <n v="8.4906000000000006"/>
    <x v="31"/>
    <n v="5"/>
  </r>
  <r>
    <n v="3821"/>
    <x v="1889"/>
    <x v="449"/>
    <d v="2017-10-14T00:00:00"/>
    <x v="1"/>
    <s v="HG-14845"/>
    <s v="Harry Greene"/>
    <x v="0"/>
    <s v="United States"/>
    <s v="New York City"/>
    <s v="New York"/>
    <n v="10024"/>
    <x v="3"/>
    <s v="FUR-BO-10003034"/>
    <x v="0"/>
    <x v="0"/>
    <s v="O'Sullivan Elevations Bookcase, Cherry Finish"/>
    <x v="2317"/>
    <n v="3"/>
    <n v="0.2"/>
    <x v="3272"/>
    <n v="330.06959999999998"/>
    <x v="239"/>
    <n v="5"/>
  </r>
  <r>
    <n v="3822"/>
    <x v="1889"/>
    <x v="449"/>
    <d v="2017-10-14T00:00:00"/>
    <x v="1"/>
    <s v="HG-14845"/>
    <s v="Harry Greene"/>
    <x v="0"/>
    <s v="United States"/>
    <s v="New York City"/>
    <s v="New York"/>
    <n v="10024"/>
    <x v="3"/>
    <s v="OFF-PA-10000069"/>
    <x v="1"/>
    <x v="10"/>
    <s v="TOPS 4 x 6 Fluorescent Color Memo Sheets, 500 Sheets per Pack"/>
    <x v="2916"/>
    <n v="2"/>
    <n v="0"/>
    <x v="3273"/>
    <n v="10.0594"/>
    <x v="2"/>
    <n v="5"/>
  </r>
  <r>
    <n v="3823"/>
    <x v="1889"/>
    <x v="449"/>
    <d v="2017-10-14T00:00:00"/>
    <x v="1"/>
    <s v="HG-14845"/>
    <s v="Harry Greene"/>
    <x v="0"/>
    <s v="United States"/>
    <s v="New York City"/>
    <s v="New York"/>
    <n v="10024"/>
    <x v="3"/>
    <s v="OFF-BI-10003655"/>
    <x v="1"/>
    <x v="8"/>
    <s v="Durable Pressboard Binders"/>
    <x v="2556"/>
    <n v="6"/>
    <n v="0.2"/>
    <x v="3274"/>
    <n v="12.084"/>
    <x v="27"/>
    <n v="5"/>
  </r>
  <r>
    <n v="3824"/>
    <x v="1890"/>
    <x v="471"/>
    <d v="2015-09-18T00:00:00"/>
    <x v="1"/>
    <s v="CC-12685"/>
    <s v="Craig Carroll"/>
    <x v="0"/>
    <s v="United States"/>
    <s v="New York City"/>
    <s v="New York"/>
    <n v="10011"/>
    <x v="3"/>
    <s v="OFF-ST-10000585"/>
    <x v="1"/>
    <x v="4"/>
    <s v="Economy Rollaway Files"/>
    <x v="2917"/>
    <n v="6"/>
    <n v="0"/>
    <x v="3275"/>
    <n v="733.48800000000006"/>
    <x v="19"/>
    <n v="4"/>
  </r>
  <r>
    <n v="3825"/>
    <x v="1890"/>
    <x v="471"/>
    <d v="2015-09-18T00:00:00"/>
    <x v="1"/>
    <s v="CC-12685"/>
    <s v="Craig Carroll"/>
    <x v="0"/>
    <s v="United States"/>
    <s v="New York City"/>
    <s v="New York"/>
    <n v="10011"/>
    <x v="3"/>
    <s v="TEC-CO-10001571"/>
    <x v="2"/>
    <x v="16"/>
    <s v="Sharp 1540cs Digital Laser Copier"/>
    <x v="2873"/>
    <n v="2"/>
    <n v="0.2"/>
    <x v="3219"/>
    <n v="549.99"/>
    <x v="52"/>
    <n v="4"/>
  </r>
  <r>
    <n v="3826"/>
    <x v="1890"/>
    <x v="471"/>
    <d v="2015-09-18T00:00:00"/>
    <x v="1"/>
    <s v="CC-12685"/>
    <s v="Craig Carroll"/>
    <x v="0"/>
    <s v="United States"/>
    <s v="New York City"/>
    <s v="New York"/>
    <n v="10011"/>
    <x v="3"/>
    <s v="OFF-BI-10002012"/>
    <x v="1"/>
    <x v="8"/>
    <s v="Wilson Jones Easy Flow II Sheet Lifters"/>
    <x v="91"/>
    <n v="9"/>
    <n v="0.2"/>
    <x v="3063"/>
    <n v="8.4240000000000013"/>
    <x v="404"/>
    <n v="4"/>
  </r>
  <r>
    <n v="3827"/>
    <x v="1891"/>
    <x v="273"/>
    <d v="2014-10-12T00:00:00"/>
    <x v="1"/>
    <s v="JG-15805"/>
    <s v="John Grady"/>
    <x v="1"/>
    <s v="United States"/>
    <s v="Dallas"/>
    <s v="Texas"/>
    <n v="75217"/>
    <x v="2"/>
    <s v="OFF-ST-10001228"/>
    <x v="1"/>
    <x v="4"/>
    <s v="Fellowes Personal Hanging Folder Files, Navy"/>
    <x v="2025"/>
    <n v="10"/>
    <n v="0.2"/>
    <x v="3276"/>
    <n v="96.695999999999998"/>
    <x v="36"/>
    <n v="5"/>
  </r>
  <r>
    <n v="3828"/>
    <x v="1892"/>
    <x v="917"/>
    <d v="2017-05-11T00:00:00"/>
    <x v="1"/>
    <s v="RW-19540"/>
    <s v="Rick Wilson"/>
    <x v="1"/>
    <s v="United States"/>
    <s v="Detroit"/>
    <s v="Michigan"/>
    <n v="48234"/>
    <x v="2"/>
    <s v="FUR-CH-10004086"/>
    <x v="0"/>
    <x v="1"/>
    <s v="Hon 4070 Series Pagoda Armless Upholstered Stacking Chairs"/>
    <x v="2918"/>
    <n v="5"/>
    <n v="0"/>
    <x v="3277"/>
    <n v="1035.6415000000002"/>
    <x v="5"/>
    <n v="4"/>
  </r>
  <r>
    <n v="3829"/>
    <x v="1892"/>
    <x v="917"/>
    <d v="2017-05-11T00:00:00"/>
    <x v="1"/>
    <s v="RW-19540"/>
    <s v="Rick Wilson"/>
    <x v="1"/>
    <s v="United States"/>
    <s v="Detroit"/>
    <s v="Michigan"/>
    <n v="48234"/>
    <x v="2"/>
    <s v="FUR-CH-10002017"/>
    <x v="0"/>
    <x v="1"/>
    <s v="SAFCO Optional Arm Kit for Workspace Cribbage Stacking Chair"/>
    <x v="2919"/>
    <n v="1"/>
    <n v="0"/>
    <x v="3278"/>
    <n v="19.180800000000001"/>
    <x v="40"/>
    <n v="4"/>
  </r>
  <r>
    <n v="3830"/>
    <x v="1892"/>
    <x v="917"/>
    <d v="2017-05-11T00:00:00"/>
    <x v="1"/>
    <s v="RW-19540"/>
    <s v="Rick Wilson"/>
    <x v="1"/>
    <s v="United States"/>
    <s v="Detroit"/>
    <s v="Michigan"/>
    <n v="48234"/>
    <x v="2"/>
    <s v="FUR-CH-10000595"/>
    <x v="0"/>
    <x v="1"/>
    <s v="Safco Contoured Stacking Chairs"/>
    <x v="2920"/>
    <n v="2"/>
    <n v="0"/>
    <x v="3279"/>
    <n v="357.6"/>
    <x v="45"/>
    <n v="4"/>
  </r>
  <r>
    <n v="3831"/>
    <x v="1892"/>
    <x v="917"/>
    <d v="2017-05-11T00:00:00"/>
    <x v="1"/>
    <s v="RW-19540"/>
    <s v="Rick Wilson"/>
    <x v="1"/>
    <s v="United States"/>
    <s v="Detroit"/>
    <s v="Michigan"/>
    <n v="48234"/>
    <x v="2"/>
    <s v="OFF-AP-10001563"/>
    <x v="1"/>
    <x v="9"/>
    <s v="Belkin Premiere Surge Master II 8-outlet surge protector"/>
    <x v="2921"/>
    <n v="2"/>
    <n v="0.1"/>
    <x v="3280"/>
    <n v="68.983599999999996"/>
    <x v="340"/>
    <n v="4"/>
  </r>
  <r>
    <n v="3832"/>
    <x v="1893"/>
    <x v="717"/>
    <d v="2015-11-19T00:00:00"/>
    <x v="1"/>
    <s v="LS-17230"/>
    <s v="Lycoris Saunders"/>
    <x v="0"/>
    <s v="United States"/>
    <s v="Dover"/>
    <s v="Delaware"/>
    <n v="19901"/>
    <x v="3"/>
    <s v="FUR-FU-10004017"/>
    <x v="0"/>
    <x v="5"/>
    <s v="Executive Impressions 13&quot; Chairman Wall Clock"/>
    <x v="2922"/>
    <n v="3"/>
    <n v="0"/>
    <x v="3281"/>
    <n v="49.491"/>
    <x v="11"/>
    <n v="5"/>
  </r>
  <r>
    <n v="3833"/>
    <x v="1893"/>
    <x v="717"/>
    <d v="2015-11-19T00:00:00"/>
    <x v="1"/>
    <s v="LS-17230"/>
    <s v="Lycoris Saunders"/>
    <x v="0"/>
    <s v="United States"/>
    <s v="Dover"/>
    <s v="Delaware"/>
    <n v="19901"/>
    <x v="3"/>
    <s v="OFF-BI-10002571"/>
    <x v="1"/>
    <x v="8"/>
    <s v="Avery Framed View Binder, EZD Ring (Locking), Navy, 1 1/2&quot;"/>
    <x v="2923"/>
    <n v="2"/>
    <n v="0"/>
    <x v="3282"/>
    <n v="10.578800000000001"/>
    <x v="41"/>
    <n v="5"/>
  </r>
  <r>
    <n v="3834"/>
    <x v="1894"/>
    <x v="156"/>
    <d v="2014-11-24T00:00:00"/>
    <x v="3"/>
    <s v="MY-18295"/>
    <s v="Muhammed Yedwab"/>
    <x v="1"/>
    <s v="United States"/>
    <s v="Columbus"/>
    <s v="Ohio"/>
    <n v="43229"/>
    <x v="3"/>
    <s v="TEC-PH-10000560"/>
    <x v="2"/>
    <x v="7"/>
    <s v="Samsung Galaxy S III - 16GB - pebble blue (T-Mobile)"/>
    <x v="2924"/>
    <n v="5"/>
    <n v="0.4"/>
    <x v="3283"/>
    <n v="1259.9639999999999"/>
    <x v="205"/>
    <n v="0"/>
  </r>
  <r>
    <n v="3835"/>
    <x v="1894"/>
    <x v="156"/>
    <d v="2014-11-24T00:00:00"/>
    <x v="3"/>
    <s v="MY-18295"/>
    <s v="Muhammed Yedwab"/>
    <x v="1"/>
    <s v="United States"/>
    <s v="Columbus"/>
    <s v="Ohio"/>
    <n v="43229"/>
    <x v="3"/>
    <s v="FUR-CH-10000847"/>
    <x v="0"/>
    <x v="1"/>
    <s v="Global Executive Mid-Back Manager's Chair"/>
    <x v="2925"/>
    <n v="3"/>
    <n v="0.3"/>
    <x v="3284"/>
    <n v="645.97559999999999"/>
    <x v="364"/>
    <n v="0"/>
  </r>
  <r>
    <n v="3836"/>
    <x v="1895"/>
    <x v="918"/>
    <d v="2014-04-15T00:00:00"/>
    <x v="1"/>
    <s v="JM-15655"/>
    <s v="Jim Mitchum"/>
    <x v="1"/>
    <s v="United States"/>
    <s v="Glendale"/>
    <s v="Arizona"/>
    <n v="85301"/>
    <x v="1"/>
    <s v="OFF-FA-10000611"/>
    <x v="1"/>
    <x v="13"/>
    <s v="Binder Clips by OIC"/>
    <x v="2926"/>
    <n v="2"/>
    <n v="0.2"/>
    <x v="3285"/>
    <n v="1.5391999999999999"/>
    <x v="11"/>
    <n v="7"/>
  </r>
  <r>
    <n v="3837"/>
    <x v="1895"/>
    <x v="918"/>
    <d v="2014-04-15T00:00:00"/>
    <x v="1"/>
    <s v="JM-15655"/>
    <s v="Jim Mitchum"/>
    <x v="1"/>
    <s v="United States"/>
    <s v="Glendale"/>
    <s v="Arizona"/>
    <n v="85301"/>
    <x v="1"/>
    <s v="OFF-PA-10004733"/>
    <x v="1"/>
    <x v="10"/>
    <s v="Things To Do Today Spiral Book"/>
    <x v="2927"/>
    <n v="3"/>
    <n v="0.2"/>
    <x v="3286"/>
    <n v="12.117599999999999"/>
    <x v="49"/>
    <n v="7"/>
  </r>
  <r>
    <n v="3838"/>
    <x v="1896"/>
    <x v="711"/>
    <d v="2014-08-02T00:00:00"/>
    <x v="1"/>
    <s v="KM-16720"/>
    <s v="Kunst Miller"/>
    <x v="0"/>
    <s v="United States"/>
    <s v="North Las Vegas"/>
    <s v="Nevada"/>
    <n v="89031"/>
    <x v="1"/>
    <s v="TEC-PH-10001363"/>
    <x v="2"/>
    <x v="7"/>
    <s v="Apple iPhone 5S"/>
    <x v="2928"/>
    <n v="2"/>
    <n v="0.2"/>
    <x v="3287"/>
    <n v="797.98599999999999"/>
    <x v="26"/>
    <n v="7"/>
  </r>
  <r>
    <n v="3839"/>
    <x v="1896"/>
    <x v="711"/>
    <d v="2014-08-02T00:00:00"/>
    <x v="1"/>
    <s v="KM-16720"/>
    <s v="Kunst Miller"/>
    <x v="0"/>
    <s v="United States"/>
    <s v="North Las Vegas"/>
    <s v="Nevada"/>
    <n v="89031"/>
    <x v="1"/>
    <s v="FUR-CH-10003312"/>
    <x v="0"/>
    <x v="1"/>
    <s v="Hon 2090 “Pillow Soft” Series Mid Back Swivel/Tilt Chairs"/>
    <x v="2929"/>
    <n v="3"/>
    <n v="0.2"/>
    <x v="3288"/>
    <n v="783.93419999999992"/>
    <x v="179"/>
    <n v="7"/>
  </r>
  <r>
    <n v="3840"/>
    <x v="1896"/>
    <x v="711"/>
    <d v="2014-08-02T00:00:00"/>
    <x v="1"/>
    <s v="KM-16720"/>
    <s v="Kunst Miller"/>
    <x v="0"/>
    <s v="United States"/>
    <s v="North Las Vegas"/>
    <s v="Nevada"/>
    <n v="89031"/>
    <x v="1"/>
    <s v="FUR-FU-10004018"/>
    <x v="0"/>
    <x v="5"/>
    <s v="Tensor Computer Mounted Lamp"/>
    <x v="2930"/>
    <n v="9"/>
    <n v="0"/>
    <x v="3289"/>
    <n v="97.827299999999994"/>
    <x v="6"/>
    <n v="7"/>
  </r>
  <r>
    <n v="3841"/>
    <x v="1896"/>
    <x v="711"/>
    <d v="2014-08-02T00:00:00"/>
    <x v="1"/>
    <s v="KM-16720"/>
    <s v="Kunst Miller"/>
    <x v="0"/>
    <s v="United States"/>
    <s v="North Las Vegas"/>
    <s v="Nevada"/>
    <n v="89031"/>
    <x v="1"/>
    <s v="TEC-AC-10004814"/>
    <x v="2"/>
    <x v="11"/>
    <s v="Logitech Illuminated Ultrathin Keyboard with Backlighting"/>
    <x v="2931"/>
    <n v="3"/>
    <n v="0"/>
    <x v="3290"/>
    <n v="100.8723"/>
    <x v="154"/>
    <n v="7"/>
  </r>
  <r>
    <n v="3842"/>
    <x v="1897"/>
    <x v="785"/>
    <d v="2014-06-12T00:00:00"/>
    <x v="1"/>
    <s v="KE-16420"/>
    <s v="Katrina Edelman"/>
    <x v="1"/>
    <s v="United States"/>
    <s v="Bristol"/>
    <s v="Tennessee"/>
    <n v="37620"/>
    <x v="0"/>
    <s v="FUR-CH-10002647"/>
    <x v="0"/>
    <x v="1"/>
    <s v="Situations Contoured Folding Chairs, 4/Set"/>
    <x v="2932"/>
    <n v="3"/>
    <n v="0.2"/>
    <x v="3291"/>
    <n v="159.70500000000001"/>
    <x v="107"/>
    <n v="4"/>
  </r>
  <r>
    <n v="3843"/>
    <x v="1898"/>
    <x v="919"/>
    <d v="2014-10-31T00:00:00"/>
    <x v="2"/>
    <s v="TS-21370"/>
    <s v="Todd Sumrall"/>
    <x v="1"/>
    <s v="United States"/>
    <s v="Los Angeles"/>
    <s v="California"/>
    <n v="90049"/>
    <x v="1"/>
    <s v="OFF-BI-10004140"/>
    <x v="1"/>
    <x v="8"/>
    <s v="Avery Non-Stick Binders"/>
    <x v="1576"/>
    <n v="2"/>
    <n v="0.2"/>
    <x v="1675"/>
    <n v="4.9390000000000001"/>
    <x v="33"/>
    <n v="3"/>
  </r>
  <r>
    <n v="3844"/>
    <x v="1898"/>
    <x v="919"/>
    <d v="2014-10-31T00:00:00"/>
    <x v="2"/>
    <s v="TS-21370"/>
    <s v="Todd Sumrall"/>
    <x v="1"/>
    <s v="United States"/>
    <s v="Los Angeles"/>
    <s v="California"/>
    <n v="90049"/>
    <x v="1"/>
    <s v="OFF-SU-10002301"/>
    <x v="1"/>
    <x v="14"/>
    <s v="Serrated Blade or Curved Handle Hand Letter Openers"/>
    <x v="2933"/>
    <n v="2"/>
    <n v="0"/>
    <x v="3292"/>
    <n v="6.2172000000000001"/>
    <x v="197"/>
    <n v="3"/>
  </r>
  <r>
    <n v="3845"/>
    <x v="1898"/>
    <x v="919"/>
    <d v="2014-10-31T00:00:00"/>
    <x v="2"/>
    <s v="TS-21370"/>
    <s v="Todd Sumrall"/>
    <x v="1"/>
    <s v="United States"/>
    <s v="Los Angeles"/>
    <s v="California"/>
    <n v="90049"/>
    <x v="1"/>
    <s v="OFF-SU-10000646"/>
    <x v="1"/>
    <x v="14"/>
    <s v="Premier Automatic Letter Opener"/>
    <x v="2934"/>
    <n v="2"/>
    <n v="0"/>
    <x v="3293"/>
    <n v="466.31780000000003"/>
    <x v="215"/>
    <n v="3"/>
  </r>
  <r>
    <n v="3846"/>
    <x v="1898"/>
    <x v="919"/>
    <d v="2014-10-31T00:00:00"/>
    <x v="2"/>
    <s v="TS-21370"/>
    <s v="Todd Sumrall"/>
    <x v="1"/>
    <s v="United States"/>
    <s v="Los Angeles"/>
    <s v="California"/>
    <n v="90049"/>
    <x v="1"/>
    <s v="FUR-BO-10001337"/>
    <x v="0"/>
    <x v="0"/>
    <s v="O'Sullivan Living Dimensions 2-Shelf Bookcases"/>
    <x v="2935"/>
    <n v="6"/>
    <n v="0.15"/>
    <x v="3294"/>
    <n v="653.29200000000003"/>
    <x v="384"/>
    <n v="3"/>
  </r>
  <r>
    <n v="3847"/>
    <x v="1898"/>
    <x v="919"/>
    <d v="2014-10-31T00:00:00"/>
    <x v="2"/>
    <s v="TS-21370"/>
    <s v="Todd Sumrall"/>
    <x v="1"/>
    <s v="United States"/>
    <s v="Los Angeles"/>
    <s v="California"/>
    <n v="90049"/>
    <x v="1"/>
    <s v="OFF-ST-10003442"/>
    <x v="1"/>
    <x v="4"/>
    <s v="Eldon Portable Mobile Manager"/>
    <x v="1581"/>
    <n v="5"/>
    <n v="0"/>
    <x v="1680"/>
    <n v="103.22200000000001"/>
    <x v="180"/>
    <n v="3"/>
  </r>
  <r>
    <n v="3848"/>
    <x v="1899"/>
    <x v="920"/>
    <d v="2017-11-27T00:00:00"/>
    <x v="0"/>
    <s v="SZ-20035"/>
    <s v="Sam Zeldin"/>
    <x v="2"/>
    <s v="United States"/>
    <s v="Canton"/>
    <s v="Michigan"/>
    <n v="48187"/>
    <x v="2"/>
    <s v="OFF-ST-10001097"/>
    <x v="1"/>
    <x v="4"/>
    <s v="Office Impressions Heavy Duty Welded Shelving &amp; Multimedia Storage Drawers"/>
    <x v="875"/>
    <n v="3"/>
    <n v="0"/>
    <x v="232"/>
    <n v="501.81"/>
    <x v="136"/>
    <n v="2"/>
  </r>
  <r>
    <n v="3849"/>
    <x v="1900"/>
    <x v="585"/>
    <d v="2017-09-23T00:00:00"/>
    <x v="2"/>
    <s v="JE-15745"/>
    <s v="Joel Eaton"/>
    <x v="0"/>
    <s v="United States"/>
    <s v="Fayetteville"/>
    <s v="Arkansas"/>
    <n v="72701"/>
    <x v="0"/>
    <s v="OFF-BI-10004318"/>
    <x v="1"/>
    <x v="8"/>
    <s v="Ibico EB-19 Dual Function Manual Binding System"/>
    <x v="2936"/>
    <n v="4"/>
    <n v="0"/>
    <x v="3295"/>
    <n v="373.65840000000003"/>
    <x v="55"/>
    <n v="1"/>
  </r>
  <r>
    <n v="3850"/>
    <x v="1900"/>
    <x v="585"/>
    <d v="2017-09-23T00:00:00"/>
    <x v="2"/>
    <s v="JE-15745"/>
    <s v="Joel Eaton"/>
    <x v="0"/>
    <s v="United States"/>
    <s v="Fayetteville"/>
    <s v="Arkansas"/>
    <n v="72701"/>
    <x v="0"/>
    <s v="TEC-AC-10004633"/>
    <x v="2"/>
    <x v="11"/>
    <s v="Verbatim 25 GB 6x Blu-ray Single Layer Recordable Disc, 3/Pack"/>
    <x v="2700"/>
    <n v="5"/>
    <n v="0"/>
    <x v="3013"/>
    <n v="19.572000000000003"/>
    <x v="129"/>
    <n v="1"/>
  </r>
  <r>
    <n v="3851"/>
    <x v="1901"/>
    <x v="784"/>
    <d v="2015-12-09T00:00:00"/>
    <x v="1"/>
    <s v="MS-17980"/>
    <s v="Michael Stewart"/>
    <x v="1"/>
    <s v="United States"/>
    <s v="Springfield"/>
    <s v="Missouri"/>
    <n v="65807"/>
    <x v="2"/>
    <s v="OFF-PA-10001970"/>
    <x v="1"/>
    <x v="10"/>
    <s v="Xerox 1881"/>
    <x v="2937"/>
    <n v="7"/>
    <n v="0"/>
    <x v="3296"/>
    <n v="45.558799999999991"/>
    <x v="53"/>
    <n v="5"/>
  </r>
  <r>
    <n v="3852"/>
    <x v="1902"/>
    <x v="481"/>
    <d v="2015-09-21T00:00:00"/>
    <x v="3"/>
    <s v="DH-13675"/>
    <s v="Duane Huffman"/>
    <x v="2"/>
    <s v="United States"/>
    <s v="Quincy"/>
    <s v="Massachusetts"/>
    <n v="2169"/>
    <x v="3"/>
    <s v="FUR-FU-10004006"/>
    <x v="0"/>
    <x v="5"/>
    <s v="Deflect-o DuraMat Lighweight, Studded, Beveled Mat for Low Pile Carpeting"/>
    <x v="2938"/>
    <n v="2"/>
    <n v="0"/>
    <x v="3297"/>
    <n v="70.798999999999992"/>
    <x v="231"/>
    <n v="0"/>
  </r>
  <r>
    <n v="3853"/>
    <x v="1903"/>
    <x v="200"/>
    <d v="2017-11-29T00:00:00"/>
    <x v="2"/>
    <s v="GT-14755"/>
    <s v="Guy Thornton"/>
    <x v="0"/>
    <s v="United States"/>
    <s v="Rockford"/>
    <s v="Illinois"/>
    <n v="61107"/>
    <x v="2"/>
    <s v="OFF-BI-10001524"/>
    <x v="1"/>
    <x v="8"/>
    <s v="GBC Premium Transparent Covers with Diagonal Lined Pattern"/>
    <x v="2939"/>
    <n v="8"/>
    <n v="0.8"/>
    <x v="3298"/>
    <n v="87.276799999999994"/>
    <x v="276"/>
    <n v="3"/>
  </r>
  <r>
    <n v="3854"/>
    <x v="1904"/>
    <x v="921"/>
    <d v="2017-06-10T00:00:00"/>
    <x v="1"/>
    <s v="GH-14410"/>
    <s v="Gary Hansen"/>
    <x v="2"/>
    <s v="United States"/>
    <s v="San Francisco"/>
    <s v="California"/>
    <n v="94122"/>
    <x v="1"/>
    <s v="FUR-FU-10004164"/>
    <x v="0"/>
    <x v="5"/>
    <s v="Eldon 300 Class Desk Accessories, Black"/>
    <x v="1900"/>
    <n v="1"/>
    <n v="0"/>
    <x v="3299"/>
    <n v="2.7720000000000002"/>
    <x v="129"/>
    <n v="4"/>
  </r>
  <r>
    <n v="3855"/>
    <x v="1904"/>
    <x v="921"/>
    <d v="2017-06-10T00:00:00"/>
    <x v="1"/>
    <s v="GH-14410"/>
    <s v="Gary Hansen"/>
    <x v="2"/>
    <s v="United States"/>
    <s v="San Francisco"/>
    <s v="California"/>
    <n v="94122"/>
    <x v="1"/>
    <s v="OFF-ST-10002957"/>
    <x v="1"/>
    <x v="4"/>
    <s v="Sterilite Show Offs Storage Containers"/>
    <x v="1579"/>
    <n v="5"/>
    <n v="0"/>
    <x v="232"/>
    <n v="26.4"/>
    <x v="136"/>
    <n v="4"/>
  </r>
  <r>
    <n v="3856"/>
    <x v="1905"/>
    <x v="436"/>
    <d v="2017-10-28T00:00:00"/>
    <x v="0"/>
    <s v="DM-13015"/>
    <s v="Darrin Martin"/>
    <x v="0"/>
    <s v="United States"/>
    <s v="San Antonio"/>
    <s v="Texas"/>
    <n v="78207"/>
    <x v="2"/>
    <s v="OFF-BI-10004364"/>
    <x v="1"/>
    <x v="8"/>
    <s v="Storex Dura Pro Binders"/>
    <x v="2940"/>
    <n v="3"/>
    <n v="0.8"/>
    <x v="3300"/>
    <n v="9.8010000000000002"/>
    <x v="274"/>
    <n v="5"/>
  </r>
  <r>
    <n v="3857"/>
    <x v="1905"/>
    <x v="436"/>
    <d v="2017-10-28T00:00:00"/>
    <x v="0"/>
    <s v="DM-13015"/>
    <s v="Darrin Martin"/>
    <x v="0"/>
    <s v="United States"/>
    <s v="San Antonio"/>
    <s v="Texas"/>
    <n v="78207"/>
    <x v="2"/>
    <s v="TEC-PH-10002824"/>
    <x v="2"/>
    <x v="7"/>
    <s v="Jabra SPEAK 410 Multidevice Speakerphone"/>
    <x v="2912"/>
    <n v="5"/>
    <n v="0.2"/>
    <x v="3268"/>
    <n v="772.46250000000009"/>
    <x v="107"/>
    <n v="5"/>
  </r>
  <r>
    <n v="3858"/>
    <x v="1905"/>
    <x v="436"/>
    <d v="2017-10-28T00:00:00"/>
    <x v="0"/>
    <s v="DM-13015"/>
    <s v="Darrin Martin"/>
    <x v="0"/>
    <s v="United States"/>
    <s v="San Antonio"/>
    <s v="Texas"/>
    <n v="78207"/>
    <x v="2"/>
    <s v="OFF-AR-10000634"/>
    <x v="1"/>
    <x v="6"/>
    <s v="Newell 320"/>
    <x v="1495"/>
    <n v="3"/>
    <n v="0.2"/>
    <x v="3301"/>
    <n v="9.3732000000000006"/>
    <x v="66"/>
    <n v="5"/>
  </r>
  <r>
    <n v="3859"/>
    <x v="1906"/>
    <x v="414"/>
    <d v="2014-12-20T00:00:00"/>
    <x v="3"/>
    <s v="TC-21295"/>
    <s v="Toby Carlisle"/>
    <x v="0"/>
    <s v="United States"/>
    <s v="Thornton"/>
    <s v="Colorado"/>
    <n v="80229"/>
    <x v="1"/>
    <s v="TEC-AC-10001539"/>
    <x v="2"/>
    <x v="11"/>
    <s v="Logitech G430 Surround Sound Gaming Headset with Dolby 7.1 Technology"/>
    <x v="2941"/>
    <n v="7"/>
    <n v="0.2"/>
    <x v="3302"/>
    <n v="358.35520000000002"/>
    <x v="248"/>
    <n v="0"/>
  </r>
  <r>
    <n v="3860"/>
    <x v="1907"/>
    <x v="922"/>
    <d v="2017-02-22T00:00:00"/>
    <x v="1"/>
    <s v="JK-16120"/>
    <s v="Julie Kriz"/>
    <x v="2"/>
    <s v="United States"/>
    <s v="Chicago"/>
    <s v="Illinois"/>
    <n v="60653"/>
    <x v="2"/>
    <s v="FUR-TA-10001932"/>
    <x v="0"/>
    <x v="3"/>
    <s v="Chromcraft 48&quot; x 96&quot; Racetrack Double Pedestal Table"/>
    <x v="2942"/>
    <n v="3"/>
    <n v="0.5"/>
    <x v="3303"/>
    <n v="750.29759999999999"/>
    <x v="150"/>
    <n v="5"/>
  </r>
  <r>
    <n v="3861"/>
    <x v="1907"/>
    <x v="922"/>
    <d v="2017-02-22T00:00:00"/>
    <x v="1"/>
    <s v="JK-16120"/>
    <s v="Julie Kriz"/>
    <x v="2"/>
    <s v="United States"/>
    <s v="Chicago"/>
    <s v="Illinois"/>
    <n v="60653"/>
    <x v="2"/>
    <s v="TEC-PH-10002789"/>
    <x v="2"/>
    <x v="7"/>
    <s v="LG Exalt"/>
    <x v="1858"/>
    <n v="1"/>
    <n v="0.2"/>
    <x v="3304"/>
    <n v="113.87270000000001"/>
    <x v="152"/>
    <n v="5"/>
  </r>
  <r>
    <n v="3862"/>
    <x v="1908"/>
    <x v="523"/>
    <d v="2014-05-10T00:00:00"/>
    <x v="1"/>
    <s v="NC-18415"/>
    <s v="Nathan Cano"/>
    <x v="0"/>
    <s v="United States"/>
    <s v="Yonkers"/>
    <s v="New York"/>
    <n v="10701"/>
    <x v="3"/>
    <s v="OFF-BI-10004828"/>
    <x v="1"/>
    <x v="8"/>
    <s v="GBC Poly Designer Binding Covers"/>
    <x v="2943"/>
    <n v="3"/>
    <n v="0.2"/>
    <x v="3305"/>
    <n v="25.612200000000001"/>
    <x v="49"/>
    <n v="7"/>
  </r>
  <r>
    <n v="3863"/>
    <x v="1908"/>
    <x v="523"/>
    <d v="2014-05-10T00:00:00"/>
    <x v="1"/>
    <s v="NC-18415"/>
    <s v="Nathan Cano"/>
    <x v="0"/>
    <s v="United States"/>
    <s v="Yonkers"/>
    <s v="New York"/>
    <n v="10701"/>
    <x v="3"/>
    <s v="OFF-BI-10003981"/>
    <x v="1"/>
    <x v="8"/>
    <s v="Avery Durable Plastic 1&quot; Binders"/>
    <x v="2944"/>
    <n v="3"/>
    <n v="0.2"/>
    <x v="3306"/>
    <n v="6.946200000000001"/>
    <x v="49"/>
    <n v="7"/>
  </r>
  <r>
    <n v="3864"/>
    <x v="1909"/>
    <x v="161"/>
    <d v="2017-10-19T00:00:00"/>
    <x v="0"/>
    <s v="AJ-10960"/>
    <s v="Astrea Jones"/>
    <x v="0"/>
    <s v="United States"/>
    <s v="San Diego"/>
    <s v="California"/>
    <n v="92037"/>
    <x v="1"/>
    <s v="OFF-AR-10001770"/>
    <x v="1"/>
    <x v="6"/>
    <s v="Economy #2 Pencils"/>
    <x v="2945"/>
    <n v="4"/>
    <n v="0"/>
    <x v="3307"/>
    <n v="7.8736000000000006"/>
    <x v="96"/>
    <n v="2"/>
  </r>
  <r>
    <n v="3865"/>
    <x v="1910"/>
    <x v="109"/>
    <d v="2015-12-03T00:00:00"/>
    <x v="1"/>
    <s v="LC-16885"/>
    <s v="Lena Creighton"/>
    <x v="0"/>
    <s v="United States"/>
    <s v="Champaign"/>
    <s v="Illinois"/>
    <n v="61821"/>
    <x v="2"/>
    <s v="FUR-FU-10004904"/>
    <x v="0"/>
    <x v="5"/>
    <s v="Eldon &quot;L&quot; Workstation Diamond Chairmat"/>
    <x v="2946"/>
    <n v="5"/>
    <n v="0.6"/>
    <x v="3308"/>
    <n v="334.31200000000001"/>
    <x v="422"/>
    <n v="5"/>
  </r>
  <r>
    <n v="3866"/>
    <x v="1911"/>
    <x v="923"/>
    <d v="2014-07-29T00:00:00"/>
    <x v="0"/>
    <s v="GW-14605"/>
    <s v="Giulietta Weimer"/>
    <x v="0"/>
    <s v="United States"/>
    <s v="San Francisco"/>
    <s v="California"/>
    <n v="94122"/>
    <x v="1"/>
    <s v="TEC-AC-10002842"/>
    <x v="2"/>
    <x v="11"/>
    <s v="WD My Passport Ultra 2TB Portable External Hard Drive"/>
    <x v="1657"/>
    <n v="2"/>
    <n v="0"/>
    <x v="1764"/>
    <n v="199.92000000000002"/>
    <x v="341"/>
    <n v="2"/>
  </r>
  <r>
    <n v="3867"/>
    <x v="1912"/>
    <x v="756"/>
    <d v="2017-04-25T00:00:00"/>
    <x v="0"/>
    <s v="SC-20305"/>
    <s v="Sean Christensen"/>
    <x v="0"/>
    <s v="United States"/>
    <s v="Lawrence"/>
    <s v="Indiana"/>
    <n v="46226"/>
    <x v="2"/>
    <s v="TEC-AC-10003590"/>
    <x v="2"/>
    <x v="11"/>
    <s v="TRENDnet 56K USB 2.0 Phone, Internet and Fax Modem"/>
    <x v="2947"/>
    <n v="6"/>
    <n v="0"/>
    <x v="3309"/>
    <n v="99.417599999999993"/>
    <x v="159"/>
    <n v="2"/>
  </r>
  <r>
    <n v="3868"/>
    <x v="1913"/>
    <x v="924"/>
    <d v="2015-10-27T00:00:00"/>
    <x v="0"/>
    <s v="JF-15355"/>
    <s v="Jay Fein"/>
    <x v="0"/>
    <s v="United States"/>
    <s v="San Diego"/>
    <s v="California"/>
    <n v="92105"/>
    <x v="1"/>
    <s v="TEC-AC-10000710"/>
    <x v="2"/>
    <x v="11"/>
    <s v="Maxell DVD-RAM Discs"/>
    <x v="2948"/>
    <n v="9"/>
    <n v="0"/>
    <x v="3310"/>
    <n v="84.542399999999986"/>
    <x v="157"/>
    <n v="4"/>
  </r>
  <r>
    <n v="3869"/>
    <x v="1913"/>
    <x v="924"/>
    <d v="2015-10-27T00:00:00"/>
    <x v="0"/>
    <s v="JF-15355"/>
    <s v="Jay Fein"/>
    <x v="0"/>
    <s v="United States"/>
    <s v="San Diego"/>
    <s v="California"/>
    <n v="92105"/>
    <x v="1"/>
    <s v="FUR-CH-10004495"/>
    <x v="0"/>
    <x v="1"/>
    <s v="Global Leather and Oak Executive Chair, Black"/>
    <x v="2949"/>
    <n v="1"/>
    <n v="0.2"/>
    <x v="3311"/>
    <n v="213.69579999999999"/>
    <x v="4"/>
    <n v="4"/>
  </r>
  <r>
    <n v="3870"/>
    <x v="1913"/>
    <x v="924"/>
    <d v="2015-10-27T00:00:00"/>
    <x v="0"/>
    <s v="JF-15355"/>
    <s v="Jay Fein"/>
    <x v="0"/>
    <s v="United States"/>
    <s v="San Diego"/>
    <s v="California"/>
    <n v="92105"/>
    <x v="1"/>
    <s v="FUR-CH-10004540"/>
    <x v="0"/>
    <x v="1"/>
    <s v="Global Chrome Stack Chair"/>
    <x v="2950"/>
    <n v="7"/>
    <n v="0.2"/>
    <x v="3312"/>
    <n v="175.17079999999999"/>
    <x v="66"/>
    <n v="4"/>
  </r>
  <r>
    <n v="3871"/>
    <x v="1913"/>
    <x v="924"/>
    <d v="2015-10-27T00:00:00"/>
    <x v="0"/>
    <s v="JF-15355"/>
    <s v="Jay Fein"/>
    <x v="0"/>
    <s v="United States"/>
    <s v="San Diego"/>
    <s v="California"/>
    <n v="92105"/>
    <x v="1"/>
    <s v="OFF-PA-10004971"/>
    <x v="1"/>
    <x v="10"/>
    <s v="Xerox 196"/>
    <x v="1049"/>
    <n v="2"/>
    <n v="0"/>
    <x v="1290"/>
    <n v="5.8956000000000008"/>
    <x v="181"/>
    <n v="4"/>
  </r>
  <r>
    <n v="3872"/>
    <x v="1913"/>
    <x v="924"/>
    <d v="2015-10-27T00:00:00"/>
    <x v="0"/>
    <s v="JF-15355"/>
    <s v="Jay Fein"/>
    <x v="0"/>
    <s v="United States"/>
    <s v="San Diego"/>
    <s v="California"/>
    <n v="92105"/>
    <x v="1"/>
    <s v="OFF-EN-10002600"/>
    <x v="1"/>
    <x v="12"/>
    <s v="Redi-Strip #10 Envelopes, 4 1/8 x 9 1/2"/>
    <x v="2951"/>
    <n v="4"/>
    <n v="0"/>
    <x v="3313"/>
    <n v="6.136000000000001"/>
    <x v="68"/>
    <n v="4"/>
  </r>
  <r>
    <n v="3873"/>
    <x v="1913"/>
    <x v="924"/>
    <d v="2015-10-27T00:00:00"/>
    <x v="0"/>
    <s v="JF-15355"/>
    <s v="Jay Fein"/>
    <x v="0"/>
    <s v="United States"/>
    <s v="San Diego"/>
    <s v="California"/>
    <n v="92105"/>
    <x v="1"/>
    <s v="FUR-CH-10001854"/>
    <x v="0"/>
    <x v="1"/>
    <s v="Office Star - Professional Matrix Back Chair with 2-to-1 Synchro Tilt and Mesh Fabric Seat"/>
    <x v="2952"/>
    <n v="3"/>
    <n v="0.2"/>
    <x v="3314"/>
    <n v="800.23439999999994"/>
    <x v="9"/>
    <n v="4"/>
  </r>
  <r>
    <n v="3874"/>
    <x v="1914"/>
    <x v="64"/>
    <d v="2016-09-07T00:00:00"/>
    <x v="0"/>
    <s v="DM-13015"/>
    <s v="Darrin Martin"/>
    <x v="0"/>
    <s v="United States"/>
    <s v="Johnson City"/>
    <s v="Tennessee"/>
    <n v="37604"/>
    <x v="0"/>
    <s v="OFF-EN-10001099"/>
    <x v="1"/>
    <x v="12"/>
    <s v="Staple envelope"/>
    <x v="2953"/>
    <n v="3"/>
    <n v="0.2"/>
    <x v="3315"/>
    <n v="15.843600000000002"/>
    <x v="18"/>
    <n v="2"/>
  </r>
  <r>
    <n v="3875"/>
    <x v="1914"/>
    <x v="64"/>
    <d v="2016-09-07T00:00:00"/>
    <x v="0"/>
    <s v="DM-13015"/>
    <s v="Darrin Martin"/>
    <x v="0"/>
    <s v="United States"/>
    <s v="Johnson City"/>
    <s v="Tennessee"/>
    <n v="37604"/>
    <x v="0"/>
    <s v="OFF-BI-10001597"/>
    <x v="1"/>
    <x v="8"/>
    <s v="Wilson Jones Ledger-Size, Piano-Hinge Binder, 2&quot;, Blue"/>
    <x v="2954"/>
    <n v="7"/>
    <n v="0.7"/>
    <x v="3316"/>
    <n v="149.16720000000001"/>
    <x v="86"/>
    <n v="2"/>
  </r>
  <r>
    <n v="3876"/>
    <x v="1914"/>
    <x v="64"/>
    <d v="2016-09-07T00:00:00"/>
    <x v="0"/>
    <s v="DM-13015"/>
    <s v="Darrin Martin"/>
    <x v="0"/>
    <s v="United States"/>
    <s v="Johnson City"/>
    <s v="Tennessee"/>
    <n v="37604"/>
    <x v="0"/>
    <s v="TEC-PH-10002660"/>
    <x v="2"/>
    <x v="7"/>
    <s v="Nortel Networks T7316 E Nt8 B27"/>
    <x v="2955"/>
    <n v="2"/>
    <n v="0.2"/>
    <x v="3317"/>
    <n v="101.985"/>
    <x v="107"/>
    <n v="2"/>
  </r>
  <r>
    <n v="3877"/>
    <x v="1914"/>
    <x v="64"/>
    <d v="2016-09-07T00:00:00"/>
    <x v="0"/>
    <s v="DM-13015"/>
    <s v="Darrin Martin"/>
    <x v="0"/>
    <s v="United States"/>
    <s v="Johnson City"/>
    <s v="Tennessee"/>
    <n v="37604"/>
    <x v="0"/>
    <s v="OFF-PA-10000327"/>
    <x v="1"/>
    <x v="10"/>
    <s v="Xerox 1971"/>
    <x v="1495"/>
    <n v="3"/>
    <n v="0.2"/>
    <x v="1583"/>
    <n v="7.0620000000000003"/>
    <x v="33"/>
    <n v="2"/>
  </r>
  <r>
    <n v="3878"/>
    <x v="1915"/>
    <x v="99"/>
    <d v="2016-11-02T00:00:00"/>
    <x v="1"/>
    <s v="EP-13915"/>
    <s v="Emily Phan"/>
    <x v="0"/>
    <s v="United States"/>
    <s v="Tampa"/>
    <s v="Florida"/>
    <n v="33614"/>
    <x v="0"/>
    <s v="OFF-BI-10001191"/>
    <x v="1"/>
    <x v="8"/>
    <s v="Canvas Sectional Post Binders"/>
    <x v="2956"/>
    <n v="5"/>
    <n v="0.7"/>
    <x v="3318"/>
    <n v="64.923000000000002"/>
    <x v="80"/>
    <n v="5"/>
  </r>
  <r>
    <n v="3879"/>
    <x v="1916"/>
    <x v="267"/>
    <d v="2014-04-07T00:00:00"/>
    <x v="2"/>
    <s v="JG-15805"/>
    <s v="John Grady"/>
    <x v="1"/>
    <s v="United States"/>
    <s v="Decatur"/>
    <s v="Illinois"/>
    <n v="62521"/>
    <x v="2"/>
    <s v="OFF-ST-10003455"/>
    <x v="1"/>
    <x v="4"/>
    <s v="Tenex File Box, Personal Filing Tote with Lid, Black"/>
    <x v="1587"/>
    <n v="4"/>
    <n v="0.2"/>
    <x v="185"/>
    <n v="45.909599999999998"/>
    <x v="17"/>
    <n v="2"/>
  </r>
  <r>
    <n v="3880"/>
    <x v="1916"/>
    <x v="267"/>
    <d v="2014-04-07T00:00:00"/>
    <x v="2"/>
    <s v="JG-15805"/>
    <s v="John Grady"/>
    <x v="1"/>
    <s v="United States"/>
    <s v="Decatur"/>
    <s v="Illinois"/>
    <n v="62521"/>
    <x v="2"/>
    <s v="OFF-ST-10001031"/>
    <x v="1"/>
    <x v="4"/>
    <s v="Adjustable Personal File Tote"/>
    <x v="2957"/>
    <n v="4"/>
    <n v="0.2"/>
    <x v="3319"/>
    <n v="48.188799999999993"/>
    <x v="10"/>
    <n v="2"/>
  </r>
  <r>
    <n v="3881"/>
    <x v="1917"/>
    <x v="925"/>
    <d v="2015-06-20T00:00:00"/>
    <x v="1"/>
    <s v="PF-19120"/>
    <s v="Peter Fuller"/>
    <x v="0"/>
    <s v="United States"/>
    <s v="Gilbert"/>
    <s v="Arizona"/>
    <n v="85234"/>
    <x v="1"/>
    <s v="OFF-PA-10002245"/>
    <x v="1"/>
    <x v="10"/>
    <s v="Xerox 1895"/>
    <x v="380"/>
    <n v="2"/>
    <n v="0.2"/>
    <x v="3320"/>
    <n v="6.5779999999999994"/>
    <x v="224"/>
    <n v="5"/>
  </r>
  <r>
    <n v="3882"/>
    <x v="1917"/>
    <x v="925"/>
    <d v="2015-06-20T00:00:00"/>
    <x v="1"/>
    <s v="PF-19120"/>
    <s v="Peter Fuller"/>
    <x v="0"/>
    <s v="United States"/>
    <s v="Gilbert"/>
    <s v="Arizona"/>
    <n v="85234"/>
    <x v="1"/>
    <s v="OFF-ST-10004804"/>
    <x v="1"/>
    <x v="4"/>
    <s v="Belkin 19&quot; Vented Equipment Shelf, Black"/>
    <x v="249"/>
    <n v="2"/>
    <n v="0.2"/>
    <x v="252"/>
    <n v="101.93039999999999"/>
    <x v="141"/>
    <n v="5"/>
  </r>
  <r>
    <n v="3883"/>
    <x v="1917"/>
    <x v="925"/>
    <d v="2015-06-20T00:00:00"/>
    <x v="1"/>
    <s v="PF-19120"/>
    <s v="Peter Fuller"/>
    <x v="0"/>
    <s v="United States"/>
    <s v="Gilbert"/>
    <s v="Arizona"/>
    <n v="85234"/>
    <x v="1"/>
    <s v="FUR-FU-10004904"/>
    <x v="0"/>
    <x v="5"/>
    <s v="Eldon &quot;L&quot; Workstation Diamond Chairmat"/>
    <x v="2958"/>
    <n v="6"/>
    <n v="0.2"/>
    <x v="3321"/>
    <n v="401.17439999999999"/>
    <x v="147"/>
    <n v="5"/>
  </r>
  <r>
    <n v="3884"/>
    <x v="1917"/>
    <x v="925"/>
    <d v="2015-06-20T00:00:00"/>
    <x v="1"/>
    <s v="PF-19120"/>
    <s v="Peter Fuller"/>
    <x v="0"/>
    <s v="United States"/>
    <s v="Gilbert"/>
    <s v="Arizona"/>
    <n v="85234"/>
    <x v="1"/>
    <s v="FUR-FU-10002396"/>
    <x v="0"/>
    <x v="5"/>
    <s v="DAX Copper Panel Document Frame, 5 x 7 Size"/>
    <x v="2959"/>
    <n v="4"/>
    <n v="0.2"/>
    <x v="3322"/>
    <n v="29.185600000000001"/>
    <x v="246"/>
    <n v="5"/>
  </r>
  <r>
    <n v="3885"/>
    <x v="1918"/>
    <x v="260"/>
    <d v="2014-07-12T00:00:00"/>
    <x v="1"/>
    <s v="DW-13195"/>
    <s v="David Wiener"/>
    <x v="1"/>
    <s v="United States"/>
    <s v="Knoxville"/>
    <s v="Tennessee"/>
    <n v="37918"/>
    <x v="0"/>
    <s v="OFF-AR-10002833"/>
    <x v="1"/>
    <x v="6"/>
    <s v="Newell 322"/>
    <x v="964"/>
    <n v="3"/>
    <n v="0.2"/>
    <x v="1574"/>
    <n v="3.9858000000000002"/>
    <x v="152"/>
    <n v="7"/>
  </r>
  <r>
    <n v="3886"/>
    <x v="1919"/>
    <x v="926"/>
    <d v="2017-02-02T00:00:00"/>
    <x v="1"/>
    <s v="CK-12595"/>
    <s v="Clytie Kelty"/>
    <x v="0"/>
    <s v="United States"/>
    <s v="Chicago"/>
    <s v="Illinois"/>
    <n v="60653"/>
    <x v="2"/>
    <s v="OFF-BI-10001072"/>
    <x v="1"/>
    <x v="8"/>
    <s v="GBC Clear Cover, 8-1/2 x 11, unpunched, 25 covers per pack"/>
    <x v="2960"/>
    <n v="4"/>
    <n v="0.8"/>
    <x v="3323"/>
    <n v="32.745599999999996"/>
    <x v="76"/>
    <n v="4"/>
  </r>
  <r>
    <n v="3887"/>
    <x v="1920"/>
    <x v="840"/>
    <d v="2016-03-08T00:00:00"/>
    <x v="0"/>
    <s v="CC-12670"/>
    <s v="Craig Carreira"/>
    <x v="0"/>
    <s v="United States"/>
    <s v="Bloomington"/>
    <s v="Indiana"/>
    <n v="47401"/>
    <x v="2"/>
    <s v="TEC-PH-10003171"/>
    <x v="2"/>
    <x v="7"/>
    <s v="Plantronics Encore H101 Dual Earpieces Headset"/>
    <x v="2961"/>
    <n v="3"/>
    <n v="0"/>
    <x v="3324"/>
    <n v="97.091999999999985"/>
    <x v="95"/>
    <n v="5"/>
  </r>
  <r>
    <n v="3888"/>
    <x v="1921"/>
    <x v="270"/>
    <d v="2014-06-06T00:00:00"/>
    <x v="1"/>
    <s v="SV-20785"/>
    <s v="Stewart Visinsky"/>
    <x v="0"/>
    <s v="United States"/>
    <s v="Roswell"/>
    <s v="Georgia"/>
    <n v="30076"/>
    <x v="0"/>
    <s v="OFF-AR-10004511"/>
    <x v="1"/>
    <x v="6"/>
    <s v="Sanford Colorific Scented Colored Pencils, 12/Pack"/>
    <x v="18"/>
    <n v="2"/>
    <n v="0"/>
    <x v="3325"/>
    <n v="5.9064000000000005"/>
    <x v="221"/>
    <n v="4"/>
  </r>
  <r>
    <n v="3889"/>
    <x v="1921"/>
    <x v="270"/>
    <d v="2014-06-06T00:00:00"/>
    <x v="1"/>
    <s v="SV-20785"/>
    <s v="Stewart Visinsky"/>
    <x v="0"/>
    <s v="United States"/>
    <s v="Roswell"/>
    <s v="Georgia"/>
    <n v="30076"/>
    <x v="0"/>
    <s v="TEC-PH-10001425"/>
    <x v="2"/>
    <x v="7"/>
    <s v="Mophie Juice Pack Helium for iPhone"/>
    <x v="758"/>
    <n v="3"/>
    <n v="0"/>
    <x v="3326"/>
    <n v="172.7784"/>
    <x v="40"/>
    <n v="4"/>
  </r>
  <r>
    <n v="3890"/>
    <x v="1921"/>
    <x v="270"/>
    <d v="2014-06-06T00:00:00"/>
    <x v="1"/>
    <s v="SV-20785"/>
    <s v="Stewart Visinsky"/>
    <x v="0"/>
    <s v="United States"/>
    <s v="Roswell"/>
    <s v="Georgia"/>
    <n v="30076"/>
    <x v="0"/>
    <s v="OFF-ST-10001490"/>
    <x v="1"/>
    <x v="4"/>
    <s v="Hot File 7-Pocket, Floor Stand"/>
    <x v="2962"/>
    <n v="2"/>
    <n v="0"/>
    <x v="3327"/>
    <n v="249.858"/>
    <x v="1"/>
    <n v="4"/>
  </r>
  <r>
    <n v="3891"/>
    <x v="1922"/>
    <x v="390"/>
    <d v="2016-11-30T00:00:00"/>
    <x v="1"/>
    <s v="SP-20860"/>
    <s v="Sung Pak"/>
    <x v="1"/>
    <s v="United States"/>
    <s v="Los Angeles"/>
    <s v="California"/>
    <n v="90036"/>
    <x v="1"/>
    <s v="TEC-AC-10003033"/>
    <x v="2"/>
    <x v="11"/>
    <s v="Plantronics CS510 - Over-the-Head monaural Wireless Headset System"/>
    <x v="2963"/>
    <n v="2"/>
    <n v="0"/>
    <x v="3328"/>
    <n v="442.13299999999998"/>
    <x v="113"/>
    <n v="6"/>
  </r>
  <r>
    <n v="3892"/>
    <x v="1922"/>
    <x v="390"/>
    <d v="2016-11-30T00:00:00"/>
    <x v="1"/>
    <s v="SP-20860"/>
    <s v="Sung Pak"/>
    <x v="1"/>
    <s v="United States"/>
    <s v="Los Angeles"/>
    <s v="California"/>
    <n v="90036"/>
    <x v="1"/>
    <s v="FUR-CH-10001394"/>
    <x v="0"/>
    <x v="1"/>
    <s v="Global Leather Executive Chair"/>
    <x v="2964"/>
    <n v="6"/>
    <n v="0.2"/>
    <x v="3329"/>
    <n v="1474.1579999999999"/>
    <x v="26"/>
    <n v="6"/>
  </r>
  <r>
    <n v="3893"/>
    <x v="1922"/>
    <x v="390"/>
    <d v="2016-11-30T00:00:00"/>
    <x v="1"/>
    <s v="SP-20860"/>
    <s v="Sung Pak"/>
    <x v="1"/>
    <s v="United States"/>
    <s v="Los Angeles"/>
    <s v="California"/>
    <n v="90036"/>
    <x v="1"/>
    <s v="TEC-AC-10000420"/>
    <x v="2"/>
    <x v="11"/>
    <s v="Logitech G500s Laser Gaming Mouse with Adjustable Weight Tuning"/>
    <x v="2965"/>
    <n v="8"/>
    <n v="0"/>
    <x v="3330"/>
    <n v="369.54719999999998"/>
    <x v="65"/>
    <n v="6"/>
  </r>
  <r>
    <n v="3894"/>
    <x v="1923"/>
    <x v="338"/>
    <d v="2016-11-14T00:00:00"/>
    <x v="1"/>
    <s v="MS-17770"/>
    <s v="Maxwell Schwartz"/>
    <x v="0"/>
    <s v="United States"/>
    <s v="Houston"/>
    <s v="Texas"/>
    <n v="77036"/>
    <x v="2"/>
    <s v="TEC-AC-10004901"/>
    <x v="2"/>
    <x v="11"/>
    <s v="Kensington SlimBlade Notebook Wireless Mouse with Nano Receiver "/>
    <x v="1761"/>
    <n v="7"/>
    <n v="0.2"/>
    <x v="3331"/>
    <n v="230.9538"/>
    <x v="167"/>
    <n v="4"/>
  </r>
  <r>
    <n v="3895"/>
    <x v="1924"/>
    <x v="754"/>
    <d v="2014-11-28T00:00:00"/>
    <x v="1"/>
    <s v="TC-21475"/>
    <s v="Tony Chapman"/>
    <x v="2"/>
    <s v="United States"/>
    <s v="Bolingbrook"/>
    <s v="Illinois"/>
    <n v="60440"/>
    <x v="2"/>
    <s v="OFF-BI-10002571"/>
    <x v="1"/>
    <x v="8"/>
    <s v="Avery Framed View Binder, EZD Ring (Locking), Navy, 1 1/2&quot;"/>
    <x v="2966"/>
    <n v="5"/>
    <n v="0.8"/>
    <x v="3332"/>
    <n v="26.446999999999999"/>
    <x v="148"/>
    <n v="6"/>
  </r>
  <r>
    <n v="3896"/>
    <x v="1925"/>
    <x v="927"/>
    <d v="2017-05-05T00:00:00"/>
    <x v="1"/>
    <s v="SJ-20125"/>
    <s v="Sanjit Jacobs"/>
    <x v="2"/>
    <s v="United States"/>
    <s v="Texarkana"/>
    <s v="Arkansas"/>
    <n v="71854"/>
    <x v="0"/>
    <s v="TEC-AC-10002331"/>
    <x v="2"/>
    <x v="11"/>
    <s v="Maxell 74 Minute CDR, 10/Pack"/>
    <x v="2967"/>
    <n v="5"/>
    <n v="0"/>
    <x v="3333"/>
    <n v="30.806999999999999"/>
    <x v="265"/>
    <n v="4"/>
  </r>
  <r>
    <n v="3897"/>
    <x v="1926"/>
    <x v="226"/>
    <d v="2017-12-12T00:00:00"/>
    <x v="1"/>
    <s v="DS-13180"/>
    <s v="David Smith"/>
    <x v="1"/>
    <s v="United States"/>
    <s v="San Antonio"/>
    <s v="Texas"/>
    <n v="78207"/>
    <x v="2"/>
    <s v="OFF-FA-10000611"/>
    <x v="1"/>
    <x v="13"/>
    <s v="Binder Clips by OIC"/>
    <x v="1480"/>
    <n v="3"/>
    <n v="0.2"/>
    <x v="3334"/>
    <n v="2.3087999999999997"/>
    <x v="11"/>
    <n v="5"/>
  </r>
  <r>
    <n v="3898"/>
    <x v="1926"/>
    <x v="226"/>
    <d v="2017-12-12T00:00:00"/>
    <x v="1"/>
    <s v="DS-13180"/>
    <s v="David Smith"/>
    <x v="1"/>
    <s v="United States"/>
    <s v="San Antonio"/>
    <s v="Texas"/>
    <n v="78207"/>
    <x v="2"/>
    <s v="OFF-PA-10000304"/>
    <x v="1"/>
    <x v="10"/>
    <s v="Xerox 1995"/>
    <x v="12"/>
    <n v="3"/>
    <n v="0.2"/>
    <x v="12"/>
    <n v="10.108799999999999"/>
    <x v="11"/>
    <n v="5"/>
  </r>
  <r>
    <n v="3899"/>
    <x v="1927"/>
    <x v="329"/>
    <d v="2017-12-04T00:00:00"/>
    <x v="1"/>
    <s v="SC-20800"/>
    <s v="Stuart Calhoun"/>
    <x v="0"/>
    <s v="United States"/>
    <s v="Edinburg"/>
    <s v="Texas"/>
    <n v="78539"/>
    <x v="2"/>
    <s v="OFF-FA-10000611"/>
    <x v="1"/>
    <x v="13"/>
    <s v="Binder Clips by OIC"/>
    <x v="2926"/>
    <n v="2"/>
    <n v="0.2"/>
    <x v="3285"/>
    <n v="1.5391999999999999"/>
    <x v="11"/>
    <n v="4"/>
  </r>
  <r>
    <n v="3900"/>
    <x v="1928"/>
    <x v="226"/>
    <d v="2017-12-09T00:00:00"/>
    <x v="2"/>
    <s v="SH-20395"/>
    <s v="Shahid Hopkins"/>
    <x v="0"/>
    <s v="United States"/>
    <s v="Toledo"/>
    <s v="Ohio"/>
    <n v="43615"/>
    <x v="3"/>
    <s v="TEC-AC-10002567"/>
    <x v="2"/>
    <x v="11"/>
    <s v="Logitech G602 Wireless Gaming Mouse"/>
    <x v="2454"/>
    <n v="2"/>
    <n v="0.2"/>
    <x v="3335"/>
    <n v="102.38719999999999"/>
    <x v="248"/>
    <n v="2"/>
  </r>
  <r>
    <n v="3901"/>
    <x v="1929"/>
    <x v="928"/>
    <d v="2015-01-08T00:00:00"/>
    <x v="1"/>
    <s v="SF-20965"/>
    <s v="Sylvia Foulston"/>
    <x v="1"/>
    <s v="United States"/>
    <s v="Baytown"/>
    <s v="Texas"/>
    <n v="77520"/>
    <x v="2"/>
    <s v="OFF-PA-10001937"/>
    <x v="1"/>
    <x v="10"/>
    <s v="Xerox 21"/>
    <x v="559"/>
    <n v="2"/>
    <n v="0.2"/>
    <x v="572"/>
    <n v="6.7392000000000003"/>
    <x v="73"/>
    <n v="5"/>
  </r>
  <r>
    <n v="3902"/>
    <x v="1930"/>
    <x v="717"/>
    <d v="2015-11-20T00:00:00"/>
    <x v="1"/>
    <s v="MG-17680"/>
    <s v="Maureen Gastineau"/>
    <x v="2"/>
    <s v="United States"/>
    <s v="Philadelphia"/>
    <s v="Pennsylvania"/>
    <n v="19143"/>
    <x v="3"/>
    <s v="TEC-AC-10001090"/>
    <x v="2"/>
    <x v="11"/>
    <s v="Micro Innovations Wireless Classic Keyboard with Mouse"/>
    <x v="730"/>
    <n v="2"/>
    <n v="0.2"/>
    <x v="3336"/>
    <n v="49.183599999999998"/>
    <x v="255"/>
    <n v="6"/>
  </r>
  <r>
    <n v="3903"/>
    <x v="1931"/>
    <x v="653"/>
    <d v="2015-10-07T00:00:00"/>
    <x v="0"/>
    <s v="CS-12400"/>
    <s v="Christopher Schild"/>
    <x v="2"/>
    <s v="United States"/>
    <s v="Los Angeles"/>
    <s v="California"/>
    <n v="90045"/>
    <x v="1"/>
    <s v="OFF-ST-10000943"/>
    <x v="1"/>
    <x v="4"/>
    <s v="Eldon ProFile File 'N Store Portable File Tub Letter/Legal Size Black"/>
    <x v="2968"/>
    <n v="14"/>
    <n v="0"/>
    <x v="3337"/>
    <n v="194.64479999999998"/>
    <x v="95"/>
    <n v="5"/>
  </r>
  <r>
    <n v="3904"/>
    <x v="1932"/>
    <x v="57"/>
    <d v="2015-04-10T00:00:00"/>
    <x v="1"/>
    <s v="VT-21700"/>
    <s v="Valerie Takahito"/>
    <x v="2"/>
    <s v="United States"/>
    <s v="Philadelphia"/>
    <s v="Pennsylvania"/>
    <n v="19143"/>
    <x v="3"/>
    <s v="OFF-AP-10004036"/>
    <x v="1"/>
    <x v="9"/>
    <s v="Bionaire 99.97% HEPA Air Cleaner"/>
    <x v="2969"/>
    <n v="7"/>
    <n v="0.2"/>
    <x v="3338"/>
    <n v="79.715999999999994"/>
    <x v="423"/>
    <n v="5"/>
  </r>
  <r>
    <n v="3905"/>
    <x v="1932"/>
    <x v="57"/>
    <d v="2015-04-10T00:00:00"/>
    <x v="1"/>
    <s v="VT-21700"/>
    <s v="Valerie Takahito"/>
    <x v="2"/>
    <s v="United States"/>
    <s v="Philadelphia"/>
    <s v="Pennsylvania"/>
    <n v="19143"/>
    <x v="3"/>
    <s v="OFF-ST-10003816"/>
    <x v="1"/>
    <x v="4"/>
    <s v="Fellowes High-Stak Drawer Files"/>
    <x v="2480"/>
    <n v="4"/>
    <n v="0.2"/>
    <x v="2734"/>
    <n v="542.66520000000003"/>
    <x v="253"/>
    <n v="5"/>
  </r>
  <r>
    <n v="3906"/>
    <x v="1932"/>
    <x v="57"/>
    <d v="2015-04-10T00:00:00"/>
    <x v="1"/>
    <s v="VT-21700"/>
    <s v="Valerie Takahito"/>
    <x v="2"/>
    <s v="United States"/>
    <s v="Philadelphia"/>
    <s v="Pennsylvania"/>
    <n v="19143"/>
    <x v="3"/>
    <s v="OFF-BI-10002072"/>
    <x v="1"/>
    <x v="8"/>
    <s v="Cardinal Slant-D Ring Binders"/>
    <x v="2970"/>
    <n v="4"/>
    <n v="0.7"/>
    <x v="3339"/>
    <n v="17.380000000000003"/>
    <x v="71"/>
    <n v="5"/>
  </r>
  <r>
    <n v="3907"/>
    <x v="1932"/>
    <x v="57"/>
    <d v="2015-04-10T00:00:00"/>
    <x v="1"/>
    <s v="VT-21700"/>
    <s v="Valerie Takahito"/>
    <x v="2"/>
    <s v="United States"/>
    <s v="Philadelphia"/>
    <s v="Pennsylvania"/>
    <n v="19143"/>
    <x v="3"/>
    <s v="FUR-FU-10001468"/>
    <x v="0"/>
    <x v="5"/>
    <s v="Tenex Antistatic Computer Chair Mats"/>
    <x v="1926"/>
    <n v="4"/>
    <n v="0.2"/>
    <x v="2078"/>
    <n v="615.52800000000002"/>
    <x v="233"/>
    <n v="5"/>
  </r>
  <r>
    <n v="3908"/>
    <x v="1932"/>
    <x v="57"/>
    <d v="2015-04-10T00:00:00"/>
    <x v="1"/>
    <s v="VT-21700"/>
    <s v="Valerie Takahito"/>
    <x v="2"/>
    <s v="United States"/>
    <s v="Philadelphia"/>
    <s v="Pennsylvania"/>
    <n v="19143"/>
    <x v="3"/>
    <s v="TEC-PH-10000347"/>
    <x v="2"/>
    <x v="7"/>
    <s v="Cush Cases Heavy Duty Rugged Cover Case for Samsung Galaxy S5 - Purple"/>
    <x v="542"/>
    <n v="5"/>
    <n v="0.4"/>
    <x v="3340"/>
    <n v="18.067499999999999"/>
    <x v="219"/>
    <n v="5"/>
  </r>
  <r>
    <n v="3909"/>
    <x v="1932"/>
    <x v="57"/>
    <d v="2015-04-10T00:00:00"/>
    <x v="1"/>
    <s v="VT-21700"/>
    <s v="Valerie Takahito"/>
    <x v="2"/>
    <s v="United States"/>
    <s v="Philadelphia"/>
    <s v="Pennsylvania"/>
    <n v="19143"/>
    <x v="3"/>
    <s v="TEC-PH-10002844"/>
    <x v="2"/>
    <x v="7"/>
    <s v="Speck Products Candyshell Flip Case"/>
    <x v="2971"/>
    <n v="2"/>
    <n v="0.4"/>
    <x v="3341"/>
    <n v="51.785200000000003"/>
    <x v="123"/>
    <n v="5"/>
  </r>
  <r>
    <n v="3910"/>
    <x v="1932"/>
    <x v="57"/>
    <d v="2015-04-10T00:00:00"/>
    <x v="1"/>
    <s v="VT-21700"/>
    <s v="Valerie Takahito"/>
    <x v="2"/>
    <s v="United States"/>
    <s v="Philadelphia"/>
    <s v="Pennsylvania"/>
    <n v="19143"/>
    <x v="3"/>
    <s v="FUR-FU-10001037"/>
    <x v="0"/>
    <x v="5"/>
    <s v="DAX Charcoal/Nickel-Tone Document Frame, 5 x 7"/>
    <x v="2972"/>
    <n v="1"/>
    <n v="0.2"/>
    <x v="2566"/>
    <n v="5.2139999999999995"/>
    <x v="224"/>
    <n v="5"/>
  </r>
  <r>
    <n v="3911"/>
    <x v="1932"/>
    <x v="57"/>
    <d v="2015-04-10T00:00:00"/>
    <x v="1"/>
    <s v="VT-21700"/>
    <s v="Valerie Takahito"/>
    <x v="2"/>
    <s v="United States"/>
    <s v="Philadelphia"/>
    <s v="Pennsylvania"/>
    <n v="19143"/>
    <x v="3"/>
    <s v="FUR-BO-10004218"/>
    <x v="0"/>
    <x v="0"/>
    <s v="Bush Heritage Pine Collection 5-Shelf Bookcase, Albany Pine Finish, *Special Order"/>
    <x v="2973"/>
    <n v="5"/>
    <n v="0.5"/>
    <x v="3342"/>
    <n v="563.91999999999996"/>
    <x v="60"/>
    <n v="5"/>
  </r>
  <r>
    <n v="3912"/>
    <x v="1933"/>
    <x v="929"/>
    <d v="2017-06-06T00:00:00"/>
    <x v="2"/>
    <s v="AB-10105"/>
    <s v="Adrian Barton"/>
    <x v="0"/>
    <s v="United States"/>
    <s v="Pearland"/>
    <s v="Texas"/>
    <n v="77581"/>
    <x v="2"/>
    <s v="TEC-PH-10001619"/>
    <x v="2"/>
    <x v="7"/>
    <s v="LG G3"/>
    <x v="549"/>
    <n v="3"/>
    <n v="0.2"/>
    <x v="562"/>
    <n v="417.45869999999996"/>
    <x v="4"/>
    <n v="1"/>
  </r>
  <r>
    <n v="3913"/>
    <x v="1934"/>
    <x v="65"/>
    <d v="2017-09-25T00:00:00"/>
    <x v="1"/>
    <s v="MM-18280"/>
    <s v="Muhammed MacIntyre"/>
    <x v="1"/>
    <s v="United States"/>
    <s v="New York City"/>
    <s v="New York"/>
    <n v="10035"/>
    <x v="3"/>
    <s v="OFF-PA-10001639"/>
    <x v="1"/>
    <x v="10"/>
    <s v="Xerox 203"/>
    <x v="537"/>
    <n v="3"/>
    <n v="0"/>
    <x v="551"/>
    <n v="10.1088"/>
    <x v="62"/>
    <n v="7"/>
  </r>
  <r>
    <n v="3914"/>
    <x v="1934"/>
    <x v="65"/>
    <d v="2017-09-25T00:00:00"/>
    <x v="1"/>
    <s v="MM-18280"/>
    <s v="Muhammed MacIntyre"/>
    <x v="1"/>
    <s v="United States"/>
    <s v="New York City"/>
    <s v="New York"/>
    <n v="10035"/>
    <x v="3"/>
    <s v="FUR-FU-10002268"/>
    <x v="0"/>
    <x v="5"/>
    <s v="Ultra Door Push Plate"/>
    <x v="759"/>
    <n v="2"/>
    <n v="0"/>
    <x v="3343"/>
    <n v="6.5793999999999997"/>
    <x v="113"/>
    <n v="7"/>
  </r>
  <r>
    <n v="3915"/>
    <x v="1935"/>
    <x v="930"/>
    <d v="2017-07-23T00:00:00"/>
    <x v="1"/>
    <s v="ML-17410"/>
    <s v="Maris LaWare"/>
    <x v="0"/>
    <s v="United States"/>
    <s v="Phoenix"/>
    <s v="Arizona"/>
    <n v="85023"/>
    <x v="1"/>
    <s v="FUR-TA-10001932"/>
    <x v="0"/>
    <x v="3"/>
    <s v="Chromcraft 48&quot; x 96&quot; Racetrack Double Pedestal Table"/>
    <x v="2974"/>
    <n v="5"/>
    <n v="0.5"/>
    <x v="3344"/>
    <n v="1250.4960000000001"/>
    <x v="150"/>
    <n v="5"/>
  </r>
  <r>
    <n v="3916"/>
    <x v="1935"/>
    <x v="930"/>
    <d v="2017-07-23T00:00:00"/>
    <x v="1"/>
    <s v="ML-17410"/>
    <s v="Maris LaWare"/>
    <x v="0"/>
    <s v="United States"/>
    <s v="Phoenix"/>
    <s v="Arizona"/>
    <n v="85023"/>
    <x v="1"/>
    <s v="FUR-CH-10004218"/>
    <x v="0"/>
    <x v="1"/>
    <s v="Global Fabric Manager's Chair, Dark Gray"/>
    <x v="224"/>
    <n v="2"/>
    <n v="0.2"/>
    <x v="3345"/>
    <n v="151.47"/>
    <x v="107"/>
    <n v="5"/>
  </r>
  <r>
    <n v="3917"/>
    <x v="1935"/>
    <x v="930"/>
    <d v="2017-07-23T00:00:00"/>
    <x v="1"/>
    <s v="ML-17410"/>
    <s v="Maris LaWare"/>
    <x v="0"/>
    <s v="United States"/>
    <s v="Phoenix"/>
    <s v="Arizona"/>
    <n v="85023"/>
    <x v="1"/>
    <s v="OFF-PA-10000246"/>
    <x v="1"/>
    <x v="10"/>
    <s v="Riverleaf Stik-Withit Designer Note Cubes"/>
    <x v="2975"/>
    <n v="2"/>
    <n v="0.2"/>
    <x v="3346"/>
    <n v="10.864799999999999"/>
    <x v="18"/>
    <n v="5"/>
  </r>
  <r>
    <n v="3918"/>
    <x v="1935"/>
    <x v="930"/>
    <d v="2017-07-23T00:00:00"/>
    <x v="1"/>
    <s v="ML-17410"/>
    <s v="Maris LaWare"/>
    <x v="0"/>
    <s v="United States"/>
    <s v="Phoenix"/>
    <s v="Arizona"/>
    <n v="85023"/>
    <x v="1"/>
    <s v="OFF-BI-10003350"/>
    <x v="1"/>
    <x v="8"/>
    <s v="Acco Expandable Hanging Binders"/>
    <x v="2976"/>
    <n v="4"/>
    <n v="0.7"/>
    <x v="3347"/>
    <n v="13.780799999999999"/>
    <x v="124"/>
    <n v="5"/>
  </r>
  <r>
    <n v="3919"/>
    <x v="1935"/>
    <x v="930"/>
    <d v="2017-07-23T00:00:00"/>
    <x v="1"/>
    <s v="ML-17410"/>
    <s v="Maris LaWare"/>
    <x v="0"/>
    <s v="United States"/>
    <s v="Phoenix"/>
    <s v="Arizona"/>
    <n v="85023"/>
    <x v="1"/>
    <s v="FUR-CH-10000513"/>
    <x v="0"/>
    <x v="1"/>
    <s v="High-Back Leather Manager's Chair"/>
    <x v="2977"/>
    <n v="3"/>
    <n v="0.2"/>
    <x v="3348"/>
    <n v="354.87270000000001"/>
    <x v="349"/>
    <n v="5"/>
  </r>
  <r>
    <n v="3920"/>
    <x v="1936"/>
    <x v="494"/>
    <d v="2015-12-07T00:00:00"/>
    <x v="1"/>
    <s v="KD-16495"/>
    <s v="Keith Dawkins"/>
    <x v="1"/>
    <s v="United States"/>
    <s v="Chesapeake"/>
    <s v="Virginia"/>
    <n v="23320"/>
    <x v="0"/>
    <s v="OFF-ST-10001321"/>
    <x v="1"/>
    <x v="4"/>
    <s v="Decoflex Hanging Personal Folder File, Blue"/>
    <x v="2978"/>
    <n v="4"/>
    <n v="0"/>
    <x v="3349"/>
    <n v="45.026399999999995"/>
    <x v="6"/>
    <n v="6"/>
  </r>
  <r>
    <n v="3921"/>
    <x v="1936"/>
    <x v="494"/>
    <d v="2015-12-07T00:00:00"/>
    <x v="1"/>
    <s v="KD-16495"/>
    <s v="Keith Dawkins"/>
    <x v="1"/>
    <s v="United States"/>
    <s v="Chesapeake"/>
    <s v="Virginia"/>
    <n v="23320"/>
    <x v="0"/>
    <s v="OFF-BI-10004233"/>
    <x v="1"/>
    <x v="8"/>
    <s v="GBC Pre-Punched Binding Paper, Plastic, White, 8-1/2&quot; x 11&quot;"/>
    <x v="1458"/>
    <n v="4"/>
    <n v="0"/>
    <x v="3350"/>
    <n v="33.2592"/>
    <x v="42"/>
    <n v="6"/>
  </r>
  <r>
    <n v="3922"/>
    <x v="1937"/>
    <x v="931"/>
    <d v="2016-07-02T00:00:00"/>
    <x v="0"/>
    <s v="RF-19735"/>
    <s v="Roland Fjeld"/>
    <x v="0"/>
    <s v="United States"/>
    <s v="Chicago"/>
    <s v="Illinois"/>
    <n v="60610"/>
    <x v="2"/>
    <s v="TEC-PH-10001299"/>
    <x v="2"/>
    <x v="7"/>
    <s v="Polycom CX300 Desktop Phone USB VoIP phone"/>
    <x v="1988"/>
    <n v="3"/>
    <n v="0.2"/>
    <x v="3351"/>
    <n v="323.97840000000002"/>
    <x v="7"/>
    <n v="4"/>
  </r>
  <r>
    <n v="3923"/>
    <x v="1938"/>
    <x v="735"/>
    <d v="2017-09-01T00:00:00"/>
    <x v="1"/>
    <s v="SC-20305"/>
    <s v="Sean Christensen"/>
    <x v="0"/>
    <s v="United States"/>
    <s v="Chicago"/>
    <s v="Illinois"/>
    <n v="60623"/>
    <x v="2"/>
    <s v="OFF-PA-10002479"/>
    <x v="1"/>
    <x v="10"/>
    <s v="Xerox 4200 Series MultiUse Premium Copy Paper (20Lb. and 84 Bright)"/>
    <x v="863"/>
    <n v="6"/>
    <n v="0.2"/>
    <x v="897"/>
    <n v="17.423999999999999"/>
    <x v="33"/>
    <n v="4"/>
  </r>
  <r>
    <n v="3924"/>
    <x v="1938"/>
    <x v="735"/>
    <d v="2017-09-01T00:00:00"/>
    <x v="1"/>
    <s v="SC-20305"/>
    <s v="Sean Christensen"/>
    <x v="0"/>
    <s v="United States"/>
    <s v="Chicago"/>
    <s v="Illinois"/>
    <n v="60623"/>
    <x v="2"/>
    <s v="OFF-PA-10001461"/>
    <x v="1"/>
    <x v="10"/>
    <s v="HP Office Paper (20Lb. and 87 Bright)"/>
    <x v="2979"/>
    <n v="5"/>
    <n v="0.2"/>
    <x v="3352"/>
    <n v="17.367999999999999"/>
    <x v="11"/>
    <n v="4"/>
  </r>
  <r>
    <n v="3925"/>
    <x v="1939"/>
    <x v="328"/>
    <d v="2014-09-21T00:00:00"/>
    <x v="1"/>
    <s v="BN-11515"/>
    <s v="Bradley Nguyen"/>
    <x v="0"/>
    <s v="United States"/>
    <s v="Seattle"/>
    <s v="Washington"/>
    <n v="98103"/>
    <x v="1"/>
    <s v="OFF-ST-10004963"/>
    <x v="1"/>
    <x v="4"/>
    <s v="Eldon Gobal File Keepers"/>
    <x v="2980"/>
    <n v="2"/>
    <n v="0"/>
    <x v="3353"/>
    <n v="29.0688"/>
    <x v="38"/>
    <n v="4"/>
  </r>
  <r>
    <n v="3926"/>
    <x v="1939"/>
    <x v="328"/>
    <d v="2014-09-21T00:00:00"/>
    <x v="1"/>
    <s v="BN-11515"/>
    <s v="Bradley Nguyen"/>
    <x v="0"/>
    <s v="United States"/>
    <s v="Seattle"/>
    <s v="Washington"/>
    <n v="98103"/>
    <x v="1"/>
    <s v="OFF-ST-10000943"/>
    <x v="1"/>
    <x v="4"/>
    <s v="Eldon ProFile File 'N Store Portable File Tub Letter/Legal Size Black"/>
    <x v="2981"/>
    <n v="3"/>
    <n v="0"/>
    <x v="3354"/>
    <n v="41.709599999999995"/>
    <x v="95"/>
    <n v="4"/>
  </r>
  <r>
    <n v="3927"/>
    <x v="1939"/>
    <x v="328"/>
    <d v="2014-09-21T00:00:00"/>
    <x v="1"/>
    <s v="BN-11515"/>
    <s v="Bradley Nguyen"/>
    <x v="0"/>
    <s v="United States"/>
    <s v="Seattle"/>
    <s v="Washington"/>
    <n v="98103"/>
    <x v="1"/>
    <s v="FUR-FU-10004671"/>
    <x v="0"/>
    <x v="5"/>
    <s v="Executive Impressions 12&quot; Wall Clock"/>
    <x v="2233"/>
    <n v="2"/>
    <n v="0"/>
    <x v="2424"/>
    <n v="21.910800000000002"/>
    <x v="262"/>
    <n v="4"/>
  </r>
  <r>
    <n v="3928"/>
    <x v="1939"/>
    <x v="328"/>
    <d v="2014-09-21T00:00:00"/>
    <x v="1"/>
    <s v="BN-11515"/>
    <s v="Bradley Nguyen"/>
    <x v="0"/>
    <s v="United States"/>
    <s v="Seattle"/>
    <s v="Washington"/>
    <n v="98103"/>
    <x v="1"/>
    <s v="OFF-BI-10002735"/>
    <x v="1"/>
    <x v="8"/>
    <s v="GBC Prestige Therm-A-Bind Covers"/>
    <x v="1944"/>
    <n v="5"/>
    <n v="0.2"/>
    <x v="2097"/>
    <n v="90.921500000000009"/>
    <x v="31"/>
    <n v="4"/>
  </r>
  <r>
    <n v="3929"/>
    <x v="1940"/>
    <x v="560"/>
    <d v="2016-03-17T00:00:00"/>
    <x v="2"/>
    <s v="JS-15880"/>
    <s v="John Stevenson"/>
    <x v="0"/>
    <s v="United States"/>
    <s v="Harlingen"/>
    <s v="Texas"/>
    <n v="78550"/>
    <x v="2"/>
    <s v="FUR-BO-10004409"/>
    <x v="0"/>
    <x v="0"/>
    <s v="Safco Value Mate Series Steel Bookcases, Baked Enamel Finish on Steel, Gray"/>
    <x v="2982"/>
    <n v="5"/>
    <n v="0.32"/>
    <x v="3355"/>
    <n v="255.52799999999999"/>
    <x v="424"/>
    <n v="3"/>
  </r>
  <r>
    <n v="3930"/>
    <x v="1940"/>
    <x v="560"/>
    <d v="2016-03-17T00:00:00"/>
    <x v="2"/>
    <s v="JS-15880"/>
    <s v="John Stevenson"/>
    <x v="0"/>
    <s v="United States"/>
    <s v="Harlingen"/>
    <s v="Texas"/>
    <n v="78550"/>
    <x v="2"/>
    <s v="OFF-PA-10001934"/>
    <x v="1"/>
    <x v="10"/>
    <s v="Xerox 1993"/>
    <x v="1170"/>
    <n v="1"/>
    <n v="0.2"/>
    <x v="3356"/>
    <n v="3.3048000000000002"/>
    <x v="49"/>
    <n v="3"/>
  </r>
  <r>
    <n v="3931"/>
    <x v="1940"/>
    <x v="560"/>
    <d v="2016-03-17T00:00:00"/>
    <x v="2"/>
    <s v="JS-15880"/>
    <s v="John Stevenson"/>
    <x v="0"/>
    <s v="United States"/>
    <s v="Harlingen"/>
    <s v="Texas"/>
    <n v="78550"/>
    <x v="2"/>
    <s v="OFF-AR-10001044"/>
    <x v="1"/>
    <x v="6"/>
    <s v="BOSTON Ranger #55 Pencil Sharpener, Black"/>
    <x v="2983"/>
    <n v="7"/>
    <n v="0.2"/>
    <x v="3357"/>
    <n v="129.1703"/>
    <x v="28"/>
    <n v="3"/>
  </r>
  <r>
    <n v="3932"/>
    <x v="1941"/>
    <x v="370"/>
    <d v="2016-09-02T00:00:00"/>
    <x v="1"/>
    <s v="VG-21805"/>
    <s v="Vivek Grady"/>
    <x v="1"/>
    <s v="United States"/>
    <s v="Philadelphia"/>
    <s v="Pennsylvania"/>
    <n v="19140"/>
    <x v="3"/>
    <s v="OFF-AR-10004165"/>
    <x v="1"/>
    <x v="6"/>
    <s v="Binney &amp; Smith inkTank Erasable Pocket Highlighter, Chisel Tip, Yellow"/>
    <x v="2984"/>
    <n v="3"/>
    <n v="0.2"/>
    <x v="3358"/>
    <n v="3.8304000000000005"/>
    <x v="1"/>
    <n v="7"/>
  </r>
  <r>
    <n v="3933"/>
    <x v="1941"/>
    <x v="370"/>
    <d v="2016-09-02T00:00:00"/>
    <x v="1"/>
    <s v="VG-21805"/>
    <s v="Vivek Grady"/>
    <x v="1"/>
    <s v="United States"/>
    <s v="Philadelphia"/>
    <s v="Pennsylvania"/>
    <n v="19140"/>
    <x v="3"/>
    <s v="TEC-AC-10001109"/>
    <x v="2"/>
    <x v="11"/>
    <s v="Logitech Trackman Marble Mouse"/>
    <x v="730"/>
    <n v="2"/>
    <n v="0.2"/>
    <x v="833"/>
    <n v="34.788400000000003"/>
    <x v="102"/>
    <n v="7"/>
  </r>
  <r>
    <n v="3934"/>
    <x v="1942"/>
    <x v="264"/>
    <d v="2017-09-08T00:00:00"/>
    <x v="1"/>
    <s v="AW-10840"/>
    <s v="Anthony Witt"/>
    <x v="0"/>
    <s v="United States"/>
    <s v="Bakersfield"/>
    <s v="California"/>
    <n v="93309"/>
    <x v="1"/>
    <s v="OFF-AR-10001919"/>
    <x v="1"/>
    <x v="6"/>
    <s v="OIC #2 Pencils, Medium Soft"/>
    <x v="2985"/>
    <n v="5"/>
    <n v="0"/>
    <x v="3359"/>
    <n v="6.6740000000000004"/>
    <x v="5"/>
    <n v="6"/>
  </r>
  <r>
    <n v="3935"/>
    <x v="1942"/>
    <x v="264"/>
    <d v="2017-09-08T00:00:00"/>
    <x v="1"/>
    <s v="AW-10840"/>
    <s v="Anthony Witt"/>
    <x v="0"/>
    <s v="United States"/>
    <s v="Bakersfield"/>
    <s v="California"/>
    <n v="93309"/>
    <x v="1"/>
    <s v="OFF-LA-10004544"/>
    <x v="1"/>
    <x v="2"/>
    <s v="Avery 505"/>
    <x v="2986"/>
    <n v="5"/>
    <n v="0"/>
    <x v="3360"/>
    <n v="37"/>
    <x v="47"/>
    <n v="6"/>
  </r>
  <r>
    <n v="3936"/>
    <x v="1942"/>
    <x v="264"/>
    <d v="2017-09-08T00:00:00"/>
    <x v="1"/>
    <s v="AW-10840"/>
    <s v="Anthony Witt"/>
    <x v="0"/>
    <s v="United States"/>
    <s v="Bakersfield"/>
    <s v="California"/>
    <n v="93309"/>
    <x v="1"/>
    <s v="TEC-PH-10003484"/>
    <x v="2"/>
    <x v="7"/>
    <s v="Ooma Telo VoIP Home Phone System"/>
    <x v="1212"/>
    <n v="2"/>
    <n v="0.2"/>
    <x v="3361"/>
    <n v="188.98500000000001"/>
    <x v="107"/>
    <n v="6"/>
  </r>
  <r>
    <n v="3937"/>
    <x v="1943"/>
    <x v="382"/>
    <d v="2015-06-20T00:00:00"/>
    <x v="1"/>
    <s v="LS-17230"/>
    <s v="Lycoris Saunders"/>
    <x v="0"/>
    <s v="United States"/>
    <s v="Grand Prairie"/>
    <s v="Texas"/>
    <n v="75051"/>
    <x v="2"/>
    <s v="OFF-EN-10001028"/>
    <x v="1"/>
    <x v="12"/>
    <s v="Staple envelope"/>
    <x v="1505"/>
    <n v="3"/>
    <n v="0.2"/>
    <x v="3362"/>
    <n v="19.407599999999999"/>
    <x v="18"/>
    <n v="4"/>
  </r>
  <r>
    <n v="3938"/>
    <x v="1943"/>
    <x v="382"/>
    <d v="2015-06-20T00:00:00"/>
    <x v="1"/>
    <s v="LS-17230"/>
    <s v="Lycoris Saunders"/>
    <x v="0"/>
    <s v="United States"/>
    <s v="Grand Prairie"/>
    <s v="Texas"/>
    <n v="75051"/>
    <x v="2"/>
    <s v="OFF-PA-10004156"/>
    <x v="1"/>
    <x v="10"/>
    <s v="Xerox 188"/>
    <x v="1908"/>
    <n v="3"/>
    <n v="0.2"/>
    <x v="2058"/>
    <n v="17.350200000000001"/>
    <x v="49"/>
    <n v="4"/>
  </r>
  <r>
    <n v="3939"/>
    <x v="1943"/>
    <x v="382"/>
    <d v="2015-06-20T00:00:00"/>
    <x v="1"/>
    <s v="LS-17230"/>
    <s v="Lycoris Saunders"/>
    <x v="0"/>
    <s v="United States"/>
    <s v="Grand Prairie"/>
    <s v="Texas"/>
    <n v="75051"/>
    <x v="2"/>
    <s v="FUR-CH-10001708"/>
    <x v="0"/>
    <x v="1"/>
    <s v="Office Star - Contemporary Swivel Chair with Padded Adjustable Arms and Flex Back"/>
    <x v="2987"/>
    <n v="2"/>
    <n v="0.3"/>
    <x v="3363"/>
    <n v="222.7484"/>
    <x v="192"/>
    <n v="4"/>
  </r>
  <r>
    <n v="3940"/>
    <x v="1944"/>
    <x v="107"/>
    <d v="2016-12-10T00:00:00"/>
    <x v="3"/>
    <s v="MH-17455"/>
    <s v="Mark Hamilton"/>
    <x v="0"/>
    <s v="United States"/>
    <s v="Greenwood"/>
    <s v="Indiana"/>
    <n v="46142"/>
    <x v="2"/>
    <s v="FUR-CH-10003379"/>
    <x v="0"/>
    <x v="1"/>
    <s v="Global Commerce Series High-Back Swivel/Tilt Chairs"/>
    <x v="2988"/>
    <n v="5"/>
    <n v="0"/>
    <x v="3364"/>
    <n v="1068.6750000000002"/>
    <x v="45"/>
    <n v="0"/>
  </r>
  <r>
    <n v="3941"/>
    <x v="1945"/>
    <x v="796"/>
    <d v="2017-05-23T00:00:00"/>
    <x v="1"/>
    <s v="TS-21340"/>
    <s v="Toby Swindell"/>
    <x v="0"/>
    <s v="United States"/>
    <s v="New York City"/>
    <s v="New York"/>
    <n v="10024"/>
    <x v="3"/>
    <s v="FUR-FU-10002456"/>
    <x v="0"/>
    <x v="5"/>
    <s v="Master Caster Door Stop, Large Neon Orange"/>
    <x v="58"/>
    <n v="2"/>
    <n v="0"/>
    <x v="3365"/>
    <n v="8.2992000000000008"/>
    <x v="289"/>
    <n v="5"/>
  </r>
  <r>
    <n v="3942"/>
    <x v="1945"/>
    <x v="796"/>
    <d v="2017-05-23T00:00:00"/>
    <x v="1"/>
    <s v="TS-21340"/>
    <s v="Toby Swindell"/>
    <x v="0"/>
    <s v="United States"/>
    <s v="New York City"/>
    <s v="New York"/>
    <n v="10024"/>
    <x v="3"/>
    <s v="OFF-BI-10000605"/>
    <x v="1"/>
    <x v="8"/>
    <s v="Acco Pressboard Covers with Storage Hooks, 9 1/2&quot; x 11&quot;, Executive Red"/>
    <x v="334"/>
    <n v="1"/>
    <n v="0.2"/>
    <x v="3366"/>
    <n v="2.0193000000000003"/>
    <x v="31"/>
    <n v="5"/>
  </r>
  <r>
    <n v="3943"/>
    <x v="1946"/>
    <x v="837"/>
    <d v="2017-05-29T00:00:00"/>
    <x v="0"/>
    <s v="EH-13945"/>
    <s v="Eric Hoffmann"/>
    <x v="0"/>
    <s v="United States"/>
    <s v="Memphis"/>
    <s v="Tennessee"/>
    <n v="38109"/>
    <x v="0"/>
    <s v="OFF-PA-10001166"/>
    <x v="1"/>
    <x v="10"/>
    <s v="Xerox 2"/>
    <x v="233"/>
    <n v="5"/>
    <n v="0.2"/>
    <x v="1430"/>
    <n v="16.848000000000003"/>
    <x v="404"/>
    <n v="2"/>
  </r>
  <r>
    <n v="3944"/>
    <x v="1947"/>
    <x v="661"/>
    <d v="2016-06-30T00:00:00"/>
    <x v="1"/>
    <s v="MG-17695"/>
    <s v="Maureen Gnade"/>
    <x v="0"/>
    <s v="United States"/>
    <s v="Buffalo"/>
    <s v="New York"/>
    <n v="14215"/>
    <x v="3"/>
    <s v="OFF-SU-10000157"/>
    <x v="1"/>
    <x v="14"/>
    <s v="Compact Automatic Electric Letter Opener"/>
    <x v="2989"/>
    <n v="7"/>
    <n v="0"/>
    <x v="3367"/>
    <n v="818.46659999999997"/>
    <x v="15"/>
    <n v="7"/>
  </r>
  <r>
    <n v="3945"/>
    <x v="1948"/>
    <x v="458"/>
    <d v="2016-05-21T00:00:00"/>
    <x v="0"/>
    <s v="DO-13435"/>
    <s v="Denny Ordway"/>
    <x v="0"/>
    <s v="United States"/>
    <s v="Los Angeles"/>
    <s v="California"/>
    <n v="90036"/>
    <x v="1"/>
    <s v="OFF-PA-10004971"/>
    <x v="1"/>
    <x v="10"/>
    <s v="Xerox 196"/>
    <x v="1686"/>
    <n v="3"/>
    <n v="0"/>
    <x v="707"/>
    <n v="8.843399999999999"/>
    <x v="70"/>
    <n v="5"/>
  </r>
  <r>
    <n v="3946"/>
    <x v="1949"/>
    <x v="551"/>
    <d v="2017-11-23T00:00:00"/>
    <x v="1"/>
    <s v="AF-10870"/>
    <s v="Art Ferguson"/>
    <x v="0"/>
    <s v="United States"/>
    <s v="Homestead"/>
    <s v="Florida"/>
    <n v="33030"/>
    <x v="0"/>
    <s v="OFF-PA-10001977"/>
    <x v="1"/>
    <x v="10"/>
    <s v="Xerox 194"/>
    <x v="2990"/>
    <n v="1"/>
    <n v="0.2"/>
    <x v="3368"/>
    <n v="28.849600000000002"/>
    <x v="73"/>
    <n v="5"/>
  </r>
  <r>
    <n v="3947"/>
    <x v="1949"/>
    <x v="551"/>
    <d v="2017-11-23T00:00:00"/>
    <x v="1"/>
    <s v="AF-10870"/>
    <s v="Art Ferguson"/>
    <x v="0"/>
    <s v="United States"/>
    <s v="Homestead"/>
    <s v="Florida"/>
    <n v="33030"/>
    <x v="0"/>
    <s v="OFF-SU-10001225"/>
    <x v="1"/>
    <x v="14"/>
    <s v="Staple remover"/>
    <x v="2991"/>
    <n v="1"/>
    <n v="0.2"/>
    <x v="3369"/>
    <n v="3.6063999999999998"/>
    <x v="206"/>
    <n v="5"/>
  </r>
  <r>
    <n v="3948"/>
    <x v="1950"/>
    <x v="741"/>
    <d v="2016-11-22T00:00:00"/>
    <x v="1"/>
    <s v="SN-20710"/>
    <s v="Steve Nguyen"/>
    <x v="2"/>
    <s v="United States"/>
    <s v="Pasadena"/>
    <s v="Texas"/>
    <n v="77506"/>
    <x v="2"/>
    <s v="OFF-AR-10003514"/>
    <x v="1"/>
    <x v="6"/>
    <s v="4009 Highlighters by Sanford"/>
    <x v="2850"/>
    <n v="2"/>
    <n v="0.2"/>
    <x v="3370"/>
    <n v="5.3332000000000006"/>
    <x v="114"/>
    <n v="4"/>
  </r>
  <r>
    <n v="3949"/>
    <x v="1950"/>
    <x v="741"/>
    <d v="2016-11-22T00:00:00"/>
    <x v="1"/>
    <s v="SN-20710"/>
    <s v="Steve Nguyen"/>
    <x v="2"/>
    <s v="United States"/>
    <s v="Pasadena"/>
    <s v="Texas"/>
    <n v="77506"/>
    <x v="2"/>
    <s v="OFF-LA-10003510"/>
    <x v="1"/>
    <x v="2"/>
    <s v="Avery 4027 File Folder Labels for Dot Matrix Printers, 5000 Labels per Box, White"/>
    <x v="2992"/>
    <n v="2"/>
    <n v="0.2"/>
    <x v="3371"/>
    <n v="32.9724"/>
    <x v="18"/>
    <n v="4"/>
  </r>
  <r>
    <n v="3950"/>
    <x v="1950"/>
    <x v="741"/>
    <d v="2016-11-22T00:00:00"/>
    <x v="1"/>
    <s v="SN-20710"/>
    <s v="Steve Nguyen"/>
    <x v="2"/>
    <s v="United States"/>
    <s v="Pasadena"/>
    <s v="Texas"/>
    <n v="77506"/>
    <x v="2"/>
    <s v="OFF-PA-10001970"/>
    <x v="1"/>
    <x v="10"/>
    <s v="Xerox 1881"/>
    <x v="2993"/>
    <n v="2"/>
    <n v="0.2"/>
    <x v="3372"/>
    <n v="13.0168"/>
    <x v="31"/>
    <n v="4"/>
  </r>
  <r>
    <n v="3951"/>
    <x v="1950"/>
    <x v="741"/>
    <d v="2016-11-22T00:00:00"/>
    <x v="1"/>
    <s v="SN-20710"/>
    <s v="Steve Nguyen"/>
    <x v="2"/>
    <s v="United States"/>
    <s v="Pasadena"/>
    <s v="Texas"/>
    <n v="77506"/>
    <x v="2"/>
    <s v="FUR-CH-10003817"/>
    <x v="0"/>
    <x v="1"/>
    <s v="Global Value Steno Chair, Gray"/>
    <x v="2994"/>
    <n v="6"/>
    <n v="0.3"/>
    <x v="3373"/>
    <n v="273.33"/>
    <x v="35"/>
    <n v="4"/>
  </r>
  <r>
    <n v="3952"/>
    <x v="1951"/>
    <x v="683"/>
    <d v="2014-11-30T00:00:00"/>
    <x v="0"/>
    <s v="MO-17500"/>
    <s v="Mary O'Rourke"/>
    <x v="0"/>
    <s v="United States"/>
    <s v="Freeport"/>
    <s v="New York"/>
    <n v="11520"/>
    <x v="3"/>
    <s v="OFF-BI-10003676"/>
    <x v="1"/>
    <x v="8"/>
    <s v="GBC Standard Recycled Report Covers, Clear Plastic Sheets"/>
    <x v="2995"/>
    <n v="2"/>
    <n v="0.2"/>
    <x v="3374"/>
    <n v="11.211200000000002"/>
    <x v="73"/>
    <n v="2"/>
  </r>
  <r>
    <n v="3953"/>
    <x v="1952"/>
    <x v="398"/>
    <d v="2016-03-08T00:00:00"/>
    <x v="1"/>
    <s v="ON-18715"/>
    <s v="Odella Nelson"/>
    <x v="1"/>
    <s v="United States"/>
    <s v="Denver"/>
    <s v="Colorado"/>
    <n v="80219"/>
    <x v="1"/>
    <s v="TEC-PH-10003535"/>
    <x v="2"/>
    <x v="7"/>
    <s v="RCA ViSYS 25423RE1 Corded phone"/>
    <x v="1290"/>
    <n v="2"/>
    <n v="0.2"/>
    <x v="3375"/>
    <n v="145.9854"/>
    <x v="152"/>
    <n v="7"/>
  </r>
  <r>
    <n v="3954"/>
    <x v="1953"/>
    <x v="787"/>
    <d v="2017-01-19T00:00:00"/>
    <x v="1"/>
    <s v="SC-20095"/>
    <s v="Sanjit Chand"/>
    <x v="0"/>
    <s v="United States"/>
    <s v="Quincy"/>
    <s v="Massachusetts"/>
    <n v="2169"/>
    <x v="3"/>
    <s v="OFF-PA-10004675"/>
    <x v="1"/>
    <x v="10"/>
    <s v="Telephone Message Books with Fax/Mobile Section, 5 1/2&quot; x 3 3/16&quot;"/>
    <x v="1418"/>
    <n v="2"/>
    <n v="0"/>
    <x v="1495"/>
    <n v="6.8579999999999997"/>
    <x v="99"/>
    <n v="4"/>
  </r>
  <r>
    <n v="3955"/>
    <x v="1954"/>
    <x v="527"/>
    <d v="2014-04-09T00:00:00"/>
    <x v="1"/>
    <s v="MS-17710"/>
    <s v="Maurice Satty"/>
    <x v="0"/>
    <s v="United States"/>
    <s v="Detroit"/>
    <s v="Michigan"/>
    <n v="48205"/>
    <x v="2"/>
    <s v="FUR-FU-10004020"/>
    <x v="0"/>
    <x v="5"/>
    <s v="Advantus Panel Wall Acrylic Frame"/>
    <x v="2996"/>
    <n v="1"/>
    <n v="0"/>
    <x v="3376"/>
    <n v="3.1178999999999997"/>
    <x v="37"/>
    <n v="5"/>
  </r>
  <r>
    <n v="3956"/>
    <x v="1954"/>
    <x v="527"/>
    <d v="2014-04-09T00:00:00"/>
    <x v="1"/>
    <s v="MS-17710"/>
    <s v="Maurice Satty"/>
    <x v="0"/>
    <s v="United States"/>
    <s v="Detroit"/>
    <s v="Michigan"/>
    <n v="48205"/>
    <x v="2"/>
    <s v="OFF-AR-10001955"/>
    <x v="1"/>
    <x v="6"/>
    <s v="Newell 319"/>
    <x v="1362"/>
    <n v="4"/>
    <n v="0"/>
    <x v="3377"/>
    <n v="55.552"/>
    <x v="1"/>
    <n v="5"/>
  </r>
  <r>
    <n v="3957"/>
    <x v="1955"/>
    <x v="190"/>
    <d v="2016-07-03T00:00:00"/>
    <x v="1"/>
    <s v="DN-13690"/>
    <s v="Duane Noonan"/>
    <x v="0"/>
    <s v="United States"/>
    <s v="San Francisco"/>
    <s v="California"/>
    <n v="94109"/>
    <x v="1"/>
    <s v="FUR-FU-10002364"/>
    <x v="0"/>
    <x v="5"/>
    <s v="Eldon Expressions Wood Desk Accessories, Oak"/>
    <x v="2997"/>
    <n v="3"/>
    <n v="0"/>
    <x v="1207"/>
    <n v="15.7194"/>
    <x v="5"/>
    <n v="7"/>
  </r>
  <r>
    <n v="3958"/>
    <x v="1956"/>
    <x v="211"/>
    <d v="2016-06-02T00:00:00"/>
    <x v="1"/>
    <s v="RB-19360"/>
    <s v="Raymond Buch"/>
    <x v="0"/>
    <s v="United States"/>
    <s v="Nashville"/>
    <s v="Tennessee"/>
    <n v="37211"/>
    <x v="0"/>
    <s v="OFF-BI-10002414"/>
    <x v="1"/>
    <x v="8"/>
    <s v="GBC ProClick Spines for 32-Hole Punch"/>
    <x v="2998"/>
    <n v="3"/>
    <n v="0.7"/>
    <x v="3378"/>
    <n v="19.922699999999999"/>
    <x v="91"/>
    <n v="4"/>
  </r>
  <r>
    <n v="3959"/>
    <x v="1956"/>
    <x v="211"/>
    <d v="2016-06-02T00:00:00"/>
    <x v="1"/>
    <s v="RB-19360"/>
    <s v="Raymond Buch"/>
    <x v="0"/>
    <s v="United States"/>
    <s v="Nashville"/>
    <s v="Tennessee"/>
    <n v="37211"/>
    <x v="0"/>
    <s v="OFF-AR-10003732"/>
    <x v="1"/>
    <x v="6"/>
    <s v="Newell 333"/>
    <x v="2999"/>
    <n v="2"/>
    <n v="0.2"/>
    <x v="3379"/>
    <n v="4.1144000000000007"/>
    <x v="17"/>
    <n v="4"/>
  </r>
  <r>
    <n v="3960"/>
    <x v="1956"/>
    <x v="211"/>
    <d v="2016-06-02T00:00:00"/>
    <x v="1"/>
    <s v="RB-19360"/>
    <s v="Raymond Buch"/>
    <x v="0"/>
    <s v="United States"/>
    <s v="Nashville"/>
    <s v="Tennessee"/>
    <n v="37211"/>
    <x v="0"/>
    <s v="FUR-FU-10001085"/>
    <x v="0"/>
    <x v="5"/>
    <s v="3M Polarizing Light Filter Sleeves"/>
    <x v="3000"/>
    <n v="3"/>
    <n v="0.2"/>
    <x v="3380"/>
    <n v="30.212999999999997"/>
    <x v="18"/>
    <n v="4"/>
  </r>
  <r>
    <n v="3961"/>
    <x v="1957"/>
    <x v="324"/>
    <d v="2015-10-24T00:00:00"/>
    <x v="1"/>
    <s v="NH-18610"/>
    <s v="Nicole Hansen"/>
    <x v="1"/>
    <s v="United States"/>
    <s v="Detroit"/>
    <s v="Michigan"/>
    <n v="48227"/>
    <x v="2"/>
    <s v="OFF-BI-10001249"/>
    <x v="1"/>
    <x v="8"/>
    <s v="Avery Heavy-Duty EZD View Binder with Locking Rings"/>
    <x v="3001"/>
    <n v="6"/>
    <n v="0"/>
    <x v="3381"/>
    <n v="20.671200000000002"/>
    <x v="55"/>
    <n v="5"/>
  </r>
  <r>
    <n v="3962"/>
    <x v="1957"/>
    <x v="324"/>
    <d v="2015-10-24T00:00:00"/>
    <x v="1"/>
    <s v="NH-18610"/>
    <s v="Nicole Hansen"/>
    <x v="1"/>
    <s v="United States"/>
    <s v="Detroit"/>
    <s v="Michigan"/>
    <n v="48227"/>
    <x v="2"/>
    <s v="TEC-PH-10002564"/>
    <x v="2"/>
    <x v="7"/>
    <s v="OtterBox Defender Series Case - Samsung Galaxy S4"/>
    <x v="179"/>
    <n v="5"/>
    <n v="0"/>
    <x v="3382"/>
    <n v="104.96499999999999"/>
    <x v="84"/>
    <n v="5"/>
  </r>
  <r>
    <n v="3963"/>
    <x v="1958"/>
    <x v="600"/>
    <d v="2017-02-20T00:00:00"/>
    <x v="2"/>
    <s v="ED-13885"/>
    <s v="Emily Ducich"/>
    <x v="2"/>
    <s v="United States"/>
    <s v="Los Angeles"/>
    <s v="California"/>
    <n v="90045"/>
    <x v="1"/>
    <s v="OFF-AR-10000634"/>
    <x v="1"/>
    <x v="6"/>
    <s v="Newell 320"/>
    <x v="1371"/>
    <n v="3"/>
    <n v="0"/>
    <x v="3383"/>
    <n v="9.3732000000000006"/>
    <x v="6"/>
    <n v="1"/>
  </r>
  <r>
    <n v="3964"/>
    <x v="1958"/>
    <x v="600"/>
    <d v="2017-02-20T00:00:00"/>
    <x v="2"/>
    <s v="ED-13885"/>
    <s v="Emily Ducich"/>
    <x v="2"/>
    <s v="United States"/>
    <s v="Los Angeles"/>
    <s v="California"/>
    <n v="90045"/>
    <x v="1"/>
    <s v="FUR-FU-10004018"/>
    <x v="0"/>
    <x v="5"/>
    <s v="Tensor Computer Mounted Lamp"/>
    <x v="3002"/>
    <n v="3"/>
    <n v="0"/>
    <x v="3384"/>
    <n v="32.609099999999998"/>
    <x v="6"/>
    <n v="1"/>
  </r>
  <r>
    <n v="3965"/>
    <x v="1959"/>
    <x v="897"/>
    <d v="2016-09-28T00:00:00"/>
    <x v="1"/>
    <s v="PW-19240"/>
    <s v="Pierre Wener"/>
    <x v="0"/>
    <s v="United States"/>
    <s v="Philadelphia"/>
    <s v="Pennsylvania"/>
    <n v="19140"/>
    <x v="3"/>
    <s v="OFF-AR-10003481"/>
    <x v="1"/>
    <x v="6"/>
    <s v="Newell 348"/>
    <x v="956"/>
    <n v="3"/>
    <n v="0.2"/>
    <x v="3385"/>
    <n v="6.9863999999999997"/>
    <x v="4"/>
    <n v="6"/>
  </r>
  <r>
    <n v="3966"/>
    <x v="1960"/>
    <x v="607"/>
    <d v="2014-11-17T00:00:00"/>
    <x v="0"/>
    <s v="DM-13345"/>
    <s v="Denise Monton"/>
    <x v="1"/>
    <s v="United States"/>
    <s v="Asheville"/>
    <s v="North Carolina"/>
    <n v="28806"/>
    <x v="0"/>
    <s v="OFF-AR-10003651"/>
    <x v="1"/>
    <x v="6"/>
    <s v="Newell 350"/>
    <x v="956"/>
    <n v="3"/>
    <n v="0.2"/>
    <x v="3385"/>
    <n v="6.9863999999999997"/>
    <x v="4"/>
    <n v="5"/>
  </r>
  <r>
    <n v="3967"/>
    <x v="1961"/>
    <x v="178"/>
    <d v="2016-04-06T00:00:00"/>
    <x v="1"/>
    <s v="DW-13540"/>
    <s v="Don Weiss"/>
    <x v="0"/>
    <s v="United States"/>
    <s v="New York City"/>
    <s v="New York"/>
    <n v="10024"/>
    <x v="3"/>
    <s v="OFF-AR-10002956"/>
    <x v="1"/>
    <x v="6"/>
    <s v="Boston 16801 Nautilus Battery Pencil Sharpener"/>
    <x v="1912"/>
    <n v="4"/>
    <n v="0"/>
    <x v="3386"/>
    <n v="65.149600000000007"/>
    <x v="19"/>
    <n v="5"/>
  </r>
  <r>
    <n v="3968"/>
    <x v="1962"/>
    <x v="244"/>
    <d v="2016-05-23T00:00:00"/>
    <x v="2"/>
    <s v="EH-14125"/>
    <s v="Eugene Hildebrand"/>
    <x v="2"/>
    <s v="United States"/>
    <s v="Colorado Springs"/>
    <s v="Colorado"/>
    <n v="80906"/>
    <x v="1"/>
    <s v="OFF-BI-10003638"/>
    <x v="1"/>
    <x v="8"/>
    <s v="GBC Durable Plastic Covers"/>
    <x v="3003"/>
    <n v="7"/>
    <n v="0.7"/>
    <x v="3387"/>
    <n v="73.143000000000001"/>
    <x v="425"/>
    <n v="3"/>
  </r>
  <r>
    <n v="3969"/>
    <x v="1963"/>
    <x v="932"/>
    <d v="2015-06-05T00:00:00"/>
    <x v="1"/>
    <s v="KE-16420"/>
    <s v="Katrina Edelman"/>
    <x v="1"/>
    <s v="United States"/>
    <s v="San Antonio"/>
    <s v="Texas"/>
    <n v="78207"/>
    <x v="2"/>
    <s v="OFF-BI-10001890"/>
    <x v="1"/>
    <x v="8"/>
    <s v="Avery Poly Binder Pockets"/>
    <x v="3004"/>
    <n v="8"/>
    <n v="0.8"/>
    <x v="3388"/>
    <n v="14.892799999999999"/>
    <x v="276"/>
    <n v="4"/>
  </r>
  <r>
    <n v="3970"/>
    <x v="1963"/>
    <x v="932"/>
    <d v="2015-06-05T00:00:00"/>
    <x v="1"/>
    <s v="KE-16420"/>
    <s v="Katrina Edelman"/>
    <x v="1"/>
    <s v="United States"/>
    <s v="San Antonio"/>
    <s v="Texas"/>
    <n v="78207"/>
    <x v="2"/>
    <s v="OFF-PA-10002606"/>
    <x v="1"/>
    <x v="10"/>
    <s v="Xerox 1928"/>
    <x v="3005"/>
    <n v="10"/>
    <n v="0.2"/>
    <x v="3389"/>
    <n v="29.040000000000003"/>
    <x v="8"/>
    <n v="4"/>
  </r>
  <r>
    <n v="3971"/>
    <x v="1964"/>
    <x v="754"/>
    <d v="2014-11-26T00:00:00"/>
    <x v="1"/>
    <s v="SP-20920"/>
    <s v="Susan Pistek"/>
    <x v="0"/>
    <s v="United States"/>
    <s v="Los Angeles"/>
    <s v="California"/>
    <n v="90036"/>
    <x v="1"/>
    <s v="OFF-PA-10002245"/>
    <x v="1"/>
    <x v="10"/>
    <s v="Xerox 1895"/>
    <x v="3006"/>
    <n v="9"/>
    <n v="0"/>
    <x v="3390"/>
    <n v="29.600999999999999"/>
    <x v="88"/>
    <n v="4"/>
  </r>
  <r>
    <n v="3972"/>
    <x v="1965"/>
    <x v="933"/>
    <d v="2015-02-24T00:00:00"/>
    <x v="0"/>
    <s v="PS-19045"/>
    <s v="Penelope Sewall"/>
    <x v="2"/>
    <s v="United States"/>
    <s v="Sterling Heights"/>
    <s v="Michigan"/>
    <n v="48310"/>
    <x v="2"/>
    <s v="OFF-AR-10001615"/>
    <x v="1"/>
    <x v="6"/>
    <s v="Newell 34"/>
    <x v="1362"/>
    <n v="4"/>
    <n v="0"/>
    <x v="3391"/>
    <n v="58.726399999999998"/>
    <x v="96"/>
    <n v="2"/>
  </r>
  <r>
    <n v="3973"/>
    <x v="1966"/>
    <x v="892"/>
    <d v="2016-04-02T00:00:00"/>
    <x v="1"/>
    <s v="JM-15250"/>
    <s v="Janet Martin"/>
    <x v="0"/>
    <s v="United States"/>
    <s v="New York City"/>
    <s v="New York"/>
    <n v="10009"/>
    <x v="3"/>
    <s v="OFF-PA-10000466"/>
    <x v="1"/>
    <x v="10"/>
    <s v="Memo Book, 100 Message Capacity, 5 3/8” x 11”"/>
    <x v="808"/>
    <n v="2"/>
    <n v="0"/>
    <x v="3392"/>
    <n v="6.74"/>
    <x v="47"/>
    <n v="4"/>
  </r>
  <r>
    <n v="3974"/>
    <x v="1966"/>
    <x v="892"/>
    <d v="2016-04-02T00:00:00"/>
    <x v="1"/>
    <s v="JM-15250"/>
    <s v="Janet Martin"/>
    <x v="0"/>
    <s v="United States"/>
    <s v="New York City"/>
    <s v="New York"/>
    <n v="10009"/>
    <x v="3"/>
    <s v="OFF-BI-10003708"/>
    <x v="1"/>
    <x v="8"/>
    <s v="Acco Four Pocket Poly Ring Binder with Label Holder, Smoke, 1&quot;"/>
    <x v="1263"/>
    <n v="5"/>
    <n v="0.2"/>
    <x v="1317"/>
    <n v="20.487500000000001"/>
    <x v="33"/>
    <n v="4"/>
  </r>
  <r>
    <n v="3975"/>
    <x v="1966"/>
    <x v="892"/>
    <d v="2016-04-02T00:00:00"/>
    <x v="1"/>
    <s v="JM-15250"/>
    <s v="Janet Martin"/>
    <x v="0"/>
    <s v="United States"/>
    <s v="New York City"/>
    <s v="New York"/>
    <n v="10009"/>
    <x v="3"/>
    <s v="FUR-FU-10004848"/>
    <x v="0"/>
    <x v="5"/>
    <s v="Howard Miller 13-3/4&quot; Diameter Brushed Chrome Round Wall Clock"/>
    <x v="3007"/>
    <n v="8"/>
    <n v="0"/>
    <x v="3393"/>
    <n v="289.8"/>
    <x v="1"/>
    <n v="4"/>
  </r>
  <r>
    <n v="3976"/>
    <x v="1966"/>
    <x v="892"/>
    <d v="2016-04-02T00:00:00"/>
    <x v="1"/>
    <s v="JM-15250"/>
    <s v="Janet Martin"/>
    <x v="0"/>
    <s v="United States"/>
    <s v="New York City"/>
    <s v="New York"/>
    <n v="10009"/>
    <x v="3"/>
    <s v="OFF-BI-10000320"/>
    <x v="1"/>
    <x v="8"/>
    <s v="GBC Plastic Binding Combs"/>
    <x v="3008"/>
    <n v="7"/>
    <n v="0.2"/>
    <x v="3394"/>
    <n v="26.346600000000002"/>
    <x v="49"/>
    <n v="4"/>
  </r>
  <r>
    <n v="3977"/>
    <x v="1967"/>
    <x v="332"/>
    <d v="2016-10-24T00:00:00"/>
    <x v="2"/>
    <s v="EB-13930"/>
    <s v="Eric Barreto"/>
    <x v="0"/>
    <s v="United States"/>
    <s v="Richmond"/>
    <s v="Virginia"/>
    <n v="23223"/>
    <x v="0"/>
    <s v="FUR-FU-10003731"/>
    <x v="0"/>
    <x v="5"/>
    <s v="Eldon Expressions Wood and Plastic Desk Accessories, Oak"/>
    <x v="3009"/>
    <n v="4"/>
    <n v="0"/>
    <x v="3395"/>
    <n v="28.742400000000004"/>
    <x v="40"/>
    <n v="2"/>
  </r>
  <r>
    <n v="3978"/>
    <x v="1968"/>
    <x v="280"/>
    <d v="2017-10-07T00:00:00"/>
    <x v="1"/>
    <s v="FG-14260"/>
    <s v="Frank Gastineau"/>
    <x v="2"/>
    <s v="United States"/>
    <s v="Seattle"/>
    <s v="Washington"/>
    <n v="98105"/>
    <x v="1"/>
    <s v="OFF-FA-10002780"/>
    <x v="1"/>
    <x v="13"/>
    <s v="Staples"/>
    <x v="3010"/>
    <n v="3"/>
    <n v="0"/>
    <x v="3396"/>
    <n v="4.8275999999999994"/>
    <x v="99"/>
    <n v="5"/>
  </r>
  <r>
    <n v="3979"/>
    <x v="1968"/>
    <x v="280"/>
    <d v="2017-10-07T00:00:00"/>
    <x v="1"/>
    <s v="FG-14260"/>
    <s v="Frank Gastineau"/>
    <x v="2"/>
    <s v="United States"/>
    <s v="Seattle"/>
    <s v="Washington"/>
    <n v="98105"/>
    <x v="1"/>
    <s v="TEC-PH-10003800"/>
    <x v="2"/>
    <x v="7"/>
    <s v="i.Sound Portable Power - 8000 mAh"/>
    <x v="556"/>
    <n v="2"/>
    <n v="0.2"/>
    <x v="569"/>
    <n v="104.92020000000001"/>
    <x v="217"/>
    <n v="5"/>
  </r>
  <r>
    <n v="3980"/>
    <x v="1969"/>
    <x v="851"/>
    <d v="2014-12-27T00:00:00"/>
    <x v="1"/>
    <s v="TH-21235"/>
    <s v="Tiffany House"/>
    <x v="1"/>
    <s v="United States"/>
    <s v="New York City"/>
    <s v="New York"/>
    <n v="10024"/>
    <x v="3"/>
    <s v="FUR-TA-10001676"/>
    <x v="0"/>
    <x v="3"/>
    <s v="Hon 61000 Series Interactive Training Tables"/>
    <x v="3011"/>
    <n v="2"/>
    <n v="0.4"/>
    <x v="3397"/>
    <n v="72.865200000000002"/>
    <x v="321"/>
    <n v="4"/>
  </r>
  <r>
    <n v="3981"/>
    <x v="1969"/>
    <x v="851"/>
    <d v="2014-12-27T00:00:00"/>
    <x v="1"/>
    <s v="TH-21235"/>
    <s v="Tiffany House"/>
    <x v="1"/>
    <s v="United States"/>
    <s v="New York City"/>
    <s v="New York"/>
    <n v="10024"/>
    <x v="3"/>
    <s v="OFF-AP-10002350"/>
    <x v="1"/>
    <x v="9"/>
    <s v="Belkin F9H710-06 7 Outlet SurgeMaster Surge Protector"/>
    <x v="3012"/>
    <n v="3"/>
    <n v="0"/>
    <x v="1673"/>
    <n v="40.694400000000002"/>
    <x v="40"/>
    <n v="4"/>
  </r>
  <r>
    <n v="3982"/>
    <x v="1970"/>
    <x v="934"/>
    <d v="2017-12-20T00:00:00"/>
    <x v="1"/>
    <s v="PL-18925"/>
    <s v="Paul Lucas"/>
    <x v="2"/>
    <s v="United States"/>
    <s v="Seattle"/>
    <s v="Washington"/>
    <n v="98115"/>
    <x v="1"/>
    <s v="FUR-FU-10003096"/>
    <x v="0"/>
    <x v="5"/>
    <s v="Master Giant Foot Doorstop, Safety Yellow"/>
    <x v="3013"/>
    <n v="3"/>
    <n v="0"/>
    <x v="3398"/>
    <n v="12.978899999999999"/>
    <x v="157"/>
    <n v="5"/>
  </r>
  <r>
    <n v="3983"/>
    <x v="1971"/>
    <x v="274"/>
    <d v="2016-07-09T00:00:00"/>
    <x v="0"/>
    <s v="CC-12370"/>
    <s v="Christopher Conant"/>
    <x v="0"/>
    <s v="United States"/>
    <s v="Los Angeles"/>
    <s v="California"/>
    <n v="90045"/>
    <x v="1"/>
    <s v="FUR-CH-10003061"/>
    <x v="0"/>
    <x v="1"/>
    <s v="Global Leather Task Chair, Black"/>
    <x v="2736"/>
    <n v="4"/>
    <n v="0.2"/>
    <x v="3399"/>
    <n v="291.56760000000003"/>
    <x v="165"/>
    <n v="2"/>
  </r>
  <r>
    <n v="3984"/>
    <x v="1971"/>
    <x v="274"/>
    <d v="2016-07-09T00:00:00"/>
    <x v="0"/>
    <s v="CC-12370"/>
    <s v="Christopher Conant"/>
    <x v="0"/>
    <s v="United States"/>
    <s v="Los Angeles"/>
    <s v="California"/>
    <n v="90045"/>
    <x v="1"/>
    <s v="TEC-CO-10003763"/>
    <x v="2"/>
    <x v="16"/>
    <s v="Canon PC1060 Personal Laser Copier"/>
    <x v="2430"/>
    <n v="5"/>
    <n v="0.2"/>
    <x v="3400"/>
    <n v="1854.9735000000001"/>
    <x v="31"/>
    <n v="2"/>
  </r>
  <r>
    <n v="3985"/>
    <x v="1971"/>
    <x v="274"/>
    <d v="2016-07-09T00:00:00"/>
    <x v="0"/>
    <s v="CC-12370"/>
    <s v="Christopher Conant"/>
    <x v="0"/>
    <s v="United States"/>
    <s v="Los Angeles"/>
    <s v="California"/>
    <n v="90045"/>
    <x v="1"/>
    <s v="OFF-PA-10002923"/>
    <x v="1"/>
    <x v="10"/>
    <s v="Xerox 1942"/>
    <x v="1529"/>
    <n v="1"/>
    <n v="0"/>
    <x v="1621"/>
    <n v="24.47"/>
    <x v="47"/>
    <n v="2"/>
  </r>
  <r>
    <n v="3986"/>
    <x v="1972"/>
    <x v="764"/>
    <d v="2016-04-21T00:00:00"/>
    <x v="1"/>
    <s v="JM-15535"/>
    <s v="Jessica Myrick"/>
    <x v="0"/>
    <s v="United States"/>
    <s v="Lakewood"/>
    <s v="California"/>
    <n v="90712"/>
    <x v="1"/>
    <s v="FUR-BO-10003441"/>
    <x v="0"/>
    <x v="0"/>
    <s v="Bush Westfield Collection Bookcases, Fully Assembled"/>
    <x v="3014"/>
    <n v="3"/>
    <n v="0.15"/>
    <x v="3401"/>
    <n v="233.26380000000003"/>
    <x v="426"/>
    <n v="4"/>
  </r>
  <r>
    <n v="3987"/>
    <x v="1973"/>
    <x v="798"/>
    <d v="2017-04-14T00:00:00"/>
    <x v="1"/>
    <s v="KF-16285"/>
    <s v="Karen Ferguson"/>
    <x v="2"/>
    <s v="United States"/>
    <s v="Plainfield"/>
    <s v="New Jersey"/>
    <n v="7060"/>
    <x v="3"/>
    <s v="OFF-ST-10001780"/>
    <x v="1"/>
    <x v="4"/>
    <s v="Tennsco 16-Compartment Lockers with Coat Rack"/>
    <x v="3015"/>
    <n v="4"/>
    <n v="0"/>
    <x v="3402"/>
    <n v="1969.5855999999999"/>
    <x v="213"/>
    <n v="6"/>
  </r>
  <r>
    <n v="3988"/>
    <x v="1973"/>
    <x v="798"/>
    <d v="2017-04-14T00:00:00"/>
    <x v="1"/>
    <s v="KF-16285"/>
    <s v="Karen Ferguson"/>
    <x v="2"/>
    <s v="United States"/>
    <s v="Plainfield"/>
    <s v="New Jersey"/>
    <n v="7060"/>
    <x v="3"/>
    <s v="OFF-AP-10001962"/>
    <x v="1"/>
    <x v="9"/>
    <s v="Black &amp; Decker Filter for Double Action Dustbuster Cordless Vac BLDV7210"/>
    <x v="3016"/>
    <n v="5"/>
    <n v="0"/>
    <x v="3403"/>
    <n v="31.462500000000002"/>
    <x v="45"/>
    <n v="6"/>
  </r>
  <r>
    <n v="3989"/>
    <x v="1974"/>
    <x v="764"/>
    <d v="2016-04-22T00:00:00"/>
    <x v="1"/>
    <s v="CS-12175"/>
    <s v="Charles Sheldon"/>
    <x v="1"/>
    <s v="United States"/>
    <s v="Columbia"/>
    <s v="Tennessee"/>
    <n v="38401"/>
    <x v="0"/>
    <s v="FUR-FU-10003798"/>
    <x v="0"/>
    <x v="5"/>
    <s v="Ultra Door Kickplate, 8&quot;H x 34&quot;W"/>
    <x v="3017"/>
    <n v="5"/>
    <n v="0.2"/>
    <x v="3404"/>
    <n v="65.274000000000001"/>
    <x v="167"/>
    <n v="5"/>
  </r>
  <r>
    <n v="3990"/>
    <x v="1975"/>
    <x v="641"/>
    <d v="2014-11-27T00:00:00"/>
    <x v="0"/>
    <s v="AR-10540"/>
    <s v="Andy Reiter"/>
    <x v="0"/>
    <s v="United States"/>
    <s v="Woonsocket"/>
    <s v="Rhode Island"/>
    <n v="2895"/>
    <x v="3"/>
    <s v="FUR-FU-10001095"/>
    <x v="0"/>
    <x v="5"/>
    <s v="DAX Black Cherry Wood-Tone Poster Frame"/>
    <x v="3018"/>
    <n v="2"/>
    <n v="0"/>
    <x v="3405"/>
    <n v="32.8352"/>
    <x v="234"/>
    <n v="2"/>
  </r>
  <r>
    <n v="3991"/>
    <x v="1976"/>
    <x v="935"/>
    <d v="2014-11-08T00:00:00"/>
    <x v="1"/>
    <s v="MS-17770"/>
    <s v="Maxwell Schwartz"/>
    <x v="0"/>
    <s v="United States"/>
    <s v="Lancaster"/>
    <s v="Pennsylvania"/>
    <n v="17602"/>
    <x v="3"/>
    <s v="OFF-SU-10000157"/>
    <x v="1"/>
    <x v="14"/>
    <s v="Compact Automatic Electric Letter Opener"/>
    <x v="3019"/>
    <n v="3"/>
    <n v="0.2"/>
    <x v="3406"/>
    <n v="350.77139999999997"/>
    <x v="352"/>
    <n v="5"/>
  </r>
  <r>
    <n v="3992"/>
    <x v="1977"/>
    <x v="489"/>
    <d v="2015-05-05T00:00:00"/>
    <x v="1"/>
    <s v="DB-13120"/>
    <s v="David Bremer"/>
    <x v="1"/>
    <s v="United States"/>
    <s v="Tampa"/>
    <s v="Florida"/>
    <n v="33614"/>
    <x v="0"/>
    <s v="FUR-FU-10001095"/>
    <x v="0"/>
    <x v="5"/>
    <s v="DAX Black Cherry Wood-Tone Poster Frame"/>
    <x v="3020"/>
    <n v="3"/>
    <n v="0.2"/>
    <x v="3407"/>
    <n v="49.252800000000001"/>
    <x v="258"/>
    <n v="4"/>
  </r>
  <r>
    <n v="3993"/>
    <x v="1977"/>
    <x v="489"/>
    <d v="2015-05-05T00:00:00"/>
    <x v="1"/>
    <s v="DB-13120"/>
    <s v="David Bremer"/>
    <x v="1"/>
    <s v="United States"/>
    <s v="Tampa"/>
    <s v="Florida"/>
    <n v="33614"/>
    <x v="0"/>
    <s v="OFF-SU-10004261"/>
    <x v="1"/>
    <x v="14"/>
    <s v="Fiskars 8&quot; Scissors, 2/Pack"/>
    <x v="3021"/>
    <n v="3"/>
    <n v="0.2"/>
    <x v="3408"/>
    <n v="36.721199999999996"/>
    <x v="4"/>
    <n v="4"/>
  </r>
  <r>
    <n v="3994"/>
    <x v="1977"/>
    <x v="489"/>
    <d v="2015-05-05T00:00:00"/>
    <x v="1"/>
    <s v="DB-13120"/>
    <s v="David Bremer"/>
    <x v="1"/>
    <s v="United States"/>
    <s v="Tampa"/>
    <s v="Florida"/>
    <n v="33614"/>
    <x v="0"/>
    <s v="OFF-AR-10004022"/>
    <x v="1"/>
    <x v="6"/>
    <s v="Panasonic KP-380BK Classic Electric Pencil Sharpener"/>
    <x v="3022"/>
    <n v="6"/>
    <n v="0.2"/>
    <x v="3409"/>
    <n v="161.91"/>
    <x v="107"/>
    <n v="4"/>
  </r>
  <r>
    <n v="3995"/>
    <x v="1978"/>
    <x v="936"/>
    <d v="2015-03-12T00:00:00"/>
    <x v="1"/>
    <s v="DK-12895"/>
    <s v="Dana Kaydos"/>
    <x v="0"/>
    <s v="United States"/>
    <s v="Kenosha"/>
    <s v="Wisconsin"/>
    <n v="53142"/>
    <x v="2"/>
    <s v="FUR-BO-10002916"/>
    <x v="0"/>
    <x v="0"/>
    <s v="Rush Hierlooms Collection 1&quot; Thick Stackable Bookcases"/>
    <x v="3023"/>
    <n v="3"/>
    <n v="0"/>
    <x v="3410"/>
    <n v="415.48140000000006"/>
    <x v="346"/>
    <n v="4"/>
  </r>
  <r>
    <n v="3996"/>
    <x v="1978"/>
    <x v="936"/>
    <d v="2015-03-12T00:00:00"/>
    <x v="1"/>
    <s v="DK-12895"/>
    <s v="Dana Kaydos"/>
    <x v="0"/>
    <s v="United States"/>
    <s v="Kenosha"/>
    <s v="Wisconsin"/>
    <n v="53142"/>
    <x v="2"/>
    <s v="FUR-CH-10002084"/>
    <x v="0"/>
    <x v="1"/>
    <s v="Hon Mobius Operator's Chair"/>
    <x v="3024"/>
    <n v="7"/>
    <n v="0"/>
    <x v="3411"/>
    <n v="671.52539999999999"/>
    <x v="281"/>
    <n v="4"/>
  </r>
  <r>
    <n v="3997"/>
    <x v="1978"/>
    <x v="936"/>
    <d v="2015-03-12T00:00:00"/>
    <x v="1"/>
    <s v="DK-12895"/>
    <s v="Dana Kaydos"/>
    <x v="0"/>
    <s v="United States"/>
    <s v="Kenosha"/>
    <s v="Wisconsin"/>
    <n v="53142"/>
    <x v="2"/>
    <s v="TEC-PH-10003012"/>
    <x v="2"/>
    <x v="7"/>
    <s v="Nortel Meridian M3904 Professional Digital phone"/>
    <x v="3025"/>
    <n v="5"/>
    <n v="0"/>
    <x v="3412"/>
    <n v="546.66450000000009"/>
    <x v="5"/>
    <n v="4"/>
  </r>
  <r>
    <n v="3998"/>
    <x v="1978"/>
    <x v="936"/>
    <d v="2015-03-12T00:00:00"/>
    <x v="1"/>
    <s v="DK-12895"/>
    <s v="Dana Kaydos"/>
    <x v="0"/>
    <s v="United States"/>
    <s v="Kenosha"/>
    <s v="Wisconsin"/>
    <n v="53142"/>
    <x v="2"/>
    <s v="OFF-AR-10002704"/>
    <x v="1"/>
    <x v="6"/>
    <s v="Boston 1900 Electric Pencil Sharpener"/>
    <x v="1852"/>
    <n v="1"/>
    <n v="0"/>
    <x v="3413"/>
    <n v="10.486000000000001"/>
    <x v="1"/>
    <n v="4"/>
  </r>
  <r>
    <n v="3999"/>
    <x v="1978"/>
    <x v="936"/>
    <d v="2015-03-12T00:00:00"/>
    <x v="1"/>
    <s v="DK-12895"/>
    <s v="Dana Kaydos"/>
    <x v="0"/>
    <s v="United States"/>
    <s v="Kenosha"/>
    <s v="Wisconsin"/>
    <n v="53142"/>
    <x v="2"/>
    <s v="FUR-FU-10000308"/>
    <x v="0"/>
    <x v="5"/>
    <s v="Deflect-o Glass Clear Studded Chair Mats"/>
    <x v="3026"/>
    <n v="6"/>
    <n v="0"/>
    <x v="3414"/>
    <n v="291.00239999999997"/>
    <x v="264"/>
    <n v="4"/>
  </r>
  <r>
    <n v="4000"/>
    <x v="1979"/>
    <x v="789"/>
    <d v="2015-07-20T00:00:00"/>
    <x v="0"/>
    <s v="MP-17965"/>
    <s v="Michael Paige"/>
    <x v="1"/>
    <s v="United States"/>
    <s v="Port Saint Lucie"/>
    <s v="Florida"/>
    <n v="34952"/>
    <x v="0"/>
    <s v="FUR-BO-10004709"/>
    <x v="0"/>
    <x v="0"/>
    <s v="Bush Westfield Collection Bookcases, Medium Cherry Finish"/>
    <x v="3027"/>
    <n v="5"/>
    <n v="0.2"/>
    <x v="3415"/>
    <n v="226.12199999999999"/>
    <x v="273"/>
    <n v="3"/>
  </r>
  <r>
    <n v="4001"/>
    <x v="1980"/>
    <x v="856"/>
    <d v="2014-10-16T00:00:00"/>
    <x v="1"/>
    <s v="Dp-13240"/>
    <s v="Dean percer"/>
    <x v="2"/>
    <s v="United States"/>
    <s v="Seattle"/>
    <s v="Washington"/>
    <n v="98115"/>
    <x v="1"/>
    <s v="FUR-FU-10001196"/>
    <x v="0"/>
    <x v="5"/>
    <s v="DAX Cubicle Frames - 8x10"/>
    <x v="3028"/>
    <n v="11"/>
    <n v="0"/>
    <x v="3416"/>
    <n v="44.429000000000002"/>
    <x v="1"/>
    <n v="5"/>
  </r>
  <r>
    <n v="4002"/>
    <x v="1980"/>
    <x v="856"/>
    <d v="2014-10-16T00:00:00"/>
    <x v="1"/>
    <s v="Dp-13240"/>
    <s v="Dean percer"/>
    <x v="2"/>
    <s v="United States"/>
    <s v="Seattle"/>
    <s v="Washington"/>
    <n v="98115"/>
    <x v="1"/>
    <s v="TEC-AC-10002942"/>
    <x v="2"/>
    <x v="11"/>
    <s v="WD My Passport Ultra 1TB Portable External Hard Drive"/>
    <x v="2013"/>
    <n v="5"/>
    <n v="0"/>
    <x v="3417"/>
    <n v="286.35000000000002"/>
    <x v="331"/>
    <n v="5"/>
  </r>
  <r>
    <n v="4003"/>
    <x v="1981"/>
    <x v="840"/>
    <d v="2016-03-08T00:00:00"/>
    <x v="1"/>
    <s v="CC-12220"/>
    <s v="Chris Cortes"/>
    <x v="0"/>
    <s v="United States"/>
    <s v="San Antonio"/>
    <s v="Texas"/>
    <n v="78207"/>
    <x v="2"/>
    <s v="FUR-TA-10004915"/>
    <x v="0"/>
    <x v="3"/>
    <s v="Office Impressions End Table, 20-1/2&quot;H x 24&quot;W x 20&quot;D"/>
    <x v="3029"/>
    <n v="3"/>
    <n v="0.3"/>
    <x v="3418"/>
    <n v="765.47519999999997"/>
    <x v="94"/>
    <n v="5"/>
  </r>
  <r>
    <n v="4004"/>
    <x v="1981"/>
    <x v="840"/>
    <d v="2016-03-08T00:00:00"/>
    <x v="1"/>
    <s v="CC-12220"/>
    <s v="Chris Cortes"/>
    <x v="0"/>
    <s v="United States"/>
    <s v="San Antonio"/>
    <s v="Texas"/>
    <n v="78207"/>
    <x v="2"/>
    <s v="TEC-MA-10001016"/>
    <x v="2"/>
    <x v="15"/>
    <s v="Canon PC170 Desktop Personal Copier"/>
    <x v="3030"/>
    <n v="3"/>
    <n v="0.4"/>
    <x v="3419"/>
    <n v="254.32050000000004"/>
    <x v="427"/>
    <n v="5"/>
  </r>
  <r>
    <n v="4005"/>
    <x v="1981"/>
    <x v="840"/>
    <d v="2016-03-08T00:00:00"/>
    <x v="1"/>
    <s v="CC-12220"/>
    <s v="Chris Cortes"/>
    <x v="0"/>
    <s v="United States"/>
    <s v="San Antonio"/>
    <s v="Texas"/>
    <n v="78207"/>
    <x v="2"/>
    <s v="OFF-EN-10000483"/>
    <x v="1"/>
    <x v="12"/>
    <s v="White Envelopes, White Envelopes with Clear Poly Window"/>
    <x v="3031"/>
    <n v="3"/>
    <n v="0.2"/>
    <x v="3420"/>
    <n v="24.705000000000002"/>
    <x v="12"/>
    <n v="5"/>
  </r>
  <r>
    <n v="4006"/>
    <x v="1982"/>
    <x v="895"/>
    <d v="2015-12-16T00:00:00"/>
    <x v="1"/>
    <s v="KM-16660"/>
    <s v="Khloe Miller"/>
    <x v="0"/>
    <s v="United States"/>
    <s v="Roswell"/>
    <s v="Georgia"/>
    <n v="30076"/>
    <x v="0"/>
    <s v="OFF-AR-10003087"/>
    <x v="1"/>
    <x v="6"/>
    <s v="Staples in misc. colors"/>
    <x v="3032"/>
    <n v="1"/>
    <n v="0"/>
    <x v="3421"/>
    <n v="1.2816000000000001"/>
    <x v="95"/>
    <n v="6"/>
  </r>
  <r>
    <n v="4007"/>
    <x v="1982"/>
    <x v="895"/>
    <d v="2015-12-16T00:00:00"/>
    <x v="1"/>
    <s v="KM-16660"/>
    <s v="Khloe Miller"/>
    <x v="0"/>
    <s v="United States"/>
    <s v="Roswell"/>
    <s v="Georgia"/>
    <n v="30076"/>
    <x v="0"/>
    <s v="OFF-PA-10000520"/>
    <x v="1"/>
    <x v="10"/>
    <s v="Xerox 201"/>
    <x v="233"/>
    <n v="4"/>
    <n v="0"/>
    <x v="245"/>
    <n v="13.478400000000002"/>
    <x v="68"/>
    <n v="6"/>
  </r>
  <r>
    <n v="4008"/>
    <x v="1982"/>
    <x v="895"/>
    <d v="2015-12-16T00:00:00"/>
    <x v="1"/>
    <s v="KM-16660"/>
    <s v="Khloe Miller"/>
    <x v="0"/>
    <s v="United States"/>
    <s v="Roswell"/>
    <s v="Georgia"/>
    <n v="30076"/>
    <x v="0"/>
    <s v="TEC-AC-10001553"/>
    <x v="2"/>
    <x v="11"/>
    <s v="Memorex 25GB 6X Branded Blu-Ray Recordable Disc, 15/Pack"/>
    <x v="3033"/>
    <n v="6"/>
    <n v="0"/>
    <x v="3422"/>
    <n v="80.532600000000002"/>
    <x v="171"/>
    <n v="6"/>
  </r>
  <r>
    <n v="4009"/>
    <x v="1983"/>
    <x v="217"/>
    <d v="2015-12-22T00:00:00"/>
    <x v="1"/>
    <s v="MK-17905"/>
    <s v="Michael Kennedy"/>
    <x v="1"/>
    <s v="United States"/>
    <s v="Louisville"/>
    <s v="Colorado"/>
    <n v="80027"/>
    <x v="1"/>
    <s v="OFF-AR-10000634"/>
    <x v="1"/>
    <x v="6"/>
    <s v="Newell 320"/>
    <x v="1297"/>
    <n v="2"/>
    <n v="0.2"/>
    <x v="1355"/>
    <n v="6.2488000000000001"/>
    <x v="152"/>
    <n v="4"/>
  </r>
  <r>
    <n v="4010"/>
    <x v="1984"/>
    <x v="314"/>
    <d v="2017-01-05T00:00:00"/>
    <x v="1"/>
    <s v="SC-20725"/>
    <s v="Steven Cartwright"/>
    <x v="0"/>
    <s v="United States"/>
    <s v="Los Angeles"/>
    <s v="California"/>
    <n v="90036"/>
    <x v="1"/>
    <s v="FUR-FU-10001215"/>
    <x v="0"/>
    <x v="5"/>
    <s v="Howard Miller 11-1/2&quot; Diameter Brentwood Wall Clock"/>
    <x v="3034"/>
    <n v="11"/>
    <n v="0"/>
    <x v="3423"/>
    <n v="275.1694"/>
    <x v="242"/>
    <n v="4"/>
  </r>
  <r>
    <n v="4011"/>
    <x v="1985"/>
    <x v="610"/>
    <d v="2017-11-24T00:00:00"/>
    <x v="2"/>
    <s v="CC-12475"/>
    <s v="Cindy Chapman"/>
    <x v="0"/>
    <s v="United States"/>
    <s v="Philadelphia"/>
    <s v="Pennsylvania"/>
    <n v="19143"/>
    <x v="3"/>
    <s v="OFF-PA-10001204"/>
    <x v="1"/>
    <x v="10"/>
    <s v="Xerox 1972"/>
    <x v="578"/>
    <n v="2"/>
    <n v="0.2"/>
    <x v="590"/>
    <n v="5.8079999999999998"/>
    <x v="33"/>
    <n v="3"/>
  </r>
  <r>
    <n v="4012"/>
    <x v="1985"/>
    <x v="610"/>
    <d v="2017-11-24T00:00:00"/>
    <x v="2"/>
    <s v="CC-12475"/>
    <s v="Cindy Chapman"/>
    <x v="0"/>
    <s v="United States"/>
    <s v="Philadelphia"/>
    <s v="Pennsylvania"/>
    <n v="19143"/>
    <x v="3"/>
    <s v="OFF-ST-10002444"/>
    <x v="1"/>
    <x v="4"/>
    <s v="Recycled Eldon Regeneration Jumbo File"/>
    <x v="3035"/>
    <n v="4"/>
    <n v="0.2"/>
    <x v="3424"/>
    <n v="35.366399999999999"/>
    <x v="36"/>
    <n v="3"/>
  </r>
  <r>
    <n v="4013"/>
    <x v="1986"/>
    <x v="937"/>
    <d v="2015-12-27T00:00:00"/>
    <x v="1"/>
    <s v="BT-11305"/>
    <s v="Beth Thompson"/>
    <x v="2"/>
    <s v="United States"/>
    <s v="Superior"/>
    <s v="Wisconsin"/>
    <n v="54880"/>
    <x v="2"/>
    <s v="OFF-AR-10000203"/>
    <x v="1"/>
    <x v="6"/>
    <s v="Newell 336"/>
    <x v="854"/>
    <n v="4"/>
    <n v="0"/>
    <x v="2900"/>
    <n v="12.155200000000001"/>
    <x v="5"/>
    <n v="5"/>
  </r>
  <r>
    <n v="4014"/>
    <x v="1987"/>
    <x v="841"/>
    <d v="2015-08-28T00:00:00"/>
    <x v="1"/>
    <s v="FH-14350"/>
    <s v="Fred Harton"/>
    <x v="0"/>
    <s v="United States"/>
    <s v="Atlanta"/>
    <s v="Georgia"/>
    <n v="30318"/>
    <x v="0"/>
    <s v="OFF-AP-10000828"/>
    <x v="1"/>
    <x v="9"/>
    <s v="Avanti 4.4 Cu. Ft. Refrigerator"/>
    <x v="3036"/>
    <n v="3"/>
    <n v="0"/>
    <x v="3425"/>
    <n v="390.91680000000008"/>
    <x v="40"/>
    <n v="5"/>
  </r>
  <r>
    <n v="4015"/>
    <x v="1987"/>
    <x v="841"/>
    <d v="2015-08-28T00:00:00"/>
    <x v="1"/>
    <s v="FH-14350"/>
    <s v="Fred Harton"/>
    <x v="0"/>
    <s v="United States"/>
    <s v="Atlanta"/>
    <s v="Georgia"/>
    <n v="30318"/>
    <x v="0"/>
    <s v="OFF-LA-10003190"/>
    <x v="1"/>
    <x v="2"/>
    <s v="Avery 474"/>
    <x v="874"/>
    <n v="3"/>
    <n v="0"/>
    <x v="910"/>
    <n v="4.4064000000000005"/>
    <x v="77"/>
    <n v="5"/>
  </r>
  <r>
    <n v="4016"/>
    <x v="1987"/>
    <x v="841"/>
    <d v="2015-08-28T00:00:00"/>
    <x v="1"/>
    <s v="FH-14350"/>
    <s v="Fred Harton"/>
    <x v="0"/>
    <s v="United States"/>
    <s v="Atlanta"/>
    <s v="Georgia"/>
    <n v="30318"/>
    <x v="0"/>
    <s v="OFF-PA-10002319"/>
    <x v="1"/>
    <x v="10"/>
    <s v="Xerox 1944"/>
    <x v="3037"/>
    <n v="5"/>
    <n v="0"/>
    <x v="3426"/>
    <n v="98.838000000000008"/>
    <x v="77"/>
    <n v="5"/>
  </r>
  <r>
    <n v="4017"/>
    <x v="1987"/>
    <x v="841"/>
    <d v="2015-08-28T00:00:00"/>
    <x v="1"/>
    <s v="FH-14350"/>
    <s v="Fred Harton"/>
    <x v="0"/>
    <s v="United States"/>
    <s v="Atlanta"/>
    <s v="Georgia"/>
    <n v="30318"/>
    <x v="0"/>
    <s v="OFF-PA-10003893"/>
    <x v="1"/>
    <x v="10"/>
    <s v="Xerox 1962"/>
    <x v="1567"/>
    <n v="5"/>
    <n v="0"/>
    <x v="3045"/>
    <n v="11.769999999999998"/>
    <x v="337"/>
    <n v="5"/>
  </r>
  <r>
    <n v="4018"/>
    <x v="1987"/>
    <x v="841"/>
    <d v="2015-08-28T00:00:00"/>
    <x v="1"/>
    <s v="FH-14350"/>
    <s v="Fred Harton"/>
    <x v="0"/>
    <s v="United States"/>
    <s v="Atlanta"/>
    <s v="Georgia"/>
    <n v="30318"/>
    <x v="0"/>
    <s v="OFF-PA-10002499"/>
    <x v="1"/>
    <x v="10"/>
    <s v="Xerox 1890"/>
    <x v="3038"/>
    <n v="2"/>
    <n v="0"/>
    <x v="3427"/>
    <n v="48.94"/>
    <x v="47"/>
    <n v="5"/>
  </r>
  <r>
    <n v="4019"/>
    <x v="1987"/>
    <x v="841"/>
    <d v="2015-08-28T00:00:00"/>
    <x v="1"/>
    <s v="FH-14350"/>
    <s v="Fred Harton"/>
    <x v="0"/>
    <s v="United States"/>
    <s v="Atlanta"/>
    <s v="Georgia"/>
    <n v="30318"/>
    <x v="0"/>
    <s v="TEC-AC-10004568"/>
    <x v="2"/>
    <x v="11"/>
    <s v="Maxell LTO Ultrium - 800 GB"/>
    <x v="1742"/>
    <n v="9"/>
    <n v="0"/>
    <x v="1863"/>
    <n v="204.0471"/>
    <x v="43"/>
    <n v="5"/>
  </r>
  <r>
    <n v="4020"/>
    <x v="1987"/>
    <x v="841"/>
    <d v="2015-08-28T00:00:00"/>
    <x v="1"/>
    <s v="FH-14350"/>
    <s v="Fred Harton"/>
    <x v="0"/>
    <s v="United States"/>
    <s v="Atlanta"/>
    <s v="Georgia"/>
    <n v="30318"/>
    <x v="0"/>
    <s v="OFF-AP-10001492"/>
    <x v="1"/>
    <x v="9"/>
    <s v="Acco Six-Outlet Power Strip, 4' Cord Length"/>
    <x v="3039"/>
    <n v="3"/>
    <n v="0"/>
    <x v="3428"/>
    <n v="19.136399999999998"/>
    <x v="96"/>
    <n v="5"/>
  </r>
  <r>
    <n v="4021"/>
    <x v="1988"/>
    <x v="169"/>
    <d v="2014-06-27T00:00:00"/>
    <x v="1"/>
    <s v="AA-10645"/>
    <s v="Anna Andreadi"/>
    <x v="0"/>
    <s v="United States"/>
    <s v="Chester"/>
    <s v="Pennsylvania"/>
    <n v="19013"/>
    <x v="3"/>
    <s v="FUR-CH-10004698"/>
    <x v="0"/>
    <x v="1"/>
    <s v="Padded Folding Chairs, Black, 4/Carton"/>
    <x v="3040"/>
    <n v="3"/>
    <n v="0.3"/>
    <x v="348"/>
    <n v="174.91679999999999"/>
    <x v="317"/>
    <n v="5"/>
  </r>
  <r>
    <n v="4022"/>
    <x v="1988"/>
    <x v="169"/>
    <d v="2014-06-27T00:00:00"/>
    <x v="1"/>
    <s v="AA-10645"/>
    <s v="Anna Andreadi"/>
    <x v="0"/>
    <s v="United States"/>
    <s v="Chester"/>
    <s v="Pennsylvania"/>
    <n v="19013"/>
    <x v="3"/>
    <s v="TEC-PH-10004093"/>
    <x v="2"/>
    <x v="7"/>
    <s v="Panasonic Kx-TS550"/>
    <x v="3041"/>
    <n v="3"/>
    <n v="0.4"/>
    <x v="3429"/>
    <n v="97.958699999999993"/>
    <x v="218"/>
    <n v="5"/>
  </r>
  <r>
    <n v="4023"/>
    <x v="1988"/>
    <x v="169"/>
    <d v="2014-06-27T00:00:00"/>
    <x v="1"/>
    <s v="AA-10645"/>
    <s v="Anna Andreadi"/>
    <x v="0"/>
    <s v="United States"/>
    <s v="Chester"/>
    <s v="Pennsylvania"/>
    <n v="19013"/>
    <x v="3"/>
    <s v="FUR-CH-10000454"/>
    <x v="0"/>
    <x v="1"/>
    <s v="Hon Deluxe Fabric Upholstered Stacking Chairs, Rounded Back"/>
    <x v="3042"/>
    <n v="5"/>
    <n v="0.3"/>
    <x v="232"/>
    <n v="853.93"/>
    <x v="136"/>
    <n v="5"/>
  </r>
  <r>
    <n v="4024"/>
    <x v="1989"/>
    <x v="855"/>
    <d v="2017-10-28T00:00:00"/>
    <x v="2"/>
    <s v="JO-15145"/>
    <s v="Jack O'Briant"/>
    <x v="1"/>
    <s v="United States"/>
    <s v="San Francisco"/>
    <s v="California"/>
    <n v="94110"/>
    <x v="1"/>
    <s v="FUR-BO-10003034"/>
    <x v="0"/>
    <x v="0"/>
    <s v="O'Sullivan Elevations Bookcase, Cherry Finish"/>
    <x v="3043"/>
    <n v="5"/>
    <n v="0.15"/>
    <x v="3430"/>
    <n v="550.11599999999999"/>
    <x v="428"/>
    <n v="1"/>
  </r>
  <r>
    <n v="4025"/>
    <x v="1989"/>
    <x v="855"/>
    <d v="2017-10-28T00:00:00"/>
    <x v="2"/>
    <s v="JO-15145"/>
    <s v="Jack O'Briant"/>
    <x v="1"/>
    <s v="United States"/>
    <s v="San Francisco"/>
    <s v="California"/>
    <n v="94110"/>
    <x v="1"/>
    <s v="TEC-PH-10003215"/>
    <x v="2"/>
    <x v="7"/>
    <s v="Jackery Bar Premium Fast-charging Portable Charger"/>
    <x v="3044"/>
    <n v="4"/>
    <n v="0.2"/>
    <x v="3431"/>
    <n v="61.098000000000006"/>
    <x v="117"/>
    <n v="1"/>
  </r>
  <r>
    <n v="4026"/>
    <x v="1990"/>
    <x v="938"/>
    <d v="2017-08-13T00:00:00"/>
    <x v="2"/>
    <s v="SF-20965"/>
    <s v="Sylvia Foulston"/>
    <x v="1"/>
    <s v="United States"/>
    <s v="Bedford"/>
    <s v="Texas"/>
    <n v="76021"/>
    <x v="2"/>
    <s v="OFF-PA-10001776"/>
    <x v="1"/>
    <x v="10"/>
    <s v="Wirebound Message Books, Four 2 3/4&quot; x 5&quot; Forms per Page, 600 Sets per Book"/>
    <x v="3045"/>
    <n v="4"/>
    <n v="0.2"/>
    <x v="3432"/>
    <n v="19.6524"/>
    <x v="31"/>
    <n v="2"/>
  </r>
  <r>
    <n v="4027"/>
    <x v="1990"/>
    <x v="938"/>
    <d v="2017-08-13T00:00:00"/>
    <x v="2"/>
    <s v="SF-20965"/>
    <s v="Sylvia Foulston"/>
    <x v="1"/>
    <s v="United States"/>
    <s v="Bedford"/>
    <s v="Texas"/>
    <n v="76021"/>
    <x v="2"/>
    <s v="OFF-AR-10004582"/>
    <x v="1"/>
    <x v="6"/>
    <s v="BIC Brite Liner Grip Highlighters"/>
    <x v="1964"/>
    <n v="7"/>
    <n v="0.2"/>
    <x v="3433"/>
    <n v="6.3139999999999992"/>
    <x v="224"/>
    <n v="2"/>
  </r>
  <r>
    <n v="4028"/>
    <x v="1990"/>
    <x v="938"/>
    <d v="2017-08-13T00:00:00"/>
    <x v="2"/>
    <s v="SF-20965"/>
    <s v="Sylvia Foulston"/>
    <x v="1"/>
    <s v="United States"/>
    <s v="Bedford"/>
    <s v="Texas"/>
    <n v="76021"/>
    <x v="2"/>
    <s v="TEC-PH-10001557"/>
    <x v="2"/>
    <x v="7"/>
    <s v="Pyle PMP37LED"/>
    <x v="2045"/>
    <n v="2"/>
    <n v="0.2"/>
    <x v="3434"/>
    <n v="140.1454"/>
    <x v="152"/>
    <n v="2"/>
  </r>
  <r>
    <n v="4029"/>
    <x v="1990"/>
    <x v="938"/>
    <d v="2017-08-13T00:00:00"/>
    <x v="2"/>
    <s v="SF-20965"/>
    <s v="Sylvia Foulston"/>
    <x v="1"/>
    <s v="United States"/>
    <s v="Bedford"/>
    <s v="Texas"/>
    <n v="76021"/>
    <x v="2"/>
    <s v="OFF-BI-10004209"/>
    <x v="1"/>
    <x v="8"/>
    <s v="Fellowes Twister Kit, Gray/Clear, 3/pkg"/>
    <x v="3046"/>
    <n v="8"/>
    <n v="0.8"/>
    <x v="3435"/>
    <n v="35.376000000000005"/>
    <x v="274"/>
    <n v="2"/>
  </r>
  <r>
    <n v="4030"/>
    <x v="1991"/>
    <x v="165"/>
    <d v="2017-12-28T00:00:00"/>
    <x v="1"/>
    <s v="CS-12355"/>
    <s v="Christine Sundaresam"/>
    <x v="0"/>
    <s v="United States"/>
    <s v="Lafayette"/>
    <s v="Louisiana"/>
    <n v="70506"/>
    <x v="0"/>
    <s v="TEC-MA-10003183"/>
    <x v="2"/>
    <x v="15"/>
    <s v="DYMO CardScan Personal V9 Business Card Scanner"/>
    <x v="647"/>
    <n v="3"/>
    <n v="0"/>
    <x v="3436"/>
    <n v="239.98500000000001"/>
    <x v="47"/>
    <n v="4"/>
  </r>
  <r>
    <n v="4031"/>
    <x v="1991"/>
    <x v="165"/>
    <d v="2017-12-28T00:00:00"/>
    <x v="1"/>
    <s v="CS-12355"/>
    <s v="Christine Sundaresam"/>
    <x v="0"/>
    <s v="United States"/>
    <s v="Lafayette"/>
    <s v="Louisiana"/>
    <n v="70506"/>
    <x v="0"/>
    <s v="FUR-CH-10002439"/>
    <x v="0"/>
    <x v="1"/>
    <s v="Iceberg Nesting Folding Chair, 19w x 6d x 43h"/>
    <x v="3047"/>
    <n v="4"/>
    <n v="0"/>
    <x v="3437"/>
    <n v="172.3312"/>
    <x v="96"/>
    <n v="4"/>
  </r>
  <r>
    <n v="4032"/>
    <x v="1992"/>
    <x v="182"/>
    <d v="2016-09-30T00:00:00"/>
    <x v="1"/>
    <s v="SN-20710"/>
    <s v="Steve Nguyen"/>
    <x v="2"/>
    <s v="United States"/>
    <s v="Covington"/>
    <s v="Washington"/>
    <n v="98042"/>
    <x v="1"/>
    <s v="OFF-AP-10000576"/>
    <x v="1"/>
    <x v="9"/>
    <s v="Belkin 7 Outlet SurgeMaster II"/>
    <x v="3048"/>
    <n v="6"/>
    <n v="0"/>
    <x v="3438"/>
    <n v="170.55359999999999"/>
    <x v="95"/>
    <n v="4"/>
  </r>
  <r>
    <n v="4033"/>
    <x v="1992"/>
    <x v="182"/>
    <d v="2016-09-30T00:00:00"/>
    <x v="1"/>
    <s v="SN-20710"/>
    <s v="Steve Nguyen"/>
    <x v="2"/>
    <s v="United States"/>
    <s v="Covington"/>
    <s v="Washington"/>
    <n v="98042"/>
    <x v="1"/>
    <s v="OFF-PA-10004040"/>
    <x v="1"/>
    <x v="10"/>
    <s v="Universal Premium White Copier/Laser Paper (20Lb. and 87 Bright)"/>
    <x v="2680"/>
    <n v="5"/>
    <n v="0"/>
    <x v="661"/>
    <n v="15.248999999999999"/>
    <x v="77"/>
    <n v="4"/>
  </r>
  <r>
    <n v="4034"/>
    <x v="1992"/>
    <x v="182"/>
    <d v="2016-09-30T00:00:00"/>
    <x v="1"/>
    <s v="SN-20710"/>
    <s v="Steve Nguyen"/>
    <x v="2"/>
    <s v="United States"/>
    <s v="Covington"/>
    <s v="Washington"/>
    <n v="98042"/>
    <x v="1"/>
    <s v="TEC-AC-10003063"/>
    <x v="2"/>
    <x v="11"/>
    <s v="Micro Innovations USB RF Wireless Keyboard with Mouse"/>
    <x v="1483"/>
    <n v="4"/>
    <n v="0"/>
    <x v="1568"/>
    <n v="79"/>
    <x v="171"/>
    <n v="4"/>
  </r>
  <r>
    <n v="4035"/>
    <x v="1993"/>
    <x v="939"/>
    <d v="2016-12-12T00:00:00"/>
    <x v="3"/>
    <s v="JM-15655"/>
    <s v="Jim Mitchum"/>
    <x v="1"/>
    <s v="United States"/>
    <s v="Lorain"/>
    <s v="Ohio"/>
    <n v="44052"/>
    <x v="3"/>
    <s v="OFF-BI-10003982"/>
    <x v="1"/>
    <x v="8"/>
    <s v="Wilson Jones Century Plastic Molded Ring Binders"/>
    <x v="3049"/>
    <n v="3"/>
    <n v="0.7"/>
    <x v="3439"/>
    <n v="33.024300000000004"/>
    <x v="116"/>
    <n v="0"/>
  </r>
  <r>
    <n v="4036"/>
    <x v="1993"/>
    <x v="939"/>
    <d v="2016-12-12T00:00:00"/>
    <x v="3"/>
    <s v="JM-15655"/>
    <s v="Jim Mitchum"/>
    <x v="1"/>
    <s v="United States"/>
    <s v="Lorain"/>
    <s v="Ohio"/>
    <n v="44052"/>
    <x v="3"/>
    <s v="TEC-AC-10002567"/>
    <x v="2"/>
    <x v="11"/>
    <s v="Logitech G602 Wireless Gaming Mouse"/>
    <x v="3050"/>
    <n v="6"/>
    <n v="0.2"/>
    <x v="3440"/>
    <n v="307.16160000000002"/>
    <x v="248"/>
    <n v="0"/>
  </r>
  <r>
    <n v="4037"/>
    <x v="1994"/>
    <x v="75"/>
    <d v="2016-01-01T00:00:00"/>
    <x v="1"/>
    <s v="FH-14350"/>
    <s v="Fred Harton"/>
    <x v="0"/>
    <s v="United States"/>
    <s v="Chicago"/>
    <s v="Illinois"/>
    <n v="60623"/>
    <x v="2"/>
    <s v="OFF-ST-10004950"/>
    <x v="1"/>
    <x v="4"/>
    <s v="Tenex Personal Filing Tote With Secure Closure Lid, Black/Frost"/>
    <x v="176"/>
    <n v="2"/>
    <n v="0.2"/>
    <x v="3441"/>
    <n v="23.265000000000001"/>
    <x v="107"/>
    <n v="4"/>
  </r>
  <r>
    <n v="4038"/>
    <x v="1995"/>
    <x v="282"/>
    <d v="2015-01-02T00:00:00"/>
    <x v="1"/>
    <s v="AJ-10795"/>
    <s v="Anthony Johnson"/>
    <x v="1"/>
    <s v="United States"/>
    <s v="San Francisco"/>
    <s v="California"/>
    <n v="94110"/>
    <x v="1"/>
    <s v="FUR-FU-10000550"/>
    <x v="0"/>
    <x v="5"/>
    <s v="Stacking Trays by OIC"/>
    <x v="1663"/>
    <n v="5"/>
    <n v="0"/>
    <x v="3442"/>
    <n v="16.683"/>
    <x v="113"/>
    <n v="4"/>
  </r>
  <r>
    <n v="4039"/>
    <x v="1995"/>
    <x v="282"/>
    <d v="2015-01-02T00:00:00"/>
    <x v="1"/>
    <s v="AJ-10795"/>
    <s v="Anthony Johnson"/>
    <x v="1"/>
    <s v="United States"/>
    <s v="San Francisco"/>
    <s v="California"/>
    <n v="94110"/>
    <x v="1"/>
    <s v="OFF-PA-10000528"/>
    <x v="1"/>
    <x v="10"/>
    <s v="Xerox 1981"/>
    <x v="3051"/>
    <n v="4"/>
    <n v="0"/>
    <x v="3443"/>
    <n v="11.616000000000001"/>
    <x v="100"/>
    <n v="4"/>
  </r>
  <r>
    <n v="4040"/>
    <x v="1995"/>
    <x v="282"/>
    <d v="2015-01-02T00:00:00"/>
    <x v="1"/>
    <s v="AJ-10795"/>
    <s v="Anthony Johnson"/>
    <x v="1"/>
    <s v="United States"/>
    <s v="San Francisco"/>
    <s v="California"/>
    <n v="94110"/>
    <x v="1"/>
    <s v="TEC-MA-10003183"/>
    <x v="2"/>
    <x v="15"/>
    <s v="DYMO CardScan Personal V9 Business Card Scanner"/>
    <x v="3052"/>
    <n v="6"/>
    <n v="0.2"/>
    <x v="3444"/>
    <n v="479.96999999999997"/>
    <x v="54"/>
    <n v="4"/>
  </r>
  <r>
    <n v="4041"/>
    <x v="1995"/>
    <x v="282"/>
    <d v="2015-01-02T00:00:00"/>
    <x v="1"/>
    <s v="AJ-10795"/>
    <s v="Anthony Johnson"/>
    <x v="1"/>
    <s v="United States"/>
    <s v="San Francisco"/>
    <s v="California"/>
    <n v="94110"/>
    <x v="1"/>
    <s v="OFF-BI-10003305"/>
    <x v="1"/>
    <x v="8"/>
    <s v="Avery Hanging File Binders"/>
    <x v="642"/>
    <n v="3"/>
    <n v="0.2"/>
    <x v="657"/>
    <n v="9.6875999999999998"/>
    <x v="12"/>
    <n v="4"/>
  </r>
  <r>
    <n v="4042"/>
    <x v="1995"/>
    <x v="282"/>
    <d v="2015-01-02T00:00:00"/>
    <x v="1"/>
    <s v="AJ-10795"/>
    <s v="Anthony Johnson"/>
    <x v="1"/>
    <s v="United States"/>
    <s v="San Francisco"/>
    <s v="California"/>
    <n v="94110"/>
    <x v="1"/>
    <s v="TEC-PH-10001425"/>
    <x v="2"/>
    <x v="7"/>
    <s v="Mophie Juice Pack Helium for iPhone"/>
    <x v="1807"/>
    <n v="3"/>
    <n v="0.2"/>
    <x v="3445"/>
    <n v="172.7784"/>
    <x v="36"/>
    <n v="4"/>
  </r>
  <r>
    <n v="4043"/>
    <x v="1995"/>
    <x v="282"/>
    <d v="2015-01-02T00:00:00"/>
    <x v="1"/>
    <s v="AJ-10795"/>
    <s v="Anthony Johnson"/>
    <x v="1"/>
    <s v="United States"/>
    <s v="San Francisco"/>
    <s v="California"/>
    <n v="94110"/>
    <x v="1"/>
    <s v="OFF-LA-10001474"/>
    <x v="1"/>
    <x v="2"/>
    <s v="Avery 477"/>
    <x v="3053"/>
    <n v="9"/>
    <n v="0"/>
    <x v="3446"/>
    <n v="148.37579999999997"/>
    <x v="99"/>
    <n v="4"/>
  </r>
  <r>
    <n v="4044"/>
    <x v="1995"/>
    <x v="282"/>
    <d v="2015-01-02T00:00:00"/>
    <x v="1"/>
    <s v="AJ-10795"/>
    <s v="Anthony Johnson"/>
    <x v="1"/>
    <s v="United States"/>
    <s v="San Francisco"/>
    <s v="California"/>
    <n v="94110"/>
    <x v="1"/>
    <s v="FUR-FU-10000672"/>
    <x v="0"/>
    <x v="5"/>
    <s v="Executive Impressions 10&quot; Spectator Wall Clock"/>
    <x v="2623"/>
    <n v="6"/>
    <n v="0"/>
    <x v="3447"/>
    <n v="46.569600000000001"/>
    <x v="65"/>
    <n v="4"/>
  </r>
  <r>
    <n v="4045"/>
    <x v="1996"/>
    <x v="608"/>
    <d v="2015-06-30T00:00:00"/>
    <x v="1"/>
    <s v="JF-15565"/>
    <s v="Jill Fjeld"/>
    <x v="0"/>
    <s v="United States"/>
    <s v="San Francisco"/>
    <s v="California"/>
    <n v="94110"/>
    <x v="1"/>
    <s v="FUR-FU-10001979"/>
    <x v="0"/>
    <x v="5"/>
    <s v="Dana Halogen Swing-Arm Architect Lamp"/>
    <x v="3054"/>
    <n v="5"/>
    <n v="0"/>
    <x v="3448"/>
    <n v="147.49199999999999"/>
    <x v="40"/>
    <n v="5"/>
  </r>
  <r>
    <n v="4046"/>
    <x v="1997"/>
    <x v="788"/>
    <d v="2015-04-07T00:00:00"/>
    <x v="1"/>
    <s v="CS-11845"/>
    <s v="Cari Sayre"/>
    <x v="1"/>
    <s v="United States"/>
    <s v="Houston"/>
    <s v="Texas"/>
    <n v="77070"/>
    <x v="2"/>
    <s v="OFF-BI-10003707"/>
    <x v="1"/>
    <x v="8"/>
    <s v="Aluminum Screw Posts"/>
    <x v="1723"/>
    <n v="3"/>
    <n v="0.8"/>
    <x v="3449"/>
    <n v="22.89"/>
    <x v="14"/>
    <n v="5"/>
  </r>
  <r>
    <n v="4047"/>
    <x v="1998"/>
    <x v="208"/>
    <d v="2017-10-25T00:00:00"/>
    <x v="1"/>
    <s v="SP-20920"/>
    <s v="Susan Pistek"/>
    <x v="0"/>
    <s v="United States"/>
    <s v="Chicago"/>
    <s v="Illinois"/>
    <n v="60653"/>
    <x v="2"/>
    <s v="OFF-AP-10002191"/>
    <x v="1"/>
    <x v="9"/>
    <s v="Belkin 8 Outlet SurgeMaster II Gold Surge Protector"/>
    <x v="3055"/>
    <n v="2"/>
    <n v="0.8"/>
    <x v="3450"/>
    <n v="86.371200000000002"/>
    <x v="343"/>
    <n v="4"/>
  </r>
  <r>
    <n v="4048"/>
    <x v="1999"/>
    <x v="747"/>
    <d v="2015-07-19T00:00:00"/>
    <x v="2"/>
    <s v="KE-16420"/>
    <s v="Katrina Edelman"/>
    <x v="1"/>
    <s v="United States"/>
    <s v="New York City"/>
    <s v="New York"/>
    <n v="10035"/>
    <x v="3"/>
    <s v="OFF-PA-10000501"/>
    <x v="1"/>
    <x v="10"/>
    <s v="Petty Cash Envelope"/>
    <x v="152"/>
    <n v="3"/>
    <n v="0"/>
    <x v="3451"/>
    <n v="41.248799999999996"/>
    <x v="70"/>
    <n v="3"/>
  </r>
  <r>
    <n v="4049"/>
    <x v="1999"/>
    <x v="747"/>
    <d v="2015-07-19T00:00:00"/>
    <x v="2"/>
    <s v="KE-16420"/>
    <s v="Katrina Edelman"/>
    <x v="1"/>
    <s v="United States"/>
    <s v="New York City"/>
    <s v="New York"/>
    <n v="10035"/>
    <x v="3"/>
    <s v="TEC-AC-10001990"/>
    <x v="2"/>
    <x v="11"/>
    <s v="Kensington Orbit Wireless Mobile Trackball for PC and Mac"/>
    <x v="3056"/>
    <n v="10"/>
    <n v="0"/>
    <x v="3452"/>
    <n v="407.93200000000002"/>
    <x v="203"/>
    <n v="3"/>
  </r>
  <r>
    <n v="4050"/>
    <x v="2000"/>
    <x v="92"/>
    <d v="2017-06-26T00:00:00"/>
    <x v="0"/>
    <s v="GA-14515"/>
    <s v="George Ashbrook"/>
    <x v="0"/>
    <s v="United States"/>
    <s v="New York City"/>
    <s v="New York"/>
    <n v="10011"/>
    <x v="3"/>
    <s v="FUR-FU-10003601"/>
    <x v="0"/>
    <x v="5"/>
    <s v="Deflect-o RollaMat Studded, Beveled Mat for Medium Pile Carpeting"/>
    <x v="3057"/>
    <n v="3"/>
    <n v="0"/>
    <x v="3453"/>
    <n v="226.88579999999999"/>
    <x v="16"/>
    <n v="2"/>
  </r>
  <r>
    <n v="4051"/>
    <x v="2000"/>
    <x v="92"/>
    <d v="2017-06-26T00:00:00"/>
    <x v="0"/>
    <s v="GA-14515"/>
    <s v="George Ashbrook"/>
    <x v="0"/>
    <s v="United States"/>
    <s v="New York City"/>
    <s v="New York"/>
    <n v="10011"/>
    <x v="3"/>
    <s v="FUR-CH-10001891"/>
    <x v="0"/>
    <x v="1"/>
    <s v="Global Deluxe Office Fabric Chairs"/>
    <x v="3058"/>
    <n v="2"/>
    <n v="0.1"/>
    <x v="3099"/>
    <n v="140.13080000000002"/>
    <x v="236"/>
    <n v="2"/>
  </r>
  <r>
    <n v="4052"/>
    <x v="2001"/>
    <x v="411"/>
    <d v="2014-10-03T00:00:00"/>
    <x v="1"/>
    <s v="SM-20950"/>
    <s v="Suzanne McNair"/>
    <x v="1"/>
    <s v="United States"/>
    <s v="Philadelphia"/>
    <s v="Pennsylvania"/>
    <n v="19134"/>
    <x v="3"/>
    <s v="OFF-AR-10003469"/>
    <x v="1"/>
    <x v="6"/>
    <s v="Nontoxic Chalk"/>
    <x v="1700"/>
    <n v="3"/>
    <n v="0.2"/>
    <x v="1194"/>
    <n v="2.7456000000000005"/>
    <x v="73"/>
    <n v="4"/>
  </r>
  <r>
    <n v="4053"/>
    <x v="2001"/>
    <x v="411"/>
    <d v="2014-10-03T00:00:00"/>
    <x v="1"/>
    <s v="SM-20950"/>
    <s v="Suzanne McNair"/>
    <x v="1"/>
    <s v="United States"/>
    <s v="Philadelphia"/>
    <s v="Pennsylvania"/>
    <n v="19134"/>
    <x v="3"/>
    <s v="FUR-TA-10004175"/>
    <x v="0"/>
    <x v="3"/>
    <s v="Hon 30&quot; x 60&quot; Table with Locking Drawer"/>
    <x v="3059"/>
    <n v="2"/>
    <n v="0.4"/>
    <x v="3454"/>
    <n v="491.12639999999999"/>
    <x v="94"/>
    <n v="4"/>
  </r>
  <r>
    <n v="4054"/>
    <x v="2001"/>
    <x v="411"/>
    <d v="2014-10-03T00:00:00"/>
    <x v="1"/>
    <s v="SM-20950"/>
    <s v="Suzanne McNair"/>
    <x v="1"/>
    <s v="United States"/>
    <s v="Philadelphia"/>
    <s v="Pennsylvania"/>
    <n v="19134"/>
    <x v="3"/>
    <s v="OFF-LA-10002945"/>
    <x v="1"/>
    <x v="2"/>
    <s v="Permanent Self-Adhesive File Folder Labels for Typewriters, 1 1/8 x 3 1/2, White"/>
    <x v="3060"/>
    <n v="11"/>
    <n v="0.2"/>
    <x v="3455"/>
    <n v="37.421999999999997"/>
    <x v="18"/>
    <n v="4"/>
  </r>
  <r>
    <n v="4055"/>
    <x v="2001"/>
    <x v="411"/>
    <d v="2014-10-03T00:00:00"/>
    <x v="1"/>
    <s v="SM-20950"/>
    <s v="Suzanne McNair"/>
    <x v="1"/>
    <s v="United States"/>
    <s v="Philadelphia"/>
    <s v="Pennsylvania"/>
    <n v="19134"/>
    <x v="3"/>
    <s v="OFF-PA-10000533"/>
    <x v="1"/>
    <x v="10"/>
    <s v="Southworth Parchment Paper &amp; Envelopes"/>
    <x v="2523"/>
    <n v="4"/>
    <n v="0.2"/>
    <x v="3456"/>
    <n v="14.1264"/>
    <x v="12"/>
    <n v="4"/>
  </r>
  <r>
    <n v="4056"/>
    <x v="2001"/>
    <x v="411"/>
    <d v="2014-10-03T00:00:00"/>
    <x v="1"/>
    <s v="SM-20950"/>
    <s v="Suzanne McNair"/>
    <x v="1"/>
    <s v="United States"/>
    <s v="Philadelphia"/>
    <s v="Pennsylvania"/>
    <n v="19134"/>
    <x v="3"/>
    <s v="OFF-ST-10004459"/>
    <x v="1"/>
    <x v="4"/>
    <s v="Tennsco Single-Tier Lockers"/>
    <x v="2084"/>
    <n v="6"/>
    <n v="0.2"/>
    <x v="2254"/>
    <n v="2139.4380000000001"/>
    <x v="226"/>
    <n v="4"/>
  </r>
  <r>
    <n v="4057"/>
    <x v="2001"/>
    <x v="411"/>
    <d v="2014-10-03T00:00:00"/>
    <x v="1"/>
    <s v="SM-20950"/>
    <s v="Suzanne McNair"/>
    <x v="1"/>
    <s v="United States"/>
    <s v="Philadelphia"/>
    <s v="Pennsylvania"/>
    <n v="19134"/>
    <x v="3"/>
    <s v="FUR-TA-10004147"/>
    <x v="0"/>
    <x v="3"/>
    <s v="Hon 4060 Series Tables"/>
    <x v="3061"/>
    <n v="1"/>
    <n v="0.4"/>
    <x v="3457"/>
    <n v="87.328800000000001"/>
    <x v="256"/>
    <n v="4"/>
  </r>
  <r>
    <n v="4058"/>
    <x v="2002"/>
    <x v="156"/>
    <d v="2014-11-28T00:00:00"/>
    <x v="1"/>
    <s v="DK-12985"/>
    <s v="Darren Koutras"/>
    <x v="0"/>
    <s v="United States"/>
    <s v="Chicago"/>
    <s v="Illinois"/>
    <n v="60610"/>
    <x v="2"/>
    <s v="OFF-ST-10000046"/>
    <x v="1"/>
    <x v="4"/>
    <s v="Fellowes Super Stor/Drawer Files"/>
    <x v="3062"/>
    <n v="5"/>
    <n v="0.2"/>
    <x v="3458"/>
    <n v="654.27750000000003"/>
    <x v="137"/>
    <n v="4"/>
  </r>
  <r>
    <n v="4059"/>
    <x v="2003"/>
    <x v="312"/>
    <d v="2015-11-24T00:00:00"/>
    <x v="1"/>
    <s v="LC-16885"/>
    <s v="Lena Creighton"/>
    <x v="0"/>
    <s v="United States"/>
    <s v="Oakland"/>
    <s v="California"/>
    <n v="94601"/>
    <x v="1"/>
    <s v="TEC-PH-10004774"/>
    <x v="2"/>
    <x v="7"/>
    <s v="Gear Head AU3700S Headset"/>
    <x v="3063"/>
    <n v="7"/>
    <n v="0.2"/>
    <x v="3459"/>
    <n v="88.202100000000002"/>
    <x v="63"/>
    <n v="4"/>
  </r>
  <r>
    <n v="4060"/>
    <x v="2003"/>
    <x v="312"/>
    <d v="2015-11-24T00:00:00"/>
    <x v="1"/>
    <s v="LC-16885"/>
    <s v="Lena Creighton"/>
    <x v="0"/>
    <s v="United States"/>
    <s v="Oakland"/>
    <s v="California"/>
    <n v="94601"/>
    <x v="1"/>
    <s v="FUR-CH-10000595"/>
    <x v="0"/>
    <x v="1"/>
    <s v="Safco Contoured Stacking Chairs"/>
    <x v="3064"/>
    <n v="3"/>
    <n v="0.2"/>
    <x v="3460"/>
    <n v="536.4"/>
    <x v="107"/>
    <n v="4"/>
  </r>
  <r>
    <n v="4061"/>
    <x v="2004"/>
    <x v="474"/>
    <d v="2016-11-07T00:00:00"/>
    <x v="1"/>
    <s v="XP-21865"/>
    <s v="Xylona Preis"/>
    <x v="0"/>
    <s v="United States"/>
    <s v="Chicago"/>
    <s v="Illinois"/>
    <n v="60610"/>
    <x v="2"/>
    <s v="TEC-AC-10002473"/>
    <x v="2"/>
    <x v="11"/>
    <s v="Maxell 4.7GB DVD-R"/>
    <x v="3065"/>
    <n v="3"/>
    <n v="0.2"/>
    <x v="3461"/>
    <n v="50.232599999999991"/>
    <x v="151"/>
    <n v="6"/>
  </r>
  <r>
    <n v="4062"/>
    <x v="2005"/>
    <x v="14"/>
    <d v="2015-09-20T00:00:00"/>
    <x v="2"/>
    <s v="CS-11845"/>
    <s v="Cari Sayre"/>
    <x v="1"/>
    <s v="United States"/>
    <s v="Seattle"/>
    <s v="Washington"/>
    <n v="98105"/>
    <x v="1"/>
    <s v="OFF-BI-10001628"/>
    <x v="1"/>
    <x v="8"/>
    <s v="Acco Data Flex Cable Posts For Top &amp; Bottom Load Binders, 6&quot; Capacity"/>
    <x v="3066"/>
    <n v="3"/>
    <n v="0.2"/>
    <x v="3462"/>
    <n v="17.209499999999998"/>
    <x v="33"/>
    <n v="3"/>
  </r>
  <r>
    <n v="4063"/>
    <x v="2006"/>
    <x v="612"/>
    <d v="2016-03-14T00:00:00"/>
    <x v="1"/>
    <s v="BD-11770"/>
    <s v="Bryan Davis"/>
    <x v="0"/>
    <s v="United States"/>
    <s v="Philadelphia"/>
    <s v="Pennsylvania"/>
    <n v="19143"/>
    <x v="3"/>
    <s v="TEC-AC-10002800"/>
    <x v="2"/>
    <x v="11"/>
    <s v="Plantronics Audio 478 Stereo USB Headset"/>
    <x v="3067"/>
    <n v="1"/>
    <n v="0.2"/>
    <x v="3463"/>
    <n v="32.493499999999997"/>
    <x v="183"/>
    <n v="4"/>
  </r>
  <r>
    <n v="4064"/>
    <x v="2007"/>
    <x v="670"/>
    <d v="2014-06-26T00:00:00"/>
    <x v="2"/>
    <s v="DL-13330"/>
    <s v="Denise Leinenbach"/>
    <x v="0"/>
    <s v="United States"/>
    <s v="Concord"/>
    <s v="North Carolina"/>
    <n v="28027"/>
    <x v="0"/>
    <s v="OFF-AR-10002766"/>
    <x v="1"/>
    <x v="6"/>
    <s v="Prang Drawing Pencil Set"/>
    <x v="184"/>
    <n v="9"/>
    <n v="0.2"/>
    <x v="3464"/>
    <n v="18.264599999999998"/>
    <x v="66"/>
    <n v="3"/>
  </r>
  <r>
    <n v="4065"/>
    <x v="2007"/>
    <x v="670"/>
    <d v="2014-06-26T00:00:00"/>
    <x v="2"/>
    <s v="DL-13330"/>
    <s v="Denise Leinenbach"/>
    <x v="0"/>
    <s v="United States"/>
    <s v="Concord"/>
    <s v="North Carolina"/>
    <n v="28027"/>
    <x v="0"/>
    <s v="OFF-SU-10002522"/>
    <x v="1"/>
    <x v="14"/>
    <s v="Acme Kleen Earth Office Shears"/>
    <x v="3068"/>
    <n v="1"/>
    <n v="0.2"/>
    <x v="3465"/>
    <n v="2.7547999999999999"/>
    <x v="4"/>
    <n v="3"/>
  </r>
  <r>
    <n v="4066"/>
    <x v="2008"/>
    <x v="301"/>
    <d v="2014-11-05T00:00:00"/>
    <x v="1"/>
    <s v="KH-16630"/>
    <s v="Ken Heidel"/>
    <x v="1"/>
    <s v="United States"/>
    <s v="Charlotte"/>
    <s v="North Carolina"/>
    <n v="28205"/>
    <x v="0"/>
    <s v="OFF-FA-10003021"/>
    <x v="1"/>
    <x v="13"/>
    <s v="Staples"/>
    <x v="1990"/>
    <n v="5"/>
    <n v="0.2"/>
    <x v="3466"/>
    <n v="6.1099999999999994"/>
    <x v="183"/>
    <n v="4"/>
  </r>
  <r>
    <n v="4067"/>
    <x v="2008"/>
    <x v="301"/>
    <d v="2014-11-05T00:00:00"/>
    <x v="1"/>
    <s v="KH-16630"/>
    <s v="Ken Heidel"/>
    <x v="1"/>
    <s v="United States"/>
    <s v="Charlotte"/>
    <s v="North Carolina"/>
    <n v="28205"/>
    <x v="0"/>
    <s v="OFF-AR-10000634"/>
    <x v="1"/>
    <x v="6"/>
    <s v="Newell 320"/>
    <x v="1495"/>
    <n v="3"/>
    <n v="0.2"/>
    <x v="3301"/>
    <n v="9.3732000000000006"/>
    <x v="66"/>
    <n v="4"/>
  </r>
  <r>
    <n v="4068"/>
    <x v="2008"/>
    <x v="301"/>
    <d v="2014-11-05T00:00:00"/>
    <x v="1"/>
    <s v="KH-16630"/>
    <s v="Ken Heidel"/>
    <x v="1"/>
    <s v="United States"/>
    <s v="Charlotte"/>
    <s v="North Carolina"/>
    <n v="28205"/>
    <x v="0"/>
    <s v="OFF-LA-10001771"/>
    <x v="1"/>
    <x v="2"/>
    <s v="Avery 513"/>
    <x v="3069"/>
    <n v="12"/>
    <n v="0.2"/>
    <x v="3467"/>
    <n v="32.270400000000002"/>
    <x v="18"/>
    <n v="4"/>
  </r>
  <r>
    <n v="4069"/>
    <x v="2008"/>
    <x v="301"/>
    <d v="2014-11-05T00:00:00"/>
    <x v="1"/>
    <s v="KH-16630"/>
    <s v="Ken Heidel"/>
    <x v="1"/>
    <s v="United States"/>
    <s v="Charlotte"/>
    <s v="North Carolina"/>
    <n v="28205"/>
    <x v="0"/>
    <s v="TEC-PH-10004434"/>
    <x v="2"/>
    <x v="7"/>
    <s v="Cisco IP Phone 7961G VoIP phone - Dark gray"/>
    <x v="3070"/>
    <n v="9"/>
    <n v="0.2"/>
    <x v="3468"/>
    <n v="868.72050000000002"/>
    <x v="4"/>
    <n v="4"/>
  </r>
  <r>
    <n v="4070"/>
    <x v="2009"/>
    <x v="770"/>
    <d v="2016-08-31T00:00:00"/>
    <x v="2"/>
    <s v="TP-21415"/>
    <s v="Tom Prescott"/>
    <x v="0"/>
    <s v="United States"/>
    <s v="Dallas"/>
    <s v="Texas"/>
    <n v="75081"/>
    <x v="2"/>
    <s v="OFF-BI-10000050"/>
    <x v="1"/>
    <x v="8"/>
    <s v="Angle-D Binders with Locking Rings, Label Holders"/>
    <x v="3071"/>
    <n v="9"/>
    <n v="0.8"/>
    <x v="3469"/>
    <n v="34.820999999999998"/>
    <x v="148"/>
    <n v="3"/>
  </r>
  <r>
    <n v="4071"/>
    <x v="2009"/>
    <x v="770"/>
    <d v="2016-08-31T00:00:00"/>
    <x v="2"/>
    <s v="TP-21415"/>
    <s v="Tom Prescott"/>
    <x v="0"/>
    <s v="United States"/>
    <s v="Dallas"/>
    <s v="Texas"/>
    <n v="75081"/>
    <x v="2"/>
    <s v="OFF-BI-10002414"/>
    <x v="1"/>
    <x v="8"/>
    <s v="GBC ProClick Spines for 32-Hole Punch"/>
    <x v="3072"/>
    <n v="4"/>
    <n v="0.8"/>
    <x v="3470"/>
    <n v="26.563600000000001"/>
    <x v="175"/>
    <n v="3"/>
  </r>
  <r>
    <n v="4072"/>
    <x v="2009"/>
    <x v="770"/>
    <d v="2016-08-31T00:00:00"/>
    <x v="2"/>
    <s v="TP-21415"/>
    <s v="Tom Prescott"/>
    <x v="0"/>
    <s v="United States"/>
    <s v="Dallas"/>
    <s v="Texas"/>
    <n v="75081"/>
    <x v="2"/>
    <s v="FUR-BO-10003159"/>
    <x v="0"/>
    <x v="0"/>
    <s v="Sauder Camden County Collection Libraries, Planked Cherry Finish"/>
    <x v="3073"/>
    <n v="2"/>
    <n v="0.32"/>
    <x v="3471"/>
    <n v="209.2636"/>
    <x v="429"/>
    <n v="3"/>
  </r>
  <r>
    <n v="4073"/>
    <x v="2010"/>
    <x v="401"/>
    <d v="2015-12-08T00:00:00"/>
    <x v="0"/>
    <s v="NP-18685"/>
    <s v="Nora Pelletier"/>
    <x v="2"/>
    <s v="United States"/>
    <s v="Indianapolis"/>
    <s v="Indiana"/>
    <n v="46203"/>
    <x v="2"/>
    <s v="TEC-CO-10002095"/>
    <x v="2"/>
    <x v="16"/>
    <s v="Hewlett Packard 610 Color Digital Copier / Printer"/>
    <x v="3074"/>
    <n v="2"/>
    <n v="0"/>
    <x v="3472"/>
    <n v="549.98900000000003"/>
    <x v="100"/>
    <n v="2"/>
  </r>
  <r>
    <n v="4074"/>
    <x v="2011"/>
    <x v="496"/>
    <d v="2015-09-27T00:00:00"/>
    <x v="2"/>
    <s v="SC-20680"/>
    <s v="Steve Carroll"/>
    <x v="2"/>
    <s v="United States"/>
    <s v="Broken Arrow"/>
    <s v="Oklahoma"/>
    <n v="74012"/>
    <x v="2"/>
    <s v="TEC-PH-10004120"/>
    <x v="2"/>
    <x v="7"/>
    <s v="AT&amp;T 1080 Phone"/>
    <x v="3075"/>
    <n v="6"/>
    <n v="0"/>
    <x v="3473"/>
    <n v="608.23560000000009"/>
    <x v="19"/>
    <n v="3"/>
  </r>
  <r>
    <n v="4075"/>
    <x v="2012"/>
    <x v="940"/>
    <d v="2017-11-20T00:00:00"/>
    <x v="1"/>
    <s v="DK-12895"/>
    <s v="Dana Kaydos"/>
    <x v="0"/>
    <s v="United States"/>
    <s v="Miramar"/>
    <s v="Florida"/>
    <n v="33023"/>
    <x v="0"/>
    <s v="FUR-FU-10003553"/>
    <x v="0"/>
    <x v="5"/>
    <s v="Howard Miller 13-1/2&quot; Diameter Rosebrook Wall Clock"/>
    <x v="3076"/>
    <n v="4"/>
    <n v="0.2"/>
    <x v="3474"/>
    <n v="165.048"/>
    <x v="45"/>
    <n v="5"/>
  </r>
  <r>
    <n v="4076"/>
    <x v="2012"/>
    <x v="940"/>
    <d v="2017-11-20T00:00:00"/>
    <x v="1"/>
    <s v="DK-12895"/>
    <s v="Dana Kaydos"/>
    <x v="0"/>
    <s v="United States"/>
    <s v="Miramar"/>
    <s v="Florida"/>
    <n v="33023"/>
    <x v="0"/>
    <s v="FUR-FU-10001488"/>
    <x v="0"/>
    <x v="5"/>
    <s v="Tenex 46&quot; x 60&quot; Computer Anti-Static Chairmat, Rectangular Shaped"/>
    <x v="3077"/>
    <n v="4"/>
    <n v="0.2"/>
    <x v="232"/>
    <n v="339.13600000000002"/>
    <x v="136"/>
    <n v="5"/>
  </r>
  <r>
    <n v="4077"/>
    <x v="2013"/>
    <x v="546"/>
    <d v="2015-12-21T00:00:00"/>
    <x v="0"/>
    <s v="SM-20950"/>
    <s v="Suzanne McNair"/>
    <x v="1"/>
    <s v="United States"/>
    <s v="Omaha"/>
    <s v="Nebraska"/>
    <n v="68104"/>
    <x v="2"/>
    <s v="OFF-BI-10003094"/>
    <x v="1"/>
    <x v="8"/>
    <s v="Self-Adhesive Ring Binder Labels"/>
    <x v="983"/>
    <n v="2"/>
    <n v="0"/>
    <x v="3475"/>
    <n v="3.7311999999999999"/>
    <x v="2"/>
    <n v="2"/>
  </r>
  <r>
    <n v="4078"/>
    <x v="2013"/>
    <x v="546"/>
    <d v="2015-12-21T00:00:00"/>
    <x v="0"/>
    <s v="SM-20950"/>
    <s v="Suzanne McNair"/>
    <x v="1"/>
    <s v="United States"/>
    <s v="Omaha"/>
    <s v="Nebraska"/>
    <n v="68104"/>
    <x v="2"/>
    <s v="OFF-FA-10003472"/>
    <x v="1"/>
    <x v="13"/>
    <s v="Bagged Rubber Bands"/>
    <x v="1310"/>
    <n v="4"/>
    <n v="0"/>
    <x v="2648"/>
    <n v="4.8384"/>
    <x v="38"/>
    <n v="2"/>
  </r>
  <r>
    <n v="4079"/>
    <x v="2013"/>
    <x v="546"/>
    <d v="2015-12-21T00:00:00"/>
    <x v="0"/>
    <s v="SM-20950"/>
    <s v="Suzanne McNair"/>
    <x v="1"/>
    <s v="United States"/>
    <s v="Omaha"/>
    <s v="Nebraska"/>
    <n v="68104"/>
    <x v="2"/>
    <s v="OFF-PA-10001289"/>
    <x v="1"/>
    <x v="10"/>
    <s v="White Computer Printout Paper by Universal"/>
    <x v="2207"/>
    <n v="3"/>
    <n v="0"/>
    <x v="2393"/>
    <n v="59.302799999999998"/>
    <x v="70"/>
    <n v="2"/>
  </r>
  <r>
    <n v="4080"/>
    <x v="2014"/>
    <x v="379"/>
    <d v="2015-12-24T00:00:00"/>
    <x v="2"/>
    <s v="LS-17245"/>
    <s v="Lynn Smith"/>
    <x v="0"/>
    <s v="United States"/>
    <s v="Jacksonville"/>
    <s v="North Carolina"/>
    <n v="28540"/>
    <x v="0"/>
    <s v="TEC-PH-10002293"/>
    <x v="2"/>
    <x v="7"/>
    <s v="Anker 36W 4-Port USB Wall Charger Travel Power Adapter for iPhone 5s 5c 5"/>
    <x v="331"/>
    <n v="3"/>
    <n v="0.2"/>
    <x v="340"/>
    <n v="43.178399999999996"/>
    <x v="36"/>
    <n v="3"/>
  </r>
  <r>
    <n v="4081"/>
    <x v="2015"/>
    <x v="477"/>
    <d v="2016-09-29T00:00:00"/>
    <x v="1"/>
    <s v="KE-16420"/>
    <s v="Katrina Edelman"/>
    <x v="1"/>
    <s v="United States"/>
    <s v="Tigard"/>
    <s v="Oregon"/>
    <n v="97224"/>
    <x v="1"/>
    <s v="OFF-PA-10000380"/>
    <x v="1"/>
    <x v="10"/>
    <s v="REDIFORM Incoming/Outgoing Call Register, 11&quot; X 8 1/2&quot;, 100 Messages"/>
    <x v="3078"/>
    <n v="9"/>
    <n v="0.2"/>
    <x v="3476"/>
    <n v="37.53"/>
    <x v="52"/>
    <n v="4"/>
  </r>
  <r>
    <n v="4082"/>
    <x v="2015"/>
    <x v="477"/>
    <d v="2016-09-29T00:00:00"/>
    <x v="1"/>
    <s v="KE-16420"/>
    <s v="Katrina Edelman"/>
    <x v="1"/>
    <s v="United States"/>
    <s v="Tigard"/>
    <s v="Oregon"/>
    <n v="97224"/>
    <x v="1"/>
    <s v="OFF-BI-10004828"/>
    <x v="1"/>
    <x v="8"/>
    <s v="GBC Poly Designer Binding Covers"/>
    <x v="3079"/>
    <n v="1"/>
    <n v="0.7"/>
    <x v="3477"/>
    <n v="8.5373999999999999"/>
    <x v="126"/>
    <n v="4"/>
  </r>
  <r>
    <n v="4083"/>
    <x v="2016"/>
    <x v="92"/>
    <d v="2017-06-30T00:00:00"/>
    <x v="1"/>
    <s v="MC-17635"/>
    <s v="Matthew Clasen"/>
    <x v="1"/>
    <s v="United States"/>
    <s v="Decatur"/>
    <s v="Illinois"/>
    <n v="62521"/>
    <x v="2"/>
    <s v="OFF-BI-10004632"/>
    <x v="1"/>
    <x v="8"/>
    <s v="Ibico Hi-Tech Manual Binding System"/>
    <x v="641"/>
    <n v="3"/>
    <n v="0.8"/>
    <x v="656"/>
    <n v="503.23350000000005"/>
    <x v="227"/>
    <n v="6"/>
  </r>
  <r>
    <n v="4084"/>
    <x v="2016"/>
    <x v="92"/>
    <d v="2017-06-30T00:00:00"/>
    <x v="1"/>
    <s v="MC-17635"/>
    <s v="Matthew Clasen"/>
    <x v="1"/>
    <s v="United States"/>
    <s v="Decatur"/>
    <s v="Illinois"/>
    <n v="62521"/>
    <x v="2"/>
    <s v="OFF-PA-10000327"/>
    <x v="1"/>
    <x v="10"/>
    <s v="Xerox 1971"/>
    <x v="1495"/>
    <n v="3"/>
    <n v="0.2"/>
    <x v="1583"/>
    <n v="7.0620000000000003"/>
    <x v="33"/>
    <n v="6"/>
  </r>
  <r>
    <n v="4085"/>
    <x v="2017"/>
    <x v="210"/>
    <d v="2017-09-09T00:00:00"/>
    <x v="2"/>
    <s v="Dp-13240"/>
    <s v="Dean percer"/>
    <x v="2"/>
    <s v="United States"/>
    <s v="Phoenix"/>
    <s v="Arizona"/>
    <n v="85023"/>
    <x v="1"/>
    <s v="OFF-BI-10003291"/>
    <x v="1"/>
    <x v="8"/>
    <s v="Wilson Jones Leather-Like Binders with DublLock Round Rings"/>
    <x v="3080"/>
    <n v="3"/>
    <n v="0.7"/>
    <x v="3478"/>
    <n v="13.880700000000001"/>
    <x v="116"/>
    <n v="2"/>
  </r>
  <r>
    <n v="4086"/>
    <x v="2018"/>
    <x v="578"/>
    <d v="2016-08-06T00:00:00"/>
    <x v="0"/>
    <s v="LC-16930"/>
    <s v="Linda Cazamias"/>
    <x v="1"/>
    <s v="United States"/>
    <s v="Sacramento"/>
    <s v="California"/>
    <n v="95823"/>
    <x v="1"/>
    <s v="TEC-PH-10002275"/>
    <x v="2"/>
    <x v="7"/>
    <s v="Mitel 5320 IP Phone VoIP phone"/>
    <x v="3081"/>
    <n v="2"/>
    <n v="0.2"/>
    <x v="3479"/>
    <n v="272.1456"/>
    <x v="7"/>
    <n v="2"/>
  </r>
  <r>
    <n v="4087"/>
    <x v="2018"/>
    <x v="578"/>
    <d v="2016-08-06T00:00:00"/>
    <x v="0"/>
    <s v="LC-16930"/>
    <s v="Linda Cazamias"/>
    <x v="1"/>
    <s v="United States"/>
    <s v="Sacramento"/>
    <s v="California"/>
    <n v="95823"/>
    <x v="1"/>
    <s v="OFF-BI-10003291"/>
    <x v="1"/>
    <x v="8"/>
    <s v="Wilson Jones Leather-Like Binders with DublLock Round Rings"/>
    <x v="3082"/>
    <n v="3"/>
    <n v="0.2"/>
    <x v="3480"/>
    <n v="13.880700000000001"/>
    <x v="31"/>
    <n v="2"/>
  </r>
  <r>
    <n v="4088"/>
    <x v="2018"/>
    <x v="578"/>
    <d v="2016-08-06T00:00:00"/>
    <x v="0"/>
    <s v="LC-16930"/>
    <s v="Linda Cazamias"/>
    <x v="1"/>
    <s v="United States"/>
    <s v="Sacramento"/>
    <s v="California"/>
    <n v="95823"/>
    <x v="1"/>
    <s v="OFF-BI-10000343"/>
    <x v="1"/>
    <x v="8"/>
    <s v="Pressboard Covers with Storage Hooks, 9 1/2&quot; x 11&quot;, Light Blue"/>
    <x v="692"/>
    <n v="3"/>
    <n v="0.2"/>
    <x v="3481"/>
    <n v="7.8069000000000006"/>
    <x v="31"/>
    <n v="2"/>
  </r>
  <r>
    <n v="4089"/>
    <x v="2019"/>
    <x v="710"/>
    <d v="2014-08-26T00:00:00"/>
    <x v="1"/>
    <s v="LH-16900"/>
    <s v="Lena Hernandez"/>
    <x v="0"/>
    <s v="United States"/>
    <s v="Jonesboro"/>
    <s v="Arkansas"/>
    <n v="72401"/>
    <x v="0"/>
    <s v="FUR-BO-10000711"/>
    <x v="0"/>
    <x v="0"/>
    <s v="Hon Metal Bookcases, Gray"/>
    <x v="3083"/>
    <n v="9"/>
    <n v="0"/>
    <x v="3482"/>
    <n v="466.33860000000004"/>
    <x v="6"/>
    <n v="7"/>
  </r>
  <r>
    <n v="4090"/>
    <x v="2020"/>
    <x v="178"/>
    <d v="2016-04-05T00:00:00"/>
    <x v="1"/>
    <s v="TB-21175"/>
    <s v="Thomas Boland"/>
    <x v="1"/>
    <s v="United States"/>
    <s v="New York City"/>
    <s v="New York"/>
    <n v="10035"/>
    <x v="3"/>
    <s v="OFF-LA-10001297"/>
    <x v="1"/>
    <x v="2"/>
    <s v="Avery 473"/>
    <x v="343"/>
    <n v="2"/>
    <n v="0"/>
    <x v="354"/>
    <n v="10.763999999999999"/>
    <x v="62"/>
    <n v="4"/>
  </r>
  <r>
    <n v="4091"/>
    <x v="2020"/>
    <x v="178"/>
    <d v="2016-04-05T00:00:00"/>
    <x v="1"/>
    <s v="TB-21175"/>
    <s v="Thomas Boland"/>
    <x v="1"/>
    <s v="United States"/>
    <s v="New York City"/>
    <s v="New York"/>
    <n v="10035"/>
    <x v="3"/>
    <s v="OFF-SU-10001574"/>
    <x v="1"/>
    <x v="14"/>
    <s v="Acme Value Line Scissors"/>
    <x v="1023"/>
    <n v="3"/>
    <n v="0"/>
    <x v="3483"/>
    <n v="7.6649999999999991"/>
    <x v="84"/>
    <n v="4"/>
  </r>
  <r>
    <n v="4092"/>
    <x v="2020"/>
    <x v="178"/>
    <d v="2016-04-05T00:00:00"/>
    <x v="1"/>
    <s v="TB-21175"/>
    <s v="Thomas Boland"/>
    <x v="1"/>
    <s v="United States"/>
    <s v="New York City"/>
    <s v="New York"/>
    <n v="10035"/>
    <x v="3"/>
    <s v="OFF-BI-10003305"/>
    <x v="1"/>
    <x v="8"/>
    <s v="Avery Hanging File Binders"/>
    <x v="642"/>
    <n v="3"/>
    <n v="0.2"/>
    <x v="657"/>
    <n v="9.6875999999999998"/>
    <x v="12"/>
    <n v="4"/>
  </r>
  <r>
    <n v="4093"/>
    <x v="2021"/>
    <x v="941"/>
    <d v="2017-05-18T00:00:00"/>
    <x v="2"/>
    <s v="JM-15865"/>
    <s v="John Murray"/>
    <x v="0"/>
    <s v="United States"/>
    <s v="Akron"/>
    <s v="Ohio"/>
    <n v="44312"/>
    <x v="3"/>
    <s v="OFF-ST-10002574"/>
    <x v="1"/>
    <x v="4"/>
    <s v="SAFCO Commercial Wire Shelving, Black"/>
    <x v="3084"/>
    <n v="2"/>
    <n v="0.2"/>
    <x v="3484"/>
    <n v="276.27999999999997"/>
    <x v="58"/>
    <n v="2"/>
  </r>
  <r>
    <n v="4094"/>
    <x v="2022"/>
    <x v="252"/>
    <d v="2015-08-28T00:00:00"/>
    <x v="1"/>
    <s v="KW-16435"/>
    <s v="Katrina Willman"/>
    <x v="0"/>
    <s v="United States"/>
    <s v="Florence"/>
    <s v="Kentucky"/>
    <n v="41042"/>
    <x v="0"/>
    <s v="TEC-MA-10000864"/>
    <x v="2"/>
    <x v="15"/>
    <s v="Cisco 9971 IP Video Phone Charcoal"/>
    <x v="3085"/>
    <n v="7"/>
    <n v="0"/>
    <x v="3485"/>
    <n v="1663.2"/>
    <x v="55"/>
    <n v="4"/>
  </r>
  <r>
    <n v="4095"/>
    <x v="2022"/>
    <x v="252"/>
    <d v="2015-08-28T00:00:00"/>
    <x v="1"/>
    <s v="KW-16435"/>
    <s v="Katrina Willman"/>
    <x v="0"/>
    <s v="United States"/>
    <s v="Florence"/>
    <s v="Kentucky"/>
    <n v="41042"/>
    <x v="0"/>
    <s v="TEC-AC-10003289"/>
    <x v="2"/>
    <x v="11"/>
    <s v="Anker Ultra-Slim Mini Bluetooth 3.0 Wireless Keyboard"/>
    <x v="1095"/>
    <n v="4"/>
    <n v="0"/>
    <x v="3486"/>
    <n v="61.569199999999995"/>
    <x v="294"/>
    <n v="4"/>
  </r>
  <r>
    <n v="4096"/>
    <x v="2022"/>
    <x v="252"/>
    <d v="2015-08-28T00:00:00"/>
    <x v="1"/>
    <s v="KW-16435"/>
    <s v="Katrina Willman"/>
    <x v="0"/>
    <s v="United States"/>
    <s v="Florence"/>
    <s v="Kentucky"/>
    <n v="41042"/>
    <x v="0"/>
    <s v="TEC-PH-10001619"/>
    <x v="2"/>
    <x v="7"/>
    <s v="LG G3"/>
    <x v="2133"/>
    <n v="3"/>
    <n v="0"/>
    <x v="3487"/>
    <n v="417.45870000000002"/>
    <x v="5"/>
    <n v="4"/>
  </r>
  <r>
    <n v="4097"/>
    <x v="2023"/>
    <x v="865"/>
    <d v="2014-09-28T00:00:00"/>
    <x v="1"/>
    <s v="SC-20095"/>
    <s v="Sanjit Chand"/>
    <x v="0"/>
    <s v="United States"/>
    <s v="Minneapolis"/>
    <s v="Minnesota"/>
    <n v="55407"/>
    <x v="2"/>
    <s v="OFF-PA-10004888"/>
    <x v="1"/>
    <x v="10"/>
    <s v="Xerox 217"/>
    <x v="56"/>
    <n v="5"/>
    <n v="0"/>
    <x v="56"/>
    <n v="16.847999999999999"/>
    <x v="42"/>
    <n v="5"/>
  </r>
  <r>
    <n v="4098"/>
    <x v="2023"/>
    <x v="865"/>
    <d v="2014-09-28T00:00:00"/>
    <x v="1"/>
    <s v="SC-20095"/>
    <s v="Sanjit Chand"/>
    <x v="0"/>
    <s v="United States"/>
    <s v="Minneapolis"/>
    <s v="Minnesota"/>
    <n v="55407"/>
    <x v="2"/>
    <s v="OFF-ST-10000736"/>
    <x v="1"/>
    <x v="4"/>
    <s v="Carina Double Wide Media Storage Towers in Natural &amp; Black"/>
    <x v="3086"/>
    <n v="5"/>
    <n v="0"/>
    <x v="3488"/>
    <n v="388.70399999999995"/>
    <x v="122"/>
    <n v="5"/>
  </r>
  <r>
    <n v="4099"/>
    <x v="2023"/>
    <x v="865"/>
    <d v="2014-09-28T00:00:00"/>
    <x v="1"/>
    <s v="SC-20095"/>
    <s v="Sanjit Chand"/>
    <x v="0"/>
    <s v="United States"/>
    <s v="Minneapolis"/>
    <s v="Minnesota"/>
    <n v="55407"/>
    <x v="2"/>
    <s v="OFF-BI-10001120"/>
    <x v="1"/>
    <x v="8"/>
    <s v="Ibico EPK-21 Electric Binding System"/>
    <x v="3087"/>
    <n v="5"/>
    <n v="0"/>
    <x v="3489"/>
    <n v="4819.4745000000012"/>
    <x v="181"/>
    <n v="5"/>
  </r>
  <r>
    <n v="4100"/>
    <x v="2023"/>
    <x v="865"/>
    <d v="2014-09-28T00:00:00"/>
    <x v="1"/>
    <s v="SC-20095"/>
    <s v="Sanjit Chand"/>
    <x v="0"/>
    <s v="United States"/>
    <s v="Minneapolis"/>
    <s v="Minnesota"/>
    <n v="55407"/>
    <x v="2"/>
    <s v="OFF-BI-10000301"/>
    <x v="1"/>
    <x v="8"/>
    <s v="GBC Instant Report Kit"/>
    <x v="3088"/>
    <n v="2"/>
    <n v="0"/>
    <x v="3490"/>
    <n v="6.47"/>
    <x v="47"/>
    <n v="5"/>
  </r>
  <r>
    <n v="4101"/>
    <x v="2024"/>
    <x v="249"/>
    <d v="2017-06-23T00:00:00"/>
    <x v="1"/>
    <s v="ZC-21910"/>
    <s v="Zuschuss Carroll"/>
    <x v="0"/>
    <s v="United States"/>
    <s v="Houston"/>
    <s v="Texas"/>
    <n v="77095"/>
    <x v="2"/>
    <s v="OFF-AP-10004655"/>
    <x v="1"/>
    <x v="9"/>
    <s v="Holmes Visible Mist Ultrasonic Humidifier with 2.3-Gallon Output per Day, Replacement Filter"/>
    <x v="3089"/>
    <n v="1"/>
    <n v="0.8"/>
    <x v="3491"/>
    <n v="7.4711999999999996"/>
    <x v="430"/>
    <n v="4"/>
  </r>
  <r>
    <n v="4102"/>
    <x v="2024"/>
    <x v="249"/>
    <d v="2017-06-23T00:00:00"/>
    <x v="1"/>
    <s v="ZC-21910"/>
    <s v="Zuschuss Carroll"/>
    <x v="0"/>
    <s v="United States"/>
    <s v="Houston"/>
    <s v="Texas"/>
    <n v="77095"/>
    <x v="2"/>
    <s v="OFF-AP-10002906"/>
    <x v="1"/>
    <x v="9"/>
    <s v="Hoover Replacement Belt for Commercial Guardsman Heavy-Duty Upright Vacuum"/>
    <x v="3090"/>
    <n v="1"/>
    <n v="0.8"/>
    <x v="3492"/>
    <n v="1.554"/>
    <x v="109"/>
    <n v="4"/>
  </r>
  <r>
    <n v="4103"/>
    <x v="2024"/>
    <x v="249"/>
    <d v="2017-06-23T00:00:00"/>
    <x v="1"/>
    <s v="ZC-21910"/>
    <s v="Zuschuss Carroll"/>
    <x v="0"/>
    <s v="United States"/>
    <s v="Houston"/>
    <s v="Texas"/>
    <n v="77095"/>
    <x v="2"/>
    <s v="OFF-PA-10000740"/>
    <x v="1"/>
    <x v="10"/>
    <s v="Xerox 1982"/>
    <x v="3091"/>
    <n v="8"/>
    <n v="0.2"/>
    <x v="3493"/>
    <n v="98.66879999999999"/>
    <x v="18"/>
    <n v="4"/>
  </r>
  <r>
    <n v="4104"/>
    <x v="2025"/>
    <x v="202"/>
    <d v="2017-12-21T00:00:00"/>
    <x v="3"/>
    <s v="RB-19465"/>
    <s v="Rick Bensley"/>
    <x v="2"/>
    <s v="United States"/>
    <s v="Fremont"/>
    <s v="Nebraska"/>
    <n v="68025"/>
    <x v="2"/>
    <s v="FUR-FU-10001940"/>
    <x v="0"/>
    <x v="5"/>
    <s v="Staple-based wall hangings"/>
    <x v="204"/>
    <n v="2"/>
    <n v="0"/>
    <x v="3494"/>
    <n v="8.9151999999999987"/>
    <x v="48"/>
    <n v="0"/>
  </r>
  <r>
    <n v="4105"/>
    <x v="2026"/>
    <x v="783"/>
    <d v="2017-08-13T00:00:00"/>
    <x v="1"/>
    <s v="JK-15370"/>
    <s v="Jay Kimmel"/>
    <x v="0"/>
    <s v="United States"/>
    <s v="San Diego"/>
    <s v="California"/>
    <n v="92105"/>
    <x v="1"/>
    <s v="TEC-PH-10000439"/>
    <x v="2"/>
    <x v="7"/>
    <s v="GE DSL Phone Line Filter"/>
    <x v="3092"/>
    <n v="5"/>
    <n v="0.2"/>
    <x v="3495"/>
    <n v="141.96450000000002"/>
    <x v="28"/>
    <n v="6"/>
  </r>
  <r>
    <n v="4106"/>
    <x v="2026"/>
    <x v="783"/>
    <d v="2017-08-13T00:00:00"/>
    <x v="1"/>
    <s v="JK-15370"/>
    <s v="Jay Kimmel"/>
    <x v="0"/>
    <s v="United States"/>
    <s v="San Diego"/>
    <s v="California"/>
    <n v="92105"/>
    <x v="1"/>
    <s v="OFF-BI-10000404"/>
    <x v="1"/>
    <x v="8"/>
    <s v="Avery Printable Repositionable Plastic Tabs"/>
    <x v="1273"/>
    <n v="2"/>
    <n v="0.2"/>
    <x v="3496"/>
    <n v="9.1159999999999997"/>
    <x v="27"/>
    <n v="6"/>
  </r>
  <r>
    <n v="4107"/>
    <x v="2027"/>
    <x v="250"/>
    <d v="2016-08-26T00:00:00"/>
    <x v="1"/>
    <s v="DD-13570"/>
    <s v="Dorothy Dickinson"/>
    <x v="0"/>
    <s v="United States"/>
    <s v="Houston"/>
    <s v="Texas"/>
    <n v="77041"/>
    <x v="2"/>
    <s v="OFF-BI-10003676"/>
    <x v="1"/>
    <x v="8"/>
    <s v="GBC Standard Recycled Report Covers, Clear Plastic Sheets"/>
    <x v="3093"/>
    <n v="2"/>
    <n v="0.8"/>
    <x v="3497"/>
    <n v="11.211200000000002"/>
    <x v="276"/>
    <n v="4"/>
  </r>
  <r>
    <n v="4108"/>
    <x v="2028"/>
    <x v="67"/>
    <d v="2015-09-07T00:00:00"/>
    <x v="3"/>
    <s v="MC-17275"/>
    <s v="Marc Crier"/>
    <x v="0"/>
    <s v="United States"/>
    <s v="New York City"/>
    <s v="New York"/>
    <n v="10011"/>
    <x v="3"/>
    <s v="OFF-ST-10002486"/>
    <x v="1"/>
    <x v="4"/>
    <s v="Eldon Shelf Savers Cubes and Bins"/>
    <x v="540"/>
    <n v="2"/>
    <n v="0"/>
    <x v="3498"/>
    <n v="13.680800000000001"/>
    <x v="15"/>
    <n v="0"/>
  </r>
  <r>
    <n v="4109"/>
    <x v="2028"/>
    <x v="67"/>
    <d v="2015-09-07T00:00:00"/>
    <x v="3"/>
    <s v="MC-17275"/>
    <s v="Marc Crier"/>
    <x v="0"/>
    <s v="United States"/>
    <s v="New York City"/>
    <s v="New York"/>
    <n v="10011"/>
    <x v="3"/>
    <s v="FUR-TA-10003837"/>
    <x v="0"/>
    <x v="3"/>
    <s v="Anderson Hickey Conga Table Tops &amp; Accessories"/>
    <x v="3094"/>
    <n v="3"/>
    <n v="0.4"/>
    <x v="3499"/>
    <n v="41.5779"/>
    <x v="431"/>
    <n v="0"/>
  </r>
  <r>
    <n v="4110"/>
    <x v="2029"/>
    <x v="707"/>
    <d v="2016-01-01T00:00:00"/>
    <x v="1"/>
    <s v="DL-13495"/>
    <s v="Dionis Lloyd"/>
    <x v="1"/>
    <s v="United States"/>
    <s v="Detroit"/>
    <s v="Michigan"/>
    <n v="48227"/>
    <x v="2"/>
    <s v="TEC-PH-10002923"/>
    <x v="2"/>
    <x v="7"/>
    <s v="Logitech B530 USB Headset - headset - Full size, Binaural"/>
    <x v="2227"/>
    <n v="2"/>
    <n v="0"/>
    <x v="2415"/>
    <n v="54.005400000000009"/>
    <x v="180"/>
    <n v="7"/>
  </r>
  <r>
    <n v="4111"/>
    <x v="2029"/>
    <x v="707"/>
    <d v="2016-01-01T00:00:00"/>
    <x v="1"/>
    <s v="DL-13495"/>
    <s v="Dionis Lloyd"/>
    <x v="1"/>
    <s v="United States"/>
    <s v="Detroit"/>
    <s v="Michigan"/>
    <n v="48227"/>
    <x v="2"/>
    <s v="FUR-BO-10004360"/>
    <x v="0"/>
    <x v="0"/>
    <s v="Rush Hierlooms Collection Rich Wood Bookcases"/>
    <x v="3095"/>
    <n v="1"/>
    <n v="0"/>
    <x v="3500"/>
    <n v="140.05259999999998"/>
    <x v="23"/>
    <n v="7"/>
  </r>
  <r>
    <n v="4112"/>
    <x v="2029"/>
    <x v="707"/>
    <d v="2016-01-01T00:00:00"/>
    <x v="1"/>
    <s v="DL-13495"/>
    <s v="Dionis Lloyd"/>
    <x v="1"/>
    <s v="United States"/>
    <s v="Detroit"/>
    <s v="Michigan"/>
    <n v="48227"/>
    <x v="2"/>
    <s v="OFF-PA-10002160"/>
    <x v="1"/>
    <x v="10"/>
    <s v="Xerox 1978"/>
    <x v="1686"/>
    <n v="3"/>
    <n v="0"/>
    <x v="707"/>
    <n v="8.843399999999999"/>
    <x v="70"/>
    <n v="7"/>
  </r>
  <r>
    <n v="4113"/>
    <x v="2029"/>
    <x v="707"/>
    <d v="2016-01-01T00:00:00"/>
    <x v="1"/>
    <s v="DL-13495"/>
    <s v="Dionis Lloyd"/>
    <x v="1"/>
    <s v="United States"/>
    <s v="Detroit"/>
    <s v="Michigan"/>
    <n v="48227"/>
    <x v="2"/>
    <s v="OFF-AR-10002375"/>
    <x v="1"/>
    <x v="6"/>
    <s v="Newell 351"/>
    <x v="175"/>
    <n v="1"/>
    <n v="0"/>
    <x v="3501"/>
    <n v="2.3287999999999998"/>
    <x v="74"/>
    <n v="7"/>
  </r>
  <r>
    <n v="4114"/>
    <x v="2030"/>
    <x v="942"/>
    <d v="2015-05-07T00:00:00"/>
    <x v="1"/>
    <s v="NC-18625"/>
    <s v="Noah Childs"/>
    <x v="1"/>
    <s v="United States"/>
    <s v="Houston"/>
    <s v="Texas"/>
    <n v="77095"/>
    <x v="2"/>
    <s v="OFF-LA-10000443"/>
    <x v="1"/>
    <x v="2"/>
    <s v="Avery 501"/>
    <x v="3096"/>
    <n v="3"/>
    <n v="0.2"/>
    <x v="3502"/>
    <n v="5.8670999999999998"/>
    <x v="27"/>
    <n v="5"/>
  </r>
  <r>
    <n v="4115"/>
    <x v="2030"/>
    <x v="942"/>
    <d v="2015-05-07T00:00:00"/>
    <x v="1"/>
    <s v="NC-18625"/>
    <s v="Noah Childs"/>
    <x v="1"/>
    <s v="United States"/>
    <s v="Houston"/>
    <s v="Texas"/>
    <n v="77095"/>
    <x v="2"/>
    <s v="TEC-PH-10001750"/>
    <x v="2"/>
    <x v="7"/>
    <s v="Samsung Rugby III"/>
    <x v="3097"/>
    <n v="3"/>
    <n v="0.2"/>
    <x v="3503"/>
    <n v="144.5181"/>
    <x v="66"/>
    <n v="5"/>
  </r>
  <r>
    <n v="4116"/>
    <x v="2031"/>
    <x v="390"/>
    <d v="2016-11-27T00:00:00"/>
    <x v="2"/>
    <s v="AC-10450"/>
    <s v="Amy Cox"/>
    <x v="0"/>
    <s v="United States"/>
    <s v="Seattle"/>
    <s v="Washington"/>
    <n v="98105"/>
    <x v="1"/>
    <s v="OFF-BI-10004632"/>
    <x v="1"/>
    <x v="8"/>
    <s v="Ibico Hi-Tech Manual Binding System"/>
    <x v="3098"/>
    <n v="5"/>
    <n v="0.2"/>
    <x v="3504"/>
    <n v="838.72250000000008"/>
    <x v="33"/>
    <n v="3"/>
  </r>
  <r>
    <n v="4117"/>
    <x v="2032"/>
    <x v="27"/>
    <d v="2015-11-29T00:00:00"/>
    <x v="1"/>
    <s v="TS-21340"/>
    <s v="Toby Swindell"/>
    <x v="0"/>
    <s v="United States"/>
    <s v="Los Angeles"/>
    <s v="California"/>
    <n v="90036"/>
    <x v="1"/>
    <s v="OFF-BI-10002813"/>
    <x v="1"/>
    <x v="8"/>
    <s v="Avery Reinforcements for Hole-Punch Pages"/>
    <x v="754"/>
    <n v="2"/>
    <n v="0.2"/>
    <x v="3505"/>
    <n v="2.1779999999999999"/>
    <x v="33"/>
    <n v="5"/>
  </r>
  <r>
    <n v="4118"/>
    <x v="2032"/>
    <x v="27"/>
    <d v="2015-11-29T00:00:00"/>
    <x v="1"/>
    <s v="TS-21340"/>
    <s v="Toby Swindell"/>
    <x v="0"/>
    <s v="United States"/>
    <s v="Los Angeles"/>
    <s v="California"/>
    <n v="90036"/>
    <x v="1"/>
    <s v="OFF-PA-10002005"/>
    <x v="1"/>
    <x v="10"/>
    <s v="Xerox 225"/>
    <x v="537"/>
    <n v="3"/>
    <n v="0"/>
    <x v="551"/>
    <n v="10.1088"/>
    <x v="62"/>
    <n v="5"/>
  </r>
  <r>
    <n v="4119"/>
    <x v="2032"/>
    <x v="27"/>
    <d v="2015-11-29T00:00:00"/>
    <x v="1"/>
    <s v="TS-21340"/>
    <s v="Toby Swindell"/>
    <x v="0"/>
    <s v="United States"/>
    <s v="Los Angeles"/>
    <s v="California"/>
    <n v="90036"/>
    <x v="1"/>
    <s v="OFF-ST-10000060"/>
    <x v="1"/>
    <x v="4"/>
    <s v="Fellowes Bankers Box Staxonsteel Drawer File/Stacking System"/>
    <x v="3099"/>
    <n v="7"/>
    <n v="0"/>
    <x v="3506"/>
    <n v="400.27680000000004"/>
    <x v="188"/>
    <n v="5"/>
  </r>
  <r>
    <n v="4120"/>
    <x v="2032"/>
    <x v="27"/>
    <d v="2015-11-29T00:00:00"/>
    <x v="1"/>
    <s v="TS-21340"/>
    <s v="Toby Swindell"/>
    <x v="0"/>
    <s v="United States"/>
    <s v="Los Angeles"/>
    <s v="California"/>
    <n v="90036"/>
    <x v="1"/>
    <s v="OFF-BI-10002706"/>
    <x v="1"/>
    <x v="8"/>
    <s v="Avery Premier Heavy-Duty Binder with Round Locking Rings"/>
    <x v="3100"/>
    <n v="8"/>
    <n v="0.2"/>
    <x v="3507"/>
    <n v="61.689599999999999"/>
    <x v="18"/>
    <n v="5"/>
  </r>
  <r>
    <n v="4121"/>
    <x v="2033"/>
    <x v="507"/>
    <d v="2017-09-10T00:00:00"/>
    <x v="1"/>
    <s v="MM-17920"/>
    <s v="Michael Moore"/>
    <x v="0"/>
    <s v="United States"/>
    <s v="Philadelphia"/>
    <s v="Pennsylvania"/>
    <n v="19120"/>
    <x v="3"/>
    <s v="TEC-AC-10000199"/>
    <x v="2"/>
    <x v="11"/>
    <s v="Kingston Digital DataTraveler 8GB USB 2.0"/>
    <x v="2160"/>
    <n v="4"/>
    <n v="0.2"/>
    <x v="3508"/>
    <n v="20.468"/>
    <x v="184"/>
    <n v="6"/>
  </r>
  <r>
    <n v="4122"/>
    <x v="2034"/>
    <x v="943"/>
    <d v="2017-05-12T00:00:00"/>
    <x v="3"/>
    <s v="LP-17080"/>
    <s v="Liz Pelletier"/>
    <x v="0"/>
    <s v="United States"/>
    <s v="Seattle"/>
    <s v="Washington"/>
    <n v="98103"/>
    <x v="1"/>
    <s v="OFF-PA-10002870"/>
    <x v="1"/>
    <x v="10"/>
    <s v="Ampad Phone Message Book, Recycled, 400 Message Capacity, 5 ¾” x 11”"/>
    <x v="776"/>
    <n v="6"/>
    <n v="0"/>
    <x v="1878"/>
    <n v="20.591999999999999"/>
    <x v="88"/>
    <n v="1"/>
  </r>
  <r>
    <n v="4123"/>
    <x v="2034"/>
    <x v="943"/>
    <d v="2017-05-12T00:00:00"/>
    <x v="3"/>
    <s v="LP-17080"/>
    <s v="Liz Pelletier"/>
    <x v="0"/>
    <s v="United States"/>
    <s v="Seattle"/>
    <s v="Washington"/>
    <n v="98103"/>
    <x v="1"/>
    <s v="OFF-LA-10004545"/>
    <x v="1"/>
    <x v="2"/>
    <s v="Avery 50"/>
    <x v="3101"/>
    <n v="3"/>
    <n v="0"/>
    <x v="3509"/>
    <n v="19.922700000000003"/>
    <x v="41"/>
    <n v="1"/>
  </r>
  <r>
    <n v="4124"/>
    <x v="2034"/>
    <x v="943"/>
    <d v="2017-05-12T00:00:00"/>
    <x v="3"/>
    <s v="LP-17080"/>
    <s v="Liz Pelletier"/>
    <x v="0"/>
    <s v="United States"/>
    <s v="Seattle"/>
    <s v="Washington"/>
    <n v="98103"/>
    <x v="1"/>
    <s v="OFF-BI-10000962"/>
    <x v="1"/>
    <x v="8"/>
    <s v="Acco Flexible ACCOHIDE Square Ring Data Binder, Dark Blue, 11 1/2&quot; X 14&quot; 7/8&quot;"/>
    <x v="3102"/>
    <n v="2"/>
    <n v="0.2"/>
    <x v="3510"/>
    <n v="16.595399999999998"/>
    <x v="49"/>
    <n v="1"/>
  </r>
  <r>
    <n v="4125"/>
    <x v="2035"/>
    <x v="218"/>
    <d v="2014-05-18T00:00:00"/>
    <x v="1"/>
    <s v="BG-11695"/>
    <s v="Brooke Gillingham"/>
    <x v="1"/>
    <s v="United States"/>
    <s v="Watertown"/>
    <s v="New York"/>
    <n v="13601"/>
    <x v="3"/>
    <s v="OFF-AP-10004249"/>
    <x v="1"/>
    <x v="9"/>
    <s v="Staple holder"/>
    <x v="382"/>
    <n v="3"/>
    <n v="0"/>
    <x v="394"/>
    <n v="26.214299999999994"/>
    <x v="6"/>
    <n v="7"/>
  </r>
  <r>
    <n v="4126"/>
    <x v="2036"/>
    <x v="944"/>
    <d v="2017-07-31T00:00:00"/>
    <x v="0"/>
    <s v="MG-18145"/>
    <s v="Mike Gockenbach"/>
    <x v="0"/>
    <s v="United States"/>
    <s v="Jacksonville"/>
    <s v="Florida"/>
    <n v="32216"/>
    <x v="0"/>
    <s v="FUR-FU-10001602"/>
    <x v="0"/>
    <x v="5"/>
    <s v="Eldon Delta Triangular Chair Mat, 52&quot; x 58&quot;, Clear"/>
    <x v="3103"/>
    <n v="3"/>
    <n v="0.2"/>
    <x v="3511"/>
    <n v="93.3078"/>
    <x v="255"/>
    <n v="4"/>
  </r>
  <r>
    <n v="4127"/>
    <x v="2037"/>
    <x v="636"/>
    <d v="2017-05-09T00:00:00"/>
    <x v="2"/>
    <s v="GZ-14470"/>
    <s v="Gary Zandusky"/>
    <x v="0"/>
    <s v="United States"/>
    <s v="Arlington"/>
    <s v="Virginia"/>
    <n v="22204"/>
    <x v="0"/>
    <s v="OFF-AR-10003179"/>
    <x v="1"/>
    <x v="6"/>
    <s v="Dixon Ticonderoga Core-Lock Colored Pencils"/>
    <x v="3104"/>
    <n v="6"/>
    <n v="0"/>
    <x v="3512"/>
    <n v="36.622199999999992"/>
    <x v="113"/>
    <n v="3"/>
  </r>
  <r>
    <n v="4128"/>
    <x v="2038"/>
    <x v="111"/>
    <d v="2014-09-24T00:00:00"/>
    <x v="1"/>
    <s v="JL-15835"/>
    <s v="John Lee"/>
    <x v="0"/>
    <s v="United States"/>
    <s v="Charlotte"/>
    <s v="North Carolina"/>
    <n v="28205"/>
    <x v="0"/>
    <s v="OFF-ST-10003722"/>
    <x v="1"/>
    <x v="4"/>
    <s v="Project Tote Personal File"/>
    <x v="3105"/>
    <n v="6"/>
    <n v="0.2"/>
    <x v="3513"/>
    <n v="59.767799999999994"/>
    <x v="156"/>
    <n v="5"/>
  </r>
  <r>
    <n v="4129"/>
    <x v="2038"/>
    <x v="111"/>
    <d v="2014-09-24T00:00:00"/>
    <x v="1"/>
    <s v="JL-15835"/>
    <s v="John Lee"/>
    <x v="0"/>
    <s v="United States"/>
    <s v="Charlotte"/>
    <s v="North Carolina"/>
    <n v="28205"/>
    <x v="0"/>
    <s v="TEC-MA-10001127"/>
    <x v="2"/>
    <x v="15"/>
    <s v="HP Designjet T520 Inkjet Large Format Printer - 24&quot; Color"/>
    <x v="3106"/>
    <n v="3"/>
    <n v="0.5"/>
    <x v="3514"/>
    <n v="3569.9796000000001"/>
    <x v="432"/>
    <n v="5"/>
  </r>
  <r>
    <n v="4130"/>
    <x v="2039"/>
    <x v="368"/>
    <d v="2015-04-04T00:00:00"/>
    <x v="1"/>
    <s v="DO-13435"/>
    <s v="Denny Ordway"/>
    <x v="0"/>
    <s v="United States"/>
    <s v="Seattle"/>
    <s v="Washington"/>
    <n v="98103"/>
    <x v="1"/>
    <s v="OFF-AP-10001947"/>
    <x v="1"/>
    <x v="9"/>
    <s v="Acco 6 Outlet Guardian Premium Plus Surge Suppressor"/>
    <x v="3107"/>
    <n v="4"/>
    <n v="0"/>
    <x v="3515"/>
    <n v="52.028800000000004"/>
    <x v="5"/>
    <n v="6"/>
  </r>
  <r>
    <n v="4131"/>
    <x v="2040"/>
    <x v="728"/>
    <d v="2014-11-25T00:00:00"/>
    <x v="1"/>
    <s v="AB-10600"/>
    <s v="Ann Blume"/>
    <x v="1"/>
    <s v="United States"/>
    <s v="Chicago"/>
    <s v="Illinois"/>
    <n v="60623"/>
    <x v="2"/>
    <s v="OFF-BI-10001107"/>
    <x v="1"/>
    <x v="8"/>
    <s v="GBC White Gloss Covers, Plain Front"/>
    <x v="3108"/>
    <n v="5"/>
    <n v="0.8"/>
    <x v="3516"/>
    <n v="38.372"/>
    <x v="148"/>
    <n v="7"/>
  </r>
  <r>
    <n v="4132"/>
    <x v="2041"/>
    <x v="740"/>
    <d v="2015-07-09T00:00:00"/>
    <x v="1"/>
    <s v="KB-16315"/>
    <s v="Karl Braun"/>
    <x v="0"/>
    <s v="United States"/>
    <s v="Hollywood"/>
    <s v="Florida"/>
    <n v="33021"/>
    <x v="0"/>
    <s v="OFF-PA-10000349"/>
    <x v="1"/>
    <x v="10"/>
    <s v="Easy-staple paper"/>
    <x v="1627"/>
    <n v="3"/>
    <n v="0.2"/>
    <x v="3517"/>
    <n v="7.9181999999999997"/>
    <x v="27"/>
    <n v="7"/>
  </r>
  <r>
    <n v="4133"/>
    <x v="2041"/>
    <x v="740"/>
    <d v="2015-07-09T00:00:00"/>
    <x v="1"/>
    <s v="KB-16315"/>
    <s v="Karl Braun"/>
    <x v="0"/>
    <s v="United States"/>
    <s v="Hollywood"/>
    <s v="Florida"/>
    <n v="33021"/>
    <x v="0"/>
    <s v="OFF-PA-10003349"/>
    <x v="1"/>
    <x v="10"/>
    <s v="Xerox 1957"/>
    <x v="12"/>
    <n v="3"/>
    <n v="0.2"/>
    <x v="903"/>
    <n v="9.9144000000000005"/>
    <x v="49"/>
    <n v="7"/>
  </r>
  <r>
    <n v="4134"/>
    <x v="2042"/>
    <x v="78"/>
    <d v="2014-09-13T00:00:00"/>
    <x v="1"/>
    <s v="TT-21070"/>
    <s v="Ted Trevino"/>
    <x v="0"/>
    <s v="United States"/>
    <s v="Chesapeake"/>
    <s v="Virginia"/>
    <n v="23320"/>
    <x v="0"/>
    <s v="OFF-FA-10002280"/>
    <x v="1"/>
    <x v="13"/>
    <s v="Advantus Plastic Paper Clips"/>
    <x v="47"/>
    <n v="9"/>
    <n v="0"/>
    <x v="3518"/>
    <n v="23.4"/>
    <x v="62"/>
    <n v="5"/>
  </r>
  <r>
    <n v="4135"/>
    <x v="2042"/>
    <x v="78"/>
    <d v="2014-09-13T00:00:00"/>
    <x v="1"/>
    <s v="TT-21070"/>
    <s v="Ted Trevino"/>
    <x v="0"/>
    <s v="United States"/>
    <s v="Chesapeake"/>
    <s v="Virginia"/>
    <n v="23320"/>
    <x v="0"/>
    <s v="TEC-MA-10000029"/>
    <x v="2"/>
    <x v="15"/>
    <s v="Epson WorkForce WF-2530 All-in-One Printer, Copier Scanner"/>
    <x v="2713"/>
    <n v="3"/>
    <n v="0"/>
    <x v="3519"/>
    <n v="119.6829"/>
    <x v="157"/>
    <n v="5"/>
  </r>
  <r>
    <n v="4136"/>
    <x v="2043"/>
    <x v="280"/>
    <d v="2017-10-08T00:00:00"/>
    <x v="1"/>
    <s v="PV-18985"/>
    <s v="Paul Van Hugh"/>
    <x v="2"/>
    <s v="United States"/>
    <s v="Los Angeles"/>
    <s v="California"/>
    <n v="90036"/>
    <x v="1"/>
    <s v="OFF-BI-10002854"/>
    <x v="1"/>
    <x v="8"/>
    <s v="Performers Binder/Pad Holder, Black"/>
    <x v="3109"/>
    <n v="5"/>
    <n v="0.2"/>
    <x v="3167"/>
    <n v="70.075000000000003"/>
    <x v="52"/>
    <n v="6"/>
  </r>
  <r>
    <n v="4137"/>
    <x v="2043"/>
    <x v="280"/>
    <d v="2017-10-08T00:00:00"/>
    <x v="1"/>
    <s v="PV-18985"/>
    <s v="Paul Van Hugh"/>
    <x v="2"/>
    <s v="United States"/>
    <s v="Los Angeles"/>
    <s v="California"/>
    <n v="90036"/>
    <x v="1"/>
    <s v="OFF-ST-10003716"/>
    <x v="1"/>
    <x v="4"/>
    <s v="Tennsco Double-Tier Lockers"/>
    <x v="3110"/>
    <n v="7"/>
    <n v="0"/>
    <x v="3520"/>
    <n v="1370.3718000000001"/>
    <x v="23"/>
    <n v="6"/>
  </r>
  <r>
    <n v="4138"/>
    <x v="2044"/>
    <x v="123"/>
    <d v="2017-11-23T00:00:00"/>
    <x v="1"/>
    <s v="DD-13570"/>
    <s v="Dorothy Dickinson"/>
    <x v="0"/>
    <s v="United States"/>
    <s v="Alexandria"/>
    <s v="Virginia"/>
    <n v="22304"/>
    <x v="0"/>
    <s v="OFF-FA-10000624"/>
    <x v="1"/>
    <x v="13"/>
    <s v="OIC Binder Clips"/>
    <x v="2910"/>
    <n v="7"/>
    <n v="0"/>
    <x v="3521"/>
    <n v="12.53"/>
    <x v="47"/>
    <n v="4"/>
  </r>
  <r>
    <n v="4139"/>
    <x v="2045"/>
    <x v="945"/>
    <d v="2017-01-01T00:00:00"/>
    <x v="2"/>
    <s v="KD-16495"/>
    <s v="Keith Dawkins"/>
    <x v="1"/>
    <s v="United States"/>
    <s v="Deer Park"/>
    <s v="Texas"/>
    <n v="77536"/>
    <x v="2"/>
    <s v="OFF-BI-10004654"/>
    <x v="1"/>
    <x v="8"/>
    <s v="Avery Binding System Hidden Tab Executive Style Index Sets"/>
    <x v="3111"/>
    <n v="6"/>
    <n v="0.8"/>
    <x v="3522"/>
    <n v="17.309999999999999"/>
    <x v="210"/>
    <n v="2"/>
  </r>
  <r>
    <n v="4140"/>
    <x v="2046"/>
    <x v="96"/>
    <d v="2017-12-04T00:00:00"/>
    <x v="2"/>
    <s v="RA-19285"/>
    <s v="Ralph Arnett"/>
    <x v="0"/>
    <s v="United States"/>
    <s v="Philadelphia"/>
    <s v="Pennsylvania"/>
    <n v="19120"/>
    <x v="3"/>
    <s v="OFF-ST-10001228"/>
    <x v="1"/>
    <x v="4"/>
    <s v="Personal File Boxes with Fold-Down Carry Handle"/>
    <x v="3112"/>
    <n v="3"/>
    <n v="0.2"/>
    <x v="3523"/>
    <n v="35.055"/>
    <x v="107"/>
    <n v="3"/>
  </r>
  <r>
    <n v="4141"/>
    <x v="2046"/>
    <x v="96"/>
    <d v="2017-12-04T00:00:00"/>
    <x v="2"/>
    <s v="RA-19285"/>
    <s v="Ralph Arnett"/>
    <x v="0"/>
    <s v="United States"/>
    <s v="Philadelphia"/>
    <s v="Pennsylvania"/>
    <n v="19120"/>
    <x v="3"/>
    <s v="FUR-FU-10003798"/>
    <x v="0"/>
    <x v="5"/>
    <s v="Ultra Door Kickplate, 8&quot;H x 34&quot;W"/>
    <x v="3017"/>
    <n v="5"/>
    <n v="0.2"/>
    <x v="3404"/>
    <n v="65.274000000000001"/>
    <x v="167"/>
    <n v="3"/>
  </r>
  <r>
    <n v="4142"/>
    <x v="2047"/>
    <x v="900"/>
    <d v="2016-06-17T00:00:00"/>
    <x v="1"/>
    <s v="SS-20590"/>
    <s v="Sonia Sunley"/>
    <x v="0"/>
    <s v="United States"/>
    <s v="Wichita"/>
    <s v="Kansas"/>
    <n v="67212"/>
    <x v="2"/>
    <s v="OFF-LA-10003148"/>
    <x v="1"/>
    <x v="2"/>
    <s v="Avery 51"/>
    <x v="1365"/>
    <n v="3"/>
    <n v="0"/>
    <x v="276"/>
    <n v="10.205999999999998"/>
    <x v="153"/>
    <n v="4"/>
  </r>
  <r>
    <n v="4143"/>
    <x v="2048"/>
    <x v="946"/>
    <d v="2014-05-23T00:00:00"/>
    <x v="1"/>
    <s v="JH-15820"/>
    <s v="John Huston"/>
    <x v="0"/>
    <s v="United States"/>
    <s v="Midland"/>
    <s v="Michigan"/>
    <n v="48640"/>
    <x v="2"/>
    <s v="OFF-BI-10001249"/>
    <x v="1"/>
    <x v="8"/>
    <s v="Avery Heavy-Duty EZD View Binder with Locking Rings"/>
    <x v="3113"/>
    <n v="9"/>
    <n v="0"/>
    <x v="3524"/>
    <n v="31.006800000000002"/>
    <x v="55"/>
    <n v="4"/>
  </r>
  <r>
    <n v="4144"/>
    <x v="2049"/>
    <x v="289"/>
    <d v="2017-02-06T00:00:00"/>
    <x v="1"/>
    <s v="EH-14125"/>
    <s v="Eugene Hildebrand"/>
    <x v="2"/>
    <s v="United States"/>
    <s v="San Francisco"/>
    <s v="California"/>
    <n v="94110"/>
    <x v="1"/>
    <s v="OFF-AR-10003759"/>
    <x v="1"/>
    <x v="6"/>
    <s v="Crayola Anti Dust Chalk, 12/Pack"/>
    <x v="3114"/>
    <n v="7"/>
    <n v="0"/>
    <x v="3525"/>
    <n v="7.0070000000000006"/>
    <x v="100"/>
    <n v="7"/>
  </r>
  <r>
    <n v="4145"/>
    <x v="2049"/>
    <x v="289"/>
    <d v="2017-02-06T00:00:00"/>
    <x v="1"/>
    <s v="EH-14125"/>
    <s v="Eugene Hildebrand"/>
    <x v="2"/>
    <s v="United States"/>
    <s v="San Francisco"/>
    <s v="California"/>
    <n v="94110"/>
    <x v="1"/>
    <s v="OFF-AR-10001227"/>
    <x v="1"/>
    <x v="6"/>
    <s v="Newell 338"/>
    <x v="138"/>
    <n v="3"/>
    <n v="0"/>
    <x v="140"/>
    <n v="6.4386000000000001"/>
    <x v="6"/>
    <n v="7"/>
  </r>
  <r>
    <n v="4146"/>
    <x v="2049"/>
    <x v="289"/>
    <d v="2017-02-06T00:00:00"/>
    <x v="1"/>
    <s v="EH-14125"/>
    <s v="Eugene Hildebrand"/>
    <x v="2"/>
    <s v="United States"/>
    <s v="San Francisco"/>
    <s v="California"/>
    <n v="94110"/>
    <x v="1"/>
    <s v="FUR-CH-10000863"/>
    <x v="0"/>
    <x v="1"/>
    <s v="Novimex Swivel Fabric Task Chair"/>
    <x v="3115"/>
    <n v="1"/>
    <n v="0.2"/>
    <x v="3526"/>
    <n v="134.37220000000002"/>
    <x v="75"/>
    <n v="7"/>
  </r>
  <r>
    <n v="4147"/>
    <x v="2050"/>
    <x v="109"/>
    <d v="2015-12-04T00:00:00"/>
    <x v="1"/>
    <s v="TP-21415"/>
    <s v="Tom Prescott"/>
    <x v="0"/>
    <s v="United States"/>
    <s v="Freeport"/>
    <s v="New York"/>
    <n v="11520"/>
    <x v="3"/>
    <s v="FUR-FU-10004017"/>
    <x v="0"/>
    <x v="5"/>
    <s v="Tenex Contemporary Contur Chairmats for Low and Medium Pile Carpet, Computer, 39&quot; x 49&quot;"/>
    <x v="802"/>
    <n v="3"/>
    <n v="0"/>
    <x v="832"/>
    <n v="258.072"/>
    <x v="248"/>
    <n v="6"/>
  </r>
  <r>
    <n v="4148"/>
    <x v="2051"/>
    <x v="436"/>
    <d v="2017-10-28T00:00:00"/>
    <x v="1"/>
    <s v="RB-19330"/>
    <s v="Randy Bradley"/>
    <x v="0"/>
    <s v="United States"/>
    <s v="Austin"/>
    <s v="Texas"/>
    <n v="78745"/>
    <x v="2"/>
    <s v="OFF-BI-10000962"/>
    <x v="1"/>
    <x v="8"/>
    <s v="Acco Flexible ACCOHIDE Square Ring Data Binder, Dark Blue, 11 1/2&quot; X 14&quot; 7/8&quot;"/>
    <x v="3116"/>
    <n v="3"/>
    <n v="0.8"/>
    <x v="3527"/>
    <n v="24.8931"/>
    <x v="59"/>
    <n v="5"/>
  </r>
  <r>
    <n v="4149"/>
    <x v="2051"/>
    <x v="436"/>
    <d v="2017-10-28T00:00:00"/>
    <x v="1"/>
    <s v="RB-19330"/>
    <s v="Randy Bradley"/>
    <x v="0"/>
    <s v="United States"/>
    <s v="Austin"/>
    <s v="Texas"/>
    <n v="78745"/>
    <x v="2"/>
    <s v="OFF-ST-10004507"/>
    <x v="1"/>
    <x v="4"/>
    <s v="Advantus Rolling Storage Box"/>
    <x v="3117"/>
    <n v="1"/>
    <n v="0.2"/>
    <x v="3528"/>
    <n v="12.519500000000001"/>
    <x v="152"/>
    <n v="5"/>
  </r>
  <r>
    <n v="4150"/>
    <x v="2051"/>
    <x v="436"/>
    <d v="2017-10-28T00:00:00"/>
    <x v="1"/>
    <s v="RB-19330"/>
    <s v="Randy Bradley"/>
    <x v="0"/>
    <s v="United States"/>
    <s v="Austin"/>
    <s v="Texas"/>
    <n v="78745"/>
    <x v="2"/>
    <s v="TEC-AC-10002942"/>
    <x v="2"/>
    <x v="11"/>
    <s v="WD My Passport Ultra 1TB Portable External Hard Drive"/>
    <x v="3118"/>
    <n v="1"/>
    <n v="0.2"/>
    <x v="3529"/>
    <n v="57.27"/>
    <x v="79"/>
    <n v="5"/>
  </r>
  <r>
    <n v="4151"/>
    <x v="2051"/>
    <x v="436"/>
    <d v="2017-10-28T00:00:00"/>
    <x v="1"/>
    <s v="RB-19330"/>
    <s v="Randy Bradley"/>
    <x v="0"/>
    <s v="United States"/>
    <s v="Austin"/>
    <s v="Texas"/>
    <n v="78745"/>
    <x v="2"/>
    <s v="OFF-ST-10002344"/>
    <x v="1"/>
    <x v="4"/>
    <s v="Carina 42&quot;Hx23 3/4&quot;W Media Storage Unit"/>
    <x v="1764"/>
    <n v="4"/>
    <n v="0.2"/>
    <x v="3530"/>
    <n v="317.44159999999999"/>
    <x v="207"/>
    <n v="5"/>
  </r>
  <r>
    <n v="4152"/>
    <x v="2052"/>
    <x v="210"/>
    <d v="2017-09-11T00:00:00"/>
    <x v="1"/>
    <s v="CB-12025"/>
    <s v="Cassandra Brandow"/>
    <x v="0"/>
    <s v="United States"/>
    <s v="Philadelphia"/>
    <s v="Pennsylvania"/>
    <n v="19134"/>
    <x v="3"/>
    <s v="OFF-LA-10002475"/>
    <x v="1"/>
    <x v="2"/>
    <s v="Avery 519"/>
    <x v="3119"/>
    <n v="5"/>
    <n v="0.2"/>
    <x v="3531"/>
    <n v="19.371499999999997"/>
    <x v="31"/>
    <n v="4"/>
  </r>
  <r>
    <n v="4153"/>
    <x v="2052"/>
    <x v="210"/>
    <d v="2017-09-11T00:00:00"/>
    <x v="1"/>
    <s v="CB-12025"/>
    <s v="Cassandra Brandow"/>
    <x v="0"/>
    <s v="United States"/>
    <s v="Philadelphia"/>
    <s v="Pennsylvania"/>
    <n v="19134"/>
    <x v="3"/>
    <s v="OFF-PA-10003072"/>
    <x v="1"/>
    <x v="10"/>
    <s v="Eureka Recycled Copy Paper 8 1/2&quot; x 11&quot;, Ream"/>
    <x v="12"/>
    <n v="3"/>
    <n v="0.2"/>
    <x v="12"/>
    <n v="10.108799999999999"/>
    <x v="11"/>
    <n v="4"/>
  </r>
  <r>
    <n v="4154"/>
    <x v="2052"/>
    <x v="210"/>
    <d v="2017-09-11T00:00:00"/>
    <x v="1"/>
    <s v="CB-12025"/>
    <s v="Cassandra Brandow"/>
    <x v="0"/>
    <s v="United States"/>
    <s v="Philadelphia"/>
    <s v="Pennsylvania"/>
    <n v="19134"/>
    <x v="3"/>
    <s v="OFF-EN-10001509"/>
    <x v="1"/>
    <x v="12"/>
    <s v="Poly String Tie Envelopes"/>
    <x v="319"/>
    <n v="3"/>
    <n v="0.2"/>
    <x v="3532"/>
    <n v="3.2435999999999998"/>
    <x v="27"/>
    <n v="4"/>
  </r>
  <r>
    <n v="4155"/>
    <x v="2053"/>
    <x v="723"/>
    <d v="2017-01-03T00:00:00"/>
    <x v="1"/>
    <s v="MP-17965"/>
    <s v="Michael Paige"/>
    <x v="1"/>
    <s v="United States"/>
    <s v="Bristol"/>
    <s v="Tennessee"/>
    <n v="37620"/>
    <x v="0"/>
    <s v="OFF-BI-10004781"/>
    <x v="1"/>
    <x v="8"/>
    <s v="GBC Wire Binding Strips"/>
    <x v="1795"/>
    <n v="4"/>
    <n v="0.7"/>
    <x v="1931"/>
    <n v="66.019199999999998"/>
    <x v="86"/>
    <n v="5"/>
  </r>
  <r>
    <n v="4156"/>
    <x v="2053"/>
    <x v="723"/>
    <d v="2017-01-03T00:00:00"/>
    <x v="1"/>
    <s v="MP-17965"/>
    <s v="Michael Paige"/>
    <x v="1"/>
    <s v="United States"/>
    <s v="Bristol"/>
    <s v="Tennessee"/>
    <n v="37620"/>
    <x v="0"/>
    <s v="OFF-BI-10000145"/>
    <x v="1"/>
    <x v="8"/>
    <s v="Zipper Ring Binder Pockets"/>
    <x v="1774"/>
    <n v="3"/>
    <n v="0.7"/>
    <x v="1907"/>
    <n v="4.7736000000000001"/>
    <x v="80"/>
    <n v="5"/>
  </r>
  <r>
    <n v="4157"/>
    <x v="2054"/>
    <x v="901"/>
    <d v="2015-12-09T00:00:00"/>
    <x v="0"/>
    <s v="SW-20245"/>
    <s v="Scot Wooten"/>
    <x v="0"/>
    <s v="United States"/>
    <s v="Philadelphia"/>
    <s v="Pennsylvania"/>
    <n v="19140"/>
    <x v="3"/>
    <s v="TEC-AC-10003280"/>
    <x v="2"/>
    <x v="11"/>
    <s v="Belkin F8E887 USB Wired Ergonomic Keyboard"/>
    <x v="730"/>
    <n v="2"/>
    <n v="0.2"/>
    <x v="752"/>
    <n v="47.3842"/>
    <x v="177"/>
    <n v="4"/>
  </r>
  <r>
    <n v="4158"/>
    <x v="2054"/>
    <x v="901"/>
    <d v="2015-12-09T00:00:00"/>
    <x v="0"/>
    <s v="SW-20245"/>
    <s v="Scot Wooten"/>
    <x v="0"/>
    <s v="United States"/>
    <s v="Philadelphia"/>
    <s v="Pennsylvania"/>
    <n v="19140"/>
    <x v="3"/>
    <s v="OFF-BI-10001107"/>
    <x v="1"/>
    <x v="8"/>
    <s v="GBC White Gloss Covers, Plain Front"/>
    <x v="3120"/>
    <n v="6"/>
    <n v="0.7"/>
    <x v="3533"/>
    <n v="46.046399999999998"/>
    <x v="116"/>
    <n v="4"/>
  </r>
  <r>
    <n v="4159"/>
    <x v="2055"/>
    <x v="301"/>
    <d v="2014-11-08T00:00:00"/>
    <x v="1"/>
    <s v="SM-20950"/>
    <s v="Suzanne McNair"/>
    <x v="1"/>
    <s v="United States"/>
    <s v="Chicago"/>
    <s v="Illinois"/>
    <n v="60610"/>
    <x v="2"/>
    <s v="OFF-PA-10000533"/>
    <x v="1"/>
    <x v="10"/>
    <s v="Southworth Parchment Paper &amp; Envelopes"/>
    <x v="929"/>
    <n v="3"/>
    <n v="0.2"/>
    <x v="968"/>
    <n v="10.594799999999999"/>
    <x v="18"/>
    <n v="7"/>
  </r>
  <r>
    <n v="4160"/>
    <x v="2056"/>
    <x v="947"/>
    <d v="2016-04-23T00:00:00"/>
    <x v="1"/>
    <s v="AP-10915"/>
    <s v="Arthur Prichep"/>
    <x v="0"/>
    <s v="United States"/>
    <s v="Columbus"/>
    <s v="Georgia"/>
    <n v="31907"/>
    <x v="0"/>
    <s v="OFF-AR-10003056"/>
    <x v="1"/>
    <x v="6"/>
    <s v="Newell 341"/>
    <x v="1371"/>
    <n v="3"/>
    <n v="0"/>
    <x v="1436"/>
    <n v="9.1164000000000005"/>
    <x v="5"/>
    <n v="7"/>
  </r>
  <r>
    <n v="4161"/>
    <x v="2057"/>
    <x v="304"/>
    <d v="2017-05-18T00:00:00"/>
    <x v="1"/>
    <s v="AH-10465"/>
    <s v="Amy Hunt"/>
    <x v="0"/>
    <s v="United States"/>
    <s v="New York City"/>
    <s v="New York"/>
    <n v="10035"/>
    <x v="3"/>
    <s v="TEC-PH-10002834"/>
    <x v="2"/>
    <x v="7"/>
    <s v="Google Nexus 5"/>
    <x v="2451"/>
    <n v="3"/>
    <n v="0"/>
    <x v="2699"/>
    <n v="404.97750000000002"/>
    <x v="45"/>
    <n v="4"/>
  </r>
  <r>
    <n v="4162"/>
    <x v="2057"/>
    <x v="304"/>
    <d v="2017-05-18T00:00:00"/>
    <x v="1"/>
    <s v="AH-10465"/>
    <s v="Amy Hunt"/>
    <x v="0"/>
    <s v="United States"/>
    <s v="New York City"/>
    <s v="New York"/>
    <n v="10035"/>
    <x v="3"/>
    <s v="OFF-ST-10002214"/>
    <x v="1"/>
    <x v="4"/>
    <s v="X-Rack File for Hanging Folders"/>
    <x v="2383"/>
    <n v="2"/>
    <n v="0"/>
    <x v="2615"/>
    <n v="16.709199999999999"/>
    <x v="96"/>
    <n v="4"/>
  </r>
  <r>
    <n v="4163"/>
    <x v="2058"/>
    <x v="948"/>
    <d v="2015-03-18T00:00:00"/>
    <x v="1"/>
    <s v="EP-13915"/>
    <s v="Emily Phan"/>
    <x v="0"/>
    <s v="United States"/>
    <s v="Dover"/>
    <s v="New Hampshire"/>
    <n v="3820"/>
    <x v="3"/>
    <s v="OFF-LA-10004484"/>
    <x v="1"/>
    <x v="2"/>
    <s v="Avery 476"/>
    <x v="1045"/>
    <n v="4"/>
    <n v="0"/>
    <x v="1984"/>
    <n v="8.9207999999999998"/>
    <x v="99"/>
    <n v="4"/>
  </r>
  <r>
    <n v="4164"/>
    <x v="2058"/>
    <x v="948"/>
    <d v="2015-03-18T00:00:00"/>
    <x v="1"/>
    <s v="EP-13915"/>
    <s v="Emily Phan"/>
    <x v="0"/>
    <s v="United States"/>
    <s v="Dover"/>
    <s v="New Hampshire"/>
    <n v="3820"/>
    <x v="3"/>
    <s v="OFF-BI-10003091"/>
    <x v="1"/>
    <x v="8"/>
    <s v="GBC DocuBind TL200 Manual Binding Machine"/>
    <x v="3121"/>
    <n v="3"/>
    <n v="0"/>
    <x v="3534"/>
    <n v="356.12820000000005"/>
    <x v="41"/>
    <n v="4"/>
  </r>
  <r>
    <n v="4165"/>
    <x v="2059"/>
    <x v="424"/>
    <d v="2017-01-16T00:00:00"/>
    <x v="2"/>
    <s v="TP-21565"/>
    <s v="Tracy Poddar"/>
    <x v="1"/>
    <s v="United States"/>
    <s v="Aurora"/>
    <s v="Colorado"/>
    <n v="80013"/>
    <x v="1"/>
    <s v="TEC-AC-10003027"/>
    <x v="2"/>
    <x v="11"/>
    <s v="Imation 8GB Mini TravelDrive USB 2.0 Flash Drive"/>
    <x v="3122"/>
    <n v="7"/>
    <n v="0.2"/>
    <x v="3535"/>
    <n v="183.8571"/>
    <x v="420"/>
    <n v="2"/>
  </r>
  <r>
    <n v="4166"/>
    <x v="2059"/>
    <x v="424"/>
    <d v="2017-01-16T00:00:00"/>
    <x v="2"/>
    <s v="TP-21565"/>
    <s v="Tracy Poddar"/>
    <x v="1"/>
    <s v="United States"/>
    <s v="Aurora"/>
    <s v="Colorado"/>
    <n v="80013"/>
    <x v="1"/>
    <s v="OFF-ST-10003638"/>
    <x v="1"/>
    <x v="4"/>
    <s v="Mobile Personal File Cube"/>
    <x v="3123"/>
    <n v="9"/>
    <n v="0.2"/>
    <x v="3536"/>
    <n v="153.86939999999998"/>
    <x v="66"/>
    <n v="2"/>
  </r>
  <r>
    <n v="4167"/>
    <x v="2060"/>
    <x v="936"/>
    <d v="2015-03-13T00:00:00"/>
    <x v="1"/>
    <s v="AR-10825"/>
    <s v="Anthony Rawles"/>
    <x v="1"/>
    <s v="United States"/>
    <s v="Long Beach"/>
    <s v="New York"/>
    <n v="11561"/>
    <x v="3"/>
    <s v="OFF-PA-10003848"/>
    <x v="1"/>
    <x v="10"/>
    <s v="Xerox 1997"/>
    <x v="537"/>
    <n v="3"/>
    <n v="0"/>
    <x v="551"/>
    <n v="10.1088"/>
    <x v="62"/>
    <n v="5"/>
  </r>
  <r>
    <n v="4168"/>
    <x v="2061"/>
    <x v="856"/>
    <d v="2014-10-13T00:00:00"/>
    <x v="2"/>
    <s v="HA-14920"/>
    <s v="Helen Andreada"/>
    <x v="0"/>
    <s v="United States"/>
    <s v="Pasadena"/>
    <s v="California"/>
    <n v="91104"/>
    <x v="1"/>
    <s v="OFF-ST-10002352"/>
    <x v="1"/>
    <x v="4"/>
    <s v="Iris Project Case"/>
    <x v="1043"/>
    <n v="4"/>
    <n v="0"/>
    <x v="1087"/>
    <n v="23.620800000000003"/>
    <x v="96"/>
    <n v="2"/>
  </r>
  <r>
    <n v="4169"/>
    <x v="2061"/>
    <x v="856"/>
    <d v="2014-10-13T00:00:00"/>
    <x v="2"/>
    <s v="HA-14920"/>
    <s v="Helen Andreada"/>
    <x v="0"/>
    <s v="United States"/>
    <s v="Pasadena"/>
    <s v="California"/>
    <n v="91104"/>
    <x v="1"/>
    <s v="FUR-CH-10000229"/>
    <x v="0"/>
    <x v="1"/>
    <s v="Global Enterprise Series Seating High-Back Swivel/Tilt Chairs"/>
    <x v="3124"/>
    <n v="2"/>
    <n v="0.2"/>
    <x v="3537"/>
    <n v="498.60320000000002"/>
    <x v="300"/>
    <n v="2"/>
  </r>
  <r>
    <n v="4170"/>
    <x v="2062"/>
    <x v="657"/>
    <d v="2015-04-14T00:00:00"/>
    <x v="2"/>
    <s v="HJ-14875"/>
    <s v="Heather Jas"/>
    <x v="2"/>
    <s v="United States"/>
    <s v="Mesa"/>
    <s v="Arizona"/>
    <n v="85204"/>
    <x v="1"/>
    <s v="OFF-PA-10000788"/>
    <x v="1"/>
    <x v="10"/>
    <s v="Xerox 210"/>
    <x v="276"/>
    <n v="6"/>
    <n v="0.2"/>
    <x v="282"/>
    <n v="20.217599999999997"/>
    <x v="11"/>
    <n v="1"/>
  </r>
  <r>
    <n v="4171"/>
    <x v="2062"/>
    <x v="657"/>
    <d v="2015-04-14T00:00:00"/>
    <x v="2"/>
    <s v="HJ-14875"/>
    <s v="Heather Jas"/>
    <x v="2"/>
    <s v="United States"/>
    <s v="Mesa"/>
    <s v="Arizona"/>
    <n v="85204"/>
    <x v="1"/>
    <s v="OFF-PA-10002968"/>
    <x v="1"/>
    <x v="10"/>
    <s v="Xerox 1973"/>
    <x v="1548"/>
    <n v="3"/>
    <n v="0.2"/>
    <x v="1641"/>
    <n v="37.000799999999998"/>
    <x v="18"/>
    <n v="1"/>
  </r>
  <r>
    <n v="4172"/>
    <x v="2063"/>
    <x v="673"/>
    <d v="2017-11-20T00:00:00"/>
    <x v="1"/>
    <s v="JK-15370"/>
    <s v="Jay Kimmel"/>
    <x v="0"/>
    <s v="United States"/>
    <s v="Fresno"/>
    <s v="California"/>
    <n v="93727"/>
    <x v="1"/>
    <s v="OFF-ST-10002486"/>
    <x v="1"/>
    <x v="4"/>
    <s v="Eldon Shelf Savers Cubes and Bins"/>
    <x v="5"/>
    <n v="7"/>
    <n v="0"/>
    <x v="3538"/>
    <n v="47.882799999999996"/>
    <x v="15"/>
    <n v="4"/>
  </r>
  <r>
    <n v="4173"/>
    <x v="2064"/>
    <x v="949"/>
    <d v="2016-07-01T00:00:00"/>
    <x v="3"/>
    <s v="JF-15355"/>
    <s v="Jay Fein"/>
    <x v="0"/>
    <s v="United States"/>
    <s v="Columbia"/>
    <s v="South Carolina"/>
    <n v="29203"/>
    <x v="0"/>
    <s v="OFF-BI-10002215"/>
    <x v="1"/>
    <x v="8"/>
    <s v="Wilson Jones Hanging View Binder, White, 1&quot;"/>
    <x v="1168"/>
    <n v="2"/>
    <n v="0"/>
    <x v="3539"/>
    <n v="7.6679999999999993"/>
    <x v="99"/>
    <n v="0"/>
  </r>
  <r>
    <n v="4174"/>
    <x v="2064"/>
    <x v="949"/>
    <d v="2016-07-01T00:00:00"/>
    <x v="3"/>
    <s v="JF-15355"/>
    <s v="Jay Fein"/>
    <x v="0"/>
    <s v="United States"/>
    <s v="Columbia"/>
    <s v="South Carolina"/>
    <n v="29203"/>
    <x v="0"/>
    <s v="OFF-PA-10000788"/>
    <x v="1"/>
    <x v="10"/>
    <s v="Xerox 210"/>
    <x v="91"/>
    <n v="2"/>
    <n v="0"/>
    <x v="91"/>
    <n v="6.7392000000000012"/>
    <x v="68"/>
    <n v="0"/>
  </r>
  <r>
    <n v="4175"/>
    <x v="2064"/>
    <x v="949"/>
    <d v="2016-07-01T00:00:00"/>
    <x v="3"/>
    <s v="JF-15355"/>
    <s v="Jay Fein"/>
    <x v="0"/>
    <s v="United States"/>
    <s v="Columbia"/>
    <s v="South Carolina"/>
    <n v="29203"/>
    <x v="0"/>
    <s v="OFF-BI-10003364"/>
    <x v="1"/>
    <x v="8"/>
    <s v="Binding Machine Supplies"/>
    <x v="2450"/>
    <n v="2"/>
    <n v="0"/>
    <x v="2698"/>
    <n v="30.336800000000004"/>
    <x v="42"/>
    <n v="0"/>
  </r>
  <r>
    <n v="4176"/>
    <x v="2065"/>
    <x v="239"/>
    <d v="2015-11-30T00:00:00"/>
    <x v="2"/>
    <s v="EK-13795"/>
    <s v="Eileen Kiefer"/>
    <x v="2"/>
    <s v="United States"/>
    <s v="Santa Ana"/>
    <s v="California"/>
    <n v="92704"/>
    <x v="1"/>
    <s v="OFF-AR-10003582"/>
    <x v="1"/>
    <x v="6"/>
    <s v="Boston Electric Pencil Sharpener, Model 1818, Charcoal Black"/>
    <x v="2420"/>
    <n v="2"/>
    <n v="0"/>
    <x v="2662"/>
    <n v="40.536000000000001"/>
    <x v="95"/>
    <n v="1"/>
  </r>
  <r>
    <n v="4177"/>
    <x v="2066"/>
    <x v="884"/>
    <d v="2014-04-12T00:00:00"/>
    <x v="1"/>
    <s v="RS-19765"/>
    <s v="Roland Schwarz"/>
    <x v="1"/>
    <s v="United States"/>
    <s v="Columbia"/>
    <s v="South Carolina"/>
    <n v="29203"/>
    <x v="0"/>
    <s v="TEC-PH-10003273"/>
    <x v="2"/>
    <x v="7"/>
    <s v="AT&amp;T TR1909W"/>
    <x v="3125"/>
    <n v="5"/>
    <n v="0"/>
    <x v="3540"/>
    <n v="466.16300000000001"/>
    <x v="96"/>
    <n v="5"/>
  </r>
  <r>
    <n v="4178"/>
    <x v="2066"/>
    <x v="884"/>
    <d v="2014-04-12T00:00:00"/>
    <x v="1"/>
    <s v="RS-19765"/>
    <s v="Roland Schwarz"/>
    <x v="1"/>
    <s v="United States"/>
    <s v="Columbia"/>
    <s v="South Carolina"/>
    <n v="29203"/>
    <x v="0"/>
    <s v="OFF-PA-10000100"/>
    <x v="1"/>
    <x v="10"/>
    <s v="Xerox 1945"/>
    <x v="1232"/>
    <n v="3"/>
    <n v="0"/>
    <x v="1283"/>
    <n v="62.714700000000001"/>
    <x v="77"/>
    <n v="5"/>
  </r>
  <r>
    <n v="4179"/>
    <x v="2067"/>
    <x v="950"/>
    <d v="2016-06-18T00:00:00"/>
    <x v="0"/>
    <s v="BD-11320"/>
    <s v="Bill Donatelli"/>
    <x v="0"/>
    <s v="United States"/>
    <s v="Los Angeles"/>
    <s v="California"/>
    <n v="90045"/>
    <x v="1"/>
    <s v="OFF-PA-10001776"/>
    <x v="1"/>
    <x v="10"/>
    <s v="Wirebound Message Books, Four 2 3/4&quot; x 5&quot; Forms per Page, 600 Sets per Book"/>
    <x v="3126"/>
    <n v="5"/>
    <n v="0"/>
    <x v="3541"/>
    <n v="24.5655"/>
    <x v="2"/>
    <n v="2"/>
  </r>
  <r>
    <n v="4180"/>
    <x v="2068"/>
    <x v="904"/>
    <d v="2017-03-10T00:00:00"/>
    <x v="1"/>
    <s v="BF-11170"/>
    <s v="Ben Ferrer"/>
    <x v="2"/>
    <s v="United States"/>
    <s v="San Francisco"/>
    <s v="California"/>
    <n v="94109"/>
    <x v="1"/>
    <s v="OFF-BI-10004182"/>
    <x v="1"/>
    <x v="8"/>
    <s v="Economy Binders"/>
    <x v="2671"/>
    <n v="9"/>
    <n v="0.2"/>
    <x v="2976"/>
    <n v="9.5472000000000001"/>
    <x v="49"/>
    <n v="4"/>
  </r>
  <r>
    <n v="4181"/>
    <x v="2069"/>
    <x v="566"/>
    <d v="2017-10-11T00:00:00"/>
    <x v="1"/>
    <s v="JK-15730"/>
    <s v="Joe Kamberova"/>
    <x v="0"/>
    <s v="United States"/>
    <s v="Houston"/>
    <s v="Texas"/>
    <n v="77036"/>
    <x v="2"/>
    <s v="OFF-BI-10000756"/>
    <x v="1"/>
    <x v="8"/>
    <s v="Storex DuraTech Recycled Plastic Frosted Binders"/>
    <x v="3127"/>
    <n v="5"/>
    <n v="0.8"/>
    <x v="3542"/>
    <n v="10.600000000000001"/>
    <x v="14"/>
    <n v="4"/>
  </r>
  <r>
    <n v="4182"/>
    <x v="2070"/>
    <x v="833"/>
    <d v="2017-10-12T00:00:00"/>
    <x v="1"/>
    <s v="CR-12820"/>
    <s v="Cyra Reiten"/>
    <x v="2"/>
    <s v="United States"/>
    <s v="New York City"/>
    <s v="New York"/>
    <n v="10035"/>
    <x v="3"/>
    <s v="TEC-AC-10001539"/>
    <x v="2"/>
    <x v="11"/>
    <s v="Logitech G430 Surround Sound Gaming Headset with Dolby 7.1 Technology"/>
    <x v="3128"/>
    <n v="4"/>
    <n v="0"/>
    <x v="3543"/>
    <n v="204.77439999999999"/>
    <x v="159"/>
    <n v="6"/>
  </r>
  <r>
    <n v="4183"/>
    <x v="2070"/>
    <x v="833"/>
    <d v="2017-10-12T00:00:00"/>
    <x v="1"/>
    <s v="CR-12820"/>
    <s v="Cyra Reiten"/>
    <x v="2"/>
    <s v="United States"/>
    <s v="New York City"/>
    <s v="New York"/>
    <n v="10035"/>
    <x v="3"/>
    <s v="OFF-PA-10002377"/>
    <x v="1"/>
    <x v="10"/>
    <s v="Adams Telephone Message Book W/Dividers/Space For Phone Numbers, 5 1/4&quot;X8 1/2&quot;, 200/Messages"/>
    <x v="339"/>
    <n v="3"/>
    <n v="0"/>
    <x v="1822"/>
    <n v="9.3719999999999999"/>
    <x v="88"/>
    <n v="6"/>
  </r>
  <r>
    <n v="4184"/>
    <x v="2070"/>
    <x v="833"/>
    <d v="2017-10-12T00:00:00"/>
    <x v="1"/>
    <s v="CR-12820"/>
    <s v="Cyra Reiten"/>
    <x v="2"/>
    <s v="United States"/>
    <s v="New York City"/>
    <s v="New York"/>
    <n v="10035"/>
    <x v="3"/>
    <s v="OFF-ST-10000991"/>
    <x v="1"/>
    <x v="4"/>
    <s v="Space Solutions HD Industrial Steel Shelving."/>
    <x v="3129"/>
    <n v="3"/>
    <n v="0"/>
    <x v="3544"/>
    <n v="334.56270000000001"/>
    <x v="215"/>
    <n v="6"/>
  </r>
  <r>
    <n v="4185"/>
    <x v="2071"/>
    <x v="5"/>
    <d v="2016-12-07T00:00:00"/>
    <x v="2"/>
    <s v="AG-10300"/>
    <s v="Aleksandra Gannaway"/>
    <x v="1"/>
    <s v="United States"/>
    <s v="Franklin"/>
    <s v="Massachusetts"/>
    <n v="2038"/>
    <x v="3"/>
    <s v="FUR-BO-10002853"/>
    <x v="0"/>
    <x v="0"/>
    <s v="O'Sullivan 5-Shelf Heavy-Duty Bookcases"/>
    <x v="3130"/>
    <n v="1"/>
    <n v="0"/>
    <x v="3545"/>
    <n v="61.454999999999998"/>
    <x v="45"/>
    <n v="2"/>
  </r>
  <r>
    <n v="4186"/>
    <x v="2072"/>
    <x v="147"/>
    <d v="2016-10-22T00:00:00"/>
    <x v="2"/>
    <s v="CM-12160"/>
    <s v="Charles McCrossin"/>
    <x v="0"/>
    <s v="United States"/>
    <s v="Baltimore"/>
    <s v="Maryland"/>
    <n v="21215"/>
    <x v="3"/>
    <s v="TEC-AC-10004510"/>
    <x v="2"/>
    <x v="11"/>
    <s v="Logitech Desktop MK120 Mouse and keyboard Combo"/>
    <x v="1524"/>
    <n v="6"/>
    <n v="0"/>
    <x v="1615"/>
    <n v="88.343999999999994"/>
    <x v="36"/>
    <n v="1"/>
  </r>
  <r>
    <n v="4187"/>
    <x v="2073"/>
    <x v="796"/>
    <d v="2017-05-23T00:00:00"/>
    <x v="1"/>
    <s v="SG-20890"/>
    <s v="Susan Gilcrest"/>
    <x v="1"/>
    <s v="United States"/>
    <s v="Mcallen"/>
    <s v="Texas"/>
    <n v="78501"/>
    <x v="2"/>
    <s v="OFF-BI-10003712"/>
    <x v="1"/>
    <x v="8"/>
    <s v="Acco Pressboard Covers with Storage Hooks, 14 7/8&quot; x 11&quot;, Light Blue"/>
    <x v="3131"/>
    <n v="7"/>
    <n v="0.8"/>
    <x v="3546"/>
    <n v="17.528700000000001"/>
    <x v="170"/>
    <n v="5"/>
  </r>
  <r>
    <n v="4188"/>
    <x v="2073"/>
    <x v="796"/>
    <d v="2017-05-23T00:00:00"/>
    <x v="1"/>
    <s v="SG-20890"/>
    <s v="Susan Gilcrest"/>
    <x v="1"/>
    <s v="United States"/>
    <s v="Mcallen"/>
    <s v="Texas"/>
    <n v="78501"/>
    <x v="2"/>
    <s v="OFF-BI-10002571"/>
    <x v="1"/>
    <x v="8"/>
    <s v="Avery Framed View Binder, EZD Ring (Locking), Navy, 1 1/2&quot;"/>
    <x v="3132"/>
    <n v="1"/>
    <n v="0.8"/>
    <x v="3547"/>
    <n v="5.2894000000000005"/>
    <x v="175"/>
    <n v="5"/>
  </r>
  <r>
    <n v="4189"/>
    <x v="2073"/>
    <x v="796"/>
    <d v="2017-05-23T00:00:00"/>
    <x v="1"/>
    <s v="SG-20890"/>
    <s v="Susan Gilcrest"/>
    <x v="1"/>
    <s v="United States"/>
    <s v="Mcallen"/>
    <s v="Texas"/>
    <n v="78501"/>
    <x v="2"/>
    <s v="OFF-ST-10004835"/>
    <x v="1"/>
    <x v="4"/>
    <s v="Plastic Stacking Crates &amp; Casters"/>
    <x v="433"/>
    <n v="2"/>
    <n v="0.2"/>
    <x v="2445"/>
    <n v="8.2584000000000017"/>
    <x v="142"/>
    <n v="5"/>
  </r>
  <r>
    <n v="4190"/>
    <x v="2074"/>
    <x v="182"/>
    <d v="2016-10-01T00:00:00"/>
    <x v="0"/>
    <s v="CS-12175"/>
    <s v="Charles Sheldon"/>
    <x v="1"/>
    <s v="United States"/>
    <s v="Iowa City"/>
    <s v="Iowa"/>
    <n v="52240"/>
    <x v="2"/>
    <s v="OFF-PA-10004022"/>
    <x v="1"/>
    <x v="10"/>
    <s v="Hammermill Color Copier Paper (28Lb. and 96 Bright)"/>
    <x v="1036"/>
    <n v="1"/>
    <n v="0"/>
    <x v="3548"/>
    <n v="5.4945000000000004"/>
    <x v="100"/>
    <n v="5"/>
  </r>
  <r>
    <n v="4191"/>
    <x v="2075"/>
    <x v="701"/>
    <d v="2017-11-22T00:00:00"/>
    <x v="1"/>
    <s v="HL-15040"/>
    <s v="Hunter Lopez"/>
    <x v="0"/>
    <s v="United States"/>
    <s v="Newark"/>
    <s v="Delaware"/>
    <n v="19711"/>
    <x v="3"/>
    <s v="TEC-CO-10004722"/>
    <x v="2"/>
    <x v="16"/>
    <s v="Canon imageCLASS 2200 Advanced Copier"/>
    <x v="3133"/>
    <n v="3"/>
    <n v="0"/>
    <x v="3549"/>
    <n v="5459.9843999999994"/>
    <x v="62"/>
    <n v="5"/>
  </r>
  <r>
    <n v="4192"/>
    <x v="2076"/>
    <x v="951"/>
    <d v="2015-07-08T00:00:00"/>
    <x v="3"/>
    <s v="DM-13015"/>
    <s v="Darrin Martin"/>
    <x v="0"/>
    <s v="United States"/>
    <s v="Houston"/>
    <s v="Texas"/>
    <n v="77070"/>
    <x v="2"/>
    <s v="OFF-PA-10004248"/>
    <x v="1"/>
    <x v="10"/>
    <s v="Xerox 1990"/>
    <x v="3051"/>
    <n v="5"/>
    <n v="0.2"/>
    <x v="3550"/>
    <n v="14.520000000000001"/>
    <x v="8"/>
    <n v="0"/>
  </r>
  <r>
    <n v="4193"/>
    <x v="2077"/>
    <x v="547"/>
    <d v="2015-11-20T00:00:00"/>
    <x v="1"/>
    <s v="HK-14890"/>
    <s v="Heather Kirkland"/>
    <x v="1"/>
    <s v="United States"/>
    <s v="Boise"/>
    <s v="Idaho"/>
    <n v="83704"/>
    <x v="1"/>
    <s v="FUR-TA-10000577"/>
    <x v="0"/>
    <x v="3"/>
    <s v="Bretford CR4500 Series Slim Rectangular Table"/>
    <x v="3134"/>
    <n v="2"/>
    <n v="0"/>
    <x v="3551"/>
    <n v="536.24339999999995"/>
    <x v="433"/>
    <n v="4"/>
  </r>
  <r>
    <n v="4194"/>
    <x v="2077"/>
    <x v="547"/>
    <d v="2015-11-20T00:00:00"/>
    <x v="1"/>
    <s v="HK-14890"/>
    <s v="Heather Kirkland"/>
    <x v="1"/>
    <s v="United States"/>
    <s v="Boise"/>
    <s v="Idaho"/>
    <n v="83704"/>
    <x v="1"/>
    <s v="TEC-PH-10001254"/>
    <x v="2"/>
    <x v="7"/>
    <s v="Jabra BIZ 2300 Duo QD Duo Corded Headset"/>
    <x v="3135"/>
    <n v="3"/>
    <n v="0.2"/>
    <x v="3552"/>
    <n v="281.9178"/>
    <x v="17"/>
    <n v="4"/>
  </r>
  <r>
    <n v="4195"/>
    <x v="2078"/>
    <x v="652"/>
    <d v="2015-06-22T00:00:00"/>
    <x v="1"/>
    <s v="BG-11740"/>
    <s v="Bruce Geld"/>
    <x v="0"/>
    <s v="United States"/>
    <s v="San Diego"/>
    <s v="California"/>
    <n v="92105"/>
    <x v="1"/>
    <s v="OFF-AR-10001044"/>
    <x v="1"/>
    <x v="6"/>
    <s v="BOSTON Ranger #55 Pencil Sharpener, Black"/>
    <x v="3136"/>
    <n v="2"/>
    <n v="0"/>
    <x v="3553"/>
    <n v="36.905799999999999"/>
    <x v="5"/>
    <n v="4"/>
  </r>
  <r>
    <n v="4196"/>
    <x v="2079"/>
    <x v="143"/>
    <d v="2016-04-14T00:00:00"/>
    <x v="1"/>
    <s v="CK-12595"/>
    <s v="Clytie Kelty"/>
    <x v="0"/>
    <s v="United States"/>
    <s v="Los Angeles"/>
    <s v="California"/>
    <n v="90032"/>
    <x v="1"/>
    <s v="FUR-FU-10002597"/>
    <x v="0"/>
    <x v="5"/>
    <s v="C-Line Magnetic Cubicle Keepers, Clear Polypropylene"/>
    <x v="3137"/>
    <n v="5"/>
    <n v="0"/>
    <x v="3554"/>
    <n v="14.325999999999999"/>
    <x v="242"/>
    <n v="6"/>
  </r>
  <r>
    <n v="4197"/>
    <x v="2080"/>
    <x v="24"/>
    <d v="2015-04-23T00:00:00"/>
    <x v="0"/>
    <s v="RF-19735"/>
    <s v="Roland Fjeld"/>
    <x v="0"/>
    <s v="United States"/>
    <s v="New York City"/>
    <s v="New York"/>
    <n v="10024"/>
    <x v="3"/>
    <s v="OFF-LA-10004093"/>
    <x v="1"/>
    <x v="2"/>
    <s v="Avery 486"/>
    <x v="2468"/>
    <n v="3"/>
    <n v="0"/>
    <x v="3555"/>
    <n v="11.6229"/>
    <x v="2"/>
    <n v="5"/>
  </r>
  <r>
    <n v="4198"/>
    <x v="2081"/>
    <x v="275"/>
    <d v="2016-12-08T00:00:00"/>
    <x v="1"/>
    <s v="CJ-12010"/>
    <s v="Caroline Jumper"/>
    <x v="0"/>
    <s v="United States"/>
    <s v="Philadelphia"/>
    <s v="Pennsylvania"/>
    <n v="19134"/>
    <x v="3"/>
    <s v="OFF-AP-10000179"/>
    <x v="1"/>
    <x v="9"/>
    <s v="Honeywell Enviracaire Portable HEPA Air Cleaner for up to 10 x 16 Room"/>
    <x v="3138"/>
    <n v="4"/>
    <n v="0.2"/>
    <x v="3556"/>
    <n v="301.04719999999998"/>
    <x v="155"/>
    <n v="5"/>
  </r>
  <r>
    <n v="4199"/>
    <x v="2081"/>
    <x v="275"/>
    <d v="2016-12-08T00:00:00"/>
    <x v="1"/>
    <s v="CJ-12010"/>
    <s v="Caroline Jumper"/>
    <x v="0"/>
    <s v="United States"/>
    <s v="Philadelphia"/>
    <s v="Pennsylvania"/>
    <n v="19134"/>
    <x v="3"/>
    <s v="OFF-BI-10001072"/>
    <x v="1"/>
    <x v="8"/>
    <s v="GBC Clear Cover, 8-1/2 x 11, unpunched, 25 covers per pack"/>
    <x v="3139"/>
    <n v="4"/>
    <n v="0.7"/>
    <x v="3557"/>
    <n v="32.745599999999996"/>
    <x v="124"/>
    <n v="5"/>
  </r>
  <r>
    <n v="4200"/>
    <x v="2082"/>
    <x v="895"/>
    <d v="2015-12-10T00:00:00"/>
    <x v="3"/>
    <s v="MA-17560"/>
    <s v="Matt Abelman"/>
    <x v="2"/>
    <s v="United States"/>
    <s v="New York City"/>
    <s v="New York"/>
    <n v="10024"/>
    <x v="3"/>
    <s v="OFF-LA-10004093"/>
    <x v="1"/>
    <x v="2"/>
    <s v="Avery 486"/>
    <x v="2026"/>
    <n v="1"/>
    <n v="0"/>
    <x v="2189"/>
    <n v="3.8742999999999994"/>
    <x v="2"/>
    <n v="0"/>
  </r>
  <r>
    <n v="4201"/>
    <x v="2082"/>
    <x v="895"/>
    <d v="2015-12-10T00:00:00"/>
    <x v="3"/>
    <s v="MA-17560"/>
    <s v="Matt Abelman"/>
    <x v="2"/>
    <s v="United States"/>
    <s v="New York City"/>
    <s v="New York"/>
    <n v="10024"/>
    <x v="3"/>
    <s v="TEC-CO-10002095"/>
    <x v="2"/>
    <x v="16"/>
    <s v="Hewlett Packard 610 Color Digital Copier / Printer"/>
    <x v="3140"/>
    <n v="2"/>
    <n v="0.2"/>
    <x v="3558"/>
    <n v="549.98900000000003"/>
    <x v="33"/>
    <n v="0"/>
  </r>
  <r>
    <n v="4202"/>
    <x v="2082"/>
    <x v="895"/>
    <d v="2015-12-10T00:00:00"/>
    <x v="3"/>
    <s v="MA-17560"/>
    <s v="Matt Abelman"/>
    <x v="2"/>
    <s v="United States"/>
    <s v="New York City"/>
    <s v="New York"/>
    <n v="10024"/>
    <x v="3"/>
    <s v="OFF-PA-10002713"/>
    <x v="1"/>
    <x v="10"/>
    <s v="Adams Phone Message Book, 200 Message Capacity, 8 1/16” x 11”"/>
    <x v="517"/>
    <n v="6"/>
    <n v="0"/>
    <x v="3559"/>
    <n v="22.2912"/>
    <x v="99"/>
    <n v="0"/>
  </r>
  <r>
    <n v="4203"/>
    <x v="2082"/>
    <x v="895"/>
    <d v="2015-12-10T00:00:00"/>
    <x v="3"/>
    <s v="MA-17560"/>
    <s v="Matt Abelman"/>
    <x v="2"/>
    <s v="United States"/>
    <s v="New York City"/>
    <s v="New York"/>
    <n v="10024"/>
    <x v="3"/>
    <s v="OFF-PA-10002254"/>
    <x v="1"/>
    <x v="10"/>
    <s v="Xerox 1883"/>
    <x v="2337"/>
    <n v="7"/>
    <n v="0"/>
    <x v="2551"/>
    <n v="99.716399999999993"/>
    <x v="99"/>
    <n v="0"/>
  </r>
  <r>
    <n v="4204"/>
    <x v="2083"/>
    <x v="656"/>
    <d v="2014-11-02T00:00:00"/>
    <x v="0"/>
    <s v="AM-10705"/>
    <s v="Anne McFarland"/>
    <x v="0"/>
    <s v="United States"/>
    <s v="Cranston"/>
    <s v="Rhode Island"/>
    <n v="2920"/>
    <x v="3"/>
    <s v="OFF-AR-10001683"/>
    <x v="1"/>
    <x v="6"/>
    <s v="Lumber Crayons"/>
    <x v="3141"/>
    <n v="5"/>
    <n v="0"/>
    <x v="3560"/>
    <n v="30.535"/>
    <x v="234"/>
    <n v="2"/>
  </r>
  <r>
    <n v="4205"/>
    <x v="2083"/>
    <x v="656"/>
    <d v="2014-11-02T00:00:00"/>
    <x v="0"/>
    <s v="AM-10705"/>
    <s v="Anne McFarland"/>
    <x v="0"/>
    <s v="United States"/>
    <s v="Cranston"/>
    <s v="Rhode Island"/>
    <n v="2920"/>
    <x v="3"/>
    <s v="OFF-PA-10002195"/>
    <x v="1"/>
    <x v="10"/>
    <s v="RSVP Cards &amp; Envelopes, Blank White, 8-1/2&quot; X 11&quot;, 24 Cards/25 Envelopes/Set"/>
    <x v="1007"/>
    <n v="2"/>
    <n v="0"/>
    <x v="3561"/>
    <n v="5.3848000000000003"/>
    <x v="41"/>
    <n v="2"/>
  </r>
  <r>
    <n v="4206"/>
    <x v="2083"/>
    <x v="656"/>
    <d v="2014-11-02T00:00:00"/>
    <x v="0"/>
    <s v="AM-10705"/>
    <s v="Anne McFarland"/>
    <x v="0"/>
    <s v="United States"/>
    <s v="Cranston"/>
    <s v="Rhode Island"/>
    <n v="2920"/>
    <x v="3"/>
    <s v="FUR-FU-10002364"/>
    <x v="0"/>
    <x v="5"/>
    <s v="Eldon Expressions Wood Desk Accessories, Oak"/>
    <x v="1787"/>
    <n v="2"/>
    <n v="0"/>
    <x v="960"/>
    <n v="10.4796"/>
    <x v="74"/>
    <n v="2"/>
  </r>
  <r>
    <n v="4207"/>
    <x v="2083"/>
    <x v="656"/>
    <d v="2014-11-02T00:00:00"/>
    <x v="0"/>
    <s v="AM-10705"/>
    <s v="Anne McFarland"/>
    <x v="0"/>
    <s v="United States"/>
    <s v="Cranston"/>
    <s v="Rhode Island"/>
    <n v="2920"/>
    <x v="3"/>
    <s v="OFF-BI-10004001"/>
    <x v="1"/>
    <x v="8"/>
    <s v="GBC Recycled VeloBinder Covers"/>
    <x v="3142"/>
    <n v="2"/>
    <n v="0"/>
    <x v="3562"/>
    <n v="18.403199999999998"/>
    <x v="99"/>
    <n v="2"/>
  </r>
  <r>
    <n v="4208"/>
    <x v="2083"/>
    <x v="656"/>
    <d v="2014-11-02T00:00:00"/>
    <x v="0"/>
    <s v="AM-10705"/>
    <s v="Anne McFarland"/>
    <x v="0"/>
    <s v="United States"/>
    <s v="Cranston"/>
    <s v="Rhode Island"/>
    <n v="2920"/>
    <x v="3"/>
    <s v="FUR-FU-10000023"/>
    <x v="0"/>
    <x v="5"/>
    <s v="Eldon Wave Desk Accessories"/>
    <x v="3143"/>
    <n v="3"/>
    <n v="0"/>
    <x v="3563"/>
    <n v="9.8952000000000027"/>
    <x v="129"/>
    <n v="2"/>
  </r>
  <r>
    <n v="4209"/>
    <x v="2083"/>
    <x v="656"/>
    <d v="2014-11-02T00:00:00"/>
    <x v="0"/>
    <s v="AM-10705"/>
    <s v="Anne McFarland"/>
    <x v="0"/>
    <s v="United States"/>
    <s v="Cranston"/>
    <s v="Rhode Island"/>
    <n v="2920"/>
    <x v="3"/>
    <s v="FUR-CH-10002320"/>
    <x v="0"/>
    <x v="1"/>
    <s v="Hon Pagoda Stacking Chairs"/>
    <x v="3144"/>
    <n v="5"/>
    <n v="0"/>
    <x v="3564"/>
    <n v="1123.43"/>
    <x v="1"/>
    <n v="2"/>
  </r>
  <r>
    <n v="4210"/>
    <x v="2083"/>
    <x v="656"/>
    <d v="2014-11-02T00:00:00"/>
    <x v="0"/>
    <s v="AM-10705"/>
    <s v="Anne McFarland"/>
    <x v="0"/>
    <s v="United States"/>
    <s v="Cranston"/>
    <s v="Rhode Island"/>
    <n v="2920"/>
    <x v="3"/>
    <s v="FUR-TA-10003238"/>
    <x v="0"/>
    <x v="3"/>
    <s v="Chromcraft Bull-Nose Wood 48&quot; x 96&quot; Rectangular Conference Tables"/>
    <x v="3145"/>
    <n v="1"/>
    <n v="0.3"/>
    <x v="3565"/>
    <n v="446.29379999999998"/>
    <x v="327"/>
    <n v="2"/>
  </r>
  <r>
    <n v="4211"/>
    <x v="2084"/>
    <x v="34"/>
    <d v="2017-12-14T00:00:00"/>
    <x v="1"/>
    <s v="AH-10585"/>
    <s v="Angele Hood"/>
    <x v="0"/>
    <s v="United States"/>
    <s v="Chicago"/>
    <s v="Illinois"/>
    <n v="60623"/>
    <x v="2"/>
    <s v="OFF-PA-10004965"/>
    <x v="1"/>
    <x v="10"/>
    <s v="Xerox 1921"/>
    <x v="2913"/>
    <n v="2"/>
    <n v="0.2"/>
    <x v="3269"/>
    <n v="10.989000000000001"/>
    <x v="33"/>
    <n v="5"/>
  </r>
  <r>
    <n v="4212"/>
    <x v="2085"/>
    <x v="952"/>
    <d v="2014-05-09T00:00:00"/>
    <x v="0"/>
    <s v="PF-19120"/>
    <s v="Peter Fuller"/>
    <x v="0"/>
    <s v="United States"/>
    <s v="Richmond"/>
    <s v="Kentucky"/>
    <n v="40475"/>
    <x v="0"/>
    <s v="OFF-PA-10003016"/>
    <x v="1"/>
    <x v="10"/>
    <s v="Adams &quot;While You Were Out&quot; Message Pads"/>
    <x v="2276"/>
    <n v="3"/>
    <n v="0"/>
    <x v="3566"/>
    <n v="5.181"/>
    <x v="88"/>
    <n v="4"/>
  </r>
  <r>
    <n v="4213"/>
    <x v="2085"/>
    <x v="952"/>
    <d v="2014-05-09T00:00:00"/>
    <x v="0"/>
    <s v="PF-19120"/>
    <s v="Peter Fuller"/>
    <x v="0"/>
    <s v="United States"/>
    <s v="Richmond"/>
    <s v="Kentucky"/>
    <n v="40475"/>
    <x v="0"/>
    <s v="OFF-AR-10003651"/>
    <x v="1"/>
    <x v="6"/>
    <s v="Newell 350"/>
    <x v="2578"/>
    <n v="2"/>
    <n v="0"/>
    <x v="2860"/>
    <n v="4.6575999999999995"/>
    <x v="74"/>
    <n v="4"/>
  </r>
  <r>
    <n v="4214"/>
    <x v="2085"/>
    <x v="952"/>
    <d v="2014-05-09T00:00:00"/>
    <x v="0"/>
    <s v="PF-19120"/>
    <s v="Peter Fuller"/>
    <x v="0"/>
    <s v="United States"/>
    <s v="Richmond"/>
    <s v="Kentucky"/>
    <n v="40475"/>
    <x v="0"/>
    <s v="OFF-PA-10001363"/>
    <x v="1"/>
    <x v="10"/>
    <s v="Xerox 1933"/>
    <x v="332"/>
    <n v="2"/>
    <n v="0"/>
    <x v="342"/>
    <n v="13.016799999999998"/>
    <x v="2"/>
    <n v="4"/>
  </r>
  <r>
    <n v="4215"/>
    <x v="2086"/>
    <x v="758"/>
    <d v="2016-03-08T00:00:00"/>
    <x v="1"/>
    <s v="RD-19480"/>
    <s v="Rick Duston"/>
    <x v="0"/>
    <s v="United States"/>
    <s v="Mishawaka"/>
    <s v="Indiana"/>
    <n v="46544"/>
    <x v="2"/>
    <s v="OFF-BI-10003876"/>
    <x v="1"/>
    <x v="8"/>
    <s v="Green Canvas Binder for 8-1/2&quot; x 14&quot; Sheets"/>
    <x v="3146"/>
    <n v="3"/>
    <n v="0"/>
    <x v="3567"/>
    <n v="64.2"/>
    <x v="47"/>
    <n v="4"/>
  </r>
  <r>
    <n v="4216"/>
    <x v="2087"/>
    <x v="953"/>
    <d v="2014-12-04T00:00:00"/>
    <x v="1"/>
    <s v="JL-15505"/>
    <s v="Jeremy Lonsdale"/>
    <x v="0"/>
    <s v="United States"/>
    <s v="Mount Vernon"/>
    <s v="New York"/>
    <n v="10550"/>
    <x v="3"/>
    <s v="OFF-EN-10004007"/>
    <x v="1"/>
    <x v="12"/>
    <s v="Park Ridge Embossed Executive Business Envelopes"/>
    <x v="3147"/>
    <n v="4"/>
    <n v="0"/>
    <x v="3568"/>
    <n v="33.008400000000002"/>
    <x v="41"/>
    <n v="4"/>
  </r>
  <r>
    <n v="4217"/>
    <x v="2088"/>
    <x v="954"/>
    <d v="2015-02-22T00:00:00"/>
    <x v="1"/>
    <s v="AB-10600"/>
    <s v="Ann Blume"/>
    <x v="1"/>
    <s v="United States"/>
    <s v="Los Angeles"/>
    <s v="California"/>
    <n v="90004"/>
    <x v="1"/>
    <s v="OFF-LA-10002271"/>
    <x v="1"/>
    <x v="2"/>
    <s v="Smead Alpha-Z Color-Coded Second Alphabetical Labels and Starter Set"/>
    <x v="354"/>
    <n v="3"/>
    <n v="0"/>
    <x v="2739"/>
    <n v="4.8048000000000002"/>
    <x v="42"/>
    <n v="4"/>
  </r>
  <r>
    <n v="4218"/>
    <x v="2089"/>
    <x v="719"/>
    <d v="2017-04-03T00:00:00"/>
    <x v="2"/>
    <s v="NC-18535"/>
    <s v="Nick Crebassa"/>
    <x v="1"/>
    <s v="United States"/>
    <s v="San Francisco"/>
    <s v="California"/>
    <n v="94110"/>
    <x v="1"/>
    <s v="FUR-BO-10003894"/>
    <x v="0"/>
    <x v="0"/>
    <s v="Safco Value Mate Steel Bookcase, Baked Enamel Finish on Steel, Black"/>
    <x v="3148"/>
    <n v="8"/>
    <n v="0.15"/>
    <x v="3569"/>
    <n v="397.488"/>
    <x v="434"/>
    <n v="2"/>
  </r>
  <r>
    <n v="4219"/>
    <x v="2089"/>
    <x v="719"/>
    <d v="2017-04-03T00:00:00"/>
    <x v="2"/>
    <s v="NC-18535"/>
    <s v="Nick Crebassa"/>
    <x v="1"/>
    <s v="United States"/>
    <s v="San Francisco"/>
    <s v="California"/>
    <n v="94110"/>
    <x v="1"/>
    <s v="TEC-MA-10000418"/>
    <x v="2"/>
    <x v="15"/>
    <s v="Cubify CubeX 3D Printer Double Head Print"/>
    <x v="3149"/>
    <n v="2"/>
    <n v="0.2"/>
    <x v="3570"/>
    <n v="4439.9852000000001"/>
    <x v="17"/>
    <n v="2"/>
  </r>
  <r>
    <n v="4220"/>
    <x v="2090"/>
    <x v="532"/>
    <d v="2017-06-13T00:00:00"/>
    <x v="0"/>
    <s v="TB-21400"/>
    <s v="Tom Boeckenhauer"/>
    <x v="0"/>
    <s v="United States"/>
    <s v="Seattle"/>
    <s v="Washington"/>
    <n v="98103"/>
    <x v="1"/>
    <s v="OFF-PA-10004243"/>
    <x v="1"/>
    <x v="10"/>
    <s v="Xerox 1939"/>
    <x v="2428"/>
    <n v="2"/>
    <n v="0"/>
    <x v="2672"/>
    <n v="19.728799999999996"/>
    <x v="324"/>
    <n v="2"/>
  </r>
  <r>
    <n v="4221"/>
    <x v="2090"/>
    <x v="532"/>
    <d v="2017-06-13T00:00:00"/>
    <x v="0"/>
    <s v="TB-21400"/>
    <s v="Tom Boeckenhauer"/>
    <x v="0"/>
    <s v="United States"/>
    <s v="Seattle"/>
    <s v="Washington"/>
    <n v="98103"/>
    <x v="1"/>
    <s v="OFF-BI-10001759"/>
    <x v="1"/>
    <x v="8"/>
    <s v="Acco Pressboard Covers with Storage Hooks, 14 7/8&quot; x 11&quot;, Dark Blue"/>
    <x v="2146"/>
    <n v="6"/>
    <n v="0.2"/>
    <x v="3571"/>
    <n v="11.6586"/>
    <x v="22"/>
    <n v="2"/>
  </r>
  <r>
    <n v="4222"/>
    <x v="2090"/>
    <x v="532"/>
    <d v="2017-06-13T00:00:00"/>
    <x v="0"/>
    <s v="TB-21400"/>
    <s v="Tom Boeckenhauer"/>
    <x v="0"/>
    <s v="United States"/>
    <s v="Seattle"/>
    <s v="Washington"/>
    <n v="98103"/>
    <x v="1"/>
    <s v="TEC-MA-10001570"/>
    <x v="2"/>
    <x v="15"/>
    <s v="Cisco Desktop Collaboration Experience DX650 IP Video Phone"/>
    <x v="3150"/>
    <n v="5"/>
    <n v="0.2"/>
    <x v="3572"/>
    <n v="255.5925"/>
    <x v="27"/>
    <n v="2"/>
  </r>
  <r>
    <n v="4223"/>
    <x v="2090"/>
    <x v="532"/>
    <d v="2017-06-13T00:00:00"/>
    <x v="0"/>
    <s v="TB-21400"/>
    <s v="Tom Boeckenhauer"/>
    <x v="0"/>
    <s v="United States"/>
    <s v="Seattle"/>
    <s v="Washington"/>
    <n v="98103"/>
    <x v="1"/>
    <s v="OFF-ST-10004804"/>
    <x v="1"/>
    <x v="4"/>
    <s v="Belkin 19&quot; Vented Equipment Shelf, Black"/>
    <x v="3151"/>
    <n v="2"/>
    <n v="0"/>
    <x v="3573"/>
    <n v="101.93039999999999"/>
    <x v="371"/>
    <n v="2"/>
  </r>
  <r>
    <n v="4224"/>
    <x v="2090"/>
    <x v="532"/>
    <d v="2017-06-13T00:00:00"/>
    <x v="0"/>
    <s v="TB-21400"/>
    <s v="Tom Boeckenhauer"/>
    <x v="0"/>
    <s v="United States"/>
    <s v="Seattle"/>
    <s v="Washington"/>
    <n v="98103"/>
    <x v="1"/>
    <s v="FUR-BO-10001519"/>
    <x v="0"/>
    <x v="0"/>
    <s v="O'Sullivan 3-Shelf Heavy-Duty Bookcases"/>
    <x v="3152"/>
    <n v="3"/>
    <n v="0"/>
    <x v="3574"/>
    <n v="132.55919999999998"/>
    <x v="213"/>
    <n v="2"/>
  </r>
  <r>
    <n v="4225"/>
    <x v="2091"/>
    <x v="955"/>
    <d v="2016-10-03T00:00:00"/>
    <x v="2"/>
    <s v="SJ-20215"/>
    <s v="Sarah Jordon"/>
    <x v="0"/>
    <s v="United States"/>
    <s v="Quincy"/>
    <s v="Illinois"/>
    <n v="62301"/>
    <x v="2"/>
    <s v="OFF-BI-10000343"/>
    <x v="1"/>
    <x v="8"/>
    <s v="Pressboard Covers with Storage Hooks, 9 1/2&quot; x 11&quot;, Light Blue"/>
    <x v="3153"/>
    <n v="2"/>
    <n v="0.8"/>
    <x v="3575"/>
    <n v="5.2046000000000001"/>
    <x v="175"/>
    <n v="3"/>
  </r>
  <r>
    <n v="4226"/>
    <x v="2092"/>
    <x v="736"/>
    <d v="2014-12-17T00:00:00"/>
    <x v="1"/>
    <s v="EB-13840"/>
    <s v="Ellis Ballard"/>
    <x v="1"/>
    <s v="United States"/>
    <s v="Chicago"/>
    <s v="Illinois"/>
    <n v="60623"/>
    <x v="2"/>
    <s v="FUR-FU-10003930"/>
    <x v="0"/>
    <x v="5"/>
    <s v="Howard Miller 12-3/4 Diameter Accuwave DS  Wall Clock"/>
    <x v="3154"/>
    <n v="3"/>
    <n v="0.6"/>
    <x v="3576"/>
    <n v="136.92060000000001"/>
    <x v="435"/>
    <n v="4"/>
  </r>
  <r>
    <n v="4227"/>
    <x v="2093"/>
    <x v="343"/>
    <d v="2017-11-16T00:00:00"/>
    <x v="1"/>
    <s v="WB-21850"/>
    <s v="William Brown"/>
    <x v="0"/>
    <s v="United States"/>
    <s v="Urbandale"/>
    <s v="Iowa"/>
    <n v="50322"/>
    <x v="2"/>
    <s v="OFF-FA-10004854"/>
    <x v="1"/>
    <x v="13"/>
    <s v="Vinyl Coated Wire Paper Clips in Organizer Box, 800/Box"/>
    <x v="1931"/>
    <n v="4"/>
    <n v="0"/>
    <x v="2600"/>
    <n v="24.337600000000002"/>
    <x v="41"/>
    <n v="5"/>
  </r>
  <r>
    <n v="4228"/>
    <x v="2094"/>
    <x v="956"/>
    <d v="2015-01-10T00:00:00"/>
    <x v="1"/>
    <s v="SR-20740"/>
    <s v="Steven Roelle"/>
    <x v="2"/>
    <s v="United States"/>
    <s v="Seattle"/>
    <s v="Washington"/>
    <n v="98103"/>
    <x v="1"/>
    <s v="FUR-CH-10003396"/>
    <x v="0"/>
    <x v="1"/>
    <s v="Global Deluxe Steno Chair"/>
    <x v="3155"/>
    <n v="1"/>
    <n v="0.2"/>
    <x v="3577"/>
    <n v="68.512200000000007"/>
    <x v="75"/>
    <n v="5"/>
  </r>
  <r>
    <n v="4229"/>
    <x v="2095"/>
    <x v="830"/>
    <d v="2016-03-26T00:00:00"/>
    <x v="2"/>
    <s v="VG-21805"/>
    <s v="Vivek Grady"/>
    <x v="1"/>
    <s v="United States"/>
    <s v="Richmond"/>
    <s v="Indiana"/>
    <n v="47374"/>
    <x v="2"/>
    <s v="OFF-PA-10001994"/>
    <x v="1"/>
    <x v="10"/>
    <s v="Ink Jet Note and Greeting Cards, 8-1/2&quot; x 5-1/2&quot; Card Size"/>
    <x v="3156"/>
    <n v="1"/>
    <n v="0"/>
    <x v="3578"/>
    <n v="12.139200000000001"/>
    <x v="55"/>
    <n v="2"/>
  </r>
  <r>
    <n v="4230"/>
    <x v="2096"/>
    <x v="957"/>
    <d v="2017-07-10T00:00:00"/>
    <x v="1"/>
    <s v="LS-16945"/>
    <s v="Linda Southworth"/>
    <x v="1"/>
    <s v="United States"/>
    <s v="Dallas"/>
    <s v="Texas"/>
    <n v="75220"/>
    <x v="2"/>
    <s v="FUR-FU-10003601"/>
    <x v="0"/>
    <x v="5"/>
    <s v="Deflect-o RollaMat Studded, Beveled Mat for Medium Pile Carpeting"/>
    <x v="3157"/>
    <n v="9"/>
    <n v="0.6"/>
    <x v="3579"/>
    <n v="680.65740000000005"/>
    <x v="436"/>
    <n v="5"/>
  </r>
  <r>
    <n v="4231"/>
    <x v="2096"/>
    <x v="957"/>
    <d v="2017-07-10T00:00:00"/>
    <x v="1"/>
    <s v="LS-16945"/>
    <s v="Linda Southworth"/>
    <x v="1"/>
    <s v="United States"/>
    <s v="Dallas"/>
    <s v="Texas"/>
    <n v="75220"/>
    <x v="2"/>
    <s v="OFF-BI-10003429"/>
    <x v="1"/>
    <x v="8"/>
    <s v="Cardinal HOLDit! Binder Insert Strips,Extra Strips"/>
    <x v="3158"/>
    <n v="9"/>
    <n v="0.8"/>
    <x v="3580"/>
    <n v="29.054699999999997"/>
    <x v="59"/>
    <n v="5"/>
  </r>
  <r>
    <n v="4232"/>
    <x v="2096"/>
    <x v="957"/>
    <d v="2017-07-10T00:00:00"/>
    <x v="1"/>
    <s v="LS-16945"/>
    <s v="Linda Southworth"/>
    <x v="1"/>
    <s v="United States"/>
    <s v="Dallas"/>
    <s v="Texas"/>
    <n v="75220"/>
    <x v="2"/>
    <s v="OFF-PA-10000232"/>
    <x v="1"/>
    <x v="10"/>
    <s v="Xerox 1975"/>
    <x v="12"/>
    <n v="3"/>
    <n v="0.2"/>
    <x v="903"/>
    <n v="9.9144000000000005"/>
    <x v="49"/>
    <n v="5"/>
  </r>
  <r>
    <n v="4233"/>
    <x v="2096"/>
    <x v="957"/>
    <d v="2017-07-10T00:00:00"/>
    <x v="1"/>
    <s v="LS-16945"/>
    <s v="Linda Southworth"/>
    <x v="1"/>
    <s v="United States"/>
    <s v="Dallas"/>
    <s v="Texas"/>
    <n v="75220"/>
    <x v="2"/>
    <s v="OFF-PA-10002195"/>
    <x v="1"/>
    <x v="10"/>
    <s v="Xerox 1966"/>
    <x v="276"/>
    <n v="6"/>
    <n v="0.2"/>
    <x v="3581"/>
    <n v="19.828800000000001"/>
    <x v="49"/>
    <n v="5"/>
  </r>
  <r>
    <n v="4234"/>
    <x v="2096"/>
    <x v="957"/>
    <d v="2017-07-10T00:00:00"/>
    <x v="1"/>
    <s v="LS-16945"/>
    <s v="Linda Southworth"/>
    <x v="1"/>
    <s v="United States"/>
    <s v="Dallas"/>
    <s v="Texas"/>
    <n v="75220"/>
    <x v="2"/>
    <s v="OFF-BI-10004492"/>
    <x v="1"/>
    <x v="8"/>
    <s v="Tuf-Vin Binders"/>
    <x v="3159"/>
    <n v="1"/>
    <n v="0.8"/>
    <x v="3582"/>
    <n v="16.737400000000001"/>
    <x v="175"/>
    <n v="5"/>
  </r>
  <r>
    <n v="4235"/>
    <x v="2097"/>
    <x v="158"/>
    <d v="2014-09-24T00:00:00"/>
    <x v="2"/>
    <s v="MA-17560"/>
    <s v="Matt Abelman"/>
    <x v="2"/>
    <s v="United States"/>
    <s v="Philadelphia"/>
    <s v="Pennsylvania"/>
    <n v="19143"/>
    <x v="3"/>
    <s v="OFF-PA-10004000"/>
    <x v="1"/>
    <x v="10"/>
    <s v="While You Were Out Pads, 50 per Pad, 4 x 5 1/4, Green Cycle"/>
    <x v="1366"/>
    <n v="3"/>
    <n v="0.2"/>
    <x v="1432"/>
    <n v="7.2369000000000003"/>
    <x v="49"/>
    <n v="3"/>
  </r>
  <r>
    <n v="4236"/>
    <x v="2097"/>
    <x v="158"/>
    <d v="2014-09-24T00:00:00"/>
    <x v="2"/>
    <s v="MA-17560"/>
    <s v="Matt Abelman"/>
    <x v="2"/>
    <s v="United States"/>
    <s v="Philadelphia"/>
    <s v="Pennsylvania"/>
    <n v="19143"/>
    <x v="3"/>
    <s v="OFF-LA-10004425"/>
    <x v="1"/>
    <x v="2"/>
    <s v="Staple-on labels"/>
    <x v="3160"/>
    <n v="9"/>
    <n v="0.2"/>
    <x v="3583"/>
    <n v="13.785299999999999"/>
    <x v="27"/>
    <n v="3"/>
  </r>
  <r>
    <n v="4237"/>
    <x v="2098"/>
    <x v="310"/>
    <d v="2016-07-27T00:00:00"/>
    <x v="1"/>
    <s v="NF-18475"/>
    <s v="Neil Französisch"/>
    <x v="2"/>
    <s v="United States"/>
    <s v="Rockford"/>
    <s v="Illinois"/>
    <n v="61107"/>
    <x v="2"/>
    <s v="OFF-BI-10000948"/>
    <x v="1"/>
    <x v="8"/>
    <s v="GBC Laser Imprintable Binding System Covers, Desert Sand"/>
    <x v="3161"/>
    <n v="4"/>
    <n v="0.8"/>
    <x v="3584"/>
    <n v="30.252400000000002"/>
    <x v="175"/>
    <n v="4"/>
  </r>
  <r>
    <n v="4238"/>
    <x v="2099"/>
    <x v="635"/>
    <d v="2017-09-03T00:00:00"/>
    <x v="0"/>
    <s v="MD-17860"/>
    <s v="Michael Dominguez"/>
    <x v="1"/>
    <s v="United States"/>
    <s v="Philadelphia"/>
    <s v="Pennsylvania"/>
    <n v="19134"/>
    <x v="3"/>
    <s v="OFF-AR-10001972"/>
    <x v="1"/>
    <x v="6"/>
    <s v="Newell 323"/>
    <x v="2541"/>
    <n v="7"/>
    <n v="0.2"/>
    <x v="3585"/>
    <n v="8.702399999999999"/>
    <x v="10"/>
    <n v="5"/>
  </r>
  <r>
    <n v="4239"/>
    <x v="2100"/>
    <x v="606"/>
    <d v="2017-03-28T00:00:00"/>
    <x v="2"/>
    <s v="MZ-17335"/>
    <s v="Maria Zettner"/>
    <x v="2"/>
    <s v="United States"/>
    <s v="Seattle"/>
    <s v="Washington"/>
    <n v="98105"/>
    <x v="1"/>
    <s v="OFF-AR-10004587"/>
    <x v="1"/>
    <x v="6"/>
    <s v="Boston 1827 Commercial Additional Cutter, Drive Gear &amp; Gear Rack for 1606"/>
    <x v="3162"/>
    <n v="1"/>
    <n v="0"/>
    <x v="3586"/>
    <n v="13.880999999999998"/>
    <x v="84"/>
    <n v="2"/>
  </r>
  <r>
    <n v="4240"/>
    <x v="2101"/>
    <x v="614"/>
    <d v="2018-01-04T00:00:00"/>
    <x v="1"/>
    <s v="KB-16600"/>
    <s v="Ken Brennan"/>
    <x v="1"/>
    <s v="United States"/>
    <s v="Grand Rapids"/>
    <s v="Michigan"/>
    <n v="49505"/>
    <x v="2"/>
    <s v="OFF-PA-10000994"/>
    <x v="1"/>
    <x v="10"/>
    <s v="Xerox 1915"/>
    <x v="1423"/>
    <n v="2"/>
    <n v="0"/>
    <x v="1500"/>
    <n v="109.04399999999998"/>
    <x v="62"/>
    <n v="6"/>
  </r>
  <r>
    <n v="4241"/>
    <x v="2102"/>
    <x v="59"/>
    <d v="2014-09-26T00:00:00"/>
    <x v="1"/>
    <s v="MA-17995"/>
    <s v="Michelle Arnett"/>
    <x v="2"/>
    <s v="United States"/>
    <s v="Los Angeles"/>
    <s v="California"/>
    <n v="90004"/>
    <x v="1"/>
    <s v="OFF-AP-10001366"/>
    <x v="1"/>
    <x v="9"/>
    <s v="Staple holder"/>
    <x v="2836"/>
    <n v="4"/>
    <n v="0"/>
    <x v="3587"/>
    <n v="32.061599999999999"/>
    <x v="180"/>
    <n v="6"/>
  </r>
  <r>
    <n v="4242"/>
    <x v="2102"/>
    <x v="59"/>
    <d v="2014-09-26T00:00:00"/>
    <x v="1"/>
    <s v="MA-17995"/>
    <s v="Michelle Arnett"/>
    <x v="2"/>
    <s v="United States"/>
    <s v="Los Angeles"/>
    <s v="California"/>
    <n v="90004"/>
    <x v="1"/>
    <s v="OFF-BI-10001636"/>
    <x v="1"/>
    <x v="8"/>
    <s v="Ibico Plastic and Wire Spiral Binding Combs"/>
    <x v="3163"/>
    <n v="3"/>
    <n v="0.2"/>
    <x v="3588"/>
    <n v="13.656599999999999"/>
    <x v="18"/>
    <n v="6"/>
  </r>
  <r>
    <n v="4243"/>
    <x v="2103"/>
    <x v="958"/>
    <d v="2016-04-05T00:00:00"/>
    <x v="2"/>
    <s v="ME-17320"/>
    <s v="Maria Etezadi"/>
    <x v="2"/>
    <s v="United States"/>
    <s v="Springfield"/>
    <s v="Virginia"/>
    <n v="22153"/>
    <x v="0"/>
    <s v="TEC-PH-10001448"/>
    <x v="2"/>
    <x v="7"/>
    <s v="Anker Astro 15000mAh USB Portable Charger"/>
    <x v="145"/>
    <n v="3"/>
    <n v="0"/>
    <x v="147"/>
    <n v="143.97120000000001"/>
    <x v="38"/>
    <n v="1"/>
  </r>
  <r>
    <n v="4244"/>
    <x v="2103"/>
    <x v="958"/>
    <d v="2016-04-05T00:00:00"/>
    <x v="2"/>
    <s v="ME-17320"/>
    <s v="Maria Etezadi"/>
    <x v="2"/>
    <s v="United States"/>
    <s v="Springfield"/>
    <s v="Virginia"/>
    <n v="22153"/>
    <x v="0"/>
    <s v="OFF-PA-10001776"/>
    <x v="1"/>
    <x v="10"/>
    <s v="Wirebound Message Books, Four 2 3/4&quot; x 5&quot; Forms per Page, 600 Sets per Book"/>
    <x v="3164"/>
    <n v="3"/>
    <n v="0"/>
    <x v="3589"/>
    <n v="14.739299999999998"/>
    <x v="2"/>
    <n v="1"/>
  </r>
  <r>
    <n v="4245"/>
    <x v="2104"/>
    <x v="959"/>
    <d v="2014-03-30T00:00:00"/>
    <x v="1"/>
    <s v="JD-15895"/>
    <s v="Jonathan Doherty"/>
    <x v="1"/>
    <s v="United States"/>
    <s v="Los Angeles"/>
    <s v="California"/>
    <n v="90036"/>
    <x v="1"/>
    <s v="TEC-AC-10002323"/>
    <x v="2"/>
    <x v="11"/>
    <s v="SanDisk Ultra 32 GB MicroSDHC Class 10 Memory Card"/>
    <x v="2722"/>
    <n v="3"/>
    <n v="0"/>
    <x v="3044"/>
    <n v="57.680999999999997"/>
    <x v="23"/>
    <n v="4"/>
  </r>
  <r>
    <n v="4246"/>
    <x v="2105"/>
    <x v="354"/>
    <d v="2017-12-04T00:00:00"/>
    <x v="1"/>
    <s v="LS-16975"/>
    <s v="Lindsay Shagiari"/>
    <x v="2"/>
    <s v="United States"/>
    <s v="Baltimore"/>
    <s v="Maryland"/>
    <n v="21215"/>
    <x v="3"/>
    <s v="OFF-AR-10004582"/>
    <x v="1"/>
    <x v="6"/>
    <s v="BIC Brite Liner Grip Highlighters"/>
    <x v="3165"/>
    <n v="1"/>
    <n v="0"/>
    <x v="3590"/>
    <n v="0.90199999999999991"/>
    <x v="88"/>
    <n v="6"/>
  </r>
  <r>
    <n v="4247"/>
    <x v="2105"/>
    <x v="354"/>
    <d v="2017-12-04T00:00:00"/>
    <x v="1"/>
    <s v="LS-16975"/>
    <s v="Lindsay Shagiari"/>
    <x v="2"/>
    <s v="United States"/>
    <s v="Baltimore"/>
    <s v="Maryland"/>
    <n v="21215"/>
    <x v="3"/>
    <s v="FUR-FU-10000576"/>
    <x v="0"/>
    <x v="5"/>
    <s v="Luxo Professional Fluorescent Magnifier Lamp with Clamp-Mount Base"/>
    <x v="603"/>
    <n v="5"/>
    <n v="0"/>
    <x v="616"/>
    <n v="776.40800000000013"/>
    <x v="19"/>
    <n v="6"/>
  </r>
  <r>
    <n v="4248"/>
    <x v="2105"/>
    <x v="354"/>
    <d v="2017-12-04T00:00:00"/>
    <x v="1"/>
    <s v="LS-16975"/>
    <s v="Lindsay Shagiari"/>
    <x v="2"/>
    <s v="United States"/>
    <s v="Baltimore"/>
    <s v="Maryland"/>
    <n v="21215"/>
    <x v="3"/>
    <s v="FUR-FU-10004270"/>
    <x v="0"/>
    <x v="5"/>
    <s v="Eldon Image Series Desk Accessories, Burgundy"/>
    <x v="3166"/>
    <n v="5"/>
    <n v="0"/>
    <x v="3591"/>
    <n v="13.375999999999998"/>
    <x v="293"/>
    <n v="6"/>
  </r>
  <r>
    <n v="4249"/>
    <x v="2106"/>
    <x v="49"/>
    <d v="2016-12-05T00:00:00"/>
    <x v="0"/>
    <s v="SJ-20500"/>
    <s v="Shirley Jackson"/>
    <x v="0"/>
    <s v="United States"/>
    <s v="Fairfield"/>
    <s v="Connecticut"/>
    <n v="6824"/>
    <x v="3"/>
    <s v="OFF-BI-10004236"/>
    <x v="1"/>
    <x v="8"/>
    <s v="XtraLife ClearVue Slant-D Ring Binder, White, 3&quot;"/>
    <x v="3167"/>
    <n v="6"/>
    <n v="0"/>
    <x v="3592"/>
    <n v="47.563199999999995"/>
    <x v="153"/>
    <n v="4"/>
  </r>
  <r>
    <n v="4250"/>
    <x v="2106"/>
    <x v="49"/>
    <d v="2016-12-05T00:00:00"/>
    <x v="0"/>
    <s v="SJ-20500"/>
    <s v="Shirley Jackson"/>
    <x v="0"/>
    <s v="United States"/>
    <s v="Fairfield"/>
    <s v="Connecticut"/>
    <n v="6824"/>
    <x v="3"/>
    <s v="FUR-CH-10004997"/>
    <x v="0"/>
    <x v="1"/>
    <s v="Hon Every-Day Series Multi-Task Chairs"/>
    <x v="3168"/>
    <n v="4"/>
    <n v="0"/>
    <x v="3593"/>
    <n v="601.53599999999994"/>
    <x v="149"/>
    <n v="4"/>
  </r>
  <r>
    <n v="4251"/>
    <x v="2107"/>
    <x v="111"/>
    <d v="2014-09-19T00:00:00"/>
    <x v="3"/>
    <s v="BS-11365"/>
    <s v="Bill Shonely"/>
    <x v="1"/>
    <s v="United States"/>
    <s v="New York City"/>
    <s v="New York"/>
    <n v="10011"/>
    <x v="3"/>
    <s v="FUR-CH-10000988"/>
    <x v="0"/>
    <x v="1"/>
    <s v="Hon Olson Stacker Stools"/>
    <x v="3169"/>
    <n v="7"/>
    <n v="0.1"/>
    <x v="3594"/>
    <n v="709.68239999999992"/>
    <x v="248"/>
    <n v="0"/>
  </r>
  <r>
    <n v="4252"/>
    <x v="2108"/>
    <x v="924"/>
    <d v="2015-10-23T00:00:00"/>
    <x v="3"/>
    <s v="RA-19285"/>
    <s v="Ralph Arnett"/>
    <x v="0"/>
    <s v="United States"/>
    <s v="Lakeland"/>
    <s v="Florida"/>
    <n v="33801"/>
    <x v="0"/>
    <s v="TEC-PH-10004897"/>
    <x v="2"/>
    <x v="7"/>
    <s v="Mediabridge Sport Armband iPhone 5s"/>
    <x v="3170"/>
    <n v="7"/>
    <n v="0.2"/>
    <x v="3595"/>
    <n v="69.230699999999999"/>
    <x v="111"/>
    <n v="0"/>
  </r>
  <r>
    <n v="4253"/>
    <x v="2108"/>
    <x v="924"/>
    <d v="2015-10-23T00:00:00"/>
    <x v="3"/>
    <s v="RA-19285"/>
    <s v="Ralph Arnett"/>
    <x v="0"/>
    <s v="United States"/>
    <s v="Lakeland"/>
    <s v="Florida"/>
    <n v="33801"/>
    <x v="0"/>
    <s v="OFF-AR-10002656"/>
    <x v="1"/>
    <x v="6"/>
    <s v="Sanford Liquid Accent Highlighters"/>
    <x v="1414"/>
    <n v="2"/>
    <n v="0.2"/>
    <x v="3596"/>
    <n v="8.4168000000000003"/>
    <x v="437"/>
    <n v="0"/>
  </r>
  <r>
    <n v="4254"/>
    <x v="2108"/>
    <x v="924"/>
    <d v="2015-10-23T00:00:00"/>
    <x v="3"/>
    <s v="RA-19285"/>
    <s v="Ralph Arnett"/>
    <x v="0"/>
    <s v="United States"/>
    <s v="Lakeland"/>
    <s v="Florida"/>
    <n v="33801"/>
    <x v="0"/>
    <s v="TEC-PH-10004924"/>
    <x v="2"/>
    <x v="7"/>
    <s v="SKILCRAFT Telephone Shoulder Rest, 2&quot; x 6.5&quot; x 2.5&quot;, Black"/>
    <x v="3171"/>
    <n v="2"/>
    <n v="0.2"/>
    <x v="3597"/>
    <n v="10.789400000000001"/>
    <x v="152"/>
    <n v="0"/>
  </r>
  <r>
    <n v="4255"/>
    <x v="2109"/>
    <x v="119"/>
    <d v="2017-10-16T00:00:00"/>
    <x v="2"/>
    <s v="TS-21610"/>
    <s v="Troy Staebel"/>
    <x v="0"/>
    <s v="United States"/>
    <s v="Freeport"/>
    <s v="Illinois"/>
    <n v="61032"/>
    <x v="2"/>
    <s v="OFF-PA-10003127"/>
    <x v="1"/>
    <x v="10"/>
    <s v="Easy-staple paper"/>
    <x v="922"/>
    <n v="3"/>
    <n v="0.2"/>
    <x v="961"/>
    <n v="42.735599999999998"/>
    <x v="18"/>
    <n v="3"/>
  </r>
  <r>
    <n v="4256"/>
    <x v="2109"/>
    <x v="119"/>
    <d v="2017-10-16T00:00:00"/>
    <x v="2"/>
    <s v="TS-21610"/>
    <s v="Troy Staebel"/>
    <x v="0"/>
    <s v="United States"/>
    <s v="Freeport"/>
    <s v="Illinois"/>
    <n v="61032"/>
    <x v="2"/>
    <s v="OFF-BI-10000778"/>
    <x v="1"/>
    <x v="8"/>
    <s v="GBC VeloBinder Electric Binding Machine"/>
    <x v="3172"/>
    <n v="4"/>
    <n v="0.8"/>
    <x v="3598"/>
    <n v="241.95999999999998"/>
    <x v="210"/>
    <n v="3"/>
  </r>
  <r>
    <n v="4257"/>
    <x v="2109"/>
    <x v="119"/>
    <d v="2017-10-16T00:00:00"/>
    <x v="2"/>
    <s v="TS-21610"/>
    <s v="Troy Staebel"/>
    <x v="0"/>
    <s v="United States"/>
    <s v="Freeport"/>
    <s v="Illinois"/>
    <n v="61032"/>
    <x v="2"/>
    <s v="FUR-FU-10001424"/>
    <x v="0"/>
    <x v="5"/>
    <s v="Dax Clear Box Frame"/>
    <x v="3173"/>
    <n v="3"/>
    <n v="0.6"/>
    <x v="3599"/>
    <n v="17.285400000000003"/>
    <x v="438"/>
    <n v="3"/>
  </r>
  <r>
    <n v="4258"/>
    <x v="2110"/>
    <x v="406"/>
    <d v="2015-09-09T00:00:00"/>
    <x v="1"/>
    <s v="KB-16585"/>
    <s v="Ken Black"/>
    <x v="1"/>
    <s v="United States"/>
    <s v="Medford"/>
    <s v="Oregon"/>
    <n v="97504"/>
    <x v="1"/>
    <s v="OFF-BI-10000962"/>
    <x v="1"/>
    <x v="8"/>
    <s v="Acco Flexible ACCOHIDE Square Ring Data Binder, Dark Blue, 11 1/2&quot; X 14&quot; 7/8&quot;"/>
    <x v="3116"/>
    <n v="2"/>
    <n v="0.7"/>
    <x v="3600"/>
    <n v="16.595400000000001"/>
    <x v="126"/>
    <n v="5"/>
  </r>
  <r>
    <n v="4259"/>
    <x v="2111"/>
    <x v="560"/>
    <d v="2016-03-16T00:00:00"/>
    <x v="2"/>
    <s v="MM-18280"/>
    <s v="Muhammed MacIntyre"/>
    <x v="1"/>
    <s v="United States"/>
    <s v="Seattle"/>
    <s v="Washington"/>
    <n v="98103"/>
    <x v="1"/>
    <s v="FUR-CH-10002880"/>
    <x v="0"/>
    <x v="1"/>
    <s v="Global High-Back Leather Tilter, Burgundy"/>
    <x v="3174"/>
    <n v="2"/>
    <n v="0.2"/>
    <x v="3601"/>
    <n v="218.9222"/>
    <x v="78"/>
    <n v="2"/>
  </r>
  <r>
    <n v="4260"/>
    <x v="2112"/>
    <x v="960"/>
    <d v="2017-11-02T00:00:00"/>
    <x v="0"/>
    <s v="LO-17170"/>
    <s v="Lori Olson"/>
    <x v="1"/>
    <s v="United States"/>
    <s v="New York City"/>
    <s v="New York"/>
    <n v="10035"/>
    <x v="3"/>
    <s v="OFF-EN-10004386"/>
    <x v="1"/>
    <x v="12"/>
    <s v="Recycled Interoffice Envelopes with String and Button Closure, 10 x 13"/>
    <x v="3175"/>
    <n v="2"/>
    <n v="0"/>
    <x v="3602"/>
    <n v="23.99"/>
    <x v="47"/>
    <n v="5"/>
  </r>
  <r>
    <n v="4261"/>
    <x v="2113"/>
    <x v="453"/>
    <d v="2017-10-19T00:00:00"/>
    <x v="0"/>
    <s v="RS-19420"/>
    <s v="Ricardo Sperren"/>
    <x v="1"/>
    <s v="United States"/>
    <s v="Fairfield"/>
    <s v="Connecticut"/>
    <n v="6824"/>
    <x v="3"/>
    <s v="OFF-LA-10001045"/>
    <x v="1"/>
    <x v="2"/>
    <s v="Permanent Self-Adhesive File Folder Labels for Typewriters by Universal"/>
    <x v="1192"/>
    <n v="5"/>
    <n v="0"/>
    <x v="1240"/>
    <n v="7.0470000000000006"/>
    <x v="55"/>
    <n v="4"/>
  </r>
  <r>
    <n v="4262"/>
    <x v="2114"/>
    <x v="783"/>
    <d v="2017-08-11T00:00:00"/>
    <x v="1"/>
    <s v="CC-12475"/>
    <s v="Cindy Chapman"/>
    <x v="0"/>
    <s v="United States"/>
    <s v="Moorhead"/>
    <s v="Minnesota"/>
    <n v="56560"/>
    <x v="2"/>
    <s v="TEC-AC-10002006"/>
    <x v="2"/>
    <x v="11"/>
    <s v="Memorex Micro Travel Drive 16 GB"/>
    <x v="1458"/>
    <n v="4"/>
    <n v="0"/>
    <x v="1540"/>
    <n v="44.132400000000004"/>
    <x v="221"/>
    <n v="4"/>
  </r>
  <r>
    <n v="4263"/>
    <x v="2115"/>
    <x v="296"/>
    <d v="2017-09-25T00:00:00"/>
    <x v="1"/>
    <s v="KT-16480"/>
    <s v="Kean Thornton"/>
    <x v="0"/>
    <s v="United States"/>
    <s v="Columbus"/>
    <s v="Georgia"/>
    <n v="31907"/>
    <x v="0"/>
    <s v="OFF-AP-10001242"/>
    <x v="1"/>
    <x v="9"/>
    <s v="APC 7 Outlet Network SurgeArrest Surge Protector"/>
    <x v="3176"/>
    <n v="1"/>
    <n v="0"/>
    <x v="3603"/>
    <n v="56.336000000000006"/>
    <x v="1"/>
    <n v="4"/>
  </r>
  <r>
    <n v="4264"/>
    <x v="2116"/>
    <x v="132"/>
    <d v="2017-11-08T00:00:00"/>
    <x v="1"/>
    <s v="DM-13015"/>
    <s v="Darrin Martin"/>
    <x v="0"/>
    <s v="United States"/>
    <s v="Philadelphia"/>
    <s v="Pennsylvania"/>
    <n v="19143"/>
    <x v="3"/>
    <s v="OFF-BI-10000216"/>
    <x v="1"/>
    <x v="8"/>
    <s v="Mead 1st Gear 2&quot; Zipper Binder, Asst. Colors"/>
    <x v="3177"/>
    <n v="3"/>
    <n v="0.7"/>
    <x v="3604"/>
    <n v="19.454999999999998"/>
    <x v="71"/>
    <n v="5"/>
  </r>
  <r>
    <n v="4265"/>
    <x v="2117"/>
    <x v="732"/>
    <d v="2016-11-09T00:00:00"/>
    <x v="1"/>
    <s v="EP-13915"/>
    <s v="Emily Phan"/>
    <x v="0"/>
    <s v="United States"/>
    <s v="Houston"/>
    <s v="Texas"/>
    <n v="77036"/>
    <x v="2"/>
    <s v="FUR-TA-10002774"/>
    <x v="0"/>
    <x v="3"/>
    <s v="Laminate Occasional Tables"/>
    <x v="3178"/>
    <n v="8"/>
    <n v="0.3"/>
    <x v="3605"/>
    <n v="1023.4232000000001"/>
    <x v="439"/>
    <n v="4"/>
  </r>
  <r>
    <n v="4266"/>
    <x v="2117"/>
    <x v="732"/>
    <d v="2016-11-09T00:00:00"/>
    <x v="1"/>
    <s v="EP-13915"/>
    <s v="Emily Phan"/>
    <x v="0"/>
    <s v="United States"/>
    <s v="Houston"/>
    <s v="Texas"/>
    <n v="77036"/>
    <x v="2"/>
    <s v="OFF-BI-10004364"/>
    <x v="1"/>
    <x v="8"/>
    <s v="Storex Dura Pro Binders"/>
    <x v="2940"/>
    <n v="3"/>
    <n v="0.8"/>
    <x v="3300"/>
    <n v="9.8010000000000002"/>
    <x v="274"/>
    <n v="4"/>
  </r>
  <r>
    <n v="4267"/>
    <x v="2117"/>
    <x v="732"/>
    <d v="2016-11-09T00:00:00"/>
    <x v="1"/>
    <s v="EP-13915"/>
    <s v="Emily Phan"/>
    <x v="0"/>
    <s v="United States"/>
    <s v="Houston"/>
    <s v="Texas"/>
    <n v="77036"/>
    <x v="2"/>
    <s v="FUR-BO-10000780"/>
    <x v="0"/>
    <x v="0"/>
    <s v="O'Sullivan Plantations 2-Door Library in Landvery Oak"/>
    <x v="1984"/>
    <n v="7"/>
    <n v="0.32"/>
    <x v="2141"/>
    <n v="1181.7624000000001"/>
    <x v="365"/>
    <n v="4"/>
  </r>
  <r>
    <n v="4268"/>
    <x v="2117"/>
    <x v="732"/>
    <d v="2016-11-09T00:00:00"/>
    <x v="1"/>
    <s v="EP-13915"/>
    <s v="Emily Phan"/>
    <x v="0"/>
    <s v="United States"/>
    <s v="Houston"/>
    <s v="Texas"/>
    <n v="77036"/>
    <x v="2"/>
    <s v="OFF-BI-10001989"/>
    <x v="1"/>
    <x v="8"/>
    <s v="Premium Transparent Presentation Covers by GBC"/>
    <x v="3179"/>
    <n v="3"/>
    <n v="0.8"/>
    <x v="3606"/>
    <n v="32.7288"/>
    <x v="276"/>
    <n v="4"/>
  </r>
  <r>
    <n v="4269"/>
    <x v="2117"/>
    <x v="732"/>
    <d v="2016-11-09T00:00:00"/>
    <x v="1"/>
    <s v="EP-13915"/>
    <s v="Emily Phan"/>
    <x v="0"/>
    <s v="United States"/>
    <s v="Houston"/>
    <s v="Texas"/>
    <n v="77036"/>
    <x v="2"/>
    <s v="TEC-AC-10004001"/>
    <x v="2"/>
    <x v="11"/>
    <s v="Logitech Wireless Headset H600 Over-The-Head Design"/>
    <x v="1363"/>
    <n v="5"/>
    <n v="0.2"/>
    <x v="3607"/>
    <n v="126.82050000000001"/>
    <x v="115"/>
    <n v="4"/>
  </r>
  <r>
    <n v="4270"/>
    <x v="2118"/>
    <x v="643"/>
    <d v="2017-06-29T00:00:00"/>
    <x v="0"/>
    <s v="AM-10705"/>
    <s v="Anne McFarland"/>
    <x v="0"/>
    <s v="United States"/>
    <s v="Seattle"/>
    <s v="Washington"/>
    <n v="98115"/>
    <x v="1"/>
    <s v="FUR-TA-10000688"/>
    <x v="0"/>
    <x v="3"/>
    <s v="Chromcraft Bull-Nose Wood Round Conference Table Top, Wood Base"/>
    <x v="3180"/>
    <n v="4"/>
    <n v="0"/>
    <x v="3608"/>
    <n v="723.26199999999994"/>
    <x v="231"/>
    <n v="4"/>
  </r>
  <r>
    <n v="4271"/>
    <x v="2119"/>
    <x v="650"/>
    <d v="2015-11-30T00:00:00"/>
    <x v="1"/>
    <s v="SH-20635"/>
    <s v="Stefanie Holloman"/>
    <x v="1"/>
    <s v="United States"/>
    <s v="Jackson"/>
    <s v="Tennessee"/>
    <n v="38301"/>
    <x v="0"/>
    <s v="FUR-FU-10003930"/>
    <x v="0"/>
    <x v="5"/>
    <s v="Howard Miller 12-3/4 Diameter Accuwave DS  Wall Clock"/>
    <x v="3181"/>
    <n v="11"/>
    <n v="0.2"/>
    <x v="3609"/>
    <n v="502.04219999999998"/>
    <x v="102"/>
    <n v="4"/>
  </r>
  <r>
    <n v="4272"/>
    <x v="2120"/>
    <x v="390"/>
    <d v="2016-11-27T00:00:00"/>
    <x v="0"/>
    <s v="LA-16780"/>
    <s v="Laura Armstrong"/>
    <x v="1"/>
    <s v="United States"/>
    <s v="Baltimore"/>
    <s v="Maryland"/>
    <n v="21215"/>
    <x v="3"/>
    <s v="FUR-FU-10000965"/>
    <x v="0"/>
    <x v="5"/>
    <s v="Howard Miller 11-1/2&quot; Diameter Ridgewood Wall Clock"/>
    <x v="3182"/>
    <n v="4"/>
    <n v="0"/>
    <x v="3610"/>
    <n v="122.57839999999999"/>
    <x v="154"/>
    <n v="3"/>
  </r>
  <r>
    <n v="4273"/>
    <x v="2121"/>
    <x v="246"/>
    <d v="2017-07-21T00:00:00"/>
    <x v="3"/>
    <s v="SF-20200"/>
    <s v="Sarah Foster"/>
    <x v="0"/>
    <s v="United States"/>
    <s v="Murray"/>
    <s v="Utah"/>
    <n v="84107"/>
    <x v="1"/>
    <s v="TEC-PH-10004071"/>
    <x v="2"/>
    <x v="7"/>
    <s v="PayAnywhere Card Reader"/>
    <x v="329"/>
    <n v="9"/>
    <n v="0.2"/>
    <x v="3611"/>
    <n v="65.634299999999996"/>
    <x v="66"/>
    <n v="0"/>
  </r>
  <r>
    <n v="4274"/>
    <x v="2121"/>
    <x v="246"/>
    <d v="2017-07-21T00:00:00"/>
    <x v="3"/>
    <s v="SF-20200"/>
    <s v="Sarah Foster"/>
    <x v="0"/>
    <s v="United States"/>
    <s v="Murray"/>
    <s v="Utah"/>
    <n v="84107"/>
    <x v="1"/>
    <s v="OFF-AR-10001044"/>
    <x v="1"/>
    <x v="6"/>
    <s v="BOSTON Ranger #55 Pencil Sharpener, Black"/>
    <x v="2416"/>
    <n v="1"/>
    <n v="0"/>
    <x v="2658"/>
    <n v="18.4529"/>
    <x v="5"/>
    <n v="0"/>
  </r>
  <r>
    <n v="4275"/>
    <x v="2122"/>
    <x v="924"/>
    <d v="2015-10-28T00:00:00"/>
    <x v="1"/>
    <s v="AG-10495"/>
    <s v="Andrew Gjertsen"/>
    <x v="1"/>
    <s v="United States"/>
    <s v="Seattle"/>
    <s v="Washington"/>
    <n v="98105"/>
    <x v="1"/>
    <s v="OFF-BI-10004140"/>
    <x v="1"/>
    <x v="8"/>
    <s v="Avery Non-Stick Binders"/>
    <x v="3183"/>
    <n v="1"/>
    <n v="0.2"/>
    <x v="3612"/>
    <n v="2.4695"/>
    <x v="33"/>
    <n v="5"/>
  </r>
  <r>
    <n v="4276"/>
    <x v="2123"/>
    <x v="584"/>
    <d v="2015-07-13T00:00:00"/>
    <x v="1"/>
    <s v="KN-16450"/>
    <s v="Kean Nguyen"/>
    <x v="1"/>
    <s v="United States"/>
    <s v="Dallas"/>
    <s v="Texas"/>
    <n v="75220"/>
    <x v="2"/>
    <s v="OFF-AP-10002684"/>
    <x v="1"/>
    <x v="9"/>
    <s v="Acco 7-Outlet Masterpiece Power Center, Wihtout Fax/Phone Line Protection"/>
    <x v="3184"/>
    <n v="2"/>
    <n v="0.8"/>
    <x v="3613"/>
    <n v="170.21199999999999"/>
    <x v="109"/>
    <n v="4"/>
  </r>
  <r>
    <n v="4277"/>
    <x v="2124"/>
    <x v="238"/>
    <d v="2017-08-22T00:00:00"/>
    <x v="1"/>
    <s v="NF-18595"/>
    <s v="Nicole Fjeld"/>
    <x v="2"/>
    <s v="United States"/>
    <s v="Seattle"/>
    <s v="Washington"/>
    <n v="98105"/>
    <x v="1"/>
    <s v="OFF-ST-10000046"/>
    <x v="1"/>
    <x v="4"/>
    <s v="Fellowes Super Stor/Drawer Files"/>
    <x v="2105"/>
    <n v="2"/>
    <n v="0"/>
    <x v="2278"/>
    <n v="261.71100000000001"/>
    <x v="43"/>
    <n v="4"/>
  </r>
  <r>
    <n v="4278"/>
    <x v="2125"/>
    <x v="947"/>
    <d v="2016-04-20T00:00:00"/>
    <x v="1"/>
    <s v="BS-11365"/>
    <s v="Bill Shonely"/>
    <x v="1"/>
    <s v="United States"/>
    <s v="Lakewood"/>
    <s v="New Jersey"/>
    <n v="8701"/>
    <x v="3"/>
    <s v="TEC-MA-10001047"/>
    <x v="2"/>
    <x v="15"/>
    <s v="3D Systems Cube Printer, 2nd Generation, Magenta"/>
    <x v="3185"/>
    <n v="7"/>
    <n v="0"/>
    <x v="3614"/>
    <n v="6733.9482000000007"/>
    <x v="96"/>
    <n v="4"/>
  </r>
  <r>
    <n v="4279"/>
    <x v="2125"/>
    <x v="947"/>
    <d v="2016-04-20T00:00:00"/>
    <x v="1"/>
    <s v="BS-11365"/>
    <s v="Bill Shonely"/>
    <x v="1"/>
    <s v="United States"/>
    <s v="Lakewood"/>
    <s v="New Jersey"/>
    <n v="8701"/>
    <x v="3"/>
    <s v="FUR-FU-10000550"/>
    <x v="0"/>
    <x v="5"/>
    <s v="Stacking Trays by OIC"/>
    <x v="739"/>
    <n v="2"/>
    <n v="0"/>
    <x v="3615"/>
    <n v="6.6732000000000014"/>
    <x v="67"/>
    <n v="4"/>
  </r>
  <r>
    <n v="4280"/>
    <x v="2125"/>
    <x v="947"/>
    <d v="2016-04-20T00:00:00"/>
    <x v="1"/>
    <s v="BS-11365"/>
    <s v="Bill Shonely"/>
    <x v="1"/>
    <s v="United States"/>
    <s v="Lakewood"/>
    <s v="New Jersey"/>
    <n v="8701"/>
    <x v="3"/>
    <s v="OFF-BI-10002432"/>
    <x v="1"/>
    <x v="8"/>
    <s v="Wilson Jones Standard D-Ring Binders"/>
    <x v="3186"/>
    <n v="5"/>
    <n v="0"/>
    <x v="3616"/>
    <n v="13.409000000000001"/>
    <x v="41"/>
    <n v="4"/>
  </r>
  <r>
    <n v="4281"/>
    <x v="2126"/>
    <x v="687"/>
    <d v="2014-11-18T00:00:00"/>
    <x v="1"/>
    <s v="RM-19675"/>
    <s v="Robert Marley"/>
    <x v="2"/>
    <s v="United States"/>
    <s v="New York City"/>
    <s v="New York"/>
    <n v="10011"/>
    <x v="3"/>
    <s v="OFF-PA-10004470"/>
    <x v="1"/>
    <x v="10"/>
    <s v="Adams Write n' Stick Phone Message Book, 11&quot; X 5 1/4&quot;, 200 Messages"/>
    <x v="710"/>
    <n v="2"/>
    <n v="0"/>
    <x v="829"/>
    <n v="6.1343999999999994"/>
    <x v="99"/>
    <n v="4"/>
  </r>
  <r>
    <n v="4282"/>
    <x v="2126"/>
    <x v="687"/>
    <d v="2014-11-18T00:00:00"/>
    <x v="1"/>
    <s v="RM-19675"/>
    <s v="Robert Marley"/>
    <x v="2"/>
    <s v="United States"/>
    <s v="New York City"/>
    <s v="New York"/>
    <n v="10011"/>
    <x v="3"/>
    <s v="FUR-CH-10001797"/>
    <x v="0"/>
    <x v="1"/>
    <s v="Safco Chair Connectors, 6/Carton"/>
    <x v="3187"/>
    <n v="2"/>
    <n v="0.1"/>
    <x v="3617"/>
    <n v="54.641599999999997"/>
    <x v="440"/>
    <n v="4"/>
  </r>
  <r>
    <n v="4283"/>
    <x v="2127"/>
    <x v="414"/>
    <d v="2014-12-23T00:00:00"/>
    <x v="2"/>
    <s v="AB-10105"/>
    <s v="Adrian Barton"/>
    <x v="0"/>
    <s v="United States"/>
    <s v="Indianapolis"/>
    <s v="Indiana"/>
    <n v="46203"/>
    <x v="2"/>
    <s v="OFF-LA-10003720"/>
    <x v="1"/>
    <x v="2"/>
    <s v="Avery 487"/>
    <x v="1163"/>
    <n v="1"/>
    <n v="0"/>
    <x v="1210"/>
    <n v="1.9557"/>
    <x v="41"/>
    <n v="3"/>
  </r>
  <r>
    <n v="4284"/>
    <x v="2127"/>
    <x v="414"/>
    <d v="2014-12-23T00:00:00"/>
    <x v="2"/>
    <s v="AB-10105"/>
    <s v="Adrian Barton"/>
    <x v="0"/>
    <s v="United States"/>
    <s v="Indianapolis"/>
    <s v="Indiana"/>
    <n v="46203"/>
    <x v="2"/>
    <s v="OFF-BI-10004600"/>
    <x v="1"/>
    <x v="8"/>
    <s v="Ibico Ibimaster 300 Manual Binding System"/>
    <x v="3188"/>
    <n v="3"/>
    <n v="0"/>
    <x v="3618"/>
    <n v="607.18350000000009"/>
    <x v="100"/>
    <n v="3"/>
  </r>
  <r>
    <n v="4285"/>
    <x v="2128"/>
    <x v="82"/>
    <d v="2015-11-26T00:00:00"/>
    <x v="0"/>
    <s v="CA-11965"/>
    <s v="Carol Adams"/>
    <x v="1"/>
    <s v="United States"/>
    <s v="Port Arthur"/>
    <s v="Texas"/>
    <n v="77642"/>
    <x v="2"/>
    <s v="FUR-BO-10003965"/>
    <x v="0"/>
    <x v="0"/>
    <s v="O'Sullivan Manor Hill 2-Door Library in Brianna Oak"/>
    <x v="3189"/>
    <n v="2"/>
    <n v="0.32"/>
    <x v="3619"/>
    <n v="322.14440000000002"/>
    <x v="441"/>
    <n v="5"/>
  </r>
  <r>
    <n v="4286"/>
    <x v="2128"/>
    <x v="82"/>
    <d v="2015-11-26T00:00:00"/>
    <x v="0"/>
    <s v="CA-11965"/>
    <s v="Carol Adams"/>
    <x v="1"/>
    <s v="United States"/>
    <s v="Port Arthur"/>
    <s v="Texas"/>
    <n v="77642"/>
    <x v="2"/>
    <s v="OFF-LA-10000240"/>
    <x v="1"/>
    <x v="2"/>
    <s v="Self-Adhesive Address Labels for Typewriters by Universal"/>
    <x v="3190"/>
    <n v="2"/>
    <n v="0.2"/>
    <x v="3620"/>
    <n v="7.7485999999999997"/>
    <x v="27"/>
    <n v="5"/>
  </r>
  <r>
    <n v="4287"/>
    <x v="2128"/>
    <x v="82"/>
    <d v="2015-11-26T00:00:00"/>
    <x v="0"/>
    <s v="CA-11965"/>
    <s v="Carol Adams"/>
    <x v="1"/>
    <s v="United States"/>
    <s v="Port Arthur"/>
    <s v="Texas"/>
    <n v="77642"/>
    <x v="2"/>
    <s v="TEC-CO-10001571"/>
    <x v="2"/>
    <x v="16"/>
    <s v="Sharp 1540cs Digital Laser Copier"/>
    <x v="2838"/>
    <n v="1"/>
    <n v="0.2"/>
    <x v="3176"/>
    <n v="274.995"/>
    <x v="52"/>
    <n v="5"/>
  </r>
  <r>
    <n v="4288"/>
    <x v="2129"/>
    <x v="116"/>
    <d v="2018-01-03T00:00:00"/>
    <x v="1"/>
    <s v="EH-14005"/>
    <s v="Erica Hernandez"/>
    <x v="2"/>
    <s v="United States"/>
    <s v="Nashville"/>
    <s v="Tennessee"/>
    <n v="37211"/>
    <x v="0"/>
    <s v="OFF-ST-10000736"/>
    <x v="1"/>
    <x v="4"/>
    <s v="Carina Double Wide Media Storage Towers in Natural &amp; Black"/>
    <x v="1445"/>
    <n v="1"/>
    <n v="0.2"/>
    <x v="2515"/>
    <n v="77.740800000000007"/>
    <x v="205"/>
    <n v="6"/>
  </r>
  <r>
    <n v="4289"/>
    <x v="2130"/>
    <x v="961"/>
    <d v="2015-05-21T00:00:00"/>
    <x v="1"/>
    <s v="ON-18715"/>
    <s v="Odella Nelson"/>
    <x v="1"/>
    <s v="United States"/>
    <s v="Houston"/>
    <s v="Texas"/>
    <n v="77095"/>
    <x v="2"/>
    <s v="OFF-BI-10002082"/>
    <x v="1"/>
    <x v="8"/>
    <s v="GBC Twin Loop Wire Binding Elements"/>
    <x v="1781"/>
    <n v="5"/>
    <n v="0.8"/>
    <x v="3621"/>
    <n v="83.2"/>
    <x v="14"/>
    <n v="4"/>
  </r>
  <r>
    <n v="4290"/>
    <x v="2130"/>
    <x v="961"/>
    <d v="2015-05-21T00:00:00"/>
    <x v="1"/>
    <s v="ON-18715"/>
    <s v="Odella Nelson"/>
    <x v="1"/>
    <s v="United States"/>
    <s v="Houston"/>
    <s v="Texas"/>
    <n v="77095"/>
    <x v="2"/>
    <s v="OFF-PA-10002250"/>
    <x v="1"/>
    <x v="10"/>
    <s v="Things To Do Today Pad"/>
    <x v="3191"/>
    <n v="3"/>
    <n v="0.2"/>
    <x v="3622"/>
    <n v="9.1571999999999996"/>
    <x v="73"/>
    <n v="4"/>
  </r>
  <r>
    <n v="4291"/>
    <x v="2131"/>
    <x v="34"/>
    <d v="2017-12-13T00:00:00"/>
    <x v="0"/>
    <s v="AT-10435"/>
    <s v="Alyssa Tate"/>
    <x v="2"/>
    <s v="United States"/>
    <s v="Los Angeles"/>
    <s v="California"/>
    <n v="90004"/>
    <x v="1"/>
    <s v="OFF-AR-10000122"/>
    <x v="1"/>
    <x v="6"/>
    <s v="Newell 314"/>
    <x v="946"/>
    <n v="2"/>
    <n v="0"/>
    <x v="3206"/>
    <n v="8.370000000000001"/>
    <x v="45"/>
    <n v="4"/>
  </r>
  <r>
    <n v="4292"/>
    <x v="2131"/>
    <x v="34"/>
    <d v="2017-12-13T00:00:00"/>
    <x v="0"/>
    <s v="AT-10435"/>
    <s v="Alyssa Tate"/>
    <x v="2"/>
    <s v="United States"/>
    <s v="Los Angeles"/>
    <s v="California"/>
    <n v="90004"/>
    <x v="1"/>
    <s v="FUR-TA-10003748"/>
    <x v="0"/>
    <x v="3"/>
    <s v="Bevis 36 x 72 Conference Tables"/>
    <x v="3192"/>
    <n v="9"/>
    <n v="0.2"/>
    <x v="3623"/>
    <n v="873.91980000000001"/>
    <x v="273"/>
    <n v="4"/>
  </r>
  <r>
    <n v="4293"/>
    <x v="2131"/>
    <x v="34"/>
    <d v="2017-12-13T00:00:00"/>
    <x v="0"/>
    <s v="AT-10435"/>
    <s v="Alyssa Tate"/>
    <x v="2"/>
    <s v="United States"/>
    <s v="Los Angeles"/>
    <s v="California"/>
    <n v="90004"/>
    <x v="1"/>
    <s v="OFF-AP-10001394"/>
    <x v="1"/>
    <x v="9"/>
    <s v="Harmony Air Purifier"/>
    <x v="3193"/>
    <n v="1"/>
    <n v="0"/>
    <x v="3624"/>
    <n v="120.96"/>
    <x v="293"/>
    <n v="4"/>
  </r>
  <r>
    <n v="4294"/>
    <x v="2132"/>
    <x v="434"/>
    <d v="2017-03-16T00:00:00"/>
    <x v="1"/>
    <s v="EB-13870"/>
    <s v="Emily Burns"/>
    <x v="0"/>
    <s v="United States"/>
    <s v="Philadelphia"/>
    <s v="Pennsylvania"/>
    <n v="19140"/>
    <x v="3"/>
    <s v="TEC-PH-10004896"/>
    <x v="2"/>
    <x v="7"/>
    <s v="Nokia Lumia 521 (T-Mobile)"/>
    <x v="3194"/>
    <n v="3"/>
    <n v="0.4"/>
    <x v="3625"/>
    <n v="64.778400000000005"/>
    <x v="94"/>
    <n v="6"/>
  </r>
  <r>
    <n v="4295"/>
    <x v="2133"/>
    <x v="760"/>
    <d v="2017-10-27T00:00:00"/>
    <x v="1"/>
    <s v="DW-13195"/>
    <s v="David Wiener"/>
    <x v="1"/>
    <s v="United States"/>
    <s v="Redmond"/>
    <s v="Oregon"/>
    <n v="97756"/>
    <x v="1"/>
    <s v="FUR-TA-10002607"/>
    <x v="0"/>
    <x v="3"/>
    <s v="KI Conference Tables"/>
    <x v="237"/>
    <n v="5"/>
    <n v="0.5"/>
    <x v="239"/>
    <n v="297.738"/>
    <x v="139"/>
    <n v="5"/>
  </r>
  <r>
    <n v="4296"/>
    <x v="2134"/>
    <x v="445"/>
    <d v="2017-07-10T00:00:00"/>
    <x v="1"/>
    <s v="MB-17305"/>
    <s v="Maria Bertelson"/>
    <x v="0"/>
    <s v="United States"/>
    <s v="Citrus Heights"/>
    <s v="California"/>
    <n v="95610"/>
    <x v="1"/>
    <s v="FUR-FU-10001215"/>
    <x v="0"/>
    <x v="5"/>
    <s v="Howard Miller 11-1/2&quot; Diameter Brentwood Wall Clock"/>
    <x v="3195"/>
    <n v="3"/>
    <n v="0"/>
    <x v="3626"/>
    <n v="75.046199999999985"/>
    <x v="242"/>
    <n v="7"/>
  </r>
  <r>
    <n v="4297"/>
    <x v="2135"/>
    <x v="507"/>
    <d v="2017-09-10T00:00:00"/>
    <x v="1"/>
    <s v="TH-21235"/>
    <s v="Tiffany House"/>
    <x v="1"/>
    <s v="United States"/>
    <s v="Los Angeles"/>
    <s v="California"/>
    <n v="90032"/>
    <x v="1"/>
    <s v="OFF-ST-10000419"/>
    <x v="1"/>
    <x v="4"/>
    <s v="Rogers Jumbo File, Granite"/>
    <x v="3196"/>
    <n v="4"/>
    <n v="0"/>
    <x v="3627"/>
    <n v="53.776800000000001"/>
    <x v="131"/>
    <n v="6"/>
  </r>
  <r>
    <n v="4298"/>
    <x v="2136"/>
    <x v="962"/>
    <d v="2017-08-26T00:00:00"/>
    <x v="0"/>
    <s v="PO-18850"/>
    <s v="Patrick O'Brill"/>
    <x v="0"/>
    <s v="United States"/>
    <s v="Tallahassee"/>
    <s v="Florida"/>
    <n v="32303"/>
    <x v="0"/>
    <s v="TEC-PH-10001459"/>
    <x v="2"/>
    <x v="7"/>
    <s v="Samsung Galaxy Mega 6.3"/>
    <x v="3197"/>
    <n v="13"/>
    <n v="0.2"/>
    <x v="3628"/>
    <n v="4040.3037999999997"/>
    <x v="17"/>
    <n v="3"/>
  </r>
  <r>
    <n v="4299"/>
    <x v="2136"/>
    <x v="962"/>
    <d v="2017-08-26T00:00:00"/>
    <x v="0"/>
    <s v="PO-18850"/>
    <s v="Patrick O'Brill"/>
    <x v="0"/>
    <s v="United States"/>
    <s v="Tallahassee"/>
    <s v="Florida"/>
    <n v="32303"/>
    <x v="0"/>
    <s v="OFF-PA-10000241"/>
    <x v="1"/>
    <x v="10"/>
    <s v="IBM Multi-Purpose Copy Paper, 8 1/2 x 11&quot;, Case"/>
    <x v="1967"/>
    <n v="2"/>
    <n v="0.2"/>
    <x v="2121"/>
    <n v="34.077999999999996"/>
    <x v="33"/>
    <n v="3"/>
  </r>
  <r>
    <n v="4300"/>
    <x v="2136"/>
    <x v="962"/>
    <d v="2017-08-26T00:00:00"/>
    <x v="0"/>
    <s v="PO-18850"/>
    <s v="Patrick O'Brill"/>
    <x v="0"/>
    <s v="United States"/>
    <s v="Tallahassee"/>
    <s v="Florida"/>
    <n v="32303"/>
    <x v="0"/>
    <s v="OFF-AP-10003040"/>
    <x v="1"/>
    <x v="9"/>
    <s v="Fellowes 8 Outlet Superior Workstation Surge Protector w/o Phone/Fax/Modem Protection"/>
    <x v="3198"/>
    <n v="6"/>
    <n v="0.2"/>
    <x v="3629"/>
    <n v="149.27280000000002"/>
    <x v="17"/>
    <n v="3"/>
  </r>
  <r>
    <n v="4301"/>
    <x v="2136"/>
    <x v="962"/>
    <d v="2017-08-26T00:00:00"/>
    <x v="0"/>
    <s v="PO-18850"/>
    <s v="Patrick O'Brill"/>
    <x v="0"/>
    <s v="United States"/>
    <s v="Tallahassee"/>
    <s v="Florida"/>
    <n v="32303"/>
    <x v="0"/>
    <s v="FUR-FU-10001852"/>
    <x v="0"/>
    <x v="5"/>
    <s v="Eldon Regeneration Recycled Desk Accessories, Smoke"/>
    <x v="3199"/>
    <n v="2"/>
    <n v="0.2"/>
    <x v="3630"/>
    <n v="2.3663999999999996"/>
    <x v="320"/>
    <n v="3"/>
  </r>
  <r>
    <n v="4302"/>
    <x v="2136"/>
    <x v="962"/>
    <d v="2017-08-26T00:00:00"/>
    <x v="0"/>
    <s v="PO-18850"/>
    <s v="Patrick O'Brill"/>
    <x v="0"/>
    <s v="United States"/>
    <s v="Tallahassee"/>
    <s v="Florida"/>
    <n v="32303"/>
    <x v="0"/>
    <s v="OFF-PA-10000141"/>
    <x v="1"/>
    <x v="10"/>
    <s v="Ampad Evidence Wirebond Steno Books, 6&quot; x 9&quot;"/>
    <x v="521"/>
    <n v="5"/>
    <n v="0.2"/>
    <x v="3631"/>
    <n v="5.777000000000001"/>
    <x v="31"/>
    <n v="3"/>
  </r>
  <r>
    <n v="4303"/>
    <x v="2137"/>
    <x v="963"/>
    <d v="2014-08-25T00:00:00"/>
    <x v="0"/>
    <s v="DE-13255"/>
    <s v="Deanra Eno"/>
    <x v="2"/>
    <s v="United States"/>
    <s v="Lakewood"/>
    <s v="Ohio"/>
    <n v="44107"/>
    <x v="3"/>
    <s v="OFF-AR-10002804"/>
    <x v="1"/>
    <x v="6"/>
    <s v="Faber Castell Col-Erase Pencils"/>
    <x v="2893"/>
    <n v="1"/>
    <n v="0.2"/>
    <x v="3245"/>
    <n v="2.8851"/>
    <x v="151"/>
    <n v="3"/>
  </r>
  <r>
    <n v="4304"/>
    <x v="2138"/>
    <x v="964"/>
    <d v="2016-10-04T00:00:00"/>
    <x v="3"/>
    <s v="MO-17500"/>
    <s v="Mary O'Rourke"/>
    <x v="0"/>
    <s v="United States"/>
    <s v="The Colony"/>
    <s v="Texas"/>
    <n v="75056"/>
    <x v="2"/>
    <s v="OFF-EN-10003862"/>
    <x v="1"/>
    <x v="12"/>
    <s v="Laser &amp; Ink Jet Business Envelopes"/>
    <x v="3200"/>
    <n v="7"/>
    <n v="0.2"/>
    <x v="3632"/>
    <n v="40.332599999999999"/>
    <x v="12"/>
    <n v="0"/>
  </r>
  <r>
    <n v="4305"/>
    <x v="2139"/>
    <x v="965"/>
    <d v="2014-10-30T00:00:00"/>
    <x v="0"/>
    <s v="AH-10585"/>
    <s v="Angele Hood"/>
    <x v="0"/>
    <s v="United States"/>
    <s v="Seattle"/>
    <s v="Washington"/>
    <n v="98105"/>
    <x v="1"/>
    <s v="FUR-FU-10000448"/>
    <x v="0"/>
    <x v="5"/>
    <s v="Tenex Chairmats For Use With Carpeted Floors"/>
    <x v="3201"/>
    <n v="4"/>
    <n v="0"/>
    <x v="3633"/>
    <n v="60.724000000000004"/>
    <x v="9"/>
    <n v="4"/>
  </r>
  <r>
    <n v="4306"/>
    <x v="2139"/>
    <x v="965"/>
    <d v="2014-10-30T00:00:00"/>
    <x v="0"/>
    <s v="AH-10585"/>
    <s v="Angele Hood"/>
    <x v="0"/>
    <s v="United States"/>
    <s v="Seattle"/>
    <s v="Washington"/>
    <n v="98105"/>
    <x v="1"/>
    <s v="TEC-PH-10000526"/>
    <x v="2"/>
    <x v="7"/>
    <s v="Vtech CS6719"/>
    <x v="3202"/>
    <n v="5"/>
    <n v="0.2"/>
    <x v="3634"/>
    <n v="345.56399999999996"/>
    <x v="36"/>
    <n v="4"/>
  </r>
  <r>
    <n v="4307"/>
    <x v="2140"/>
    <x v="931"/>
    <d v="2016-06-28T00:00:00"/>
    <x v="3"/>
    <s v="CS-12250"/>
    <s v="Chris Selesnick"/>
    <x v="1"/>
    <s v="United States"/>
    <s v="Los Angeles"/>
    <s v="California"/>
    <n v="90032"/>
    <x v="1"/>
    <s v="OFF-BI-10002764"/>
    <x v="1"/>
    <x v="8"/>
    <s v="Recycled Pressboard Report Cover with Reinforced Top Hinge"/>
    <x v="3203"/>
    <n v="3"/>
    <n v="0.2"/>
    <x v="3635"/>
    <n v="4.9419000000000004"/>
    <x v="49"/>
    <n v="0"/>
  </r>
  <r>
    <n v="4308"/>
    <x v="2140"/>
    <x v="931"/>
    <d v="2016-06-28T00:00:00"/>
    <x v="3"/>
    <s v="CS-12250"/>
    <s v="Chris Selesnick"/>
    <x v="1"/>
    <s v="United States"/>
    <s v="Los Angeles"/>
    <s v="California"/>
    <n v="90032"/>
    <x v="1"/>
    <s v="OFF-BI-10001524"/>
    <x v="1"/>
    <x v="8"/>
    <s v="GBC Premium Transparent Covers with Diagonal Lined Pattern"/>
    <x v="2939"/>
    <n v="2"/>
    <n v="0.2"/>
    <x v="3636"/>
    <n v="21.819199999999999"/>
    <x v="73"/>
    <n v="0"/>
  </r>
  <r>
    <n v="4309"/>
    <x v="2141"/>
    <x v="130"/>
    <d v="2014-11-11T00:00:00"/>
    <x v="1"/>
    <s v="WB-21850"/>
    <s v="William Brown"/>
    <x v="0"/>
    <s v="United States"/>
    <s v="Los Angeles"/>
    <s v="California"/>
    <n v="90045"/>
    <x v="1"/>
    <s v="TEC-PH-10001079"/>
    <x v="2"/>
    <x v="7"/>
    <s v="Polycom SoundPoint Pro SE-225 Corded phone"/>
    <x v="3204"/>
    <n v="7"/>
    <n v="0.2"/>
    <x v="3637"/>
    <n v="599.70960000000002"/>
    <x v="7"/>
    <n v="7"/>
  </r>
  <r>
    <n v="4310"/>
    <x v="2141"/>
    <x v="130"/>
    <d v="2014-11-11T00:00:00"/>
    <x v="1"/>
    <s v="WB-21850"/>
    <s v="William Brown"/>
    <x v="0"/>
    <s v="United States"/>
    <s v="Los Angeles"/>
    <s v="California"/>
    <n v="90045"/>
    <x v="1"/>
    <s v="FUR-TA-10002041"/>
    <x v="0"/>
    <x v="3"/>
    <s v="Bevis Round Conference Table Top, X-Base"/>
    <x v="3205"/>
    <n v="4"/>
    <n v="0.2"/>
    <x v="3638"/>
    <n v="638.27239999999995"/>
    <x v="75"/>
    <n v="7"/>
  </r>
  <r>
    <n v="4311"/>
    <x v="2141"/>
    <x v="130"/>
    <d v="2014-11-11T00:00:00"/>
    <x v="1"/>
    <s v="WB-21850"/>
    <s v="William Brown"/>
    <x v="0"/>
    <s v="United States"/>
    <s v="Los Angeles"/>
    <s v="California"/>
    <n v="90045"/>
    <x v="1"/>
    <s v="OFF-BI-10001036"/>
    <x v="1"/>
    <x v="8"/>
    <s v="Cardinal EasyOpen D-Ring Binders"/>
    <x v="1441"/>
    <n v="3"/>
    <n v="0.2"/>
    <x v="3639"/>
    <n v="13.709999999999999"/>
    <x v="54"/>
    <n v="7"/>
  </r>
  <r>
    <n v="4312"/>
    <x v="2141"/>
    <x v="130"/>
    <d v="2014-11-11T00:00:00"/>
    <x v="1"/>
    <s v="WB-21850"/>
    <s v="William Brown"/>
    <x v="0"/>
    <s v="United States"/>
    <s v="Los Angeles"/>
    <s v="California"/>
    <n v="90045"/>
    <x v="1"/>
    <s v="OFF-PA-10000223"/>
    <x v="1"/>
    <x v="10"/>
    <s v="Xerox 2000"/>
    <x v="537"/>
    <n v="3"/>
    <n v="0"/>
    <x v="551"/>
    <n v="10.1088"/>
    <x v="62"/>
    <n v="7"/>
  </r>
  <r>
    <n v="4313"/>
    <x v="2141"/>
    <x v="130"/>
    <d v="2014-11-11T00:00:00"/>
    <x v="1"/>
    <s v="WB-21850"/>
    <s v="William Brown"/>
    <x v="0"/>
    <s v="United States"/>
    <s v="Los Angeles"/>
    <s v="California"/>
    <n v="90045"/>
    <x v="1"/>
    <s v="TEC-MA-10003246"/>
    <x v="2"/>
    <x v="15"/>
    <s v="Hewlett-Packard Deskjet D4360 Printer"/>
    <x v="3206"/>
    <n v="4"/>
    <n v="0.2"/>
    <x v="3640"/>
    <n v="307.97800000000001"/>
    <x v="33"/>
    <n v="7"/>
  </r>
  <r>
    <n v="4314"/>
    <x v="2142"/>
    <x v="78"/>
    <d v="2014-09-12T00:00:00"/>
    <x v="1"/>
    <s v="SP-20620"/>
    <s v="Stefania Perrino"/>
    <x v="1"/>
    <s v="United States"/>
    <s v="Long Beach"/>
    <s v="New York"/>
    <n v="11561"/>
    <x v="3"/>
    <s v="OFF-AP-10001962"/>
    <x v="1"/>
    <x v="9"/>
    <s v="Black &amp; Decker Filter for Double Action Dustbuster Cordless Vac BLDV7210"/>
    <x v="3207"/>
    <n v="2"/>
    <n v="0"/>
    <x v="3641"/>
    <n v="12.585000000000001"/>
    <x v="45"/>
    <n v="4"/>
  </r>
  <r>
    <n v="4315"/>
    <x v="2143"/>
    <x v="608"/>
    <d v="2015-07-01T00:00:00"/>
    <x v="1"/>
    <s v="AB-10165"/>
    <s v="Alan Barnes"/>
    <x v="0"/>
    <s v="United States"/>
    <s v="Los Angeles"/>
    <s v="California"/>
    <n v="90045"/>
    <x v="1"/>
    <s v="OFF-AR-10004062"/>
    <x v="1"/>
    <x v="6"/>
    <s v="Staples in misc. colors"/>
    <x v="3208"/>
    <n v="2"/>
    <n v="0"/>
    <x v="3642"/>
    <n v="15.72"/>
    <x v="45"/>
    <n v="6"/>
  </r>
  <r>
    <n v="4316"/>
    <x v="2143"/>
    <x v="608"/>
    <d v="2015-07-01T00:00:00"/>
    <x v="1"/>
    <s v="AB-10165"/>
    <s v="Alan Barnes"/>
    <x v="0"/>
    <s v="United States"/>
    <s v="Los Angeles"/>
    <s v="California"/>
    <n v="90045"/>
    <x v="1"/>
    <s v="OFF-BI-10004330"/>
    <x v="1"/>
    <x v="8"/>
    <s v="GBC Velobind Prepunched Cover Sets, Regency Series"/>
    <x v="1279"/>
    <n v="3"/>
    <n v="0.2"/>
    <x v="1511"/>
    <n v="61.016999999999996"/>
    <x v="33"/>
    <n v="6"/>
  </r>
  <r>
    <n v="4317"/>
    <x v="2143"/>
    <x v="608"/>
    <d v="2015-07-01T00:00:00"/>
    <x v="1"/>
    <s v="AB-10165"/>
    <s v="Alan Barnes"/>
    <x v="0"/>
    <s v="United States"/>
    <s v="Los Angeles"/>
    <s v="California"/>
    <n v="90045"/>
    <x v="1"/>
    <s v="OFF-ST-10001963"/>
    <x v="1"/>
    <x v="4"/>
    <s v="Tennsco Regal Shelving Units"/>
    <x v="3209"/>
    <n v="3"/>
    <n v="0"/>
    <x v="3643"/>
    <n v="295.10310000000004"/>
    <x v="144"/>
    <n v="6"/>
  </r>
  <r>
    <n v="4318"/>
    <x v="2144"/>
    <x v="353"/>
    <d v="2015-08-02T00:00:00"/>
    <x v="1"/>
    <s v="HA-14920"/>
    <s v="Helen Andreada"/>
    <x v="0"/>
    <s v="United States"/>
    <s v="San Francisco"/>
    <s v="California"/>
    <n v="94110"/>
    <x v="1"/>
    <s v="OFF-EN-10002230"/>
    <x v="1"/>
    <x v="12"/>
    <s v="Airmail Envelopes"/>
    <x v="3210"/>
    <n v="2"/>
    <n v="0"/>
    <x v="3644"/>
    <n v="88.965800000000016"/>
    <x v="41"/>
    <n v="7"/>
  </r>
  <r>
    <n v="4319"/>
    <x v="2145"/>
    <x v="226"/>
    <d v="2017-12-11T00:00:00"/>
    <x v="1"/>
    <s v="DC-13285"/>
    <s v="Debra Catini"/>
    <x v="0"/>
    <s v="United States"/>
    <s v="Richmond"/>
    <s v="Virginia"/>
    <n v="23223"/>
    <x v="0"/>
    <s v="FUR-FU-10000175"/>
    <x v="0"/>
    <x v="5"/>
    <s v="DAX Wood Document Frame."/>
    <x v="3211"/>
    <n v="6"/>
    <n v="0"/>
    <x v="3645"/>
    <n v="56.842199999999991"/>
    <x v="121"/>
    <n v="4"/>
  </r>
  <r>
    <n v="4320"/>
    <x v="2146"/>
    <x v="282"/>
    <d v="2015-01-03T00:00:00"/>
    <x v="0"/>
    <s v="ST-20530"/>
    <s v="Shui Tom"/>
    <x v="0"/>
    <s v="United States"/>
    <s v="Albuquerque"/>
    <s v="New Mexico"/>
    <n v="87105"/>
    <x v="1"/>
    <s v="TEC-PH-10004897"/>
    <x v="2"/>
    <x v="7"/>
    <s v="Mediabridge Sport Armband iPhone 5s"/>
    <x v="112"/>
    <n v="3"/>
    <n v="0.2"/>
    <x v="3646"/>
    <n v="29.670299999999997"/>
    <x v="141"/>
    <n v="5"/>
  </r>
  <r>
    <n v="4321"/>
    <x v="2146"/>
    <x v="282"/>
    <d v="2015-01-03T00:00:00"/>
    <x v="0"/>
    <s v="ST-20530"/>
    <s v="Shui Tom"/>
    <x v="0"/>
    <s v="United States"/>
    <s v="Albuquerque"/>
    <s v="New Mexico"/>
    <n v="87105"/>
    <x v="1"/>
    <s v="OFF-ST-10003123"/>
    <x v="1"/>
    <x v="4"/>
    <s v="Fellowes Bases and Tops For Staxonsteel/High-Stak Systems"/>
    <x v="3212"/>
    <n v="1"/>
    <n v="0"/>
    <x v="3647"/>
    <n v="25.3004"/>
    <x v="244"/>
    <n v="5"/>
  </r>
  <r>
    <n v="4322"/>
    <x v="2147"/>
    <x v="966"/>
    <d v="2015-02-19T00:00:00"/>
    <x v="1"/>
    <s v="KB-16315"/>
    <s v="Karl Braun"/>
    <x v="0"/>
    <s v="United States"/>
    <s v="Akron"/>
    <s v="Ohio"/>
    <n v="44312"/>
    <x v="3"/>
    <s v="OFF-BI-10001658"/>
    <x v="1"/>
    <x v="8"/>
    <s v="GBC Standard Therm-A-Bind Covers"/>
    <x v="475"/>
    <n v="2"/>
    <n v="0.7"/>
    <x v="489"/>
    <n v="26.913600000000002"/>
    <x v="128"/>
    <n v="5"/>
  </r>
  <r>
    <n v="4323"/>
    <x v="2147"/>
    <x v="966"/>
    <d v="2015-02-19T00:00:00"/>
    <x v="1"/>
    <s v="KB-16315"/>
    <s v="Karl Braun"/>
    <x v="0"/>
    <s v="United States"/>
    <s v="Akron"/>
    <s v="Ohio"/>
    <n v="44312"/>
    <x v="3"/>
    <s v="TEC-PH-10002834"/>
    <x v="2"/>
    <x v="7"/>
    <s v="Google Nexus 5"/>
    <x v="3213"/>
    <n v="3"/>
    <n v="0.4"/>
    <x v="3648"/>
    <n v="404.97750000000002"/>
    <x v="58"/>
    <n v="5"/>
  </r>
  <r>
    <n v="4324"/>
    <x v="2147"/>
    <x v="966"/>
    <d v="2015-02-19T00:00:00"/>
    <x v="1"/>
    <s v="KB-16315"/>
    <s v="Karl Braun"/>
    <x v="0"/>
    <s v="United States"/>
    <s v="Akron"/>
    <s v="Ohio"/>
    <n v="44312"/>
    <x v="3"/>
    <s v="OFF-BI-10002160"/>
    <x v="1"/>
    <x v="8"/>
    <s v="Acco Hanging Data Binders"/>
    <x v="2594"/>
    <n v="2"/>
    <n v="0.7"/>
    <x v="3649"/>
    <n v="3.9623999999999997"/>
    <x v="86"/>
    <n v="5"/>
  </r>
  <r>
    <n v="4325"/>
    <x v="2147"/>
    <x v="966"/>
    <d v="2015-02-19T00:00:00"/>
    <x v="1"/>
    <s v="KB-16315"/>
    <s v="Karl Braun"/>
    <x v="0"/>
    <s v="United States"/>
    <s v="Akron"/>
    <s v="Ohio"/>
    <n v="44312"/>
    <x v="3"/>
    <s v="OFF-AR-10004999"/>
    <x v="1"/>
    <x v="6"/>
    <s v="Newell 315"/>
    <x v="642"/>
    <n v="3"/>
    <n v="0.2"/>
    <x v="3650"/>
    <n v="13.455"/>
    <x v="107"/>
    <n v="5"/>
  </r>
  <r>
    <n v="4326"/>
    <x v="2147"/>
    <x v="966"/>
    <d v="2015-02-19T00:00:00"/>
    <x v="1"/>
    <s v="KB-16315"/>
    <s v="Karl Braun"/>
    <x v="0"/>
    <s v="United States"/>
    <s v="Akron"/>
    <s v="Ohio"/>
    <n v="44312"/>
    <x v="3"/>
    <s v="TEC-AC-10003280"/>
    <x v="2"/>
    <x v="11"/>
    <s v="Belkin F8E887 USB Wired Ergonomic Keyboard"/>
    <x v="973"/>
    <n v="3"/>
    <n v="0.2"/>
    <x v="3651"/>
    <n v="71.076300000000003"/>
    <x v="57"/>
    <n v="5"/>
  </r>
  <r>
    <n v="4327"/>
    <x v="2148"/>
    <x v="967"/>
    <d v="2016-01-27T00:00:00"/>
    <x v="2"/>
    <s v="TB-21355"/>
    <s v="Todd Boyes"/>
    <x v="1"/>
    <s v="United States"/>
    <s v="Plainfield"/>
    <s v="New Jersey"/>
    <n v="7060"/>
    <x v="3"/>
    <s v="OFF-AR-10000315"/>
    <x v="1"/>
    <x v="6"/>
    <s v="Dixon Ticonderoga Maple Cedar Pencil, #2"/>
    <x v="3214"/>
    <n v="3"/>
    <n v="0"/>
    <x v="3652"/>
    <n v="6.9075000000000006"/>
    <x v="45"/>
    <n v="2"/>
  </r>
  <r>
    <n v="4328"/>
    <x v="2148"/>
    <x v="967"/>
    <d v="2016-01-27T00:00:00"/>
    <x v="2"/>
    <s v="TB-21355"/>
    <s v="Todd Boyes"/>
    <x v="1"/>
    <s v="United States"/>
    <s v="Plainfield"/>
    <s v="New Jersey"/>
    <n v="7060"/>
    <x v="3"/>
    <s v="OFF-PA-10000007"/>
    <x v="1"/>
    <x v="10"/>
    <s v="Telephone Message Books with Fax/Mobile Section, 4 1/4&quot; x 6&quot;"/>
    <x v="3215"/>
    <n v="5"/>
    <n v="0"/>
    <x v="3653"/>
    <n v="9.7200000000000006"/>
    <x v="55"/>
    <n v="2"/>
  </r>
  <r>
    <n v="4329"/>
    <x v="2149"/>
    <x v="719"/>
    <d v="2017-04-07T00:00:00"/>
    <x v="1"/>
    <s v="JC-15775"/>
    <s v="John Castell"/>
    <x v="0"/>
    <s v="United States"/>
    <s v="New York City"/>
    <s v="New York"/>
    <n v="10011"/>
    <x v="3"/>
    <s v="OFF-PA-10000791"/>
    <x v="1"/>
    <x v="10"/>
    <s v="Wirebound Message Books, Four 2 3/4 x 5 Forms per Page, 200 Sets per Book"/>
    <x v="3216"/>
    <n v="9"/>
    <n v="0"/>
    <x v="3654"/>
    <n v="23.611499999999999"/>
    <x v="88"/>
    <n v="6"/>
  </r>
  <r>
    <n v="4330"/>
    <x v="2150"/>
    <x v="621"/>
    <d v="2017-10-09T00:00:00"/>
    <x v="1"/>
    <s v="PO-18850"/>
    <s v="Patrick O'Brill"/>
    <x v="0"/>
    <s v="United States"/>
    <s v="Hialeah"/>
    <s v="Florida"/>
    <n v="33012"/>
    <x v="0"/>
    <s v="OFF-PA-10000556"/>
    <x v="1"/>
    <x v="10"/>
    <s v="Xerox 208"/>
    <x v="12"/>
    <n v="3"/>
    <n v="0.2"/>
    <x v="12"/>
    <n v="10.108799999999999"/>
    <x v="11"/>
    <n v="6"/>
  </r>
  <r>
    <n v="4331"/>
    <x v="2150"/>
    <x v="621"/>
    <d v="2017-10-09T00:00:00"/>
    <x v="1"/>
    <s v="PO-18850"/>
    <s v="Patrick O'Brill"/>
    <x v="0"/>
    <s v="United States"/>
    <s v="Hialeah"/>
    <s v="Florida"/>
    <n v="33012"/>
    <x v="0"/>
    <s v="OFF-AP-10000804"/>
    <x v="1"/>
    <x v="9"/>
    <s v="Hoover Portapower Portable Vacuum"/>
    <x v="1411"/>
    <n v="5"/>
    <n v="0.2"/>
    <x v="3655"/>
    <n v="16.8"/>
    <x v="107"/>
    <n v="6"/>
  </r>
  <r>
    <n v="4332"/>
    <x v="2151"/>
    <x v="853"/>
    <d v="2017-09-06T00:00:00"/>
    <x v="1"/>
    <s v="SS-20875"/>
    <s v="Sung Shariari"/>
    <x v="0"/>
    <s v="United States"/>
    <s v="Redmond"/>
    <s v="Washington"/>
    <n v="98052"/>
    <x v="1"/>
    <s v="TEC-AC-10001998"/>
    <x v="2"/>
    <x v="11"/>
    <s v="Logitech LS21 Speaker System - PC Multimedia - 2.1-CH - Wired"/>
    <x v="86"/>
    <n v="1"/>
    <n v="0"/>
    <x v="86"/>
    <n v="13.193399999999999"/>
    <x v="65"/>
    <n v="5"/>
  </r>
  <r>
    <n v="4333"/>
    <x v="2151"/>
    <x v="853"/>
    <d v="2017-09-06T00:00:00"/>
    <x v="1"/>
    <s v="SS-20875"/>
    <s v="Sung Shariari"/>
    <x v="0"/>
    <s v="United States"/>
    <s v="Redmond"/>
    <s v="Washington"/>
    <n v="98052"/>
    <x v="1"/>
    <s v="OFF-BI-10003476"/>
    <x v="1"/>
    <x v="8"/>
    <s v="Avery Metallic Poly Binders"/>
    <x v="988"/>
    <n v="5"/>
    <n v="0.2"/>
    <x v="3656"/>
    <n v="14.898000000000001"/>
    <x v="73"/>
    <n v="5"/>
  </r>
  <r>
    <n v="4334"/>
    <x v="2152"/>
    <x v="379"/>
    <d v="2015-12-27T00:00:00"/>
    <x v="1"/>
    <s v="RD-19720"/>
    <s v="Roger Demir"/>
    <x v="0"/>
    <s v="United States"/>
    <s v="Daytona Beach"/>
    <s v="Florida"/>
    <n v="32114"/>
    <x v="0"/>
    <s v="TEC-AC-10003237"/>
    <x v="2"/>
    <x v="11"/>
    <s v="Memorex Micro Travel Drive 4 GB"/>
    <x v="3217"/>
    <n v="6"/>
    <n v="0.2"/>
    <x v="3657"/>
    <n v="36.252000000000002"/>
    <x v="182"/>
    <n v="6"/>
  </r>
  <r>
    <n v="4335"/>
    <x v="2152"/>
    <x v="379"/>
    <d v="2015-12-27T00:00:00"/>
    <x v="1"/>
    <s v="RD-19720"/>
    <s v="Roger Demir"/>
    <x v="0"/>
    <s v="United States"/>
    <s v="Daytona Beach"/>
    <s v="Florida"/>
    <n v="32114"/>
    <x v="0"/>
    <s v="OFF-EN-10003798"/>
    <x v="1"/>
    <x v="12"/>
    <s v="Recycled Interoffice Envelopes with Re-Use-A-Seal Closure, 10 x 13"/>
    <x v="3218"/>
    <n v="2"/>
    <n v="0.2"/>
    <x v="3658"/>
    <n v="18.094200000000001"/>
    <x v="27"/>
    <n v="6"/>
  </r>
  <r>
    <n v="4336"/>
    <x v="2153"/>
    <x v="139"/>
    <d v="2015-12-24T00:00:00"/>
    <x v="1"/>
    <s v="GZ-14470"/>
    <s v="Gary Zandusky"/>
    <x v="0"/>
    <s v="United States"/>
    <s v="Bullhead City"/>
    <s v="Arizona"/>
    <n v="86442"/>
    <x v="1"/>
    <s v="OFF-EN-10003068"/>
    <x v="1"/>
    <x v="12"/>
    <s v="#6 3/4 Gummed Flap White Envelopes"/>
    <x v="1054"/>
    <n v="1"/>
    <n v="0.2"/>
    <x v="2709"/>
    <n v="5.1479999999999997"/>
    <x v="73"/>
    <n v="4"/>
  </r>
  <r>
    <n v="4337"/>
    <x v="2153"/>
    <x v="139"/>
    <d v="2015-12-24T00:00:00"/>
    <x v="1"/>
    <s v="GZ-14470"/>
    <s v="Gary Zandusky"/>
    <x v="0"/>
    <s v="United States"/>
    <s v="Bullhead City"/>
    <s v="Arizona"/>
    <n v="86442"/>
    <x v="1"/>
    <s v="FUR-FU-10002088"/>
    <x v="0"/>
    <x v="5"/>
    <s v="Nu-Dell Float Frame 11 x 14 1/2"/>
    <x v="322"/>
    <n v="2"/>
    <n v="0.2"/>
    <x v="2567"/>
    <n v="10.4168"/>
    <x v="102"/>
    <n v="4"/>
  </r>
  <r>
    <n v="4338"/>
    <x v="2154"/>
    <x v="154"/>
    <d v="2015-12-01T00:00:00"/>
    <x v="1"/>
    <s v="SN-20710"/>
    <s v="Steve Nguyen"/>
    <x v="2"/>
    <s v="United States"/>
    <s v="Los Angeles"/>
    <s v="California"/>
    <n v="90049"/>
    <x v="1"/>
    <s v="TEC-AC-10000158"/>
    <x v="2"/>
    <x v="11"/>
    <s v="Sony 64GB Class 10 Micro SDHC R40 Memory Card"/>
    <x v="3219"/>
    <n v="3"/>
    <n v="0"/>
    <x v="3659"/>
    <n v="85.296300000000002"/>
    <x v="171"/>
    <n v="4"/>
  </r>
  <r>
    <n v="4339"/>
    <x v="2154"/>
    <x v="154"/>
    <d v="2015-12-01T00:00:00"/>
    <x v="1"/>
    <s v="SN-20710"/>
    <s v="Steve Nguyen"/>
    <x v="2"/>
    <s v="United States"/>
    <s v="Los Angeles"/>
    <s v="California"/>
    <n v="90049"/>
    <x v="1"/>
    <s v="OFF-PA-10000482"/>
    <x v="1"/>
    <x v="10"/>
    <s v="Snap-A-Way Black Print Carbonless Ruled Speed Letter, Triplicate"/>
    <x v="3220"/>
    <n v="3"/>
    <n v="0"/>
    <x v="3660"/>
    <n v="60.324599999999997"/>
    <x v="41"/>
    <n v="4"/>
  </r>
  <r>
    <n v="4340"/>
    <x v="2155"/>
    <x v="151"/>
    <d v="2017-09-01T00:00:00"/>
    <x v="1"/>
    <s v="DK-12895"/>
    <s v="Dana Kaydos"/>
    <x v="0"/>
    <s v="United States"/>
    <s v="Franklin"/>
    <s v="Tennessee"/>
    <n v="37064"/>
    <x v="0"/>
    <s v="OFF-PA-10004888"/>
    <x v="1"/>
    <x v="10"/>
    <s v="Xerox 217"/>
    <x v="1170"/>
    <n v="1"/>
    <n v="0.2"/>
    <x v="1653"/>
    <n v="3.3696000000000002"/>
    <x v="73"/>
    <n v="5"/>
  </r>
  <r>
    <n v="4341"/>
    <x v="2156"/>
    <x v="579"/>
    <d v="2014-03-22T00:00:00"/>
    <x v="3"/>
    <s v="VM-21835"/>
    <s v="Vivian Mathis"/>
    <x v="0"/>
    <s v="United States"/>
    <s v="Portage"/>
    <s v="Indiana"/>
    <n v="46368"/>
    <x v="2"/>
    <s v="OFF-AR-10003478"/>
    <x v="1"/>
    <x v="6"/>
    <s v="Avery Hi-Liter EverBold Pen Style Fluorescent Highlighters, 4/Pack"/>
    <x v="1347"/>
    <n v="2"/>
    <n v="0"/>
    <x v="1410"/>
    <n v="9.7680000000000007"/>
    <x v="314"/>
    <n v="0"/>
  </r>
  <r>
    <n v="4342"/>
    <x v="2157"/>
    <x v="94"/>
    <d v="2017-12-21T00:00:00"/>
    <x v="1"/>
    <s v="GB-14575"/>
    <s v="Giulietta Baptist"/>
    <x v="0"/>
    <s v="United States"/>
    <s v="Arlington"/>
    <s v="Virginia"/>
    <n v="22204"/>
    <x v="0"/>
    <s v="OFF-ST-10003208"/>
    <x v="1"/>
    <x v="4"/>
    <s v="Adjustable Depth Letter/Legal Cart"/>
    <x v="2521"/>
    <n v="3"/>
    <n v="0"/>
    <x v="2781"/>
    <n v="386.50979999999998"/>
    <x v="74"/>
    <n v="4"/>
  </r>
  <r>
    <n v="4343"/>
    <x v="2158"/>
    <x v="498"/>
    <d v="2017-03-22T00:00:00"/>
    <x v="2"/>
    <s v="ND-18370"/>
    <s v="Natalie DeCherney"/>
    <x v="0"/>
    <s v="United States"/>
    <s v="San Francisco"/>
    <s v="California"/>
    <n v="94110"/>
    <x v="1"/>
    <s v="OFF-BI-10004970"/>
    <x v="1"/>
    <x v="8"/>
    <s v="ACCOHIDE 3-Ring Binder, Blue, 1&quot;"/>
    <x v="2911"/>
    <n v="6"/>
    <n v="0.2"/>
    <x v="3661"/>
    <n v="13.133400000000002"/>
    <x v="31"/>
    <n v="3"/>
  </r>
  <r>
    <n v="4344"/>
    <x v="2158"/>
    <x v="498"/>
    <d v="2017-03-22T00:00:00"/>
    <x v="2"/>
    <s v="ND-18370"/>
    <s v="Natalie DeCherney"/>
    <x v="0"/>
    <s v="United States"/>
    <s v="San Francisco"/>
    <s v="California"/>
    <n v="94110"/>
    <x v="1"/>
    <s v="TEC-PH-10000038"/>
    <x v="2"/>
    <x v="7"/>
    <s v="Jawbone MINI JAMBOX Wireless Bluetooth Speaker"/>
    <x v="3221"/>
    <n v="6"/>
    <n v="0.2"/>
    <x v="3662"/>
    <n v="789.00480000000005"/>
    <x v="205"/>
    <n v="3"/>
  </r>
  <r>
    <n v="4345"/>
    <x v="2158"/>
    <x v="498"/>
    <d v="2017-03-22T00:00:00"/>
    <x v="2"/>
    <s v="ND-18370"/>
    <s v="Natalie DeCherney"/>
    <x v="0"/>
    <s v="United States"/>
    <s v="San Francisco"/>
    <s v="California"/>
    <n v="94110"/>
    <x v="1"/>
    <s v="TEC-AC-10001552"/>
    <x v="2"/>
    <x v="11"/>
    <s v="Logitech K350 2.4Ghz Wireless Keyboard"/>
    <x v="3222"/>
    <n v="2"/>
    <n v="0"/>
    <x v="3663"/>
    <n v="88.590600000000009"/>
    <x v="39"/>
    <n v="3"/>
  </r>
  <r>
    <n v="4346"/>
    <x v="2158"/>
    <x v="498"/>
    <d v="2017-03-22T00:00:00"/>
    <x v="2"/>
    <s v="ND-18370"/>
    <s v="Natalie DeCherney"/>
    <x v="0"/>
    <s v="United States"/>
    <s v="San Francisco"/>
    <s v="California"/>
    <n v="94110"/>
    <x v="1"/>
    <s v="TEC-AC-10002926"/>
    <x v="2"/>
    <x v="11"/>
    <s v="Logitech Wireless Marathon Mouse M705"/>
    <x v="1743"/>
    <n v="4"/>
    <n v="0"/>
    <x v="3664"/>
    <n v="113.97720000000001"/>
    <x v="157"/>
    <n v="3"/>
  </r>
  <r>
    <n v="4347"/>
    <x v="2159"/>
    <x v="31"/>
    <d v="2016-09-25T00:00:00"/>
    <x v="1"/>
    <s v="MM-17260"/>
    <s v="Magdelene Morse"/>
    <x v="0"/>
    <s v="United States"/>
    <s v="New Rochelle"/>
    <s v="New York"/>
    <n v="10801"/>
    <x v="3"/>
    <s v="FUR-CH-10001394"/>
    <x v="0"/>
    <x v="1"/>
    <s v="Global Leather Executive Chair"/>
    <x v="3223"/>
    <n v="2"/>
    <n v="0.1"/>
    <x v="3665"/>
    <n v="491.38600000000008"/>
    <x v="442"/>
    <n v="7"/>
  </r>
  <r>
    <n v="4348"/>
    <x v="2159"/>
    <x v="31"/>
    <d v="2016-09-25T00:00:00"/>
    <x v="1"/>
    <s v="MM-17260"/>
    <s v="Magdelene Morse"/>
    <x v="0"/>
    <s v="United States"/>
    <s v="New Rochelle"/>
    <s v="New York"/>
    <n v="10801"/>
    <x v="3"/>
    <s v="FUR-FU-10004053"/>
    <x v="0"/>
    <x v="5"/>
    <s v="DAX Two-Tone Silver Metal Document Frame"/>
    <x v="3224"/>
    <n v="3"/>
    <n v="0"/>
    <x v="3666"/>
    <n v="34.610399999999998"/>
    <x v="157"/>
    <n v="7"/>
  </r>
  <r>
    <n v="4349"/>
    <x v="2160"/>
    <x v="221"/>
    <d v="2017-11-29T00:00:00"/>
    <x v="0"/>
    <s v="MV-17485"/>
    <s v="Mark Van Huff"/>
    <x v="0"/>
    <s v="United States"/>
    <s v="Mesa"/>
    <s v="Arizona"/>
    <n v="85204"/>
    <x v="1"/>
    <s v="OFF-BI-10004230"/>
    <x v="1"/>
    <x v="8"/>
    <s v="GBC Recycled Grain Textured Covers"/>
    <x v="318"/>
    <n v="2"/>
    <n v="0.7"/>
    <x v="3667"/>
    <n v="35.921599999999998"/>
    <x v="86"/>
    <n v="5"/>
  </r>
  <r>
    <n v="4350"/>
    <x v="2160"/>
    <x v="221"/>
    <d v="2017-11-29T00:00:00"/>
    <x v="0"/>
    <s v="MV-17485"/>
    <s v="Mark Van Huff"/>
    <x v="0"/>
    <s v="United States"/>
    <s v="Mesa"/>
    <s v="Arizona"/>
    <n v="85204"/>
    <x v="1"/>
    <s v="OFF-ST-10000060"/>
    <x v="1"/>
    <x v="4"/>
    <s v="Fellowes Bankers Box Staxonsteel Drawer File/Stacking System"/>
    <x v="3225"/>
    <n v="8"/>
    <n v="0.2"/>
    <x v="3668"/>
    <n v="457.45920000000001"/>
    <x v="284"/>
    <n v="5"/>
  </r>
  <r>
    <n v="4351"/>
    <x v="2161"/>
    <x v="645"/>
    <d v="2017-04-15T00:00:00"/>
    <x v="1"/>
    <s v="JL-15130"/>
    <s v="Jack Lebron"/>
    <x v="0"/>
    <s v="United States"/>
    <s v="Lancaster"/>
    <s v="Ohio"/>
    <n v="43130"/>
    <x v="3"/>
    <s v="OFF-ST-10001325"/>
    <x v="1"/>
    <x v="4"/>
    <s v="Sterilite Officeware Hinged File Box"/>
    <x v="506"/>
    <n v="2"/>
    <n v="0.2"/>
    <x v="522"/>
    <n v="15.300800000000001"/>
    <x v="152"/>
    <n v="4"/>
  </r>
  <r>
    <n v="4352"/>
    <x v="2161"/>
    <x v="645"/>
    <d v="2017-04-15T00:00:00"/>
    <x v="1"/>
    <s v="JL-15130"/>
    <s v="Jack Lebron"/>
    <x v="0"/>
    <s v="United States"/>
    <s v="Lancaster"/>
    <s v="Ohio"/>
    <n v="43130"/>
    <x v="3"/>
    <s v="TEC-AC-10003441"/>
    <x v="2"/>
    <x v="11"/>
    <s v="Kingston Digital DataTraveler 32GB USB 2.0"/>
    <x v="3226"/>
    <n v="2"/>
    <n v="0.2"/>
    <x v="3669"/>
    <n v="31.866"/>
    <x v="269"/>
    <n v="4"/>
  </r>
  <r>
    <n v="4353"/>
    <x v="2162"/>
    <x v="389"/>
    <d v="2017-12-12T00:00:00"/>
    <x v="0"/>
    <s v="AG-10330"/>
    <s v="Alex Grayson"/>
    <x v="0"/>
    <s v="United States"/>
    <s v="Stockton"/>
    <s v="California"/>
    <n v="95207"/>
    <x v="1"/>
    <s v="TEC-PH-10003215"/>
    <x v="2"/>
    <x v="7"/>
    <s v="Jackery Bar Premium Fast-charging Portable Charger"/>
    <x v="3044"/>
    <n v="4"/>
    <n v="0.2"/>
    <x v="3431"/>
    <n v="61.098000000000006"/>
    <x v="117"/>
    <n v="2"/>
  </r>
  <r>
    <n v="4354"/>
    <x v="2162"/>
    <x v="389"/>
    <d v="2017-12-12T00:00:00"/>
    <x v="0"/>
    <s v="AG-10330"/>
    <s v="Alex Grayson"/>
    <x v="0"/>
    <s v="United States"/>
    <s v="Stockton"/>
    <s v="California"/>
    <n v="95207"/>
    <x v="1"/>
    <s v="OFF-PA-10002005"/>
    <x v="1"/>
    <x v="10"/>
    <s v="Xerox 225"/>
    <x v="91"/>
    <n v="2"/>
    <n v="0"/>
    <x v="91"/>
    <n v="6.7392000000000012"/>
    <x v="68"/>
    <n v="2"/>
  </r>
  <r>
    <n v="4355"/>
    <x v="2163"/>
    <x v="221"/>
    <d v="2017-11-26T00:00:00"/>
    <x v="0"/>
    <s v="MD-17860"/>
    <s v="Michael Dominguez"/>
    <x v="1"/>
    <s v="United States"/>
    <s v="Asheville"/>
    <s v="North Carolina"/>
    <n v="28806"/>
    <x v="0"/>
    <s v="OFF-BI-10004465"/>
    <x v="1"/>
    <x v="8"/>
    <s v="Avery Durable Slant Ring Binders"/>
    <x v="2927"/>
    <n v="8"/>
    <n v="0.7"/>
    <x v="3670"/>
    <n v="31.68"/>
    <x v="133"/>
    <n v="2"/>
  </r>
  <r>
    <n v="4356"/>
    <x v="2164"/>
    <x v="784"/>
    <d v="2015-12-07T00:00:00"/>
    <x v="0"/>
    <s v="RO-19780"/>
    <s v="Rose O'Brian"/>
    <x v="0"/>
    <s v="United States"/>
    <s v="Clarksville"/>
    <s v="Tennessee"/>
    <n v="37042"/>
    <x v="0"/>
    <s v="OFF-BI-10000545"/>
    <x v="1"/>
    <x v="8"/>
    <s v="GBC Ibimaster 500 Manual ProClick Binding System"/>
    <x v="3227"/>
    <n v="7"/>
    <n v="0.7"/>
    <x v="3671"/>
    <n v="2663.4300000000003"/>
    <x v="133"/>
    <n v="3"/>
  </r>
  <r>
    <n v="4357"/>
    <x v="2164"/>
    <x v="784"/>
    <d v="2015-12-07T00:00:00"/>
    <x v="0"/>
    <s v="RO-19780"/>
    <s v="Rose O'Brian"/>
    <x v="0"/>
    <s v="United States"/>
    <s v="Clarksville"/>
    <s v="Tennessee"/>
    <n v="37042"/>
    <x v="0"/>
    <s v="OFF-AR-10003752"/>
    <x v="1"/>
    <x v="6"/>
    <s v="Deluxe Chalkboard Eraser Cleaner"/>
    <x v="3228"/>
    <n v="4"/>
    <n v="0.2"/>
    <x v="3672"/>
    <n v="24.948"/>
    <x v="18"/>
    <n v="3"/>
  </r>
  <r>
    <n v="4358"/>
    <x v="2165"/>
    <x v="157"/>
    <d v="2017-12-11T00:00:00"/>
    <x v="3"/>
    <s v="RR-19315"/>
    <s v="Ralph Ritter"/>
    <x v="0"/>
    <s v="United States"/>
    <s v="Aurora"/>
    <s v="Illinois"/>
    <n v="60505"/>
    <x v="2"/>
    <s v="OFF-PA-10001937"/>
    <x v="1"/>
    <x v="10"/>
    <s v="Xerox 21"/>
    <x v="559"/>
    <n v="2"/>
    <n v="0.2"/>
    <x v="572"/>
    <n v="6.7392000000000003"/>
    <x v="73"/>
    <n v="0"/>
  </r>
  <r>
    <n v="4359"/>
    <x v="2165"/>
    <x v="157"/>
    <d v="2017-12-11T00:00:00"/>
    <x v="3"/>
    <s v="RR-19315"/>
    <s v="Ralph Ritter"/>
    <x v="0"/>
    <s v="United States"/>
    <s v="Aurora"/>
    <s v="Illinois"/>
    <n v="60505"/>
    <x v="2"/>
    <s v="FUR-FU-10004306"/>
    <x v="0"/>
    <x v="5"/>
    <s v="Electrix Halogen Magnifier Lamp"/>
    <x v="3229"/>
    <n v="1"/>
    <n v="0.6"/>
    <x v="3673"/>
    <n v="143.78199999999998"/>
    <x v="138"/>
    <n v="0"/>
  </r>
  <r>
    <n v="4360"/>
    <x v="2165"/>
    <x v="157"/>
    <d v="2017-12-11T00:00:00"/>
    <x v="3"/>
    <s v="RR-19315"/>
    <s v="Ralph Ritter"/>
    <x v="0"/>
    <s v="United States"/>
    <s v="Aurora"/>
    <s v="Illinois"/>
    <n v="60505"/>
    <x v="2"/>
    <s v="FUR-CH-10003973"/>
    <x v="0"/>
    <x v="1"/>
    <s v="GuestStacker Chair with Chrome Finish Legs"/>
    <x v="3230"/>
    <n v="2"/>
    <n v="0.3"/>
    <x v="3674"/>
    <n v="535.33440000000007"/>
    <x v="110"/>
    <n v="0"/>
  </r>
  <r>
    <n v="4361"/>
    <x v="2166"/>
    <x v="206"/>
    <d v="2016-05-23T00:00:00"/>
    <x v="2"/>
    <s v="CP-12340"/>
    <s v="Christine Phan"/>
    <x v="1"/>
    <s v="United States"/>
    <s v="Warwick"/>
    <s v="Rhode Island"/>
    <n v="2886"/>
    <x v="3"/>
    <s v="OFF-PA-10000565"/>
    <x v="1"/>
    <x v="10"/>
    <s v="Easy-staple paper"/>
    <x v="1359"/>
    <n v="2"/>
    <n v="0"/>
    <x v="1422"/>
    <n v="57.099599999999995"/>
    <x v="77"/>
    <n v="2"/>
  </r>
  <r>
    <n v="4362"/>
    <x v="2167"/>
    <x v="922"/>
    <d v="2017-02-21T00:00:00"/>
    <x v="0"/>
    <s v="LL-16840"/>
    <s v="Lauren Leatherbury"/>
    <x v="0"/>
    <s v="United States"/>
    <s v="Lafayette"/>
    <s v="Louisiana"/>
    <n v="70506"/>
    <x v="0"/>
    <s v="TEC-PH-10003875"/>
    <x v="2"/>
    <x v="7"/>
    <s v="KLD Oscar II Style Snap-on Ultra Thin Side Flip Synthetic Leather Cover Case for HTC One HTC M7"/>
    <x v="2421"/>
    <n v="3"/>
    <n v="0"/>
    <x v="3675"/>
    <n v="20.703600000000002"/>
    <x v="74"/>
    <n v="4"/>
  </r>
  <r>
    <n v="4363"/>
    <x v="2168"/>
    <x v="968"/>
    <d v="2017-05-22T00:00:00"/>
    <x v="0"/>
    <s v="NC-18340"/>
    <s v="Nat Carroll"/>
    <x v="0"/>
    <s v="United States"/>
    <s v="Fargo"/>
    <s v="North Dakota"/>
    <n v="58103"/>
    <x v="2"/>
    <s v="OFF-AR-10001953"/>
    <x v="1"/>
    <x v="6"/>
    <s v="Boston 1645 Deluxe Heavier-Duty Electric Pencil Sharpener"/>
    <x v="3231"/>
    <n v="3"/>
    <n v="0"/>
    <x v="3676"/>
    <n v="96.316199999999995"/>
    <x v="6"/>
    <n v="2"/>
  </r>
  <r>
    <n v="4364"/>
    <x v="2168"/>
    <x v="968"/>
    <d v="2017-05-22T00:00:00"/>
    <x v="0"/>
    <s v="NC-18340"/>
    <s v="Nat Carroll"/>
    <x v="0"/>
    <s v="United States"/>
    <s v="Fargo"/>
    <s v="North Dakota"/>
    <n v="58103"/>
    <x v="2"/>
    <s v="OFF-AR-10001374"/>
    <x v="1"/>
    <x v="6"/>
    <s v="BIC Brite Liner Highlighters, Chisel Tip"/>
    <x v="233"/>
    <n v="4"/>
    <n v="0"/>
    <x v="3677"/>
    <n v="17.625600000000002"/>
    <x v="164"/>
    <n v="2"/>
  </r>
  <r>
    <n v="4365"/>
    <x v="2168"/>
    <x v="968"/>
    <d v="2017-05-22T00:00:00"/>
    <x v="0"/>
    <s v="NC-18340"/>
    <s v="Nat Carroll"/>
    <x v="0"/>
    <s v="United States"/>
    <s v="Fargo"/>
    <s v="North Dakota"/>
    <n v="58103"/>
    <x v="2"/>
    <s v="OFF-ST-10003816"/>
    <x v="1"/>
    <x v="4"/>
    <s v="Fellowes High-Stak Drawer Files"/>
    <x v="3232"/>
    <n v="4"/>
    <n v="0"/>
    <x v="3678"/>
    <n v="542.66520000000003"/>
    <x v="21"/>
    <n v="2"/>
  </r>
  <r>
    <n v="4366"/>
    <x v="2168"/>
    <x v="968"/>
    <d v="2017-05-22T00:00:00"/>
    <x v="0"/>
    <s v="NC-18340"/>
    <s v="Nat Carroll"/>
    <x v="0"/>
    <s v="United States"/>
    <s v="Fargo"/>
    <s v="North Dakota"/>
    <n v="58103"/>
    <x v="2"/>
    <s v="OFF-FA-10001843"/>
    <x v="1"/>
    <x v="13"/>
    <s v="Staples"/>
    <x v="3233"/>
    <n v="3"/>
    <n v="0"/>
    <x v="3679"/>
    <n v="3.9273000000000002"/>
    <x v="41"/>
    <n v="2"/>
  </r>
  <r>
    <n v="4367"/>
    <x v="2168"/>
    <x v="968"/>
    <d v="2017-05-22T00:00:00"/>
    <x v="0"/>
    <s v="NC-18340"/>
    <s v="Nat Carroll"/>
    <x v="0"/>
    <s v="United States"/>
    <s v="Fargo"/>
    <s v="North Dakota"/>
    <n v="58103"/>
    <x v="2"/>
    <s v="OFF-AR-10000657"/>
    <x v="1"/>
    <x v="6"/>
    <s v="Binney &amp; Smith inkTank Desk Highlighter, Chisel Tip, Yellow, 12/Box"/>
    <x v="3234"/>
    <n v="10"/>
    <n v="0"/>
    <x v="3680"/>
    <n v="14.405000000000001"/>
    <x v="113"/>
    <n v="2"/>
  </r>
  <r>
    <n v="4368"/>
    <x v="2169"/>
    <x v="220"/>
    <d v="2017-09-13T00:00:00"/>
    <x v="0"/>
    <s v="HA-14920"/>
    <s v="Helen Andreada"/>
    <x v="0"/>
    <s v="United States"/>
    <s v="Chicago"/>
    <s v="Illinois"/>
    <n v="60623"/>
    <x v="2"/>
    <s v="OFF-FA-10000936"/>
    <x v="1"/>
    <x v="13"/>
    <s v="Acco Hot Clips Clips to Go"/>
    <x v="3235"/>
    <n v="4"/>
    <n v="0.2"/>
    <x v="3681"/>
    <n v="7.2380000000000004"/>
    <x v="33"/>
    <n v="2"/>
  </r>
  <r>
    <n v="4369"/>
    <x v="2169"/>
    <x v="220"/>
    <d v="2017-09-13T00:00:00"/>
    <x v="0"/>
    <s v="HA-14920"/>
    <s v="Helen Andreada"/>
    <x v="0"/>
    <s v="United States"/>
    <s v="Chicago"/>
    <s v="Illinois"/>
    <n v="60623"/>
    <x v="2"/>
    <s v="OFF-PA-10003657"/>
    <x v="1"/>
    <x v="10"/>
    <s v="Xerox 1927"/>
    <x v="3236"/>
    <n v="6"/>
    <n v="0.2"/>
    <x v="3682"/>
    <n v="14.124000000000001"/>
    <x v="33"/>
    <n v="2"/>
  </r>
  <r>
    <n v="4370"/>
    <x v="2170"/>
    <x v="732"/>
    <d v="2016-11-10T00:00:00"/>
    <x v="1"/>
    <s v="MA-17995"/>
    <s v="Michelle Arnett"/>
    <x v="2"/>
    <s v="United States"/>
    <s v="Lawrence"/>
    <s v="Indiana"/>
    <n v="46226"/>
    <x v="2"/>
    <s v="OFF-BI-10001989"/>
    <x v="1"/>
    <x v="8"/>
    <s v="Premium Transparent Presentation Covers by GBC"/>
    <x v="1716"/>
    <n v="5"/>
    <n v="0"/>
    <x v="3683"/>
    <n v="54.548000000000009"/>
    <x v="68"/>
    <n v="5"/>
  </r>
  <r>
    <n v="4371"/>
    <x v="2170"/>
    <x v="732"/>
    <d v="2016-11-10T00:00:00"/>
    <x v="1"/>
    <s v="MA-17995"/>
    <s v="Michelle Arnett"/>
    <x v="2"/>
    <s v="United States"/>
    <s v="Lawrence"/>
    <s v="Indiana"/>
    <n v="46226"/>
    <x v="2"/>
    <s v="OFF-AR-10002987"/>
    <x v="1"/>
    <x v="6"/>
    <s v="Prismacolor Color Pencil Set"/>
    <x v="1977"/>
    <n v="2"/>
    <n v="0"/>
    <x v="3684"/>
    <n v="23.411200000000001"/>
    <x v="44"/>
    <n v="5"/>
  </r>
  <r>
    <n v="4372"/>
    <x v="2170"/>
    <x v="732"/>
    <d v="2016-11-10T00:00:00"/>
    <x v="1"/>
    <s v="MA-17995"/>
    <s v="Michelle Arnett"/>
    <x v="2"/>
    <s v="United States"/>
    <s v="Lawrence"/>
    <s v="Indiana"/>
    <n v="46226"/>
    <x v="2"/>
    <s v="OFF-LA-10000414"/>
    <x v="1"/>
    <x v="2"/>
    <s v="Avery 503"/>
    <x v="2616"/>
    <n v="5"/>
    <n v="0"/>
    <x v="2906"/>
    <n v="26.91"/>
    <x v="42"/>
    <n v="5"/>
  </r>
  <r>
    <n v="4373"/>
    <x v="2171"/>
    <x v="283"/>
    <d v="2017-07-25T00:00:00"/>
    <x v="0"/>
    <s v="LH-16900"/>
    <s v="Lena Hernandez"/>
    <x v="0"/>
    <s v="United States"/>
    <s v="Elkhart"/>
    <s v="Indiana"/>
    <n v="46514"/>
    <x v="2"/>
    <s v="OFF-AR-10003602"/>
    <x v="1"/>
    <x v="6"/>
    <s v="Quartet Omega Colored Chalk, 12/Pack"/>
    <x v="2582"/>
    <n v="2"/>
    <n v="0"/>
    <x v="3089"/>
    <n v="6.1903999999999995"/>
    <x v="2"/>
    <n v="2"/>
  </r>
  <r>
    <n v="4374"/>
    <x v="2171"/>
    <x v="283"/>
    <d v="2017-07-25T00:00:00"/>
    <x v="0"/>
    <s v="LH-16900"/>
    <s v="Lena Hernandez"/>
    <x v="0"/>
    <s v="United States"/>
    <s v="Elkhart"/>
    <s v="Indiana"/>
    <n v="46514"/>
    <x v="2"/>
    <s v="TEC-AC-10002550"/>
    <x v="2"/>
    <x v="11"/>
    <s v="Memorex 25GB 6X Branded Blu-Ray Recordable Disc, 30/Pack"/>
    <x v="3237"/>
    <n v="5"/>
    <n v="0"/>
    <x v="3685"/>
    <n v="148.5675"/>
    <x v="120"/>
    <n v="2"/>
  </r>
  <r>
    <n v="4375"/>
    <x v="2172"/>
    <x v="741"/>
    <d v="2016-11-24T00:00:00"/>
    <x v="1"/>
    <s v="SB-20290"/>
    <s v="Sean Braxton"/>
    <x v="1"/>
    <s v="United States"/>
    <s v="Kent"/>
    <s v="Ohio"/>
    <n v="44240"/>
    <x v="3"/>
    <s v="OFF-AP-10002998"/>
    <x v="1"/>
    <x v="9"/>
    <s v="Holmes 99% HEPA Air Purifier"/>
    <x v="3238"/>
    <n v="6"/>
    <n v="0.2"/>
    <x v="3686"/>
    <n v="87.0732"/>
    <x v="173"/>
    <n v="6"/>
  </r>
  <r>
    <n v="4376"/>
    <x v="2173"/>
    <x v="573"/>
    <d v="2014-04-30T00:00:00"/>
    <x v="1"/>
    <s v="BT-11305"/>
    <s v="Beth Thompson"/>
    <x v="2"/>
    <s v="United States"/>
    <s v="San Gabriel"/>
    <s v="California"/>
    <n v="91776"/>
    <x v="1"/>
    <s v="FUR-FU-10003708"/>
    <x v="0"/>
    <x v="5"/>
    <s v="Tenex Traditional Chairmats for Medium Pile Carpet, Standard Lip, 36&quot; x 48&quot;"/>
    <x v="3239"/>
    <n v="5"/>
    <n v="0"/>
    <x v="3687"/>
    <n v="239.5675"/>
    <x v="171"/>
    <n v="5"/>
  </r>
  <r>
    <n v="4377"/>
    <x v="2173"/>
    <x v="573"/>
    <d v="2014-04-30T00:00:00"/>
    <x v="1"/>
    <s v="BT-11305"/>
    <s v="Beth Thompson"/>
    <x v="2"/>
    <s v="United States"/>
    <s v="San Gabriel"/>
    <s v="California"/>
    <n v="91776"/>
    <x v="1"/>
    <s v="OFF-AP-10001391"/>
    <x v="1"/>
    <x v="9"/>
    <s v="Kensington 6 Outlet MasterPiece HOMEOFFICE Power Control Center"/>
    <x v="3240"/>
    <n v="3"/>
    <n v="0"/>
    <x v="3688"/>
    <n v="192.21120000000002"/>
    <x v="358"/>
    <n v="5"/>
  </r>
  <r>
    <n v="4378"/>
    <x v="2173"/>
    <x v="573"/>
    <d v="2014-04-30T00:00:00"/>
    <x v="1"/>
    <s v="BT-11305"/>
    <s v="Beth Thompson"/>
    <x v="2"/>
    <s v="United States"/>
    <s v="San Gabriel"/>
    <s v="California"/>
    <n v="91776"/>
    <x v="1"/>
    <s v="FUR-CH-10003973"/>
    <x v="0"/>
    <x v="1"/>
    <s v="GuestStacker Chair with Chrome Finish Legs"/>
    <x v="3241"/>
    <n v="5"/>
    <n v="0.2"/>
    <x v="3689"/>
    <n v="1338.336"/>
    <x v="36"/>
    <n v="5"/>
  </r>
  <r>
    <n v="4379"/>
    <x v="2174"/>
    <x v="672"/>
    <d v="2015-12-02T00:00:00"/>
    <x v="0"/>
    <s v="PS-18970"/>
    <s v="Paul Stevenson"/>
    <x v="2"/>
    <s v="United States"/>
    <s v="Henderson"/>
    <s v="Kentucky"/>
    <n v="42420"/>
    <x v="0"/>
    <s v="OFF-EN-10000461"/>
    <x v="1"/>
    <x v="12"/>
    <s v="#10- 4 1/8&quot; x 9 1/2&quot; Recycled Envelopes"/>
    <x v="1897"/>
    <n v="2"/>
    <n v="0"/>
    <x v="2179"/>
    <n v="9.2644000000000002"/>
    <x v="2"/>
    <n v="2"/>
  </r>
  <r>
    <n v="4380"/>
    <x v="2174"/>
    <x v="672"/>
    <d v="2015-12-02T00:00:00"/>
    <x v="0"/>
    <s v="PS-18970"/>
    <s v="Paul Stevenson"/>
    <x v="2"/>
    <s v="United States"/>
    <s v="Henderson"/>
    <s v="Kentucky"/>
    <n v="42420"/>
    <x v="0"/>
    <s v="OFF-EN-10002831"/>
    <x v="1"/>
    <x v="12"/>
    <s v="Tyvek  Top-Opening Peel &amp; Seel  Envelopes, Gray"/>
    <x v="3242"/>
    <n v="2"/>
    <n v="0"/>
    <x v="3690"/>
    <n v="39.533999999999999"/>
    <x v="100"/>
    <n v="2"/>
  </r>
  <r>
    <n v="4381"/>
    <x v="2175"/>
    <x v="969"/>
    <d v="2015-10-30T00:00:00"/>
    <x v="1"/>
    <s v="TB-21625"/>
    <s v="Trudy Brown"/>
    <x v="0"/>
    <s v="United States"/>
    <s v="San Francisco"/>
    <s v="California"/>
    <n v="94110"/>
    <x v="1"/>
    <s v="OFF-AR-10004648"/>
    <x v="1"/>
    <x v="6"/>
    <s v="Boston 19500 Mighty Mite Electric Pencil Sharpener"/>
    <x v="774"/>
    <n v="3"/>
    <n v="0"/>
    <x v="801"/>
    <n v="44.128500000000003"/>
    <x v="6"/>
    <n v="5"/>
  </r>
  <r>
    <n v="4382"/>
    <x v="2175"/>
    <x v="969"/>
    <d v="2015-10-30T00:00:00"/>
    <x v="1"/>
    <s v="TB-21625"/>
    <s v="Trudy Brown"/>
    <x v="0"/>
    <s v="United States"/>
    <s v="San Francisco"/>
    <s v="California"/>
    <n v="94110"/>
    <x v="1"/>
    <s v="FUR-TA-10001857"/>
    <x v="0"/>
    <x v="3"/>
    <s v="Balt Solid Wood Rectangular Table"/>
    <x v="3243"/>
    <n v="3"/>
    <n v="0.2"/>
    <x v="3691"/>
    <n v="284.82299999999998"/>
    <x v="233"/>
    <n v="5"/>
  </r>
  <r>
    <n v="4383"/>
    <x v="2176"/>
    <x v="603"/>
    <d v="2015-07-27T00:00:00"/>
    <x v="1"/>
    <s v="RA-19915"/>
    <s v="Russell Applegate"/>
    <x v="0"/>
    <s v="United States"/>
    <s v="Highland Park"/>
    <s v="Illinois"/>
    <n v="60035"/>
    <x v="2"/>
    <s v="OFF-BI-10000546"/>
    <x v="1"/>
    <x v="8"/>
    <s v="Avery Durable Binders"/>
    <x v="704"/>
    <n v="5"/>
    <n v="0.8"/>
    <x v="3692"/>
    <n v="7.3440000000000003"/>
    <x v="312"/>
    <n v="7"/>
  </r>
  <r>
    <n v="4384"/>
    <x v="2176"/>
    <x v="603"/>
    <d v="2015-07-27T00:00:00"/>
    <x v="1"/>
    <s v="RA-19915"/>
    <s v="Russell Applegate"/>
    <x v="0"/>
    <s v="United States"/>
    <s v="Highland Park"/>
    <s v="Illinois"/>
    <n v="60035"/>
    <x v="2"/>
    <s v="FUR-BO-10004690"/>
    <x v="0"/>
    <x v="0"/>
    <s v="O'Sullivan Cherrywood Estates Traditional Barrister Bookcase"/>
    <x v="3244"/>
    <n v="4"/>
    <n v="0.3"/>
    <x v="3693"/>
    <n v="511.42560000000003"/>
    <x v="161"/>
    <n v="7"/>
  </r>
  <r>
    <n v="4385"/>
    <x v="2176"/>
    <x v="603"/>
    <d v="2015-07-27T00:00:00"/>
    <x v="1"/>
    <s v="RA-19915"/>
    <s v="Russell Applegate"/>
    <x v="0"/>
    <s v="United States"/>
    <s v="Highland Park"/>
    <s v="Illinois"/>
    <n v="60035"/>
    <x v="2"/>
    <s v="TEC-PH-10001557"/>
    <x v="2"/>
    <x v="7"/>
    <s v="Pyle PMP37LED"/>
    <x v="2045"/>
    <n v="2"/>
    <n v="0.2"/>
    <x v="3434"/>
    <n v="140.1454"/>
    <x v="152"/>
    <n v="7"/>
  </r>
  <r>
    <n v="4386"/>
    <x v="2176"/>
    <x v="603"/>
    <d v="2015-07-27T00:00:00"/>
    <x v="1"/>
    <s v="RA-19915"/>
    <s v="Russell Applegate"/>
    <x v="0"/>
    <s v="United States"/>
    <s v="Highland Park"/>
    <s v="Illinois"/>
    <n v="60035"/>
    <x v="2"/>
    <s v="FUR-BO-10002545"/>
    <x v="0"/>
    <x v="0"/>
    <s v="Atlantic Metals Mobile 3-Shelf Bookcases, Custom Colors"/>
    <x v="3245"/>
    <n v="5"/>
    <n v="0.3"/>
    <x v="3694"/>
    <n v="965.62599999999998"/>
    <x v="364"/>
    <n v="7"/>
  </r>
  <r>
    <n v="4387"/>
    <x v="2177"/>
    <x v="189"/>
    <d v="2016-11-02T00:00:00"/>
    <x v="1"/>
    <s v="BP-11095"/>
    <s v="Bart Pistole"/>
    <x v="1"/>
    <s v="United States"/>
    <s v="San Francisco"/>
    <s v="California"/>
    <n v="94122"/>
    <x v="1"/>
    <s v="OFF-AP-10001366"/>
    <x v="1"/>
    <x v="9"/>
    <s v="Staple holder"/>
    <x v="2836"/>
    <n v="4"/>
    <n v="0"/>
    <x v="3587"/>
    <n v="32.061599999999999"/>
    <x v="180"/>
    <n v="6"/>
  </r>
  <r>
    <n v="4388"/>
    <x v="2177"/>
    <x v="189"/>
    <d v="2016-11-02T00:00:00"/>
    <x v="1"/>
    <s v="BP-11095"/>
    <s v="Bart Pistole"/>
    <x v="1"/>
    <s v="United States"/>
    <s v="San Francisco"/>
    <s v="California"/>
    <n v="94122"/>
    <x v="1"/>
    <s v="OFF-BI-10001628"/>
    <x v="1"/>
    <x v="8"/>
    <s v="Acco Data Flex Cable Posts For Top &amp; Bottom Load Binders, 6&quot; Capacity"/>
    <x v="3066"/>
    <n v="3"/>
    <n v="0.2"/>
    <x v="3462"/>
    <n v="17.209499999999998"/>
    <x v="33"/>
    <n v="6"/>
  </r>
  <r>
    <n v="4389"/>
    <x v="2178"/>
    <x v="225"/>
    <d v="2017-11-22T00:00:00"/>
    <x v="2"/>
    <s v="CD-11920"/>
    <s v="Carlos Daly"/>
    <x v="0"/>
    <s v="United States"/>
    <s v="New York City"/>
    <s v="New York"/>
    <n v="10035"/>
    <x v="3"/>
    <s v="OFF-PA-10003651"/>
    <x v="1"/>
    <x v="10"/>
    <s v="Xerox 1968"/>
    <x v="1160"/>
    <n v="7"/>
    <n v="0"/>
    <x v="1206"/>
    <n v="24.315199999999997"/>
    <x v="62"/>
    <n v="2"/>
  </r>
  <r>
    <n v="4390"/>
    <x v="2178"/>
    <x v="225"/>
    <d v="2017-11-22T00:00:00"/>
    <x v="2"/>
    <s v="CD-11920"/>
    <s v="Carlos Daly"/>
    <x v="0"/>
    <s v="United States"/>
    <s v="New York City"/>
    <s v="New York"/>
    <n v="10035"/>
    <x v="3"/>
    <s v="FUR-BO-10003159"/>
    <x v="0"/>
    <x v="0"/>
    <s v="Sauder Camden County Collection Libraries, Planked Cherry Finish"/>
    <x v="3246"/>
    <n v="2"/>
    <n v="0.2"/>
    <x v="3695"/>
    <n v="209.2636"/>
    <x v="349"/>
    <n v="2"/>
  </r>
  <r>
    <n v="4391"/>
    <x v="2178"/>
    <x v="225"/>
    <d v="2017-11-22T00:00:00"/>
    <x v="2"/>
    <s v="CD-11920"/>
    <s v="Carlos Daly"/>
    <x v="0"/>
    <s v="United States"/>
    <s v="New York City"/>
    <s v="New York"/>
    <n v="10035"/>
    <x v="3"/>
    <s v="TEC-PH-10001459"/>
    <x v="2"/>
    <x v="7"/>
    <s v="Samsung Galaxy Mega 6.3"/>
    <x v="3247"/>
    <n v="3"/>
    <n v="0"/>
    <x v="3628"/>
    <n v="932.37779999999998"/>
    <x v="96"/>
    <n v="2"/>
  </r>
  <r>
    <n v="4392"/>
    <x v="2178"/>
    <x v="225"/>
    <d v="2017-11-22T00:00:00"/>
    <x v="2"/>
    <s v="CD-11920"/>
    <s v="Carlos Daly"/>
    <x v="0"/>
    <s v="United States"/>
    <s v="New York City"/>
    <s v="New York"/>
    <n v="10035"/>
    <x v="3"/>
    <s v="OFF-AR-10004602"/>
    <x v="1"/>
    <x v="6"/>
    <s v="Boston KS Multi-Size Manual Pencil Sharpener"/>
    <x v="3248"/>
    <n v="3"/>
    <n v="0"/>
    <x v="3696"/>
    <n v="49.6584"/>
    <x v="40"/>
    <n v="2"/>
  </r>
  <r>
    <n v="4393"/>
    <x v="2179"/>
    <x v="162"/>
    <d v="2016-09-12T00:00:00"/>
    <x v="1"/>
    <s v="KB-16585"/>
    <s v="Ken Black"/>
    <x v="1"/>
    <s v="United States"/>
    <s v="Dallas"/>
    <s v="Texas"/>
    <n v="75081"/>
    <x v="2"/>
    <s v="OFF-AR-10001953"/>
    <x v="1"/>
    <x v="6"/>
    <s v="Boston 1645 Deluxe Heavier-Duty Electric Pencil Sharpener"/>
    <x v="464"/>
    <n v="2"/>
    <n v="0.2"/>
    <x v="478"/>
    <n v="64.210799999999992"/>
    <x v="152"/>
    <n v="4"/>
  </r>
  <r>
    <n v="4394"/>
    <x v="2179"/>
    <x v="162"/>
    <d v="2016-09-12T00:00:00"/>
    <x v="1"/>
    <s v="KB-16585"/>
    <s v="Ken Black"/>
    <x v="1"/>
    <s v="United States"/>
    <s v="Dallas"/>
    <s v="Texas"/>
    <n v="75081"/>
    <x v="2"/>
    <s v="TEC-PH-10000923"/>
    <x v="2"/>
    <x v="7"/>
    <s v="Belkin SportFit Armband For iPhone 5s/5c, Fuchsia"/>
    <x v="3249"/>
    <n v="5"/>
    <n v="0.2"/>
    <x v="3697"/>
    <n v="38.224500000000006"/>
    <x v="49"/>
    <n v="4"/>
  </r>
  <r>
    <n v="4395"/>
    <x v="2180"/>
    <x v="836"/>
    <d v="2014-07-20T00:00:00"/>
    <x v="3"/>
    <s v="SW-20245"/>
    <s v="Scot Wooten"/>
    <x v="0"/>
    <s v="United States"/>
    <s v="Springfield"/>
    <s v="Ohio"/>
    <n v="45503"/>
    <x v="3"/>
    <s v="OFF-ST-10002583"/>
    <x v="1"/>
    <x v="4"/>
    <s v="Fellowes Neat Ideas Storage Cubes"/>
    <x v="3250"/>
    <n v="1"/>
    <n v="0.2"/>
    <x v="3698"/>
    <n v="31.180800000000001"/>
    <x v="205"/>
    <n v="0"/>
  </r>
  <r>
    <n v="4396"/>
    <x v="2180"/>
    <x v="836"/>
    <d v="2014-07-20T00:00:00"/>
    <x v="3"/>
    <s v="SW-20245"/>
    <s v="Scot Wooten"/>
    <x v="0"/>
    <s v="United States"/>
    <s v="Springfield"/>
    <s v="Ohio"/>
    <n v="45503"/>
    <x v="3"/>
    <s v="OFF-BI-10000977"/>
    <x v="1"/>
    <x v="8"/>
    <s v="Ibico Plastic Spiral Binding Combs"/>
    <x v="3251"/>
    <n v="3"/>
    <n v="0.7"/>
    <x v="3699"/>
    <n v="49.248000000000005"/>
    <x v="128"/>
    <n v="0"/>
  </r>
  <r>
    <n v="4397"/>
    <x v="2181"/>
    <x v="625"/>
    <d v="2016-11-19T00:00:00"/>
    <x v="1"/>
    <s v="AH-10690"/>
    <s v="Anna Häberlin"/>
    <x v="1"/>
    <s v="United States"/>
    <s v="San Diego"/>
    <s v="California"/>
    <n v="92024"/>
    <x v="1"/>
    <s v="TEC-PH-10002549"/>
    <x v="2"/>
    <x v="7"/>
    <s v="Polycom SoundPoint IP 450 VoIP phone"/>
    <x v="3252"/>
    <n v="2"/>
    <n v="0.2"/>
    <x v="3700"/>
    <n v="334.27279999999996"/>
    <x v="10"/>
    <n v="4"/>
  </r>
  <r>
    <n v="4398"/>
    <x v="2182"/>
    <x v="970"/>
    <d v="2014-07-11T00:00:00"/>
    <x v="1"/>
    <s v="JL-15835"/>
    <s v="John Lee"/>
    <x v="0"/>
    <s v="United States"/>
    <s v="Philadelphia"/>
    <s v="Pennsylvania"/>
    <n v="19120"/>
    <x v="3"/>
    <s v="FUR-CH-10002880"/>
    <x v="0"/>
    <x v="1"/>
    <s v="Global High-Back Leather Tilter, Burgundy"/>
    <x v="3253"/>
    <n v="2"/>
    <n v="0.3"/>
    <x v="3701"/>
    <n v="218.9222"/>
    <x v="270"/>
    <n v="4"/>
  </r>
  <r>
    <n v="4399"/>
    <x v="2182"/>
    <x v="970"/>
    <d v="2014-07-11T00:00:00"/>
    <x v="1"/>
    <s v="JL-15835"/>
    <s v="John Lee"/>
    <x v="0"/>
    <s v="United States"/>
    <s v="Philadelphia"/>
    <s v="Pennsylvania"/>
    <n v="19120"/>
    <x v="3"/>
    <s v="FUR-FU-10003039"/>
    <x v="0"/>
    <x v="5"/>
    <s v="Howard Miller 11-1/2&quot; Diameter Grantwood Wall Clock"/>
    <x v="3254"/>
    <n v="2"/>
    <n v="0.2"/>
    <x v="3702"/>
    <n v="56.931599999999996"/>
    <x v="211"/>
    <n v="4"/>
  </r>
  <r>
    <n v="4400"/>
    <x v="2183"/>
    <x v="716"/>
    <d v="2016-03-17T00:00:00"/>
    <x v="3"/>
    <s v="GZ-14470"/>
    <s v="Gary Zandusky"/>
    <x v="0"/>
    <s v="United States"/>
    <s v="Columbia"/>
    <s v="Maryland"/>
    <n v="21044"/>
    <x v="3"/>
    <s v="OFF-EN-10003055"/>
    <x v="1"/>
    <x v="12"/>
    <s v="Blue String-Tie &amp; Button Interoffice Envelopes, 10 x 13"/>
    <x v="3255"/>
    <n v="5"/>
    <n v="0"/>
    <x v="3703"/>
    <n v="109.94500000000001"/>
    <x v="100"/>
    <n v="0"/>
  </r>
  <r>
    <n v="4401"/>
    <x v="2183"/>
    <x v="716"/>
    <d v="2016-03-17T00:00:00"/>
    <x v="3"/>
    <s v="GZ-14470"/>
    <s v="Gary Zandusky"/>
    <x v="0"/>
    <s v="United States"/>
    <s v="Columbia"/>
    <s v="Maryland"/>
    <n v="21044"/>
    <x v="3"/>
    <s v="OFF-AP-10002945"/>
    <x v="1"/>
    <x v="9"/>
    <s v="Honeywell Enviracaire Portable HEPA Air Cleaner for 17' x 22' Room"/>
    <x v="3256"/>
    <n v="3"/>
    <n v="0"/>
    <x v="3704"/>
    <n v="604.30650000000003"/>
    <x v="113"/>
    <n v="0"/>
  </r>
  <r>
    <n v="4402"/>
    <x v="2183"/>
    <x v="716"/>
    <d v="2016-03-17T00:00:00"/>
    <x v="3"/>
    <s v="GZ-14470"/>
    <s v="Gary Zandusky"/>
    <x v="0"/>
    <s v="United States"/>
    <s v="Columbia"/>
    <s v="Maryland"/>
    <n v="21044"/>
    <x v="3"/>
    <s v="FUR-FU-10004306"/>
    <x v="0"/>
    <x v="5"/>
    <s v="Electrix Halogen Magnifier Lamp"/>
    <x v="3257"/>
    <n v="5"/>
    <n v="0"/>
    <x v="3705"/>
    <n v="718.91"/>
    <x v="96"/>
    <n v="0"/>
  </r>
  <r>
    <n v="4403"/>
    <x v="2184"/>
    <x v="482"/>
    <d v="2016-12-27T00:00:00"/>
    <x v="2"/>
    <s v="RC-19825"/>
    <s v="Roy Collins"/>
    <x v="0"/>
    <s v="United States"/>
    <s v="Colorado Springs"/>
    <s v="Colorado"/>
    <n v="80906"/>
    <x v="1"/>
    <s v="OFF-AR-10002445"/>
    <x v="1"/>
    <x v="6"/>
    <s v="SANFORD Major Accent Highlighters"/>
    <x v="3258"/>
    <n v="2"/>
    <n v="0.2"/>
    <x v="3706"/>
    <n v="8.7791999999999994"/>
    <x v="258"/>
    <n v="1"/>
  </r>
  <r>
    <n v="4404"/>
    <x v="2185"/>
    <x v="814"/>
    <d v="2014-09-04T00:00:00"/>
    <x v="2"/>
    <s v="CL-12565"/>
    <s v="Clay Ludtke"/>
    <x v="0"/>
    <s v="United States"/>
    <s v="New York City"/>
    <s v="New York"/>
    <n v="10009"/>
    <x v="3"/>
    <s v="OFF-AR-10002445"/>
    <x v="1"/>
    <x v="6"/>
    <s v="SANFORD Major Accent Highlighters"/>
    <x v="3259"/>
    <n v="3"/>
    <n v="0"/>
    <x v="3707"/>
    <n v="13.168799999999999"/>
    <x v="234"/>
    <n v="2"/>
  </r>
  <r>
    <n v="4405"/>
    <x v="2186"/>
    <x v="761"/>
    <d v="2015-07-10T00:00:00"/>
    <x v="1"/>
    <s v="MW-18220"/>
    <s v="Mitch Webber"/>
    <x v="0"/>
    <s v="United States"/>
    <s v="Philadelphia"/>
    <s v="Pennsylvania"/>
    <n v="19140"/>
    <x v="3"/>
    <s v="TEC-AC-10002345"/>
    <x v="2"/>
    <x v="11"/>
    <s v="HP Standard 104 key PS/2 Keyboard"/>
    <x v="3260"/>
    <n v="3"/>
    <n v="0.2"/>
    <x v="3708"/>
    <n v="32.625"/>
    <x v="107"/>
    <n v="5"/>
  </r>
  <r>
    <n v="4406"/>
    <x v="2186"/>
    <x v="761"/>
    <d v="2015-07-10T00:00:00"/>
    <x v="1"/>
    <s v="MW-18220"/>
    <s v="Mitch Webber"/>
    <x v="0"/>
    <s v="United States"/>
    <s v="Philadelphia"/>
    <s v="Pennsylvania"/>
    <n v="19140"/>
    <x v="3"/>
    <s v="OFF-ST-10001558"/>
    <x v="1"/>
    <x v="4"/>
    <s v="Acco Perma 4000 Stacking Storage Drawers"/>
    <x v="2316"/>
    <n v="3"/>
    <n v="0.2"/>
    <x v="2528"/>
    <n v="41.411999999999999"/>
    <x v="168"/>
    <n v="5"/>
  </r>
  <r>
    <n v="4407"/>
    <x v="2187"/>
    <x v="73"/>
    <d v="2016-11-25T00:00:00"/>
    <x v="1"/>
    <s v="BF-10975"/>
    <s v="Barbara Fisher"/>
    <x v="1"/>
    <s v="United States"/>
    <s v="Columbus"/>
    <s v="Indiana"/>
    <n v="47201"/>
    <x v="2"/>
    <s v="OFF-PA-10001622"/>
    <x v="1"/>
    <x v="10"/>
    <s v="Ampad Poly Cover Wirebound Steno Book, 6&quot; x 9&quot; Assorted Colors, Gregg Ruled"/>
    <x v="3261"/>
    <n v="2"/>
    <n v="0"/>
    <x v="3709"/>
    <n v="4.9939999999999998"/>
    <x v="88"/>
    <n v="5"/>
  </r>
  <r>
    <n v="4408"/>
    <x v="2187"/>
    <x v="73"/>
    <d v="2016-11-25T00:00:00"/>
    <x v="1"/>
    <s v="BF-10975"/>
    <s v="Barbara Fisher"/>
    <x v="1"/>
    <s v="United States"/>
    <s v="Columbus"/>
    <s v="Indiana"/>
    <n v="47201"/>
    <x v="2"/>
    <s v="OFF-PA-10000418"/>
    <x v="1"/>
    <x v="10"/>
    <s v="Xerox 189"/>
    <x v="1806"/>
    <n v="3"/>
    <n v="0"/>
    <x v="1945"/>
    <n v="163.566"/>
    <x v="62"/>
    <n v="5"/>
  </r>
  <r>
    <n v="4409"/>
    <x v="2187"/>
    <x v="73"/>
    <d v="2016-11-25T00:00:00"/>
    <x v="1"/>
    <s v="BF-10975"/>
    <s v="Barbara Fisher"/>
    <x v="1"/>
    <s v="United States"/>
    <s v="Columbus"/>
    <s v="Indiana"/>
    <n v="47201"/>
    <x v="2"/>
    <s v="OFF-BI-10000343"/>
    <x v="1"/>
    <x v="8"/>
    <s v="Pressboard Covers with Storage Hooks, 9 1/2&quot; x 11&quot;, Light Blue"/>
    <x v="3262"/>
    <n v="1"/>
    <n v="0"/>
    <x v="3710"/>
    <n v="2.6023000000000001"/>
    <x v="2"/>
    <n v="5"/>
  </r>
  <r>
    <n v="4410"/>
    <x v="2188"/>
    <x v="457"/>
    <d v="2014-05-11T00:00:00"/>
    <x v="1"/>
    <s v="SN-20710"/>
    <s v="Steve Nguyen"/>
    <x v="2"/>
    <s v="United States"/>
    <s v="Los Angeles"/>
    <s v="California"/>
    <n v="90004"/>
    <x v="1"/>
    <s v="OFF-LA-10004425"/>
    <x v="1"/>
    <x v="2"/>
    <s v="Staple-on labels"/>
    <x v="396"/>
    <n v="2"/>
    <n v="0"/>
    <x v="2323"/>
    <n v="3.0634000000000001"/>
    <x v="2"/>
    <n v="5"/>
  </r>
  <r>
    <n v="4411"/>
    <x v="2188"/>
    <x v="457"/>
    <d v="2014-05-11T00:00:00"/>
    <x v="1"/>
    <s v="SN-20710"/>
    <s v="Steve Nguyen"/>
    <x v="2"/>
    <s v="United States"/>
    <s v="Los Angeles"/>
    <s v="California"/>
    <n v="90004"/>
    <x v="1"/>
    <s v="OFF-AR-10001897"/>
    <x v="1"/>
    <x v="6"/>
    <s v="Model L Table or Wall-Mount Pencil Sharpener"/>
    <x v="1533"/>
    <n v="6"/>
    <n v="0"/>
    <x v="3711"/>
    <n v="77.716800000000006"/>
    <x v="40"/>
    <n v="5"/>
  </r>
  <r>
    <n v="4412"/>
    <x v="2189"/>
    <x v="261"/>
    <d v="2014-06-24T00:00:00"/>
    <x v="2"/>
    <s v="TB-21280"/>
    <s v="Toby Braunhardt"/>
    <x v="0"/>
    <s v="United States"/>
    <s v="New York City"/>
    <s v="New York"/>
    <n v="10024"/>
    <x v="3"/>
    <s v="OFF-PA-10003883"/>
    <x v="1"/>
    <x v="10"/>
    <s v="Message Book, Phone, Wirebound Standard Line Memo, 2 3/4&quot; X 5&quot;"/>
    <x v="1783"/>
    <n v="3"/>
    <n v="0"/>
    <x v="1918"/>
    <n v="10.610999999999999"/>
    <x v="99"/>
    <n v="3"/>
  </r>
  <r>
    <n v="4413"/>
    <x v="2189"/>
    <x v="261"/>
    <d v="2014-06-24T00:00:00"/>
    <x v="2"/>
    <s v="TB-21280"/>
    <s v="Toby Braunhardt"/>
    <x v="0"/>
    <s v="United States"/>
    <s v="New York City"/>
    <s v="New York"/>
    <n v="10024"/>
    <x v="3"/>
    <s v="TEC-PH-10003963"/>
    <x v="2"/>
    <x v="7"/>
    <s v="GE 2-Jack Phone Line Splitter"/>
    <x v="896"/>
    <n v="3"/>
    <n v="0"/>
    <x v="3712"/>
    <n v="457.29780000000005"/>
    <x v="96"/>
    <n v="3"/>
  </r>
  <r>
    <n v="4414"/>
    <x v="2189"/>
    <x v="261"/>
    <d v="2014-06-24T00:00:00"/>
    <x v="2"/>
    <s v="TB-21280"/>
    <s v="Toby Braunhardt"/>
    <x v="0"/>
    <s v="United States"/>
    <s v="New York City"/>
    <s v="New York"/>
    <n v="10024"/>
    <x v="3"/>
    <s v="OFF-AP-10001303"/>
    <x v="1"/>
    <x v="9"/>
    <s v="Holmes Cool Mist Humidifier for the Whole House with 8-Gallon Output per Day, Extended Life Filter"/>
    <x v="3263"/>
    <n v="3"/>
    <n v="0"/>
    <x v="3713"/>
    <n v="32.835000000000008"/>
    <x v="100"/>
    <n v="3"/>
  </r>
  <r>
    <n v="4415"/>
    <x v="2190"/>
    <x v="971"/>
    <d v="2017-08-23T00:00:00"/>
    <x v="1"/>
    <s v="JB-15400"/>
    <s v="Jennifer Braxton"/>
    <x v="1"/>
    <s v="United States"/>
    <s v="Lawrence"/>
    <s v="Massachusetts"/>
    <n v="1841"/>
    <x v="3"/>
    <s v="OFF-BI-10003925"/>
    <x v="1"/>
    <x v="8"/>
    <s v="Fellowes PB300 Plastic Comb Binding Machine"/>
    <x v="3264"/>
    <n v="1"/>
    <n v="0"/>
    <x v="3714"/>
    <n v="205.63470000000001"/>
    <x v="41"/>
    <n v="4"/>
  </r>
  <r>
    <n v="4416"/>
    <x v="2191"/>
    <x v="503"/>
    <d v="2014-12-06T00:00:00"/>
    <x v="1"/>
    <s v="AH-10210"/>
    <s v="Alan Hwang"/>
    <x v="0"/>
    <s v="United States"/>
    <s v="San Francisco"/>
    <s v="California"/>
    <n v="94122"/>
    <x v="1"/>
    <s v="TEC-PH-10004586"/>
    <x v="2"/>
    <x v="7"/>
    <s v="Wilson SignalBoost 841262 DB PRO Amplifier Kit"/>
    <x v="1169"/>
    <n v="2"/>
    <n v="0.2"/>
    <x v="1216"/>
    <n v="503.92999999999995"/>
    <x v="26"/>
    <n v="7"/>
  </r>
  <r>
    <n v="4417"/>
    <x v="2191"/>
    <x v="503"/>
    <d v="2014-12-06T00:00:00"/>
    <x v="1"/>
    <s v="AH-10210"/>
    <s v="Alan Hwang"/>
    <x v="0"/>
    <s v="United States"/>
    <s v="San Francisco"/>
    <s v="California"/>
    <n v="94122"/>
    <x v="1"/>
    <s v="OFF-FA-10003495"/>
    <x v="1"/>
    <x v="13"/>
    <s v="Staples"/>
    <x v="3265"/>
    <n v="5"/>
    <n v="0"/>
    <x v="3715"/>
    <n v="15.2"/>
    <x v="47"/>
    <n v="7"/>
  </r>
  <r>
    <n v="4418"/>
    <x v="2192"/>
    <x v="359"/>
    <d v="2017-04-12T00:00:00"/>
    <x v="0"/>
    <s v="KL-16645"/>
    <s v="Ken Lonsdale"/>
    <x v="0"/>
    <s v="United States"/>
    <s v="Detroit"/>
    <s v="Michigan"/>
    <n v="48205"/>
    <x v="2"/>
    <s v="OFF-BI-10002867"/>
    <x v="1"/>
    <x v="8"/>
    <s v="GBC Recycled Regency Composition Covers"/>
    <x v="3266"/>
    <n v="8"/>
    <n v="0"/>
    <x v="3716"/>
    <n v="258.24959999999999"/>
    <x v="55"/>
    <n v="3"/>
  </r>
  <r>
    <n v="4419"/>
    <x v="2193"/>
    <x v="414"/>
    <d v="2014-12-27T00:00:00"/>
    <x v="1"/>
    <s v="MH-17455"/>
    <s v="Mark Hamilton"/>
    <x v="0"/>
    <s v="United States"/>
    <s v="Hamilton"/>
    <s v="Ohio"/>
    <n v="45011"/>
    <x v="3"/>
    <s v="FUR-FU-10003773"/>
    <x v="0"/>
    <x v="5"/>
    <s v="Eldon Cleatmat Plus Chair Mats for High Pile Carpets"/>
    <x v="3267"/>
    <n v="3"/>
    <n v="0.2"/>
    <x v="3717"/>
    <n v="212.31840000000003"/>
    <x v="75"/>
    <n v="7"/>
  </r>
  <r>
    <n v="4420"/>
    <x v="2194"/>
    <x v="506"/>
    <d v="2014-12-24T00:00:00"/>
    <x v="1"/>
    <s v="EC-14050"/>
    <s v="Erin Creighton"/>
    <x v="0"/>
    <s v="United States"/>
    <s v="Columbus"/>
    <s v="Ohio"/>
    <n v="43229"/>
    <x v="3"/>
    <s v="OFF-BI-10002954"/>
    <x v="1"/>
    <x v="8"/>
    <s v="Newell 3-Hole Punched Plastic Slotted Magazine Holders for Binders"/>
    <x v="3268"/>
    <n v="4"/>
    <n v="0.7"/>
    <x v="3718"/>
    <n v="9.5056000000000012"/>
    <x v="25"/>
    <n v="7"/>
  </r>
  <r>
    <n v="4421"/>
    <x v="2195"/>
    <x v="972"/>
    <d v="2015-11-21T00:00:00"/>
    <x v="0"/>
    <s v="GH-14665"/>
    <s v="Greg Hansen"/>
    <x v="0"/>
    <s v="United States"/>
    <s v="Chicago"/>
    <s v="Illinois"/>
    <n v="60610"/>
    <x v="2"/>
    <s v="OFF-SU-10002537"/>
    <x v="1"/>
    <x v="14"/>
    <s v="Acme Box Cutter Scissors"/>
    <x v="3269"/>
    <n v="5"/>
    <n v="0.2"/>
    <x v="3719"/>
    <n v="37.850999999999999"/>
    <x v="17"/>
    <n v="4"/>
  </r>
  <r>
    <n v="4422"/>
    <x v="2196"/>
    <x v="530"/>
    <d v="2014-03-09T00:00:00"/>
    <x v="1"/>
    <s v="SC-20095"/>
    <s v="Sanjit Chand"/>
    <x v="0"/>
    <s v="United States"/>
    <s v="Margate"/>
    <s v="Florida"/>
    <n v="33063"/>
    <x v="0"/>
    <s v="OFF-AR-10001374"/>
    <x v="1"/>
    <x v="6"/>
    <s v="BIC Brite Liner Highlighters, Chisel Tip"/>
    <x v="12"/>
    <n v="3"/>
    <n v="0.2"/>
    <x v="3233"/>
    <n v="13.219199999999999"/>
    <x v="320"/>
    <n v="5"/>
  </r>
  <r>
    <n v="4423"/>
    <x v="2197"/>
    <x v="796"/>
    <d v="2017-05-19T00:00:00"/>
    <x v="2"/>
    <s v="TB-21355"/>
    <s v="Todd Boyes"/>
    <x v="1"/>
    <s v="United States"/>
    <s v="Sandy Springs"/>
    <s v="Georgia"/>
    <n v="30328"/>
    <x v="0"/>
    <s v="OFF-AP-10001492"/>
    <x v="1"/>
    <x v="9"/>
    <s v="Acco Six-Outlet Power Strip, 4' Cord Length"/>
    <x v="3270"/>
    <n v="2"/>
    <n v="0"/>
    <x v="3720"/>
    <n v="12.757599999999998"/>
    <x v="96"/>
    <n v="1"/>
  </r>
  <r>
    <n v="4424"/>
    <x v="2197"/>
    <x v="796"/>
    <d v="2017-05-19T00:00:00"/>
    <x v="2"/>
    <s v="TB-21355"/>
    <s v="Todd Boyes"/>
    <x v="1"/>
    <s v="United States"/>
    <s v="Sandy Springs"/>
    <s v="Georgia"/>
    <n v="30328"/>
    <x v="0"/>
    <s v="FUR-BO-10003546"/>
    <x v="0"/>
    <x v="0"/>
    <s v="Hon 4-Shelf Metal Bookcases"/>
    <x v="3271"/>
    <n v="3"/>
    <n v="0"/>
    <x v="3721"/>
    <n v="227.20499999999998"/>
    <x v="45"/>
    <n v="1"/>
  </r>
  <r>
    <n v="4425"/>
    <x v="2197"/>
    <x v="796"/>
    <d v="2017-05-19T00:00:00"/>
    <x v="2"/>
    <s v="TB-21355"/>
    <s v="Todd Boyes"/>
    <x v="1"/>
    <s v="United States"/>
    <s v="Sandy Springs"/>
    <s v="Georgia"/>
    <n v="30328"/>
    <x v="0"/>
    <s v="TEC-PH-10002185"/>
    <x v="2"/>
    <x v="7"/>
    <s v="QVS USB Car Charger 2-Port 2.1Amp for iPod/iPhone/iPad/iPad 2/iPad 3"/>
    <x v="3272"/>
    <n v="5"/>
    <n v="0"/>
    <x v="3722"/>
    <n v="19.112500000000001"/>
    <x v="100"/>
    <n v="1"/>
  </r>
  <r>
    <n v="4426"/>
    <x v="2197"/>
    <x v="796"/>
    <d v="2017-05-19T00:00:00"/>
    <x v="2"/>
    <s v="TB-21355"/>
    <s v="Todd Boyes"/>
    <x v="1"/>
    <s v="United States"/>
    <s v="Sandy Springs"/>
    <s v="Georgia"/>
    <n v="30328"/>
    <x v="0"/>
    <s v="OFF-BI-10000315"/>
    <x v="1"/>
    <x v="8"/>
    <s v="Poly Designer Cover &amp; Back"/>
    <x v="3273"/>
    <n v="6"/>
    <n v="0"/>
    <x v="3723"/>
    <n v="59.248799999999996"/>
    <x v="62"/>
    <n v="1"/>
  </r>
  <r>
    <n v="4427"/>
    <x v="2197"/>
    <x v="796"/>
    <d v="2017-05-19T00:00:00"/>
    <x v="2"/>
    <s v="TB-21355"/>
    <s v="Todd Boyes"/>
    <x v="1"/>
    <s v="United States"/>
    <s v="Sandy Springs"/>
    <s v="Georgia"/>
    <n v="30328"/>
    <x v="0"/>
    <s v="TEC-PH-10002350"/>
    <x v="2"/>
    <x v="7"/>
    <s v="Apple EarPods with Remote and Mic"/>
    <x v="389"/>
    <n v="2"/>
    <n v="0"/>
    <x v="3724"/>
    <n v="40.305599999999998"/>
    <x v="95"/>
    <n v="1"/>
  </r>
  <r>
    <n v="4428"/>
    <x v="2198"/>
    <x v="585"/>
    <d v="2017-09-28T00:00:00"/>
    <x v="1"/>
    <s v="DW-13195"/>
    <s v="David Wiener"/>
    <x v="1"/>
    <s v="United States"/>
    <s v="Albuquerque"/>
    <s v="New Mexico"/>
    <n v="87105"/>
    <x v="1"/>
    <s v="OFF-PA-10002666"/>
    <x v="1"/>
    <x v="10"/>
    <s v="Southworth 25% Cotton Linen-Finish Paper &amp; Envelopes"/>
    <x v="3274"/>
    <n v="3"/>
    <n v="0"/>
    <x v="3725"/>
    <n v="14.949"/>
    <x v="88"/>
    <n v="6"/>
  </r>
  <r>
    <n v="4429"/>
    <x v="2199"/>
    <x v="708"/>
    <d v="2017-03-27T00:00:00"/>
    <x v="1"/>
    <s v="CL-12565"/>
    <s v="Clay Ludtke"/>
    <x v="0"/>
    <s v="United States"/>
    <s v="Tulsa"/>
    <s v="Oklahoma"/>
    <n v="74133"/>
    <x v="2"/>
    <s v="FUR-CH-10004495"/>
    <x v="0"/>
    <x v="1"/>
    <s v="Global Leather and Oak Executive Chair, Black"/>
    <x v="3275"/>
    <n v="6"/>
    <n v="0"/>
    <x v="3726"/>
    <n v="1282.1748000000002"/>
    <x v="5"/>
    <n v="6"/>
  </r>
  <r>
    <n v="4430"/>
    <x v="2200"/>
    <x v="32"/>
    <d v="2017-09-14T00:00:00"/>
    <x v="3"/>
    <s v="LT-17110"/>
    <s v="Liz Thompson"/>
    <x v="0"/>
    <s v="United States"/>
    <s v="Orange"/>
    <s v="New Jersey"/>
    <n v="7050"/>
    <x v="3"/>
    <s v="OFF-AR-10001725"/>
    <x v="1"/>
    <x v="6"/>
    <s v="Boston Home &amp; Office Model 2000 Electric Pencil Sharpeners"/>
    <x v="418"/>
    <n v="3"/>
    <n v="0"/>
    <x v="3727"/>
    <n v="52.503"/>
    <x v="19"/>
    <n v="0"/>
  </r>
  <r>
    <n v="4431"/>
    <x v="2201"/>
    <x v="54"/>
    <d v="2016-11-08T00:00:00"/>
    <x v="0"/>
    <s v="AP-10915"/>
    <s v="Arthur Prichep"/>
    <x v="0"/>
    <s v="United States"/>
    <s v="Henderson"/>
    <s v="Kentucky"/>
    <n v="42420"/>
    <x v="0"/>
    <s v="OFF-FA-10002280"/>
    <x v="1"/>
    <x v="13"/>
    <s v="Advantus Plastic Paper Clips"/>
    <x v="3276"/>
    <n v="4"/>
    <n v="0"/>
    <x v="3728"/>
    <n v="10.4"/>
    <x v="42"/>
    <n v="5"/>
  </r>
  <r>
    <n v="4432"/>
    <x v="2201"/>
    <x v="54"/>
    <d v="2016-11-08T00:00:00"/>
    <x v="0"/>
    <s v="AP-10915"/>
    <s v="Arthur Prichep"/>
    <x v="0"/>
    <s v="United States"/>
    <s v="Henderson"/>
    <s v="Kentucky"/>
    <n v="42420"/>
    <x v="0"/>
    <s v="OFF-AR-10001770"/>
    <x v="1"/>
    <x v="6"/>
    <s v="Economy #2 Pencils"/>
    <x v="3277"/>
    <n v="3"/>
    <n v="0"/>
    <x v="3729"/>
    <n v="5.9052000000000007"/>
    <x v="96"/>
    <n v="5"/>
  </r>
  <r>
    <n v="4433"/>
    <x v="2201"/>
    <x v="54"/>
    <d v="2016-11-08T00:00:00"/>
    <x v="0"/>
    <s v="AP-10915"/>
    <s v="Arthur Prichep"/>
    <x v="0"/>
    <s v="United States"/>
    <s v="Henderson"/>
    <s v="Kentucky"/>
    <n v="42420"/>
    <x v="0"/>
    <s v="FUR-FU-10002885"/>
    <x v="0"/>
    <x v="5"/>
    <s v="Magna Visual Magnetic Picture Hangers"/>
    <x v="899"/>
    <n v="5"/>
    <n v="0"/>
    <x v="936"/>
    <n v="14.942000000000002"/>
    <x v="262"/>
    <n v="5"/>
  </r>
  <r>
    <n v="4434"/>
    <x v="2201"/>
    <x v="54"/>
    <d v="2016-11-08T00:00:00"/>
    <x v="0"/>
    <s v="AP-10915"/>
    <s v="Arthur Prichep"/>
    <x v="0"/>
    <s v="United States"/>
    <s v="Henderson"/>
    <s v="Kentucky"/>
    <n v="42420"/>
    <x v="0"/>
    <s v="OFF-AR-10003772"/>
    <x v="1"/>
    <x v="6"/>
    <s v="Boston 16750 Black Compact Battery Pencil Sharpener"/>
    <x v="3278"/>
    <n v="1"/>
    <n v="0"/>
    <x v="3730"/>
    <n v="6.125"/>
    <x v="1"/>
    <n v="5"/>
  </r>
  <r>
    <n v="4435"/>
    <x v="2201"/>
    <x v="54"/>
    <d v="2016-11-08T00:00:00"/>
    <x v="0"/>
    <s v="AP-10915"/>
    <s v="Arthur Prichep"/>
    <x v="0"/>
    <s v="United States"/>
    <s v="Henderson"/>
    <s v="Kentucky"/>
    <n v="42420"/>
    <x v="0"/>
    <s v="FUR-TA-10003392"/>
    <x v="0"/>
    <x v="3"/>
    <s v="Global Adaptabilities Conference Tables"/>
    <x v="3279"/>
    <n v="3"/>
    <n v="0"/>
    <x v="3731"/>
    <n v="682.78140000000008"/>
    <x v="43"/>
    <n v="5"/>
  </r>
  <r>
    <n v="4436"/>
    <x v="2202"/>
    <x v="973"/>
    <d v="2016-05-08T00:00:00"/>
    <x v="1"/>
    <s v="CB-12415"/>
    <s v="Christy Brittain"/>
    <x v="0"/>
    <s v="United States"/>
    <s v="Chicago"/>
    <s v="Illinois"/>
    <n v="60653"/>
    <x v="2"/>
    <s v="OFF-BI-10000014"/>
    <x v="1"/>
    <x v="8"/>
    <s v="Heavy-Duty E-Z-D Binders"/>
    <x v="3280"/>
    <n v="1"/>
    <n v="0.8"/>
    <x v="3732"/>
    <n v="5.7822999999999993"/>
    <x v="148"/>
    <n v="5"/>
  </r>
  <r>
    <n v="4437"/>
    <x v="2202"/>
    <x v="973"/>
    <d v="2016-05-08T00:00:00"/>
    <x v="1"/>
    <s v="CB-12415"/>
    <s v="Christy Brittain"/>
    <x v="0"/>
    <s v="United States"/>
    <s v="Chicago"/>
    <s v="Illinois"/>
    <n v="60653"/>
    <x v="2"/>
    <s v="OFF-AR-10003217"/>
    <x v="1"/>
    <x v="6"/>
    <s v="Newell 316"/>
    <x v="3281"/>
    <n v="7"/>
    <n v="0.2"/>
    <x v="3733"/>
    <n v="24.645600000000002"/>
    <x v="7"/>
    <n v="5"/>
  </r>
  <r>
    <n v="4438"/>
    <x v="2202"/>
    <x v="973"/>
    <d v="2016-05-08T00:00:00"/>
    <x v="1"/>
    <s v="CB-12415"/>
    <s v="Christy Brittain"/>
    <x v="0"/>
    <s v="United States"/>
    <s v="Chicago"/>
    <s v="Illinois"/>
    <n v="60653"/>
    <x v="2"/>
    <s v="OFF-AP-10002403"/>
    <x v="1"/>
    <x v="9"/>
    <s v="Acco Smartsocket Color-Coded Six-Outlet AC Adapter Model Surge Protectors"/>
    <x v="3282"/>
    <n v="3"/>
    <n v="0.8"/>
    <x v="3734"/>
    <n v="97.702200000000005"/>
    <x v="443"/>
    <n v="5"/>
  </r>
  <r>
    <n v="4439"/>
    <x v="2203"/>
    <x v="797"/>
    <d v="2017-01-02T00:00:00"/>
    <x v="1"/>
    <s v="MT-17815"/>
    <s v="Meg Tillman"/>
    <x v="0"/>
    <s v="United States"/>
    <s v="Port Arthur"/>
    <s v="Texas"/>
    <n v="77642"/>
    <x v="2"/>
    <s v="OFF-PA-10001972"/>
    <x v="1"/>
    <x v="10"/>
    <s v="Xerox 214"/>
    <x v="559"/>
    <n v="2"/>
    <n v="0.2"/>
    <x v="572"/>
    <n v="6.7392000000000003"/>
    <x v="73"/>
    <n v="6"/>
  </r>
  <r>
    <n v="4440"/>
    <x v="2203"/>
    <x v="797"/>
    <d v="2017-01-02T00:00:00"/>
    <x v="1"/>
    <s v="MT-17815"/>
    <s v="Meg Tillman"/>
    <x v="0"/>
    <s v="United States"/>
    <s v="Port Arthur"/>
    <s v="Texas"/>
    <n v="77642"/>
    <x v="2"/>
    <s v="OFF-PA-10004041"/>
    <x v="1"/>
    <x v="10"/>
    <s v="It's Hot Message Books with Stickers, 2 3/4&quot; x 5&quot;"/>
    <x v="208"/>
    <n v="4"/>
    <n v="0.2"/>
    <x v="1256"/>
    <n v="16.28"/>
    <x v="33"/>
    <n v="6"/>
  </r>
  <r>
    <n v="4441"/>
    <x v="2204"/>
    <x v="405"/>
    <d v="2016-07-26T00:00:00"/>
    <x v="1"/>
    <s v="DK-13375"/>
    <s v="Dennis Kane"/>
    <x v="0"/>
    <s v="United States"/>
    <s v="Westland"/>
    <s v="Michigan"/>
    <n v="48185"/>
    <x v="2"/>
    <s v="TEC-AC-10004975"/>
    <x v="2"/>
    <x v="11"/>
    <s v="Plantronics Audio 995 Wireless Stereo Headset"/>
    <x v="3283"/>
    <n v="1"/>
    <n v="0"/>
    <x v="3735"/>
    <n v="73.666500000000013"/>
    <x v="67"/>
    <n v="4"/>
  </r>
  <r>
    <n v="4442"/>
    <x v="2204"/>
    <x v="405"/>
    <d v="2016-07-26T00:00:00"/>
    <x v="1"/>
    <s v="DK-13375"/>
    <s v="Dennis Kane"/>
    <x v="0"/>
    <s v="United States"/>
    <s v="Westland"/>
    <s v="Michigan"/>
    <n v="48185"/>
    <x v="2"/>
    <s v="OFF-ST-10001932"/>
    <x v="1"/>
    <x v="4"/>
    <s v="Fellowes Staxonsteel Drawer Files"/>
    <x v="3284"/>
    <n v="5"/>
    <n v="0"/>
    <x v="3736"/>
    <n v="830.63100000000009"/>
    <x v="201"/>
    <n v="4"/>
  </r>
  <r>
    <n v="4443"/>
    <x v="2204"/>
    <x v="405"/>
    <d v="2016-07-26T00:00:00"/>
    <x v="1"/>
    <s v="DK-13375"/>
    <s v="Dennis Kane"/>
    <x v="0"/>
    <s v="United States"/>
    <s v="Westland"/>
    <s v="Michigan"/>
    <n v="48185"/>
    <x v="2"/>
    <s v="OFF-AR-10001761"/>
    <x v="1"/>
    <x v="6"/>
    <s v="Avery Hi-Liter Smear-Safe Highlighters"/>
    <x v="2580"/>
    <n v="5"/>
    <n v="0"/>
    <x v="3737"/>
    <n v="18.687999999999999"/>
    <x v="293"/>
    <n v="4"/>
  </r>
  <r>
    <n v="4444"/>
    <x v="2204"/>
    <x v="405"/>
    <d v="2016-07-26T00:00:00"/>
    <x v="1"/>
    <s v="DK-13375"/>
    <s v="Dennis Kane"/>
    <x v="0"/>
    <s v="United States"/>
    <s v="Westland"/>
    <s v="Michigan"/>
    <n v="48185"/>
    <x v="2"/>
    <s v="OFF-PA-10002262"/>
    <x v="1"/>
    <x v="10"/>
    <s v="Xerox 192"/>
    <x v="56"/>
    <n v="5"/>
    <n v="0"/>
    <x v="56"/>
    <n v="16.847999999999999"/>
    <x v="42"/>
    <n v="4"/>
  </r>
  <r>
    <n v="4445"/>
    <x v="2205"/>
    <x v="912"/>
    <d v="2014-11-21T00:00:00"/>
    <x v="1"/>
    <s v="SR-20740"/>
    <s v="Steven Roelle"/>
    <x v="2"/>
    <s v="United States"/>
    <s v="Bloomington"/>
    <s v="Indiana"/>
    <n v="47401"/>
    <x v="2"/>
    <s v="OFF-EN-10004483"/>
    <x v="1"/>
    <x v="12"/>
    <s v="#10 White Business Envelopes,4 1/8 x 9 1/2"/>
    <x v="2506"/>
    <n v="5"/>
    <n v="0"/>
    <x v="2764"/>
    <n v="41.525499999999994"/>
    <x v="2"/>
    <n v="5"/>
  </r>
  <r>
    <n v="4446"/>
    <x v="2205"/>
    <x v="912"/>
    <d v="2014-11-21T00:00:00"/>
    <x v="1"/>
    <s v="SR-20740"/>
    <s v="Steven Roelle"/>
    <x v="2"/>
    <s v="United States"/>
    <s v="Bloomington"/>
    <s v="Indiana"/>
    <n v="47401"/>
    <x v="2"/>
    <s v="OFF-PA-10003270"/>
    <x v="1"/>
    <x v="10"/>
    <s v="Xerox 1954"/>
    <x v="2458"/>
    <n v="6"/>
    <n v="0"/>
    <x v="3738"/>
    <n v="17.423999999999999"/>
    <x v="88"/>
    <n v="5"/>
  </r>
  <r>
    <n v="4447"/>
    <x v="2205"/>
    <x v="912"/>
    <d v="2014-11-21T00:00:00"/>
    <x v="1"/>
    <s v="SR-20740"/>
    <s v="Steven Roelle"/>
    <x v="2"/>
    <s v="United States"/>
    <s v="Bloomington"/>
    <s v="Indiana"/>
    <n v="47401"/>
    <x v="2"/>
    <s v="OFF-BI-10001634"/>
    <x v="1"/>
    <x v="8"/>
    <s v="Wilson Jones Active Use Binders"/>
    <x v="2021"/>
    <n v="4"/>
    <n v="0"/>
    <x v="3739"/>
    <n v="14.8512"/>
    <x v="77"/>
    <n v="5"/>
  </r>
  <r>
    <n v="4448"/>
    <x v="2205"/>
    <x v="912"/>
    <d v="2014-11-21T00:00:00"/>
    <x v="1"/>
    <s v="SR-20740"/>
    <s v="Steven Roelle"/>
    <x v="2"/>
    <s v="United States"/>
    <s v="Bloomington"/>
    <s v="Indiana"/>
    <n v="47401"/>
    <x v="2"/>
    <s v="OFF-ST-10000675"/>
    <x v="1"/>
    <x v="4"/>
    <s v="File Shuttle II and Handi-File, Black"/>
    <x v="3285"/>
    <n v="5"/>
    <n v="0"/>
    <x v="3740"/>
    <n v="127.08749999999999"/>
    <x v="45"/>
    <n v="5"/>
  </r>
  <r>
    <n v="4449"/>
    <x v="2206"/>
    <x v="974"/>
    <d v="2015-06-23T00:00:00"/>
    <x v="1"/>
    <s v="LH-17155"/>
    <s v="Logan Haushalter"/>
    <x v="0"/>
    <s v="United States"/>
    <s v="Los Angeles"/>
    <s v="California"/>
    <n v="90032"/>
    <x v="1"/>
    <s v="FUR-FU-10000732"/>
    <x v="0"/>
    <x v="5"/>
    <s v="Eldon 200 Class Desk Accessories"/>
    <x v="2345"/>
    <n v="2"/>
    <n v="0"/>
    <x v="3741"/>
    <n v="8.5408000000000008"/>
    <x v="164"/>
    <n v="4"/>
  </r>
  <r>
    <n v="4450"/>
    <x v="2206"/>
    <x v="974"/>
    <d v="2015-06-23T00:00:00"/>
    <x v="1"/>
    <s v="LH-17155"/>
    <s v="Logan Haushalter"/>
    <x v="0"/>
    <s v="United States"/>
    <s v="Los Angeles"/>
    <s v="California"/>
    <n v="90032"/>
    <x v="1"/>
    <s v="OFF-PA-10004355"/>
    <x v="1"/>
    <x v="10"/>
    <s v="Xerox 231"/>
    <x v="90"/>
    <n v="1"/>
    <n v="0"/>
    <x v="90"/>
    <n v="3.3696000000000006"/>
    <x v="68"/>
    <n v="4"/>
  </r>
  <r>
    <n v="4451"/>
    <x v="2206"/>
    <x v="974"/>
    <d v="2015-06-23T00:00:00"/>
    <x v="1"/>
    <s v="LH-17155"/>
    <s v="Logan Haushalter"/>
    <x v="0"/>
    <s v="United States"/>
    <s v="Los Angeles"/>
    <s v="California"/>
    <n v="90032"/>
    <x v="1"/>
    <s v="OFF-EN-10000056"/>
    <x v="1"/>
    <x v="12"/>
    <s v="Cameo Buff Policy Envelopes"/>
    <x v="731"/>
    <n v="3"/>
    <n v="0"/>
    <x v="753"/>
    <n v="98.945700000000002"/>
    <x v="41"/>
    <n v="4"/>
  </r>
  <r>
    <n v="4452"/>
    <x v="2207"/>
    <x v="975"/>
    <d v="2016-07-06T00:00:00"/>
    <x v="2"/>
    <s v="AA-10645"/>
    <s v="Anna Andreadi"/>
    <x v="0"/>
    <s v="United States"/>
    <s v="San Francisco"/>
    <s v="California"/>
    <n v="94109"/>
    <x v="1"/>
    <s v="FUR-FU-10000221"/>
    <x v="0"/>
    <x v="5"/>
    <s v="Master Caster Door Stop, Brown"/>
    <x v="3286"/>
    <n v="5"/>
    <n v="0"/>
    <x v="3742"/>
    <n v="16.763999999999999"/>
    <x v="143"/>
    <n v="2"/>
  </r>
  <r>
    <n v="4453"/>
    <x v="2207"/>
    <x v="975"/>
    <d v="2016-07-06T00:00:00"/>
    <x v="2"/>
    <s v="AA-10645"/>
    <s v="Anna Andreadi"/>
    <x v="0"/>
    <s v="United States"/>
    <s v="San Francisco"/>
    <s v="California"/>
    <n v="94109"/>
    <x v="1"/>
    <s v="OFF-EN-10003567"/>
    <x v="1"/>
    <x v="12"/>
    <s v="Inter-Office Recycled Envelopes, Brown Kraft, Button-String,10&quot; x 13&quot; , 100/Box"/>
    <x v="3287"/>
    <n v="2"/>
    <n v="0"/>
    <x v="3743"/>
    <n v="23.2988"/>
    <x v="2"/>
    <n v="2"/>
  </r>
  <r>
    <n v="4454"/>
    <x v="2207"/>
    <x v="975"/>
    <d v="2016-07-06T00:00:00"/>
    <x v="2"/>
    <s v="AA-10645"/>
    <s v="Anna Andreadi"/>
    <x v="0"/>
    <s v="United States"/>
    <s v="San Francisco"/>
    <s v="California"/>
    <n v="94109"/>
    <x v="1"/>
    <s v="FUR-BO-10001811"/>
    <x v="0"/>
    <x v="0"/>
    <s v="Atlantic Metals Mobile 5-Shelf Bookcases, Custom Colors"/>
    <x v="3288"/>
    <n v="5"/>
    <n v="0.15"/>
    <x v="3744"/>
    <n v="1053.4299999999998"/>
    <x v="434"/>
    <n v="2"/>
  </r>
  <r>
    <n v="4455"/>
    <x v="2207"/>
    <x v="975"/>
    <d v="2016-07-06T00:00:00"/>
    <x v="2"/>
    <s v="AA-10645"/>
    <s v="Anna Andreadi"/>
    <x v="0"/>
    <s v="United States"/>
    <s v="San Francisco"/>
    <s v="California"/>
    <n v="94109"/>
    <x v="1"/>
    <s v="OFF-ST-10002486"/>
    <x v="1"/>
    <x v="4"/>
    <s v="Eldon Shelf Savers Cubes and Bins"/>
    <x v="3289"/>
    <n v="4"/>
    <n v="0"/>
    <x v="3745"/>
    <n v="27.361600000000003"/>
    <x v="15"/>
    <n v="2"/>
  </r>
  <r>
    <n v="4456"/>
    <x v="2208"/>
    <x v="37"/>
    <d v="2015-09-08T00:00:00"/>
    <x v="1"/>
    <s v="AS-10630"/>
    <s v="Ann Steele"/>
    <x v="2"/>
    <s v="United States"/>
    <s v="San Francisco"/>
    <s v="California"/>
    <n v="94110"/>
    <x v="1"/>
    <s v="FUR-CH-10002372"/>
    <x v="0"/>
    <x v="1"/>
    <s v="Office Star - Ergonomically Designed Knee Chair"/>
    <x v="431"/>
    <n v="2"/>
    <n v="0.2"/>
    <x v="2515"/>
    <n v="142.5248"/>
    <x v="147"/>
    <n v="5"/>
  </r>
  <r>
    <n v="4457"/>
    <x v="2208"/>
    <x v="37"/>
    <d v="2015-09-08T00:00:00"/>
    <x v="1"/>
    <s v="AS-10630"/>
    <s v="Ann Steele"/>
    <x v="2"/>
    <s v="United States"/>
    <s v="San Francisco"/>
    <s v="California"/>
    <n v="94110"/>
    <x v="1"/>
    <s v="OFF-BI-10003274"/>
    <x v="1"/>
    <x v="8"/>
    <s v="Avery Durable Slant Ring Binders, No Labels"/>
    <x v="2850"/>
    <n v="2"/>
    <n v="0.2"/>
    <x v="3746"/>
    <n v="4.2187999999999999"/>
    <x v="31"/>
    <n v="5"/>
  </r>
  <r>
    <n v="4458"/>
    <x v="2209"/>
    <x v="783"/>
    <d v="2017-08-12T00:00:00"/>
    <x v="1"/>
    <s v="MC-17575"/>
    <s v="Matt Collins"/>
    <x v="0"/>
    <s v="United States"/>
    <s v="San Jose"/>
    <s v="California"/>
    <n v="95123"/>
    <x v="1"/>
    <s v="OFF-PA-10001878"/>
    <x v="1"/>
    <x v="10"/>
    <s v="Xerox 1891"/>
    <x v="1644"/>
    <n v="5"/>
    <n v="0"/>
    <x v="1749"/>
    <n v="129.61150000000001"/>
    <x v="41"/>
    <n v="5"/>
  </r>
  <r>
    <n v="4459"/>
    <x v="2210"/>
    <x v="677"/>
    <d v="2017-03-20T00:00:00"/>
    <x v="1"/>
    <s v="SE-20110"/>
    <s v="Sanjit Engle"/>
    <x v="0"/>
    <s v="United States"/>
    <s v="Denver"/>
    <s v="Colorado"/>
    <n v="80219"/>
    <x v="1"/>
    <s v="OFF-SU-10002881"/>
    <x v="1"/>
    <x v="14"/>
    <s v="Martin Yale Chadless Opener Electric Letter Opener"/>
    <x v="3290"/>
    <n v="2"/>
    <n v="0.2"/>
    <x v="3747"/>
    <n v="1632.3076000000001"/>
    <x v="207"/>
    <n v="7"/>
  </r>
  <r>
    <n v="4460"/>
    <x v="2211"/>
    <x v="394"/>
    <d v="2017-10-01T00:00:00"/>
    <x v="2"/>
    <s v="DS-13030"/>
    <s v="Darrin Sayre"/>
    <x v="2"/>
    <s v="United States"/>
    <s v="Aurora"/>
    <s v="Colorado"/>
    <n v="80013"/>
    <x v="1"/>
    <s v="FUR-FU-10001979"/>
    <x v="0"/>
    <x v="5"/>
    <s v="Dana Halogen Swing-Arm Architect Lamp"/>
    <x v="3291"/>
    <n v="1"/>
    <n v="0.2"/>
    <x v="3748"/>
    <n v="29.498400000000004"/>
    <x v="7"/>
    <n v="3"/>
  </r>
  <r>
    <n v="4461"/>
    <x v="2211"/>
    <x v="394"/>
    <d v="2017-10-01T00:00:00"/>
    <x v="2"/>
    <s v="DS-13030"/>
    <s v="Darrin Sayre"/>
    <x v="2"/>
    <s v="United States"/>
    <s v="Aurora"/>
    <s v="Colorado"/>
    <n v="80013"/>
    <x v="1"/>
    <s v="OFF-ST-10001522"/>
    <x v="1"/>
    <x v="4"/>
    <s v="Gould Plastics 18-Pocket Panel Bin, 34w x 5-1/4d x 20-1/2h"/>
    <x v="2706"/>
    <n v="2"/>
    <n v="0.2"/>
    <x v="3023"/>
    <n v="176.6208"/>
    <x v="94"/>
    <n v="3"/>
  </r>
  <r>
    <n v="4462"/>
    <x v="2211"/>
    <x v="394"/>
    <d v="2017-10-01T00:00:00"/>
    <x v="2"/>
    <s v="DS-13030"/>
    <s v="Darrin Sayre"/>
    <x v="2"/>
    <s v="United States"/>
    <s v="Aurora"/>
    <s v="Colorado"/>
    <n v="80013"/>
    <x v="1"/>
    <s v="TEC-AC-10003657"/>
    <x v="2"/>
    <x v="11"/>
    <s v="Lenovo 17-Key USB Numeric Keypad"/>
    <x v="157"/>
    <n v="2"/>
    <n v="0.2"/>
    <x v="159"/>
    <n v="53.0244"/>
    <x v="101"/>
    <n v="3"/>
  </r>
  <r>
    <n v="4463"/>
    <x v="2211"/>
    <x v="394"/>
    <d v="2017-10-01T00:00:00"/>
    <x v="2"/>
    <s v="DS-13030"/>
    <s v="Darrin Sayre"/>
    <x v="2"/>
    <s v="United States"/>
    <s v="Aurora"/>
    <s v="Colorado"/>
    <n v="80013"/>
    <x v="1"/>
    <s v="OFF-BI-10001718"/>
    <x v="1"/>
    <x v="8"/>
    <s v="GBC DocuBind P50 Personal Binding Machine"/>
    <x v="1963"/>
    <n v="4"/>
    <n v="0.7"/>
    <x v="2117"/>
    <n v="135.63759999999999"/>
    <x v="91"/>
    <n v="3"/>
  </r>
  <r>
    <n v="4464"/>
    <x v="2211"/>
    <x v="394"/>
    <d v="2017-10-01T00:00:00"/>
    <x v="2"/>
    <s v="DS-13030"/>
    <s v="Darrin Sayre"/>
    <x v="2"/>
    <s v="United States"/>
    <s v="Aurora"/>
    <s v="Colorado"/>
    <n v="80013"/>
    <x v="1"/>
    <s v="OFF-PA-10003022"/>
    <x v="1"/>
    <x v="10"/>
    <s v="Xerox 1992"/>
    <x v="642"/>
    <n v="3"/>
    <n v="0.2"/>
    <x v="1177"/>
    <n v="9.1494"/>
    <x v="49"/>
    <n v="3"/>
  </r>
  <r>
    <n v="4465"/>
    <x v="2211"/>
    <x v="394"/>
    <d v="2017-10-01T00:00:00"/>
    <x v="2"/>
    <s v="DS-13030"/>
    <s v="Darrin Sayre"/>
    <x v="2"/>
    <s v="United States"/>
    <s v="Aurora"/>
    <s v="Colorado"/>
    <n v="80013"/>
    <x v="1"/>
    <s v="OFF-AP-10000891"/>
    <x v="1"/>
    <x v="9"/>
    <s v="Kensington 7 Outlet MasterPiece HOMEOFFICE Power Control Center"/>
    <x v="3292"/>
    <n v="2"/>
    <n v="0.2"/>
    <x v="3749"/>
    <n v="183.56800000000001"/>
    <x v="26"/>
    <n v="3"/>
  </r>
  <r>
    <n v="4466"/>
    <x v="2212"/>
    <x v="976"/>
    <d v="2015-08-11T00:00:00"/>
    <x v="1"/>
    <s v="NS-18640"/>
    <s v="Noel Staavos"/>
    <x v="1"/>
    <s v="United States"/>
    <s v="Boise"/>
    <s v="Idaho"/>
    <n v="83704"/>
    <x v="1"/>
    <s v="OFF-BI-10004970"/>
    <x v="1"/>
    <x v="8"/>
    <s v="ACCOHIDE 3-Ring Binder, Blue, 1&quot;"/>
    <x v="106"/>
    <n v="1"/>
    <n v="0.2"/>
    <x v="3750"/>
    <n v="2.1888999999999998"/>
    <x v="27"/>
    <n v="4"/>
  </r>
  <r>
    <n v="4467"/>
    <x v="2213"/>
    <x v="221"/>
    <d v="2017-12-01T00:00:00"/>
    <x v="1"/>
    <s v="KA-16525"/>
    <s v="Kelly Andreada"/>
    <x v="0"/>
    <s v="United States"/>
    <s v="New York City"/>
    <s v="New York"/>
    <n v="10035"/>
    <x v="3"/>
    <s v="OFF-AR-10003759"/>
    <x v="1"/>
    <x v="6"/>
    <s v="Crayola Anti Dust Chalk, 12/Pack"/>
    <x v="3293"/>
    <n v="9"/>
    <n v="0"/>
    <x v="3751"/>
    <n v="9.0089999999999986"/>
    <x v="337"/>
    <n v="7"/>
  </r>
  <r>
    <n v="4468"/>
    <x v="2213"/>
    <x v="221"/>
    <d v="2017-12-01T00:00:00"/>
    <x v="1"/>
    <s v="KA-16525"/>
    <s v="Kelly Andreada"/>
    <x v="0"/>
    <s v="United States"/>
    <s v="New York City"/>
    <s v="New York"/>
    <n v="10035"/>
    <x v="3"/>
    <s v="OFF-EN-10003001"/>
    <x v="1"/>
    <x v="12"/>
    <s v="Ames Color-File Green Diamond Border X-ray Mailers"/>
    <x v="1229"/>
    <n v="2"/>
    <n v="0"/>
    <x v="1280"/>
    <n v="89.018800000000013"/>
    <x v="41"/>
    <n v="7"/>
  </r>
  <r>
    <n v="4469"/>
    <x v="2213"/>
    <x v="221"/>
    <d v="2017-12-01T00:00:00"/>
    <x v="1"/>
    <s v="KA-16525"/>
    <s v="Kelly Andreada"/>
    <x v="0"/>
    <s v="United States"/>
    <s v="New York City"/>
    <s v="New York"/>
    <n v="10035"/>
    <x v="3"/>
    <s v="FUR-BO-10000780"/>
    <x v="0"/>
    <x v="0"/>
    <s v="O'Sullivan Plantations 2-Door Library in Landvery Oak"/>
    <x v="243"/>
    <n v="2"/>
    <n v="0.2"/>
    <x v="3752"/>
    <n v="337.64639999999997"/>
    <x v="295"/>
    <n v="7"/>
  </r>
  <r>
    <n v="4470"/>
    <x v="2213"/>
    <x v="221"/>
    <d v="2017-12-01T00:00:00"/>
    <x v="1"/>
    <s v="KA-16525"/>
    <s v="Kelly Andreada"/>
    <x v="0"/>
    <s v="United States"/>
    <s v="New York City"/>
    <s v="New York"/>
    <n v="10035"/>
    <x v="3"/>
    <s v="OFF-PA-10001972"/>
    <x v="1"/>
    <x v="10"/>
    <s v="Xerox 214"/>
    <x v="91"/>
    <n v="2"/>
    <n v="0"/>
    <x v="91"/>
    <n v="6.7392000000000012"/>
    <x v="68"/>
    <n v="7"/>
  </r>
  <r>
    <n v="4471"/>
    <x v="2214"/>
    <x v="540"/>
    <d v="2017-05-12T00:00:00"/>
    <x v="1"/>
    <s v="DJ-13510"/>
    <s v="Don Jones"/>
    <x v="1"/>
    <s v="United States"/>
    <s v="Philadelphia"/>
    <s v="Pennsylvania"/>
    <n v="19140"/>
    <x v="3"/>
    <s v="FUR-CH-10003535"/>
    <x v="0"/>
    <x v="1"/>
    <s v="Global Armless Task Chair, Royal Blue"/>
    <x v="3294"/>
    <n v="3"/>
    <n v="0.3"/>
    <x v="3753"/>
    <n v="151.84019999999998"/>
    <x v="252"/>
    <n v="4"/>
  </r>
  <r>
    <n v="4472"/>
    <x v="2215"/>
    <x v="365"/>
    <d v="2017-09-29T00:00:00"/>
    <x v="3"/>
    <s v="MG-17680"/>
    <s v="Maureen Gastineau"/>
    <x v="2"/>
    <s v="United States"/>
    <s v="Mentor"/>
    <s v="Ohio"/>
    <n v="44060"/>
    <x v="3"/>
    <s v="FUR-CH-10003774"/>
    <x v="0"/>
    <x v="1"/>
    <s v="Global Wood Trimmed Manager's Task Chair, Khaki"/>
    <x v="1330"/>
    <n v="1"/>
    <n v="0.3"/>
    <x v="3754"/>
    <n v="79.152600000000007"/>
    <x v="402"/>
    <n v="0"/>
  </r>
  <r>
    <n v="4473"/>
    <x v="2215"/>
    <x v="365"/>
    <d v="2017-09-29T00:00:00"/>
    <x v="3"/>
    <s v="MG-17680"/>
    <s v="Maureen Gastineau"/>
    <x v="2"/>
    <s v="United States"/>
    <s v="Mentor"/>
    <s v="Ohio"/>
    <n v="44060"/>
    <x v="3"/>
    <s v="TEC-AC-10004571"/>
    <x v="2"/>
    <x v="11"/>
    <s v="Logitech G700s Rechargeable Gaming Mouse"/>
    <x v="1946"/>
    <n v="3"/>
    <n v="0.2"/>
    <x v="3755"/>
    <n v="173.98259999999999"/>
    <x v="246"/>
    <n v="0"/>
  </r>
  <r>
    <n v="4474"/>
    <x v="2215"/>
    <x v="365"/>
    <d v="2017-09-29T00:00:00"/>
    <x v="3"/>
    <s v="MG-17680"/>
    <s v="Maureen Gastineau"/>
    <x v="2"/>
    <s v="United States"/>
    <s v="Mentor"/>
    <s v="Ohio"/>
    <n v="44060"/>
    <x v="3"/>
    <s v="FUR-TA-10004442"/>
    <x v="0"/>
    <x v="3"/>
    <s v="Riverside Furniture Stanwyck Manor Table Series"/>
    <x v="2408"/>
    <n v="2"/>
    <n v="0.4"/>
    <x v="3756"/>
    <n v="533.54100000000005"/>
    <x v="444"/>
    <n v="0"/>
  </r>
  <r>
    <n v="4475"/>
    <x v="2215"/>
    <x v="365"/>
    <d v="2017-09-29T00:00:00"/>
    <x v="3"/>
    <s v="MG-17680"/>
    <s v="Maureen Gastineau"/>
    <x v="2"/>
    <s v="United States"/>
    <s v="Mentor"/>
    <s v="Ohio"/>
    <n v="44060"/>
    <x v="3"/>
    <s v="OFF-PA-10002787"/>
    <x v="1"/>
    <x v="10"/>
    <s v="Xerox 227"/>
    <x v="12"/>
    <n v="3"/>
    <n v="0.2"/>
    <x v="12"/>
    <n v="10.108799999999999"/>
    <x v="11"/>
    <n v="0"/>
  </r>
  <r>
    <n v="4476"/>
    <x v="2215"/>
    <x v="365"/>
    <d v="2017-09-29T00:00:00"/>
    <x v="3"/>
    <s v="MG-17680"/>
    <s v="Maureen Gastineau"/>
    <x v="2"/>
    <s v="United States"/>
    <s v="Mentor"/>
    <s v="Ohio"/>
    <n v="44060"/>
    <x v="3"/>
    <s v="FUR-FU-10004586"/>
    <x v="0"/>
    <x v="5"/>
    <s v="G.E. Longer-Life Indoor Recessed Floodlight Bulbs"/>
    <x v="3295"/>
    <n v="4"/>
    <n v="0.2"/>
    <x v="3757"/>
    <n v="13.811200000000001"/>
    <x v="73"/>
    <n v="0"/>
  </r>
  <r>
    <n v="4477"/>
    <x v="2215"/>
    <x v="365"/>
    <d v="2017-09-29T00:00:00"/>
    <x v="3"/>
    <s v="MG-17680"/>
    <s v="Maureen Gastineau"/>
    <x v="2"/>
    <s v="United States"/>
    <s v="Mentor"/>
    <s v="Ohio"/>
    <n v="44060"/>
    <x v="3"/>
    <s v="OFF-PA-10002606"/>
    <x v="1"/>
    <x v="10"/>
    <s v="Xerox 1928"/>
    <x v="578"/>
    <n v="2"/>
    <n v="0.2"/>
    <x v="590"/>
    <n v="5.8079999999999998"/>
    <x v="33"/>
    <n v="0"/>
  </r>
  <r>
    <n v="4478"/>
    <x v="2216"/>
    <x v="760"/>
    <d v="2017-10-22T00:00:00"/>
    <x v="3"/>
    <s v="BD-11620"/>
    <s v="Brian DeCherney"/>
    <x v="0"/>
    <s v="United States"/>
    <s v="Lawton"/>
    <s v="Oklahoma"/>
    <n v="73505"/>
    <x v="2"/>
    <s v="OFF-ST-10000129"/>
    <x v="1"/>
    <x v="4"/>
    <s v="Fellowes Recycled Storage Drawers"/>
    <x v="3296"/>
    <n v="3"/>
    <n v="0"/>
    <x v="3758"/>
    <n v="309.77369999999996"/>
    <x v="216"/>
    <n v="0"/>
  </r>
  <r>
    <n v="4479"/>
    <x v="2216"/>
    <x v="760"/>
    <d v="2017-10-22T00:00:00"/>
    <x v="3"/>
    <s v="BD-11620"/>
    <s v="Brian DeCherney"/>
    <x v="0"/>
    <s v="United States"/>
    <s v="Lawton"/>
    <s v="Oklahoma"/>
    <n v="73505"/>
    <x v="2"/>
    <s v="FUR-TA-10003748"/>
    <x v="0"/>
    <x v="3"/>
    <s v="Bevis 36 x 72 Conference Tables"/>
    <x v="3297"/>
    <n v="2"/>
    <n v="0"/>
    <x v="3759"/>
    <n v="194.20439999999999"/>
    <x v="281"/>
    <n v="0"/>
  </r>
  <r>
    <n v="4480"/>
    <x v="2217"/>
    <x v="977"/>
    <d v="2014-03-28T00:00:00"/>
    <x v="1"/>
    <s v="CD-11920"/>
    <s v="Carlos Daly"/>
    <x v="0"/>
    <s v="United States"/>
    <s v="New York City"/>
    <s v="New York"/>
    <n v="10024"/>
    <x v="3"/>
    <s v="OFF-PA-10004948"/>
    <x v="1"/>
    <x v="10"/>
    <s v="Xerox 190"/>
    <x v="1663"/>
    <n v="5"/>
    <n v="0"/>
    <x v="1771"/>
    <n v="13.196999999999999"/>
    <x v="2"/>
    <n v="4"/>
  </r>
  <r>
    <n v="4481"/>
    <x v="2218"/>
    <x v="54"/>
    <d v="2016-11-08T00:00:00"/>
    <x v="1"/>
    <s v="XP-21865"/>
    <s v="Xylona Preis"/>
    <x v="0"/>
    <s v="United States"/>
    <s v="Los Angeles"/>
    <s v="California"/>
    <n v="90049"/>
    <x v="1"/>
    <s v="OFF-FA-10001561"/>
    <x v="1"/>
    <x v="13"/>
    <s v="Stockwell Push Pins"/>
    <x v="53"/>
    <n v="7"/>
    <n v="0"/>
    <x v="3760"/>
    <n v="10.2242"/>
    <x v="113"/>
    <n v="5"/>
  </r>
  <r>
    <n v="4482"/>
    <x v="2218"/>
    <x v="54"/>
    <d v="2016-11-08T00:00:00"/>
    <x v="1"/>
    <s v="XP-21865"/>
    <s v="Xylona Preis"/>
    <x v="0"/>
    <s v="United States"/>
    <s v="Los Angeles"/>
    <s v="California"/>
    <n v="90049"/>
    <x v="1"/>
    <s v="OFF-AP-10002998"/>
    <x v="1"/>
    <x v="9"/>
    <s v="Holmes 99% HEPA Air Purifier"/>
    <x v="3298"/>
    <n v="2"/>
    <n v="0"/>
    <x v="3761"/>
    <n v="29.0244"/>
    <x v="113"/>
    <n v="5"/>
  </r>
  <r>
    <n v="4483"/>
    <x v="2218"/>
    <x v="54"/>
    <d v="2016-11-08T00:00:00"/>
    <x v="1"/>
    <s v="XP-21865"/>
    <s v="Xylona Preis"/>
    <x v="0"/>
    <s v="United States"/>
    <s v="Los Angeles"/>
    <s v="California"/>
    <n v="90049"/>
    <x v="1"/>
    <s v="OFF-BI-10003981"/>
    <x v="1"/>
    <x v="8"/>
    <s v="Avery Durable Plastic 1&quot; Binders"/>
    <x v="2185"/>
    <n v="12"/>
    <n v="0.2"/>
    <x v="3762"/>
    <n v="27.784800000000004"/>
    <x v="49"/>
    <n v="5"/>
  </r>
  <r>
    <n v="4484"/>
    <x v="2218"/>
    <x v="54"/>
    <d v="2016-11-08T00:00:00"/>
    <x v="1"/>
    <s v="XP-21865"/>
    <s v="Xylona Preis"/>
    <x v="0"/>
    <s v="United States"/>
    <s v="Los Angeles"/>
    <s v="California"/>
    <n v="90049"/>
    <x v="1"/>
    <s v="OFF-PA-10001725"/>
    <x v="1"/>
    <x v="10"/>
    <s v="Xerox 1892"/>
    <x v="2207"/>
    <n v="3"/>
    <n v="0"/>
    <x v="2393"/>
    <n v="59.302799999999998"/>
    <x v="70"/>
    <n v="5"/>
  </r>
  <r>
    <n v="4485"/>
    <x v="2218"/>
    <x v="54"/>
    <d v="2016-11-08T00:00:00"/>
    <x v="1"/>
    <s v="XP-21865"/>
    <s v="Xylona Preis"/>
    <x v="0"/>
    <s v="United States"/>
    <s v="Los Angeles"/>
    <s v="California"/>
    <n v="90049"/>
    <x v="1"/>
    <s v="OFF-BI-10002071"/>
    <x v="1"/>
    <x v="8"/>
    <s v="Fellowes Black Plastic Comb Bindings"/>
    <x v="3299"/>
    <n v="2"/>
    <n v="0.2"/>
    <x v="3763"/>
    <n v="6.274799999999999"/>
    <x v="18"/>
    <n v="5"/>
  </r>
  <r>
    <n v="4486"/>
    <x v="2218"/>
    <x v="54"/>
    <d v="2016-11-08T00:00:00"/>
    <x v="1"/>
    <s v="XP-21865"/>
    <s v="Xylona Preis"/>
    <x v="0"/>
    <s v="United States"/>
    <s v="Los Angeles"/>
    <s v="California"/>
    <n v="90049"/>
    <x v="1"/>
    <s v="OFF-PA-10000477"/>
    <x v="1"/>
    <x v="10"/>
    <s v="Xerox 22"/>
    <x v="537"/>
    <n v="3"/>
    <n v="0"/>
    <x v="551"/>
    <n v="10.1088"/>
    <x v="62"/>
    <n v="5"/>
  </r>
  <r>
    <n v="4487"/>
    <x v="2218"/>
    <x v="54"/>
    <d v="2016-11-08T00:00:00"/>
    <x v="1"/>
    <s v="XP-21865"/>
    <s v="Xylona Preis"/>
    <x v="0"/>
    <s v="United States"/>
    <s v="Los Angeles"/>
    <s v="California"/>
    <n v="90049"/>
    <x v="1"/>
    <s v="OFF-PA-10004359"/>
    <x v="1"/>
    <x v="10"/>
    <s v="Multicolor Computer Printout Paper"/>
    <x v="1806"/>
    <n v="3"/>
    <n v="0"/>
    <x v="1945"/>
    <n v="163.566"/>
    <x v="62"/>
    <n v="5"/>
  </r>
  <r>
    <n v="4488"/>
    <x v="2219"/>
    <x v="577"/>
    <d v="2015-09-11T00:00:00"/>
    <x v="1"/>
    <s v="CA-12055"/>
    <s v="Cathy Armstrong"/>
    <x v="2"/>
    <s v="United States"/>
    <s v="Houston"/>
    <s v="Texas"/>
    <n v="77036"/>
    <x v="2"/>
    <s v="OFF-BI-10000962"/>
    <x v="1"/>
    <x v="8"/>
    <s v="Acco Flexible ACCOHIDE Square Ring Data Binder, Dark Blue, 11 1/2&quot; X 14&quot; 7/8&quot;"/>
    <x v="3300"/>
    <n v="5"/>
    <n v="0.8"/>
    <x v="3764"/>
    <n v="41.488500000000002"/>
    <x v="170"/>
    <n v="6"/>
  </r>
  <r>
    <n v="4489"/>
    <x v="2219"/>
    <x v="577"/>
    <d v="2015-09-11T00:00:00"/>
    <x v="1"/>
    <s v="CA-12055"/>
    <s v="Cathy Armstrong"/>
    <x v="2"/>
    <s v="United States"/>
    <s v="Houston"/>
    <s v="Texas"/>
    <n v="77036"/>
    <x v="2"/>
    <s v="OFF-SU-10003567"/>
    <x v="1"/>
    <x v="14"/>
    <s v="Stiletto Hand Letter Openers"/>
    <x v="3301"/>
    <n v="9"/>
    <n v="0.2"/>
    <x v="3765"/>
    <n v="83.808000000000007"/>
    <x v="63"/>
    <n v="6"/>
  </r>
  <r>
    <n v="4490"/>
    <x v="2219"/>
    <x v="577"/>
    <d v="2015-09-11T00:00:00"/>
    <x v="1"/>
    <s v="CA-12055"/>
    <s v="Cathy Armstrong"/>
    <x v="2"/>
    <s v="United States"/>
    <s v="Houston"/>
    <s v="Texas"/>
    <n v="77036"/>
    <x v="2"/>
    <s v="OFF-BI-10003708"/>
    <x v="1"/>
    <x v="8"/>
    <s v="Acco Four Pocket Poly Ring Binder with Label Holder, Smoke, 1&quot;"/>
    <x v="3302"/>
    <n v="3"/>
    <n v="0.8"/>
    <x v="3766"/>
    <n v="12.2925"/>
    <x v="274"/>
    <n v="6"/>
  </r>
  <r>
    <n v="4491"/>
    <x v="2220"/>
    <x v="718"/>
    <d v="2017-08-21T00:00:00"/>
    <x v="1"/>
    <s v="JM-15250"/>
    <s v="Janet Martin"/>
    <x v="0"/>
    <s v="United States"/>
    <s v="Los Angeles"/>
    <s v="California"/>
    <n v="90032"/>
    <x v="1"/>
    <s v="FUR-TA-10001095"/>
    <x v="0"/>
    <x v="3"/>
    <s v="Chromcraft Round Conference Tables"/>
    <x v="3303"/>
    <n v="3"/>
    <n v="0.2"/>
    <x v="3767"/>
    <n v="413.06729999999999"/>
    <x v="57"/>
    <n v="7"/>
  </r>
  <r>
    <n v="4492"/>
    <x v="2221"/>
    <x v="588"/>
    <d v="2014-12-03T00:00:00"/>
    <x v="0"/>
    <s v="JK-15730"/>
    <s v="Joe Kamberova"/>
    <x v="0"/>
    <s v="United States"/>
    <s v="Columbus"/>
    <s v="Ohio"/>
    <n v="43229"/>
    <x v="3"/>
    <s v="TEC-CO-10001571"/>
    <x v="2"/>
    <x v="16"/>
    <s v="Sharp 1540cs Digital Laser Copier"/>
    <x v="3304"/>
    <n v="2"/>
    <n v="0.4"/>
    <x v="3768"/>
    <n v="549.99"/>
    <x v="282"/>
    <n v="2"/>
  </r>
  <r>
    <n v="4493"/>
    <x v="2221"/>
    <x v="588"/>
    <d v="2014-12-03T00:00:00"/>
    <x v="0"/>
    <s v="JK-15730"/>
    <s v="Joe Kamberova"/>
    <x v="0"/>
    <s v="United States"/>
    <s v="Columbus"/>
    <s v="Ohio"/>
    <n v="43229"/>
    <x v="3"/>
    <s v="FUR-FU-10000221"/>
    <x v="0"/>
    <x v="5"/>
    <s v="Master Caster Door Stop, Brown"/>
    <x v="3305"/>
    <n v="2"/>
    <n v="0.2"/>
    <x v="3769"/>
    <n v="6.7056000000000004"/>
    <x v="211"/>
    <n v="2"/>
  </r>
  <r>
    <n v="4494"/>
    <x v="2221"/>
    <x v="588"/>
    <d v="2014-12-03T00:00:00"/>
    <x v="0"/>
    <s v="JK-15730"/>
    <s v="Joe Kamberova"/>
    <x v="0"/>
    <s v="United States"/>
    <s v="Columbus"/>
    <s v="Ohio"/>
    <n v="43229"/>
    <x v="3"/>
    <s v="OFF-PA-10001972"/>
    <x v="1"/>
    <x v="10"/>
    <s v="Xerox 214"/>
    <x v="1566"/>
    <n v="7"/>
    <n v="0.2"/>
    <x v="1663"/>
    <n v="23.587199999999996"/>
    <x v="11"/>
    <n v="2"/>
  </r>
  <r>
    <n v="4495"/>
    <x v="2221"/>
    <x v="588"/>
    <d v="2014-12-03T00:00:00"/>
    <x v="0"/>
    <s v="JK-15730"/>
    <s v="Joe Kamberova"/>
    <x v="0"/>
    <s v="United States"/>
    <s v="Columbus"/>
    <s v="Ohio"/>
    <n v="43229"/>
    <x v="3"/>
    <s v="FUR-CH-10000015"/>
    <x v="0"/>
    <x v="1"/>
    <s v="Hon Multipurpose Stacking Arm Chairs"/>
    <x v="3306"/>
    <n v="6"/>
    <n v="0.3"/>
    <x v="3770"/>
    <n v="961.70400000000006"/>
    <x v="364"/>
    <n v="2"/>
  </r>
  <r>
    <n v="4496"/>
    <x v="2222"/>
    <x v="978"/>
    <d v="2017-06-23T00:00:00"/>
    <x v="1"/>
    <s v="CC-12670"/>
    <s v="Craig Carreira"/>
    <x v="0"/>
    <s v="United States"/>
    <s v="Los Angeles"/>
    <s v="California"/>
    <n v="90032"/>
    <x v="1"/>
    <s v="FUR-BO-10004015"/>
    <x v="0"/>
    <x v="0"/>
    <s v="Bush Andora Bookcase, Maple/Graphite Gray Finish"/>
    <x v="3307"/>
    <n v="9"/>
    <n v="0.15"/>
    <x v="3771"/>
    <n v="842.32979999999998"/>
    <x v="313"/>
    <n v="5"/>
  </r>
  <r>
    <n v="4497"/>
    <x v="2222"/>
    <x v="978"/>
    <d v="2017-06-23T00:00:00"/>
    <x v="1"/>
    <s v="CC-12670"/>
    <s v="Craig Carreira"/>
    <x v="0"/>
    <s v="United States"/>
    <s v="Los Angeles"/>
    <s v="California"/>
    <n v="90032"/>
    <x v="1"/>
    <s v="OFF-PA-10002036"/>
    <x v="1"/>
    <x v="10"/>
    <s v="Xerox 1930"/>
    <x v="783"/>
    <n v="6"/>
    <n v="0"/>
    <x v="3772"/>
    <n v="19.828800000000001"/>
    <x v="77"/>
    <n v="5"/>
  </r>
  <r>
    <n v="4498"/>
    <x v="2223"/>
    <x v="574"/>
    <d v="2017-12-09T00:00:00"/>
    <x v="1"/>
    <s v="GW-14605"/>
    <s v="Giulietta Weimer"/>
    <x v="0"/>
    <s v="United States"/>
    <s v="Philadelphia"/>
    <s v="Pennsylvania"/>
    <n v="19140"/>
    <x v="3"/>
    <s v="OFF-BI-10003650"/>
    <x v="1"/>
    <x v="8"/>
    <s v="GBC DocuBind 300 Electric Binding Machine"/>
    <x v="3308"/>
    <n v="4"/>
    <n v="0.7"/>
    <x v="3773"/>
    <n v="1094.0383999999999"/>
    <x v="86"/>
    <n v="7"/>
  </r>
  <r>
    <n v="4499"/>
    <x v="2224"/>
    <x v="871"/>
    <d v="2014-11-26T00:00:00"/>
    <x v="1"/>
    <s v="GR-14560"/>
    <s v="Georgia Rosenberg"/>
    <x v="1"/>
    <s v="United States"/>
    <s v="San Francisco"/>
    <s v="California"/>
    <n v="94110"/>
    <x v="1"/>
    <s v="OFF-PA-10003309"/>
    <x v="1"/>
    <x v="10"/>
    <s v="Xerox 211"/>
    <x v="91"/>
    <n v="2"/>
    <n v="0"/>
    <x v="91"/>
    <n v="6.7392000000000012"/>
    <x v="68"/>
    <n v="5"/>
  </r>
  <r>
    <n v="4500"/>
    <x v="2225"/>
    <x v="342"/>
    <d v="2016-04-16T00:00:00"/>
    <x v="1"/>
    <s v="FM-14215"/>
    <s v="Filia McAdams"/>
    <x v="1"/>
    <s v="United States"/>
    <s v="Bakersfield"/>
    <s v="California"/>
    <n v="93309"/>
    <x v="1"/>
    <s v="OFF-PA-10002787"/>
    <x v="1"/>
    <x v="10"/>
    <s v="Xerox 227"/>
    <x v="91"/>
    <n v="2"/>
    <n v="0"/>
    <x v="91"/>
    <n v="6.7392000000000012"/>
    <x v="68"/>
    <n v="6"/>
  </r>
  <r>
    <n v="4501"/>
    <x v="2225"/>
    <x v="342"/>
    <d v="2016-04-16T00:00:00"/>
    <x v="1"/>
    <s v="FM-14215"/>
    <s v="Filia McAdams"/>
    <x v="1"/>
    <s v="United States"/>
    <s v="Bakersfield"/>
    <s v="California"/>
    <n v="93309"/>
    <x v="1"/>
    <s v="OFF-BI-10000174"/>
    <x v="1"/>
    <x v="8"/>
    <s v="Wilson Jones Clip &amp; Carry Folder Binder Tool for Ring Binders, Clear"/>
    <x v="347"/>
    <n v="5"/>
    <n v="0.2"/>
    <x v="3774"/>
    <n v="15.08"/>
    <x v="73"/>
    <n v="6"/>
  </r>
  <r>
    <n v="4502"/>
    <x v="2226"/>
    <x v="479"/>
    <d v="2014-07-04T00:00:00"/>
    <x v="1"/>
    <s v="MS-17980"/>
    <s v="Michael Stewart"/>
    <x v="1"/>
    <s v="United States"/>
    <s v="Houston"/>
    <s v="Texas"/>
    <n v="77095"/>
    <x v="2"/>
    <s v="OFF-PA-10002005"/>
    <x v="1"/>
    <x v="10"/>
    <s v="Xerox 225"/>
    <x v="233"/>
    <n v="5"/>
    <n v="0.2"/>
    <x v="1430"/>
    <n v="16.848000000000003"/>
    <x v="404"/>
    <n v="4"/>
  </r>
  <r>
    <n v="4503"/>
    <x v="2226"/>
    <x v="479"/>
    <d v="2014-07-04T00:00:00"/>
    <x v="1"/>
    <s v="MS-17980"/>
    <s v="Michael Stewart"/>
    <x v="1"/>
    <s v="United States"/>
    <s v="Houston"/>
    <s v="Texas"/>
    <n v="77095"/>
    <x v="2"/>
    <s v="OFF-FA-10002815"/>
    <x v="1"/>
    <x v="13"/>
    <s v="Staples"/>
    <x v="3309"/>
    <n v="6"/>
    <n v="0.2"/>
    <x v="3775"/>
    <n v="14.119200000000001"/>
    <x v="31"/>
    <n v="4"/>
  </r>
  <r>
    <n v="4504"/>
    <x v="2227"/>
    <x v="163"/>
    <d v="2014-12-29T00:00:00"/>
    <x v="1"/>
    <s v="BF-11170"/>
    <s v="Ben Ferrer"/>
    <x v="2"/>
    <s v="United States"/>
    <s v="Los Angeles"/>
    <s v="California"/>
    <n v="90045"/>
    <x v="1"/>
    <s v="TEC-PH-10000213"/>
    <x v="2"/>
    <x v="7"/>
    <s v="Seidio BD2-HK3IPH5-BK DILEX Case and Holster Combo for Apple iPhone 5/5s - Black"/>
    <x v="3310"/>
    <n v="7"/>
    <n v="0.2"/>
    <x v="3776"/>
    <n v="156.29040000000001"/>
    <x v="36"/>
    <n v="5"/>
  </r>
  <r>
    <n v="4505"/>
    <x v="2227"/>
    <x v="163"/>
    <d v="2014-12-29T00:00:00"/>
    <x v="1"/>
    <s v="BF-11170"/>
    <s v="Ben Ferrer"/>
    <x v="2"/>
    <s v="United States"/>
    <s v="Los Angeles"/>
    <s v="California"/>
    <n v="90045"/>
    <x v="1"/>
    <s v="OFF-AP-10000828"/>
    <x v="1"/>
    <x v="9"/>
    <s v="Avanti 4.4 Cu. Ft. Refrigerator"/>
    <x v="2694"/>
    <n v="2"/>
    <n v="0"/>
    <x v="3777"/>
    <n v="260.6112"/>
    <x v="95"/>
    <n v="5"/>
  </r>
  <r>
    <n v="4506"/>
    <x v="2227"/>
    <x v="163"/>
    <d v="2014-12-29T00:00:00"/>
    <x v="1"/>
    <s v="BF-11170"/>
    <s v="Ben Ferrer"/>
    <x v="2"/>
    <s v="United States"/>
    <s v="Los Angeles"/>
    <s v="California"/>
    <n v="90045"/>
    <x v="1"/>
    <s v="TEC-AC-10004708"/>
    <x v="2"/>
    <x v="11"/>
    <s v="Sony 32GB Class 10 Micro SDHC R40 Memory Card"/>
    <x v="3311"/>
    <n v="3"/>
    <n v="0"/>
    <x v="3778"/>
    <n v="49.651499999999999"/>
    <x v="171"/>
    <n v="5"/>
  </r>
  <r>
    <n v="4507"/>
    <x v="2227"/>
    <x v="163"/>
    <d v="2014-12-29T00:00:00"/>
    <x v="1"/>
    <s v="BF-11170"/>
    <s v="Ben Ferrer"/>
    <x v="2"/>
    <s v="United States"/>
    <s v="Los Angeles"/>
    <s v="California"/>
    <n v="90045"/>
    <x v="1"/>
    <s v="TEC-PH-10001530"/>
    <x v="2"/>
    <x v="7"/>
    <s v="Cisco Unified IP Phone 7945G VoIP phone"/>
    <x v="3312"/>
    <n v="3"/>
    <n v="0.2"/>
    <x v="3779"/>
    <n v="767.22749999999996"/>
    <x v="107"/>
    <n v="5"/>
  </r>
  <r>
    <n v="4508"/>
    <x v="2227"/>
    <x v="163"/>
    <d v="2014-12-29T00:00:00"/>
    <x v="1"/>
    <s v="BF-11170"/>
    <s v="Ben Ferrer"/>
    <x v="2"/>
    <s v="United States"/>
    <s v="Los Angeles"/>
    <s v="California"/>
    <n v="90045"/>
    <x v="1"/>
    <s v="OFF-ST-10002301"/>
    <x v="1"/>
    <x v="4"/>
    <s v="Tennsco Commercial Shelving"/>
    <x v="2373"/>
    <n v="1"/>
    <n v="0"/>
    <x v="3780"/>
    <n v="20.136600000000001"/>
    <x v="131"/>
    <n v="5"/>
  </r>
  <r>
    <n v="4509"/>
    <x v="2227"/>
    <x v="163"/>
    <d v="2014-12-29T00:00:00"/>
    <x v="1"/>
    <s v="BF-11170"/>
    <s v="Ben Ferrer"/>
    <x v="2"/>
    <s v="United States"/>
    <s v="Los Angeles"/>
    <s v="California"/>
    <n v="90045"/>
    <x v="1"/>
    <s v="FUR-FU-10002554"/>
    <x v="0"/>
    <x v="5"/>
    <s v="Westinghouse Floor Lamp with Metal Mesh Shade, Black"/>
    <x v="1157"/>
    <n v="1"/>
    <n v="0"/>
    <x v="1203"/>
    <n v="18.472299999999997"/>
    <x v="294"/>
    <n v="5"/>
  </r>
  <r>
    <n v="4510"/>
    <x v="2228"/>
    <x v="979"/>
    <d v="2017-05-29T00:00:00"/>
    <x v="1"/>
    <s v="VS-21820"/>
    <s v="Vivek Sundaresam"/>
    <x v="0"/>
    <s v="United States"/>
    <s v="Los Angeles"/>
    <s v="California"/>
    <n v="90036"/>
    <x v="1"/>
    <s v="FUR-TA-10001520"/>
    <x v="0"/>
    <x v="3"/>
    <s v="Lesro Sheffield Collection Coffee Table, End Table, Center Table, Corner Table"/>
    <x v="2422"/>
    <n v="3"/>
    <n v="0.2"/>
    <x v="2664"/>
    <n v="177.71130000000002"/>
    <x v="79"/>
    <n v="6"/>
  </r>
  <r>
    <n v="4511"/>
    <x v="2229"/>
    <x v="338"/>
    <d v="2016-11-14T00:00:00"/>
    <x v="1"/>
    <s v="KM-16225"/>
    <s v="Kalyca Meade"/>
    <x v="1"/>
    <s v="United States"/>
    <s v="Springfield"/>
    <s v="Missouri"/>
    <n v="65807"/>
    <x v="2"/>
    <s v="FUR-FU-10001085"/>
    <x v="0"/>
    <x v="5"/>
    <s v="3M Polarizing Light Filter Sleeves"/>
    <x v="3313"/>
    <n v="2"/>
    <n v="0"/>
    <x v="3781"/>
    <n v="20.141999999999996"/>
    <x v="153"/>
    <n v="4"/>
  </r>
  <r>
    <n v="4512"/>
    <x v="2229"/>
    <x v="338"/>
    <d v="2016-11-14T00:00:00"/>
    <x v="1"/>
    <s v="KM-16225"/>
    <s v="Kalyca Meade"/>
    <x v="1"/>
    <s v="United States"/>
    <s v="Springfield"/>
    <s v="Missouri"/>
    <n v="65807"/>
    <x v="2"/>
    <s v="OFF-BI-10001597"/>
    <x v="1"/>
    <x v="8"/>
    <s v="Wilson Jones Ledger-Size, Piano-Hinge Binder, 2&quot;, Blue"/>
    <x v="3314"/>
    <n v="2"/>
    <n v="0"/>
    <x v="3782"/>
    <n v="42.619199999999992"/>
    <x v="62"/>
    <n v="4"/>
  </r>
  <r>
    <n v="4513"/>
    <x v="2230"/>
    <x v="824"/>
    <d v="2016-10-03T00:00:00"/>
    <x v="2"/>
    <s v="LP-17095"/>
    <s v="Liz Preis"/>
    <x v="0"/>
    <s v="United States"/>
    <s v="Phoenix"/>
    <s v="Arizona"/>
    <n v="85023"/>
    <x v="1"/>
    <s v="OFF-BI-10002429"/>
    <x v="1"/>
    <x v="8"/>
    <s v="Premier Elliptical Ring Binder, Black"/>
    <x v="3315"/>
    <n v="6"/>
    <n v="0.7"/>
    <x v="3783"/>
    <n v="94.972800000000007"/>
    <x v="86"/>
    <n v="1"/>
  </r>
  <r>
    <n v="4514"/>
    <x v="2231"/>
    <x v="47"/>
    <d v="2016-09-08T00:00:00"/>
    <x v="2"/>
    <s v="BG-11740"/>
    <s v="Bruce Geld"/>
    <x v="0"/>
    <s v="United States"/>
    <s v="Houston"/>
    <s v="Texas"/>
    <n v="77070"/>
    <x v="2"/>
    <s v="OFF-ST-10001590"/>
    <x v="1"/>
    <x v="4"/>
    <s v="Tenex Personal Project File with Scoop Front Design, Black"/>
    <x v="3316"/>
    <n v="1"/>
    <n v="0.2"/>
    <x v="672"/>
    <n v="9.975200000000001"/>
    <x v="17"/>
    <n v="2"/>
  </r>
  <r>
    <n v="4515"/>
    <x v="2232"/>
    <x v="189"/>
    <d v="2016-11-01T00:00:00"/>
    <x v="0"/>
    <s v="BW-11200"/>
    <s v="Ben Wallace"/>
    <x v="0"/>
    <s v="United States"/>
    <s v="Hampton"/>
    <s v="Virginia"/>
    <n v="23666"/>
    <x v="0"/>
    <s v="FUR-CH-10000847"/>
    <x v="0"/>
    <x v="1"/>
    <s v="Global Executive Mid-Back Manager's Chair"/>
    <x v="3317"/>
    <n v="1"/>
    <n v="0"/>
    <x v="3784"/>
    <n v="215.32520000000002"/>
    <x v="19"/>
    <n v="5"/>
  </r>
  <r>
    <n v="4516"/>
    <x v="2233"/>
    <x v="760"/>
    <d v="2017-10-26T00:00:00"/>
    <x v="1"/>
    <s v="PS-18970"/>
    <s v="Paul Stevenson"/>
    <x v="2"/>
    <s v="United States"/>
    <s v="Tulsa"/>
    <s v="Oklahoma"/>
    <n v="74133"/>
    <x v="2"/>
    <s v="OFF-AR-10003179"/>
    <x v="1"/>
    <x v="6"/>
    <s v="Dixon Ticonderoga Core-Lock Colored Pencils"/>
    <x v="2900"/>
    <n v="4"/>
    <n v="0"/>
    <x v="3252"/>
    <n v="24.4148"/>
    <x v="113"/>
    <n v="4"/>
  </r>
  <r>
    <n v="4517"/>
    <x v="2234"/>
    <x v="306"/>
    <d v="2016-09-20T00:00:00"/>
    <x v="1"/>
    <s v="RB-19570"/>
    <s v="Rob Beeghly"/>
    <x v="0"/>
    <s v="United States"/>
    <s v="Seattle"/>
    <s v="Washington"/>
    <n v="98105"/>
    <x v="1"/>
    <s v="OFF-PA-10000807"/>
    <x v="1"/>
    <x v="10"/>
    <s v="TOPS &quot;Important Message&quot; Pads, Canary, 4-1/4 x 5-1/2, 50 Sheets per Pad"/>
    <x v="1567"/>
    <n v="5"/>
    <n v="0"/>
    <x v="3785"/>
    <n v="11.341999999999999"/>
    <x v="2"/>
    <n v="5"/>
  </r>
  <r>
    <n v="4518"/>
    <x v="2234"/>
    <x v="306"/>
    <d v="2016-09-20T00:00:00"/>
    <x v="1"/>
    <s v="RB-19570"/>
    <s v="Rob Beeghly"/>
    <x v="0"/>
    <s v="United States"/>
    <s v="Seattle"/>
    <s v="Washington"/>
    <n v="98105"/>
    <x v="1"/>
    <s v="OFF-BI-10002103"/>
    <x v="1"/>
    <x v="8"/>
    <s v="Cardinal Slant-D Ring Binder, Heavy Gauge Vinyl"/>
    <x v="3318"/>
    <n v="7"/>
    <n v="0.2"/>
    <x v="3786"/>
    <n v="32.848200000000006"/>
    <x v="12"/>
    <n v="5"/>
  </r>
  <r>
    <n v="4519"/>
    <x v="2235"/>
    <x v="477"/>
    <d v="2016-10-01T00:00:00"/>
    <x v="1"/>
    <s v="JW-16075"/>
    <s v="Julia West"/>
    <x v="0"/>
    <s v="United States"/>
    <s v="San Francisco"/>
    <s v="California"/>
    <n v="94109"/>
    <x v="1"/>
    <s v="OFF-AR-10004441"/>
    <x v="1"/>
    <x v="6"/>
    <s v="BIC Brite Liner Highlighters"/>
    <x v="3319"/>
    <n v="4"/>
    <n v="0"/>
    <x v="3787"/>
    <n v="9.6047999999999991"/>
    <x v="72"/>
    <n v="6"/>
  </r>
  <r>
    <n v="4520"/>
    <x v="2236"/>
    <x v="193"/>
    <d v="2017-06-14T00:00:00"/>
    <x v="1"/>
    <s v="ND-18460"/>
    <s v="Neil Ducich"/>
    <x v="1"/>
    <s v="United States"/>
    <s v="Jacksonville"/>
    <s v="Florida"/>
    <n v="32216"/>
    <x v="0"/>
    <s v="OFF-ST-10003805"/>
    <x v="1"/>
    <x v="4"/>
    <s v="24 Capacity Maxi Data Binder Racks, Pearl"/>
    <x v="3320"/>
    <n v="8"/>
    <n v="0.2"/>
    <x v="3788"/>
    <n v="1263.3"/>
    <x v="107"/>
    <n v="4"/>
  </r>
  <r>
    <n v="4521"/>
    <x v="2237"/>
    <x v="980"/>
    <d v="2014-02-26T00:00:00"/>
    <x v="1"/>
    <s v="LC-16930"/>
    <s v="Linda Cazamias"/>
    <x v="1"/>
    <s v="United States"/>
    <s v="Richmond"/>
    <s v="Indiana"/>
    <n v="47374"/>
    <x v="2"/>
    <s v="TEC-AC-10001284"/>
    <x v="2"/>
    <x v="11"/>
    <s v="Enermax Briskie RF Wireless Keyboard and Mouse Combo"/>
    <x v="1030"/>
    <n v="3"/>
    <n v="0"/>
    <x v="3789"/>
    <n v="39.878399999999999"/>
    <x v="159"/>
    <n v="6"/>
  </r>
  <r>
    <n v="4522"/>
    <x v="2237"/>
    <x v="980"/>
    <d v="2014-02-26T00:00:00"/>
    <x v="1"/>
    <s v="LC-16930"/>
    <s v="Linda Cazamias"/>
    <x v="1"/>
    <s v="United States"/>
    <s v="Richmond"/>
    <s v="Indiana"/>
    <n v="47374"/>
    <x v="2"/>
    <s v="FUR-FU-10000221"/>
    <x v="0"/>
    <x v="5"/>
    <s v="Master Caster Door Stop, Brown"/>
    <x v="2308"/>
    <n v="4"/>
    <n v="0"/>
    <x v="2518"/>
    <n v="13.411200000000001"/>
    <x v="65"/>
    <n v="6"/>
  </r>
  <r>
    <n v="4523"/>
    <x v="2238"/>
    <x v="297"/>
    <d v="2017-02-25T00:00:00"/>
    <x v="0"/>
    <s v="BP-11095"/>
    <s v="Bart Pistole"/>
    <x v="1"/>
    <s v="United States"/>
    <s v="Louisville"/>
    <s v="Colorado"/>
    <n v="80027"/>
    <x v="1"/>
    <s v="OFF-FA-10001229"/>
    <x v="1"/>
    <x v="13"/>
    <s v="Staples"/>
    <x v="3321"/>
    <n v="3"/>
    <n v="0.2"/>
    <x v="3790"/>
    <n v="6.3666"/>
    <x v="12"/>
    <n v="5"/>
  </r>
  <r>
    <n v="4524"/>
    <x v="2239"/>
    <x v="981"/>
    <d v="2014-11-06T00:00:00"/>
    <x v="1"/>
    <s v="RD-19720"/>
    <s v="Roger Demir"/>
    <x v="0"/>
    <s v="United States"/>
    <s v="New York City"/>
    <s v="New York"/>
    <n v="10024"/>
    <x v="3"/>
    <s v="OFF-LA-10001569"/>
    <x v="1"/>
    <x v="2"/>
    <s v="Avery 499"/>
    <x v="1950"/>
    <n v="7"/>
    <n v="0"/>
    <x v="3791"/>
    <n v="18.824400000000001"/>
    <x v="55"/>
    <n v="4"/>
  </r>
  <r>
    <n v="4525"/>
    <x v="2239"/>
    <x v="981"/>
    <d v="2014-11-06T00:00:00"/>
    <x v="1"/>
    <s v="RD-19720"/>
    <s v="Roger Demir"/>
    <x v="0"/>
    <s v="United States"/>
    <s v="New York City"/>
    <s v="New York"/>
    <n v="10024"/>
    <x v="3"/>
    <s v="FUR-FU-10004018"/>
    <x v="0"/>
    <x v="5"/>
    <s v="Tensor Computer Mounted Lamp"/>
    <x v="3322"/>
    <n v="6"/>
    <n v="0"/>
    <x v="3792"/>
    <n v="65.218199999999996"/>
    <x v="6"/>
    <n v="4"/>
  </r>
  <r>
    <n v="4526"/>
    <x v="2240"/>
    <x v="729"/>
    <d v="2017-07-23T00:00:00"/>
    <x v="1"/>
    <s v="BE-11335"/>
    <s v="Bill Eplett"/>
    <x v="2"/>
    <s v="United States"/>
    <s v="Rome"/>
    <s v="New York"/>
    <n v="13440"/>
    <x v="3"/>
    <s v="TEC-PH-10004536"/>
    <x v="2"/>
    <x v="7"/>
    <s v="Avaya 5420 Digital phone"/>
    <x v="3323"/>
    <n v="2"/>
    <n v="0"/>
    <x v="3793"/>
    <n v="202.48500000000001"/>
    <x v="45"/>
    <n v="6"/>
  </r>
  <r>
    <n v="4527"/>
    <x v="2240"/>
    <x v="729"/>
    <d v="2017-07-23T00:00:00"/>
    <x v="1"/>
    <s v="BE-11335"/>
    <s v="Bill Eplett"/>
    <x v="2"/>
    <s v="United States"/>
    <s v="Rome"/>
    <s v="New York"/>
    <n v="13440"/>
    <x v="3"/>
    <s v="OFF-PA-10004353"/>
    <x v="1"/>
    <x v="10"/>
    <s v="Southworth 25% Cotton Premium Laser Paper and Envelopes"/>
    <x v="3324"/>
    <n v="5"/>
    <n v="0"/>
    <x v="3794"/>
    <n v="51.948000000000008"/>
    <x v="42"/>
    <n v="6"/>
  </r>
  <r>
    <n v="4528"/>
    <x v="2240"/>
    <x v="729"/>
    <d v="2017-07-23T00:00:00"/>
    <x v="1"/>
    <s v="BE-11335"/>
    <s v="Bill Eplett"/>
    <x v="2"/>
    <s v="United States"/>
    <s v="Rome"/>
    <s v="New York"/>
    <n v="13440"/>
    <x v="3"/>
    <s v="FUR-FU-10004848"/>
    <x v="0"/>
    <x v="5"/>
    <s v="DAX Solid Wood Frames"/>
    <x v="3325"/>
    <n v="4"/>
    <n v="0"/>
    <x v="3795"/>
    <n v="24.620399999999997"/>
    <x v="265"/>
    <n v="6"/>
  </r>
  <r>
    <n v="4529"/>
    <x v="2241"/>
    <x v="565"/>
    <d v="2017-09-10T00:00:00"/>
    <x v="0"/>
    <s v="RS-19765"/>
    <s v="Roland Schwarz"/>
    <x v="1"/>
    <s v="United States"/>
    <s v="Marion"/>
    <s v="Ohio"/>
    <n v="43302"/>
    <x v="3"/>
    <s v="TEC-AC-10004864"/>
    <x v="2"/>
    <x v="11"/>
    <s v="Memorex Micro Travel Drive 32 GB"/>
    <x v="3326"/>
    <n v="4"/>
    <n v="0.2"/>
    <x v="3796"/>
    <n v="83.242799999999988"/>
    <x v="182"/>
    <n v="2"/>
  </r>
  <r>
    <n v="4530"/>
    <x v="2242"/>
    <x v="696"/>
    <d v="2016-11-18T00:00:00"/>
    <x v="1"/>
    <s v="KC-16540"/>
    <s v="Kelly Collister"/>
    <x v="0"/>
    <s v="United States"/>
    <s v="Houston"/>
    <s v="Texas"/>
    <n v="77041"/>
    <x v="2"/>
    <s v="OFF-BI-10002393"/>
    <x v="1"/>
    <x v="8"/>
    <s v="Binder Posts"/>
    <x v="3327"/>
    <n v="2"/>
    <n v="0.8"/>
    <x v="3797"/>
    <n v="6.1991999999999994"/>
    <x v="277"/>
    <n v="4"/>
  </r>
  <r>
    <n v="4531"/>
    <x v="2243"/>
    <x v="696"/>
    <d v="2016-11-17T00:00:00"/>
    <x v="2"/>
    <s v="MB-17305"/>
    <s v="Maria Bertelson"/>
    <x v="0"/>
    <s v="United States"/>
    <s v="New York City"/>
    <s v="New York"/>
    <n v="10009"/>
    <x v="3"/>
    <s v="FUR-CH-10002335"/>
    <x v="0"/>
    <x v="1"/>
    <s v="Hon GuestStacker Chair"/>
    <x v="1247"/>
    <n v="2"/>
    <n v="0.1"/>
    <x v="1300"/>
    <n v="335.47159999999997"/>
    <x v="306"/>
    <n v="3"/>
  </r>
  <r>
    <n v="4532"/>
    <x v="2243"/>
    <x v="696"/>
    <d v="2016-11-17T00:00:00"/>
    <x v="2"/>
    <s v="MB-17305"/>
    <s v="Maria Bertelson"/>
    <x v="0"/>
    <s v="United States"/>
    <s v="New York City"/>
    <s v="New York"/>
    <n v="10009"/>
    <x v="3"/>
    <s v="OFF-ST-10001590"/>
    <x v="1"/>
    <x v="4"/>
    <s v="Tenex Personal Project File with Scoop Front Design, Black"/>
    <x v="3328"/>
    <n v="3"/>
    <n v="0"/>
    <x v="3798"/>
    <n v="29.925599999999996"/>
    <x v="96"/>
    <n v="3"/>
  </r>
  <r>
    <n v="4533"/>
    <x v="2244"/>
    <x v="982"/>
    <d v="2014-10-10T00:00:00"/>
    <x v="3"/>
    <s v="TN-21040"/>
    <s v="Tanja Norvell"/>
    <x v="2"/>
    <s v="United States"/>
    <s v="Manteca"/>
    <s v="California"/>
    <n v="95336"/>
    <x v="1"/>
    <s v="FUR-CH-10002774"/>
    <x v="0"/>
    <x v="1"/>
    <s v="Global Deluxe Stacking Chair, Gray"/>
    <x v="1888"/>
    <n v="3"/>
    <n v="0.2"/>
    <x v="2034"/>
    <n v="108.5874"/>
    <x v="28"/>
    <n v="0"/>
  </r>
  <r>
    <n v="4534"/>
    <x v="2244"/>
    <x v="982"/>
    <d v="2014-10-10T00:00:00"/>
    <x v="3"/>
    <s v="TN-21040"/>
    <s v="Tanja Norvell"/>
    <x v="2"/>
    <s v="United States"/>
    <s v="Manteca"/>
    <s v="California"/>
    <n v="95336"/>
    <x v="1"/>
    <s v="OFF-EN-10001219"/>
    <x v="1"/>
    <x v="12"/>
    <s v="#10- 4 1/8&quot; x 9 1/2&quot; Security-Tint Envelopes"/>
    <x v="764"/>
    <n v="2"/>
    <n v="0"/>
    <x v="790"/>
    <n v="7.7927999999999997"/>
    <x v="77"/>
    <n v="0"/>
  </r>
  <r>
    <n v="4535"/>
    <x v="2245"/>
    <x v="531"/>
    <d v="2015-03-26T00:00:00"/>
    <x v="1"/>
    <s v="MC-18130"/>
    <s v="Mike Caudle"/>
    <x v="1"/>
    <s v="United States"/>
    <s v="Los Angeles"/>
    <s v="California"/>
    <n v="90004"/>
    <x v="1"/>
    <s v="OFF-PA-10001947"/>
    <x v="1"/>
    <x v="10"/>
    <s v="Xerox 1974"/>
    <x v="489"/>
    <n v="2"/>
    <n v="0"/>
    <x v="1452"/>
    <n v="6.0996000000000006"/>
    <x v="77"/>
    <n v="7"/>
  </r>
  <r>
    <n v="4536"/>
    <x v="2246"/>
    <x v="141"/>
    <d v="2017-07-12T00:00:00"/>
    <x v="1"/>
    <s v="VF-21715"/>
    <s v="Vicky Freymann"/>
    <x v="2"/>
    <s v="United States"/>
    <s v="Seattle"/>
    <s v="Washington"/>
    <n v="98115"/>
    <x v="1"/>
    <s v="FUR-FU-10003142"/>
    <x v="0"/>
    <x v="5"/>
    <s v="Master Big Foot Doorstop, Beige"/>
    <x v="3329"/>
    <n v="3"/>
    <n v="0"/>
    <x v="930"/>
    <n v="10.929600000000001"/>
    <x v="221"/>
    <n v="4"/>
  </r>
  <r>
    <n v="4537"/>
    <x v="2246"/>
    <x v="141"/>
    <d v="2017-07-12T00:00:00"/>
    <x v="1"/>
    <s v="VF-21715"/>
    <s v="Vicky Freymann"/>
    <x v="2"/>
    <s v="United States"/>
    <s v="Seattle"/>
    <s v="Washington"/>
    <n v="98115"/>
    <x v="1"/>
    <s v="OFF-BI-10001543"/>
    <x v="1"/>
    <x v="8"/>
    <s v="GBC VeloBinder Manual Binding System"/>
    <x v="1779"/>
    <n v="3"/>
    <n v="0.2"/>
    <x v="3799"/>
    <n v="56.144400000000005"/>
    <x v="73"/>
    <n v="4"/>
  </r>
  <r>
    <n v="4538"/>
    <x v="2246"/>
    <x v="141"/>
    <d v="2017-07-12T00:00:00"/>
    <x v="1"/>
    <s v="VF-21715"/>
    <s v="Vicky Freymann"/>
    <x v="2"/>
    <s v="United States"/>
    <s v="Seattle"/>
    <s v="Washington"/>
    <n v="98115"/>
    <x v="1"/>
    <s v="OFF-AR-10003560"/>
    <x v="1"/>
    <x v="6"/>
    <s v="Zebra Zazzle Fluorescent Highlighters"/>
    <x v="2556"/>
    <n v="3"/>
    <n v="0"/>
    <x v="3800"/>
    <n v="12.038399999999999"/>
    <x v="65"/>
    <n v="4"/>
  </r>
  <r>
    <n v="4539"/>
    <x v="2246"/>
    <x v="141"/>
    <d v="2017-07-12T00:00:00"/>
    <x v="1"/>
    <s v="VF-21715"/>
    <s v="Vicky Freymann"/>
    <x v="2"/>
    <s v="United States"/>
    <s v="Seattle"/>
    <s v="Washington"/>
    <n v="98115"/>
    <x v="1"/>
    <s v="OFF-AR-10004757"/>
    <x v="1"/>
    <x v="6"/>
    <s v="Crayola Colored Pencils"/>
    <x v="1317"/>
    <n v="4"/>
    <n v="0"/>
    <x v="2617"/>
    <n v="8.7903999999999982"/>
    <x v="113"/>
    <n v="4"/>
  </r>
  <r>
    <n v="4540"/>
    <x v="2247"/>
    <x v="914"/>
    <d v="2015-03-02T00:00:00"/>
    <x v="1"/>
    <s v="ES-14080"/>
    <s v="Erin Smith"/>
    <x v="1"/>
    <s v="United States"/>
    <s v="Providence"/>
    <s v="Rhode Island"/>
    <n v="2908"/>
    <x v="3"/>
    <s v="TEC-PH-10003800"/>
    <x v="2"/>
    <x v="7"/>
    <s v="i.Sound Portable Power - 8000 mAh"/>
    <x v="2746"/>
    <n v="2"/>
    <n v="0"/>
    <x v="3801"/>
    <n v="104.92020000000001"/>
    <x v="131"/>
    <n v="3"/>
  </r>
  <r>
    <n v="4541"/>
    <x v="2247"/>
    <x v="914"/>
    <d v="2015-03-02T00:00:00"/>
    <x v="1"/>
    <s v="ES-14080"/>
    <s v="Erin Smith"/>
    <x v="1"/>
    <s v="United States"/>
    <s v="Providence"/>
    <s v="Rhode Island"/>
    <n v="2908"/>
    <x v="3"/>
    <s v="FUR-TA-10004152"/>
    <x v="0"/>
    <x v="3"/>
    <s v="Barricks 18&quot; x 48&quot; Non-Folding Utility Table with Bottom Storage Shelf"/>
    <x v="3330"/>
    <n v="7"/>
    <n v="0.3"/>
    <x v="3802"/>
    <n v="522.14400000000001"/>
    <x v="364"/>
    <n v="3"/>
  </r>
  <r>
    <n v="4542"/>
    <x v="2248"/>
    <x v="114"/>
    <d v="2017-06-21T00:00:00"/>
    <x v="1"/>
    <s v="MK-17905"/>
    <s v="Michael Kennedy"/>
    <x v="1"/>
    <s v="United States"/>
    <s v="Chicago"/>
    <s v="Illinois"/>
    <n v="60653"/>
    <x v="2"/>
    <s v="OFF-BI-10000756"/>
    <x v="1"/>
    <x v="8"/>
    <s v="Storex DuraTech Recycled Plastic Frosted Binders"/>
    <x v="3331"/>
    <n v="7"/>
    <n v="0.8"/>
    <x v="3803"/>
    <n v="14.84"/>
    <x v="14"/>
    <n v="5"/>
  </r>
  <r>
    <n v="4543"/>
    <x v="2249"/>
    <x v="983"/>
    <d v="2017-03-31T00:00:00"/>
    <x v="2"/>
    <s v="TM-21490"/>
    <s v="Tony Molinari"/>
    <x v="0"/>
    <s v="United States"/>
    <s v="Oklahoma City"/>
    <s v="Oklahoma"/>
    <n v="73120"/>
    <x v="2"/>
    <s v="OFF-EN-10004206"/>
    <x v="1"/>
    <x v="12"/>
    <s v="Multimedia Mailers"/>
    <x v="3332"/>
    <n v="2"/>
    <n v="0"/>
    <x v="3804"/>
    <n v="175.96440000000001"/>
    <x v="55"/>
    <n v="1"/>
  </r>
  <r>
    <n v="4544"/>
    <x v="2250"/>
    <x v="984"/>
    <d v="2015-07-17T00:00:00"/>
    <x v="0"/>
    <s v="RL-19615"/>
    <s v="Rob Lucas"/>
    <x v="0"/>
    <s v="United States"/>
    <s v="Chicago"/>
    <s v="Illinois"/>
    <n v="60610"/>
    <x v="2"/>
    <s v="FUR-CH-10004477"/>
    <x v="0"/>
    <x v="1"/>
    <s v="Global Push Button Manager's Chair, Indigo"/>
    <x v="1600"/>
    <n v="9"/>
    <n v="0.3"/>
    <x v="3805"/>
    <n v="389.08710000000002"/>
    <x v="89"/>
    <n v="5"/>
  </r>
  <r>
    <n v="4545"/>
    <x v="2250"/>
    <x v="984"/>
    <d v="2015-07-17T00:00:00"/>
    <x v="0"/>
    <s v="RL-19615"/>
    <s v="Rob Lucas"/>
    <x v="0"/>
    <s v="United States"/>
    <s v="Chicago"/>
    <s v="Illinois"/>
    <n v="60610"/>
    <x v="2"/>
    <s v="TEC-PH-10003505"/>
    <x v="2"/>
    <x v="7"/>
    <s v="Geemarc AmpliPOWER60"/>
    <x v="1467"/>
    <n v="2"/>
    <n v="0.2"/>
    <x v="1551"/>
    <n v="131.77599999999998"/>
    <x v="156"/>
    <n v="5"/>
  </r>
  <r>
    <n v="4546"/>
    <x v="2250"/>
    <x v="984"/>
    <d v="2015-07-17T00:00:00"/>
    <x v="0"/>
    <s v="RL-19615"/>
    <s v="Rob Lucas"/>
    <x v="0"/>
    <s v="United States"/>
    <s v="Chicago"/>
    <s v="Illinois"/>
    <n v="60610"/>
    <x v="2"/>
    <s v="TEC-PH-10000526"/>
    <x v="2"/>
    <x v="7"/>
    <s v="Vtech CS6719"/>
    <x v="3333"/>
    <n v="7"/>
    <n v="0.2"/>
    <x v="3806"/>
    <n v="483.78960000000001"/>
    <x v="7"/>
    <n v="5"/>
  </r>
  <r>
    <n v="4547"/>
    <x v="2250"/>
    <x v="984"/>
    <d v="2015-07-17T00:00:00"/>
    <x v="0"/>
    <s v="RL-19615"/>
    <s v="Rob Lucas"/>
    <x v="0"/>
    <s v="United States"/>
    <s v="Chicago"/>
    <s v="Illinois"/>
    <n v="60610"/>
    <x v="2"/>
    <s v="OFF-BI-10003314"/>
    <x v="1"/>
    <x v="8"/>
    <s v="Tuff Stuff Recycled Round Ring Binders"/>
    <x v="3334"/>
    <n v="2"/>
    <n v="0.8"/>
    <x v="3807"/>
    <n v="4.9163999999999994"/>
    <x v="170"/>
    <n v="5"/>
  </r>
  <r>
    <n v="4548"/>
    <x v="2250"/>
    <x v="984"/>
    <d v="2015-07-17T00:00:00"/>
    <x v="0"/>
    <s v="RL-19615"/>
    <s v="Rob Lucas"/>
    <x v="0"/>
    <s v="United States"/>
    <s v="Chicago"/>
    <s v="Illinois"/>
    <n v="60610"/>
    <x v="2"/>
    <s v="OFF-AR-10003190"/>
    <x v="1"/>
    <x v="6"/>
    <s v="Newell 32"/>
    <x v="2721"/>
    <n v="3"/>
    <n v="0.2"/>
    <x v="3808"/>
    <n v="6.2207999999999997"/>
    <x v="36"/>
    <n v="5"/>
  </r>
  <r>
    <n v="4549"/>
    <x v="2250"/>
    <x v="984"/>
    <d v="2015-07-17T00:00:00"/>
    <x v="0"/>
    <s v="RL-19615"/>
    <s v="Rob Lucas"/>
    <x v="0"/>
    <s v="United States"/>
    <s v="Chicago"/>
    <s v="Illinois"/>
    <n v="60610"/>
    <x v="2"/>
    <s v="FUR-FU-10001861"/>
    <x v="0"/>
    <x v="5"/>
    <s v="Floodlight Indoor Halogen Bulbs, 1 Bulb per Pack, 60 Watts"/>
    <x v="3335"/>
    <n v="1"/>
    <n v="0.6"/>
    <x v="3809"/>
    <n v="9.8940000000000001"/>
    <x v="445"/>
    <n v="5"/>
  </r>
  <r>
    <n v="4550"/>
    <x v="2250"/>
    <x v="984"/>
    <d v="2015-07-17T00:00:00"/>
    <x v="0"/>
    <s v="RL-19615"/>
    <s v="Rob Lucas"/>
    <x v="0"/>
    <s v="United States"/>
    <s v="Chicago"/>
    <s v="Illinois"/>
    <n v="60610"/>
    <x v="2"/>
    <s v="TEC-PH-10003963"/>
    <x v="2"/>
    <x v="7"/>
    <s v="GE 2-Jack Phone Line Splitter"/>
    <x v="3336"/>
    <n v="4"/>
    <n v="0.2"/>
    <x v="2862"/>
    <n v="609.73040000000003"/>
    <x v="10"/>
    <n v="5"/>
  </r>
  <r>
    <n v="4551"/>
    <x v="2251"/>
    <x v="504"/>
    <d v="2017-05-02T00:00:00"/>
    <x v="2"/>
    <s v="NM-18520"/>
    <s v="Neoma Murray"/>
    <x v="0"/>
    <s v="United States"/>
    <s v="Manchester"/>
    <s v="Connecticut"/>
    <n v="6040"/>
    <x v="3"/>
    <s v="OFF-LA-10003388"/>
    <x v="1"/>
    <x v="2"/>
    <s v="Avery 5"/>
    <x v="1755"/>
    <n v="2"/>
    <n v="0"/>
    <x v="2136"/>
    <n v="2.9375999999999998"/>
    <x v="70"/>
    <n v="2"/>
  </r>
  <r>
    <n v="4552"/>
    <x v="2252"/>
    <x v="985"/>
    <d v="2014-07-17T00:00:00"/>
    <x v="1"/>
    <s v="GK-14620"/>
    <s v="Grace Kelly"/>
    <x v="1"/>
    <s v="United States"/>
    <s v="Los Angeles"/>
    <s v="California"/>
    <n v="90049"/>
    <x v="1"/>
    <s v="FUR-TA-10002855"/>
    <x v="0"/>
    <x v="3"/>
    <s v="Bevis Round Conference Table Top &amp; Single Column Base"/>
    <x v="3337"/>
    <n v="3"/>
    <n v="0.2"/>
    <x v="3810"/>
    <n v="346.82580000000002"/>
    <x v="57"/>
    <n v="4"/>
  </r>
  <r>
    <n v="4553"/>
    <x v="2253"/>
    <x v="422"/>
    <d v="2015-01-02T00:00:00"/>
    <x v="1"/>
    <s v="JF-15490"/>
    <s v="Jeremy Farry"/>
    <x v="0"/>
    <s v="United States"/>
    <s v="San Francisco"/>
    <s v="California"/>
    <n v="94122"/>
    <x v="1"/>
    <s v="FUR-CH-10004886"/>
    <x v="0"/>
    <x v="1"/>
    <s v="Bevis Steel Folding Chairs"/>
    <x v="2145"/>
    <n v="3"/>
    <n v="0.2"/>
    <x v="2321"/>
    <n v="207.25200000000001"/>
    <x v="7"/>
    <n v="6"/>
  </r>
  <r>
    <n v="4554"/>
    <x v="2253"/>
    <x v="422"/>
    <d v="2015-01-02T00:00:00"/>
    <x v="1"/>
    <s v="JF-15490"/>
    <s v="Jeremy Farry"/>
    <x v="0"/>
    <s v="United States"/>
    <s v="San Francisco"/>
    <s v="California"/>
    <n v="94122"/>
    <x v="1"/>
    <s v="OFF-PA-10003657"/>
    <x v="1"/>
    <x v="10"/>
    <s v="Xerox 1927"/>
    <x v="1371"/>
    <n v="3"/>
    <n v="0"/>
    <x v="2475"/>
    <n v="7.0620000000000003"/>
    <x v="100"/>
    <n v="6"/>
  </r>
  <r>
    <n v="4555"/>
    <x v="2254"/>
    <x v="535"/>
    <d v="2016-03-01T00:00:00"/>
    <x v="0"/>
    <s v="EB-13930"/>
    <s v="Eric Barreto"/>
    <x v="0"/>
    <s v="United States"/>
    <s v="La Crosse"/>
    <s v="Wisconsin"/>
    <n v="54601"/>
    <x v="2"/>
    <s v="OFF-BI-10004738"/>
    <x v="1"/>
    <x v="8"/>
    <s v="Flexible Leather- Look Classic Collection Ring Binder"/>
    <x v="3338"/>
    <n v="3"/>
    <n v="0"/>
    <x v="3811"/>
    <n v="28.41"/>
    <x v="47"/>
    <n v="3"/>
  </r>
  <r>
    <n v="4556"/>
    <x v="2255"/>
    <x v="391"/>
    <d v="2015-03-26T00:00:00"/>
    <x v="2"/>
    <s v="SG-20470"/>
    <s v="Sheri Gordon"/>
    <x v="0"/>
    <s v="United States"/>
    <s v="Florence"/>
    <s v="South Carolina"/>
    <n v="29501"/>
    <x v="0"/>
    <s v="OFF-FA-10003112"/>
    <x v="1"/>
    <x v="13"/>
    <s v="Staples"/>
    <x v="610"/>
    <n v="4"/>
    <n v="0"/>
    <x v="3812"/>
    <n v="17.357999999999997"/>
    <x v="88"/>
    <n v="3"/>
  </r>
  <r>
    <n v="4557"/>
    <x v="2255"/>
    <x v="391"/>
    <d v="2015-03-26T00:00:00"/>
    <x v="2"/>
    <s v="SG-20470"/>
    <s v="Sheri Gordon"/>
    <x v="0"/>
    <s v="United States"/>
    <s v="Florence"/>
    <s v="South Carolina"/>
    <n v="29501"/>
    <x v="0"/>
    <s v="OFF-ST-10002486"/>
    <x v="1"/>
    <x v="4"/>
    <s v="Eldon Shelf Savers Cubes and Bins"/>
    <x v="3289"/>
    <n v="4"/>
    <n v="0"/>
    <x v="3745"/>
    <n v="27.361600000000003"/>
    <x v="15"/>
    <n v="3"/>
  </r>
  <r>
    <n v="4558"/>
    <x v="2256"/>
    <x v="208"/>
    <d v="2017-10-28T00:00:00"/>
    <x v="1"/>
    <s v="ND-18370"/>
    <s v="Natalie DeCherney"/>
    <x v="0"/>
    <s v="United States"/>
    <s v="Glendale"/>
    <s v="Arizona"/>
    <n v="85301"/>
    <x v="1"/>
    <s v="OFF-BI-10003984"/>
    <x v="1"/>
    <x v="8"/>
    <s v="Lock-Up Easel 'Spel-Binder'"/>
    <x v="3339"/>
    <n v="1"/>
    <n v="0.7"/>
    <x v="3813"/>
    <n v="15.120899999999999"/>
    <x v="91"/>
    <n v="7"/>
  </r>
  <r>
    <n v="4559"/>
    <x v="2257"/>
    <x v="520"/>
    <d v="2015-01-05T00:00:00"/>
    <x v="1"/>
    <s v="CM-11815"/>
    <s v="Candace McMahon"/>
    <x v="1"/>
    <s v="United States"/>
    <s v="El Paso"/>
    <s v="Texas"/>
    <n v="79907"/>
    <x v="2"/>
    <s v="OFF-EN-10004773"/>
    <x v="1"/>
    <x v="12"/>
    <s v="Staple envelope"/>
    <x v="1967"/>
    <n v="2"/>
    <n v="0.2"/>
    <x v="3814"/>
    <n v="31.599599999999999"/>
    <x v="49"/>
    <n v="5"/>
  </r>
  <r>
    <n v="4560"/>
    <x v="2258"/>
    <x v="952"/>
    <d v="2014-05-08T00:00:00"/>
    <x v="2"/>
    <s v="EB-13870"/>
    <s v="Emily Burns"/>
    <x v="0"/>
    <s v="United States"/>
    <s v="San Antonio"/>
    <s v="Texas"/>
    <n v="78207"/>
    <x v="2"/>
    <s v="FUR-CH-10001146"/>
    <x v="0"/>
    <x v="1"/>
    <s v="Global Value Mid-Back Manager's Chair, Gray"/>
    <x v="3340"/>
    <n v="3"/>
    <n v="0.3"/>
    <x v="3815"/>
    <n v="137.0025"/>
    <x v="50"/>
    <n v="3"/>
  </r>
  <r>
    <n v="4561"/>
    <x v="2259"/>
    <x v="784"/>
    <d v="2015-12-09T00:00:00"/>
    <x v="0"/>
    <s v="HM-14860"/>
    <s v="Harry Marie"/>
    <x v="1"/>
    <s v="United States"/>
    <s v="Los Angeles"/>
    <s v="California"/>
    <n v="90049"/>
    <x v="1"/>
    <s v="OFF-EN-10003296"/>
    <x v="1"/>
    <x v="12"/>
    <s v="Tyvek Side-Opening Peel &amp; Seel Expanding Envelopes"/>
    <x v="3341"/>
    <n v="3"/>
    <n v="0"/>
    <x v="3816"/>
    <n v="149.292"/>
    <x v="88"/>
    <n v="5"/>
  </r>
  <r>
    <n v="4562"/>
    <x v="2259"/>
    <x v="784"/>
    <d v="2015-12-09T00:00:00"/>
    <x v="0"/>
    <s v="HM-14860"/>
    <s v="Harry Marie"/>
    <x v="1"/>
    <s v="United States"/>
    <s v="Los Angeles"/>
    <s v="California"/>
    <n v="90049"/>
    <x v="1"/>
    <s v="TEC-PH-10000193"/>
    <x v="2"/>
    <x v="7"/>
    <s v="Jensen SMPS-640 - speaker phone"/>
    <x v="3342"/>
    <n v="3"/>
    <n v="0.2"/>
    <x v="3817"/>
    <n v="102.07560000000001"/>
    <x v="17"/>
    <n v="5"/>
  </r>
  <r>
    <n v="4563"/>
    <x v="2259"/>
    <x v="784"/>
    <d v="2015-12-09T00:00:00"/>
    <x v="0"/>
    <s v="HM-14860"/>
    <s v="Harry Marie"/>
    <x v="1"/>
    <s v="United States"/>
    <s v="Los Angeles"/>
    <s v="California"/>
    <n v="90049"/>
    <x v="1"/>
    <s v="FUR-FU-10002111"/>
    <x v="0"/>
    <x v="5"/>
    <s v="Master Caster Door Stop, Large Brown"/>
    <x v="3343"/>
    <n v="5"/>
    <n v="0"/>
    <x v="3818"/>
    <n v="22.567999999999998"/>
    <x v="268"/>
    <n v="5"/>
  </r>
  <r>
    <n v="4564"/>
    <x v="2260"/>
    <x v="986"/>
    <d v="2017-09-30T00:00:00"/>
    <x v="1"/>
    <s v="SJ-20125"/>
    <s v="Sanjit Jacobs"/>
    <x v="2"/>
    <s v="United States"/>
    <s v="Miramar"/>
    <s v="Florida"/>
    <n v="33023"/>
    <x v="0"/>
    <s v="FUR-CH-10003298"/>
    <x v="0"/>
    <x v="1"/>
    <s v="Office Star - Contemporary Task Swivel chair with Loop Arms, Charcoal"/>
    <x v="3344"/>
    <n v="4"/>
    <n v="0.2"/>
    <x v="3819"/>
    <n v="476.7672"/>
    <x v="56"/>
    <n v="4"/>
  </r>
  <r>
    <n v="4565"/>
    <x v="2261"/>
    <x v="337"/>
    <d v="2014-12-14T00:00:00"/>
    <x v="1"/>
    <s v="DM-12955"/>
    <s v="Dario Medina"/>
    <x v="1"/>
    <s v="United States"/>
    <s v="Mesa"/>
    <s v="Arizona"/>
    <n v="85204"/>
    <x v="1"/>
    <s v="OFF-ST-10004950"/>
    <x v="1"/>
    <x v="4"/>
    <s v="Acco Perma 3000 Stacking Storage Drawers"/>
    <x v="989"/>
    <n v="6"/>
    <n v="0.2"/>
    <x v="3820"/>
    <n v="101.96279999999999"/>
    <x v="137"/>
    <n v="5"/>
  </r>
  <r>
    <n v="4566"/>
    <x v="2262"/>
    <x v="734"/>
    <d v="2017-12-10T00:00:00"/>
    <x v="1"/>
    <s v="MC-17575"/>
    <s v="Matt Collins"/>
    <x v="0"/>
    <s v="United States"/>
    <s v="Fayetteville"/>
    <s v="North Carolina"/>
    <n v="28314"/>
    <x v="0"/>
    <s v="OFF-AP-10002350"/>
    <x v="1"/>
    <x v="9"/>
    <s v="Belkin F9H710-06 7 Outlet SurgeMaster Surge Protector"/>
    <x v="954"/>
    <n v="3"/>
    <n v="0.2"/>
    <x v="993"/>
    <n v="40.694400000000002"/>
    <x v="36"/>
    <n v="7"/>
  </r>
  <r>
    <n v="4567"/>
    <x v="2262"/>
    <x v="734"/>
    <d v="2017-12-10T00:00:00"/>
    <x v="1"/>
    <s v="MC-17575"/>
    <s v="Matt Collins"/>
    <x v="0"/>
    <s v="United States"/>
    <s v="Fayetteville"/>
    <s v="North Carolina"/>
    <n v="28314"/>
    <x v="0"/>
    <s v="OFF-BI-10004233"/>
    <x v="1"/>
    <x v="8"/>
    <s v="GBC Pre-Punched Binding Paper, Plastic, White, 8-1/2&quot; x 11&quot;"/>
    <x v="3345"/>
    <n v="6"/>
    <n v="0.7"/>
    <x v="3821"/>
    <n v="49.888800000000003"/>
    <x v="86"/>
    <n v="7"/>
  </r>
  <r>
    <n v="4568"/>
    <x v="2262"/>
    <x v="734"/>
    <d v="2017-12-10T00:00:00"/>
    <x v="1"/>
    <s v="MC-17575"/>
    <s v="Matt Collins"/>
    <x v="0"/>
    <s v="United States"/>
    <s v="Fayetteville"/>
    <s v="North Carolina"/>
    <n v="28314"/>
    <x v="0"/>
    <s v="OFF-PA-10001892"/>
    <x v="1"/>
    <x v="10"/>
    <s v="Rediform Wirebound &quot;Phone Memo&quot; Message Book, 11 x 5-3/4"/>
    <x v="667"/>
    <n v="4"/>
    <n v="0.2"/>
    <x v="682"/>
    <n v="15.585600000000001"/>
    <x v="117"/>
    <n v="7"/>
  </r>
  <r>
    <n v="4569"/>
    <x v="2263"/>
    <x v="627"/>
    <d v="2015-11-13T00:00:00"/>
    <x v="1"/>
    <s v="DB-13660"/>
    <s v="Duane Benoit"/>
    <x v="0"/>
    <s v="United States"/>
    <s v="Houston"/>
    <s v="Texas"/>
    <n v="77095"/>
    <x v="2"/>
    <s v="OFF-BI-10003291"/>
    <x v="1"/>
    <x v="8"/>
    <s v="Wilson Jones Leather-Like Binders with DublLock Round Rings"/>
    <x v="3173"/>
    <n v="6"/>
    <n v="0.8"/>
    <x v="3822"/>
    <n v="27.761400000000002"/>
    <x v="446"/>
    <n v="5"/>
  </r>
  <r>
    <n v="4570"/>
    <x v="2264"/>
    <x v="987"/>
    <d v="2014-04-21T00:00:00"/>
    <x v="0"/>
    <s v="NF-18595"/>
    <s v="Nicole Fjeld"/>
    <x v="2"/>
    <s v="United States"/>
    <s v="San Jose"/>
    <s v="California"/>
    <n v="95123"/>
    <x v="1"/>
    <s v="FUR-FU-10004017"/>
    <x v="0"/>
    <x v="5"/>
    <s v="Executive Impressions 13&quot; Chairman Wall Clock"/>
    <x v="2922"/>
    <n v="3"/>
    <n v="0"/>
    <x v="3281"/>
    <n v="49.491"/>
    <x v="11"/>
    <n v="2"/>
  </r>
  <r>
    <n v="4571"/>
    <x v="2265"/>
    <x v="442"/>
    <d v="2015-05-27T00:00:00"/>
    <x v="0"/>
    <s v="NM-18445"/>
    <s v="Nathan Mautz"/>
    <x v="2"/>
    <s v="United States"/>
    <s v="Wichita"/>
    <s v="Kansas"/>
    <n v="67212"/>
    <x v="2"/>
    <s v="OFF-AR-10002445"/>
    <x v="1"/>
    <x v="6"/>
    <s v="SANFORD Major Accent Highlighters"/>
    <x v="3259"/>
    <n v="3"/>
    <n v="0"/>
    <x v="3707"/>
    <n v="13.168799999999999"/>
    <x v="234"/>
    <n v="2"/>
  </r>
  <r>
    <n v="4572"/>
    <x v="2265"/>
    <x v="442"/>
    <d v="2015-05-27T00:00:00"/>
    <x v="0"/>
    <s v="NM-18445"/>
    <s v="Nathan Mautz"/>
    <x v="2"/>
    <s v="United States"/>
    <s v="Wichita"/>
    <s v="Kansas"/>
    <n v="67212"/>
    <x v="2"/>
    <s v="OFF-BI-10001718"/>
    <x v="1"/>
    <x v="8"/>
    <s v="GBC DocuBind P50 Personal Binding Machine"/>
    <x v="3346"/>
    <n v="2"/>
    <n v="0"/>
    <x v="3823"/>
    <n v="67.818799999999996"/>
    <x v="2"/>
    <n v="2"/>
  </r>
  <r>
    <n v="4573"/>
    <x v="2266"/>
    <x v="729"/>
    <d v="2017-07-21T00:00:00"/>
    <x v="1"/>
    <s v="AB-10255"/>
    <s v="Alejandro Ballentine"/>
    <x v="2"/>
    <s v="United States"/>
    <s v="Los Angeles"/>
    <s v="California"/>
    <n v="90036"/>
    <x v="1"/>
    <s v="TEC-CO-10004202"/>
    <x v="2"/>
    <x v="16"/>
    <s v="Brother DCP1000 Digital 3 in 1 Multifunction Machine"/>
    <x v="1973"/>
    <n v="2"/>
    <n v="0.2"/>
    <x v="3824"/>
    <n v="389.98699999999997"/>
    <x v="183"/>
    <n v="4"/>
  </r>
  <r>
    <n v="4574"/>
    <x v="2267"/>
    <x v="939"/>
    <d v="2016-12-18T00:00:00"/>
    <x v="1"/>
    <s v="MG-17650"/>
    <s v="Matthew Grinstein"/>
    <x v="2"/>
    <s v="United States"/>
    <s v="Jackson"/>
    <s v="Michigan"/>
    <n v="49201"/>
    <x v="2"/>
    <s v="TEC-PH-10002103"/>
    <x v="2"/>
    <x v="7"/>
    <s v="Jabra SPEAK 410"/>
    <x v="2782"/>
    <n v="7"/>
    <n v="0"/>
    <x v="3825"/>
    <n v="473.70959999999991"/>
    <x v="95"/>
    <n v="6"/>
  </r>
  <r>
    <n v="4575"/>
    <x v="2267"/>
    <x v="939"/>
    <d v="2016-12-18T00:00:00"/>
    <x v="1"/>
    <s v="MG-17650"/>
    <s v="Matthew Grinstein"/>
    <x v="2"/>
    <s v="United States"/>
    <s v="Jackson"/>
    <s v="Michigan"/>
    <n v="49201"/>
    <x v="2"/>
    <s v="FUR-FU-10003724"/>
    <x v="0"/>
    <x v="5"/>
    <s v="Westinghouse Clip-On Gooseneck Lamps"/>
    <x v="3347"/>
    <n v="4"/>
    <n v="0"/>
    <x v="3826"/>
    <n v="24.775199999999998"/>
    <x v="302"/>
    <n v="6"/>
  </r>
  <r>
    <n v="4576"/>
    <x v="2267"/>
    <x v="939"/>
    <d v="2016-12-18T00:00:00"/>
    <x v="1"/>
    <s v="MG-17650"/>
    <s v="Matthew Grinstein"/>
    <x v="2"/>
    <s v="United States"/>
    <s v="Jackson"/>
    <s v="Michigan"/>
    <n v="49201"/>
    <x v="2"/>
    <s v="OFF-AR-10003732"/>
    <x v="1"/>
    <x v="6"/>
    <s v="Newell 333"/>
    <x v="2213"/>
    <n v="5"/>
    <n v="0"/>
    <x v="2669"/>
    <n v="10.286000000000001"/>
    <x v="96"/>
    <n v="6"/>
  </r>
  <r>
    <n v="4577"/>
    <x v="2267"/>
    <x v="939"/>
    <d v="2016-12-18T00:00:00"/>
    <x v="1"/>
    <s v="MG-17650"/>
    <s v="Matthew Grinstein"/>
    <x v="2"/>
    <s v="United States"/>
    <s v="Jackson"/>
    <s v="Michigan"/>
    <n v="49201"/>
    <x v="2"/>
    <s v="OFF-ST-10000885"/>
    <x v="1"/>
    <x v="4"/>
    <s v="Fellowes Desktop Hanging File Manager"/>
    <x v="3348"/>
    <n v="2"/>
    <n v="0"/>
    <x v="3827"/>
    <n v="20.145"/>
    <x v="45"/>
    <n v="6"/>
  </r>
  <r>
    <n v="4578"/>
    <x v="2268"/>
    <x v="909"/>
    <d v="2014-04-16T00:00:00"/>
    <x v="1"/>
    <s v="SE-20110"/>
    <s v="Sanjit Engle"/>
    <x v="0"/>
    <s v="United States"/>
    <s v="Lewiston"/>
    <s v="Idaho"/>
    <n v="83501"/>
    <x v="1"/>
    <s v="OFF-BI-10004817"/>
    <x v="1"/>
    <x v="8"/>
    <s v="GBC Personal VeloBind Strips"/>
    <x v="2057"/>
    <n v="1"/>
    <n v="0.2"/>
    <x v="2226"/>
    <n v="6.2295999999999996"/>
    <x v="11"/>
    <n v="5"/>
  </r>
  <r>
    <n v="4579"/>
    <x v="2269"/>
    <x v="988"/>
    <d v="2015-06-15T00:00:00"/>
    <x v="1"/>
    <s v="AG-10765"/>
    <s v="Anthony Garverick"/>
    <x v="2"/>
    <s v="United States"/>
    <s v="Hampton"/>
    <s v="Virginia"/>
    <n v="23666"/>
    <x v="0"/>
    <s v="OFF-BI-10001670"/>
    <x v="1"/>
    <x v="8"/>
    <s v="Vinyl Sectional Post Binders"/>
    <x v="3349"/>
    <n v="3"/>
    <n v="0"/>
    <x v="3828"/>
    <n v="56.55"/>
    <x v="47"/>
    <n v="6"/>
  </r>
  <r>
    <n v="4580"/>
    <x v="2270"/>
    <x v="923"/>
    <d v="2014-08-02T00:00:00"/>
    <x v="1"/>
    <s v="AS-10045"/>
    <s v="Aaron Smayling"/>
    <x v="1"/>
    <s v="United States"/>
    <s v="New York City"/>
    <s v="New York"/>
    <n v="10035"/>
    <x v="3"/>
    <s v="OFF-PA-10002709"/>
    <x v="1"/>
    <x v="10"/>
    <s v="Xerox 1956"/>
    <x v="3350"/>
    <n v="11"/>
    <n v="0"/>
    <x v="3829"/>
    <n v="33.547800000000002"/>
    <x v="77"/>
    <n v="6"/>
  </r>
  <r>
    <n v="4581"/>
    <x v="2271"/>
    <x v="374"/>
    <d v="2015-08-06T00:00:00"/>
    <x v="1"/>
    <s v="AR-10405"/>
    <s v="Allen Rosenblatt"/>
    <x v="1"/>
    <s v="United States"/>
    <s v="Hattiesburg"/>
    <s v="Mississippi"/>
    <n v="39401"/>
    <x v="0"/>
    <s v="TEC-AC-10004469"/>
    <x v="2"/>
    <x v="11"/>
    <s v="Microsoft Sculpt Comfort Mouse"/>
    <x v="3351"/>
    <n v="6"/>
    <n v="0"/>
    <x v="3830"/>
    <n v="134.23199999999997"/>
    <x v="166"/>
    <n v="6"/>
  </r>
  <r>
    <n v="4582"/>
    <x v="2272"/>
    <x v="251"/>
    <d v="2016-09-22T00:00:00"/>
    <x v="2"/>
    <s v="AP-10720"/>
    <s v="Anne Pryor"/>
    <x v="2"/>
    <s v="United States"/>
    <s v="Philadelphia"/>
    <s v="Pennsylvania"/>
    <n v="19140"/>
    <x v="3"/>
    <s v="FUR-FU-10003424"/>
    <x v="0"/>
    <x v="5"/>
    <s v="Nu-Dell Oak Frame"/>
    <x v="3352"/>
    <n v="3"/>
    <n v="0.2"/>
    <x v="3831"/>
    <n v="21.787200000000002"/>
    <x v="230"/>
    <n v="3"/>
  </r>
  <r>
    <n v="4583"/>
    <x v="2273"/>
    <x v="224"/>
    <d v="2016-06-12T00:00:00"/>
    <x v="2"/>
    <s v="JB-16000"/>
    <s v="Joy Bell-"/>
    <x v="0"/>
    <s v="United States"/>
    <s v="Philadelphia"/>
    <s v="Pennsylvania"/>
    <n v="19140"/>
    <x v="3"/>
    <s v="OFF-LA-10003720"/>
    <x v="1"/>
    <x v="2"/>
    <s v="Avery 487"/>
    <x v="3353"/>
    <n v="8"/>
    <n v="0.2"/>
    <x v="3832"/>
    <n v="15.6456"/>
    <x v="31"/>
    <n v="2"/>
  </r>
  <r>
    <n v="4584"/>
    <x v="2274"/>
    <x v="370"/>
    <d v="2016-08-28T00:00:00"/>
    <x v="0"/>
    <s v="TS-21430"/>
    <s v="Tom Stivers"/>
    <x v="1"/>
    <s v="United States"/>
    <s v="Los Angeles"/>
    <s v="California"/>
    <n v="90045"/>
    <x v="1"/>
    <s v="OFF-AR-10000390"/>
    <x v="1"/>
    <x v="6"/>
    <s v="Newell Chalk Holder"/>
    <x v="338"/>
    <n v="2"/>
    <n v="0"/>
    <x v="349"/>
    <n v="4.4603999999999999"/>
    <x v="99"/>
    <n v="2"/>
  </r>
  <r>
    <n v="4585"/>
    <x v="2275"/>
    <x v="808"/>
    <d v="2017-11-04T00:00:00"/>
    <x v="0"/>
    <s v="NL-18310"/>
    <s v="Nancy Lomonaco"/>
    <x v="2"/>
    <s v="United States"/>
    <s v="Danville"/>
    <s v="California"/>
    <n v="94526"/>
    <x v="1"/>
    <s v="OFF-EN-10001335"/>
    <x v="1"/>
    <x v="12"/>
    <s v="White Business Envelopes with Contemporary Seam, Recycled White Business Envelopes"/>
    <x v="3354"/>
    <n v="7"/>
    <n v="0"/>
    <x v="3833"/>
    <n v="38.29"/>
    <x v="47"/>
    <n v="2"/>
  </r>
  <r>
    <n v="4586"/>
    <x v="2275"/>
    <x v="808"/>
    <d v="2017-11-04T00:00:00"/>
    <x v="0"/>
    <s v="NL-18310"/>
    <s v="Nancy Lomonaco"/>
    <x v="2"/>
    <s v="United States"/>
    <s v="Danville"/>
    <s v="California"/>
    <n v="94526"/>
    <x v="1"/>
    <s v="OFF-AR-10003469"/>
    <x v="1"/>
    <x v="6"/>
    <s v="Nontoxic Chalk"/>
    <x v="3355"/>
    <n v="5"/>
    <n v="0"/>
    <x v="3834"/>
    <n v="4.5760000000000005"/>
    <x v="42"/>
    <n v="2"/>
  </r>
  <r>
    <n v="4587"/>
    <x v="2275"/>
    <x v="808"/>
    <d v="2017-11-04T00:00:00"/>
    <x v="0"/>
    <s v="NL-18310"/>
    <s v="Nancy Lomonaco"/>
    <x v="2"/>
    <s v="United States"/>
    <s v="Danville"/>
    <s v="California"/>
    <n v="94526"/>
    <x v="1"/>
    <s v="OFF-BI-10003718"/>
    <x v="1"/>
    <x v="8"/>
    <s v="GBC Therma-A-Bind 250T Electric Binding System"/>
    <x v="3356"/>
    <n v="6"/>
    <n v="0.2"/>
    <x v="3835"/>
    <n v="383.72879999999998"/>
    <x v="11"/>
    <n v="2"/>
  </r>
  <r>
    <n v="4588"/>
    <x v="2275"/>
    <x v="808"/>
    <d v="2017-11-04T00:00:00"/>
    <x v="0"/>
    <s v="NL-18310"/>
    <s v="Nancy Lomonaco"/>
    <x v="2"/>
    <s v="United States"/>
    <s v="Danville"/>
    <s v="California"/>
    <n v="94526"/>
    <x v="1"/>
    <s v="OFF-FA-10004838"/>
    <x v="1"/>
    <x v="13"/>
    <s v="Super Bands, 12/Pack"/>
    <x v="2228"/>
    <n v="3"/>
    <n v="0"/>
    <x v="3836"/>
    <n v="5.4126000000000003"/>
    <x v="215"/>
    <n v="2"/>
  </r>
  <r>
    <n v="4589"/>
    <x v="2275"/>
    <x v="808"/>
    <d v="2017-11-04T00:00:00"/>
    <x v="0"/>
    <s v="NL-18310"/>
    <s v="Nancy Lomonaco"/>
    <x v="2"/>
    <s v="United States"/>
    <s v="Danville"/>
    <s v="California"/>
    <n v="94526"/>
    <x v="1"/>
    <s v="FUR-FU-10002508"/>
    <x v="0"/>
    <x v="5"/>
    <s v="Document Clip Frames"/>
    <x v="3357"/>
    <n v="3"/>
    <n v="0"/>
    <x v="3837"/>
    <n v="14.5116"/>
    <x v="72"/>
    <n v="2"/>
  </r>
  <r>
    <n v="4590"/>
    <x v="2275"/>
    <x v="808"/>
    <d v="2017-11-04T00:00:00"/>
    <x v="0"/>
    <s v="NL-18310"/>
    <s v="Nancy Lomonaco"/>
    <x v="2"/>
    <s v="United States"/>
    <s v="Danville"/>
    <s v="California"/>
    <n v="94526"/>
    <x v="1"/>
    <s v="OFF-ST-10001511"/>
    <x v="1"/>
    <x v="4"/>
    <s v="Space Solutions Commercial Steel Shelving"/>
    <x v="3358"/>
    <n v="7"/>
    <n v="0"/>
    <x v="3838"/>
    <n v="429.92250000000001"/>
    <x v="9"/>
    <n v="2"/>
  </r>
  <r>
    <n v="4591"/>
    <x v="2276"/>
    <x v="482"/>
    <d v="2016-12-31T00:00:00"/>
    <x v="1"/>
    <s v="MC-18130"/>
    <s v="Mike Caudle"/>
    <x v="1"/>
    <s v="United States"/>
    <s v="Los Angeles"/>
    <s v="California"/>
    <n v="90004"/>
    <x v="1"/>
    <s v="OFF-SU-10000952"/>
    <x v="1"/>
    <x v="14"/>
    <s v="Fiskars Home &amp; Office Scissors"/>
    <x v="2720"/>
    <n v="2"/>
    <n v="0"/>
    <x v="3839"/>
    <n v="12.787200000000002"/>
    <x v="40"/>
    <n v="5"/>
  </r>
  <r>
    <n v="4592"/>
    <x v="2276"/>
    <x v="482"/>
    <d v="2016-12-31T00:00:00"/>
    <x v="1"/>
    <s v="MC-18130"/>
    <s v="Mike Caudle"/>
    <x v="1"/>
    <s v="United States"/>
    <s v="Los Angeles"/>
    <s v="California"/>
    <n v="90004"/>
    <x v="1"/>
    <s v="TEC-PH-10002275"/>
    <x v="2"/>
    <x v="7"/>
    <s v="Mitel 5320 IP Phone VoIP phone"/>
    <x v="3081"/>
    <n v="2"/>
    <n v="0.2"/>
    <x v="3479"/>
    <n v="272.1456"/>
    <x v="7"/>
    <n v="5"/>
  </r>
  <r>
    <n v="4593"/>
    <x v="2276"/>
    <x v="482"/>
    <d v="2016-12-31T00:00:00"/>
    <x v="1"/>
    <s v="MC-18130"/>
    <s v="Mike Caudle"/>
    <x v="1"/>
    <s v="United States"/>
    <s v="Los Angeles"/>
    <s v="California"/>
    <n v="90004"/>
    <x v="1"/>
    <s v="FUR-CH-10003535"/>
    <x v="0"/>
    <x v="1"/>
    <s v="Global Armless Task Chair, Royal Blue"/>
    <x v="1741"/>
    <n v="3"/>
    <n v="0.2"/>
    <x v="3840"/>
    <n v="151.84020000000001"/>
    <x v="79"/>
    <n v="5"/>
  </r>
  <r>
    <n v="4594"/>
    <x v="2276"/>
    <x v="482"/>
    <d v="2016-12-31T00:00:00"/>
    <x v="1"/>
    <s v="MC-18130"/>
    <s v="Mike Caudle"/>
    <x v="1"/>
    <s v="United States"/>
    <s v="Los Angeles"/>
    <s v="California"/>
    <n v="90004"/>
    <x v="1"/>
    <s v="OFF-AP-10004052"/>
    <x v="1"/>
    <x v="9"/>
    <s v="Hoover Replacement Belts For Soft Guard &amp; Commercial Ltweight Upright Vacs, 2/Pk"/>
    <x v="2263"/>
    <n v="2"/>
    <n v="0"/>
    <x v="3841"/>
    <n v="5.8460000000000001"/>
    <x v="19"/>
    <n v="5"/>
  </r>
  <r>
    <n v="4595"/>
    <x v="2276"/>
    <x v="482"/>
    <d v="2016-12-31T00:00:00"/>
    <x v="1"/>
    <s v="MC-18130"/>
    <s v="Mike Caudle"/>
    <x v="1"/>
    <s v="United States"/>
    <s v="Los Angeles"/>
    <s v="California"/>
    <n v="90004"/>
    <x v="1"/>
    <s v="FUR-TA-10003473"/>
    <x v="0"/>
    <x v="3"/>
    <s v="Bretford Rectangular Conference Table Tops"/>
    <x v="3359"/>
    <n v="3"/>
    <n v="0.2"/>
    <x v="3842"/>
    <n v="868.86029999999994"/>
    <x v="251"/>
    <n v="5"/>
  </r>
  <r>
    <n v="4596"/>
    <x v="2276"/>
    <x v="482"/>
    <d v="2016-12-31T00:00:00"/>
    <x v="1"/>
    <s v="MC-18130"/>
    <s v="Mike Caudle"/>
    <x v="1"/>
    <s v="United States"/>
    <s v="Los Angeles"/>
    <s v="California"/>
    <n v="90004"/>
    <x v="1"/>
    <s v="OFF-AR-10001897"/>
    <x v="1"/>
    <x v="6"/>
    <s v="Model L Table or Wall-Mount Pencil Sharpener"/>
    <x v="3360"/>
    <n v="3"/>
    <n v="0"/>
    <x v="2697"/>
    <n v="38.858400000000003"/>
    <x v="40"/>
    <n v="5"/>
  </r>
  <r>
    <n v="4597"/>
    <x v="2277"/>
    <x v="5"/>
    <d v="2016-12-10T00:00:00"/>
    <x v="0"/>
    <s v="TC-21475"/>
    <s v="Tony Chapman"/>
    <x v="2"/>
    <s v="United States"/>
    <s v="Washington"/>
    <s v="District of Columbia"/>
    <n v="20016"/>
    <x v="3"/>
    <s v="OFF-AR-10000034"/>
    <x v="1"/>
    <x v="6"/>
    <s v="BIC Brite Liner Grip Highlighters, Assorted, 5/Pack"/>
    <x v="3361"/>
    <n v="8"/>
    <n v="0"/>
    <x v="3843"/>
    <n v="20.691200000000002"/>
    <x v="174"/>
    <n v="5"/>
  </r>
  <r>
    <n v="4598"/>
    <x v="2278"/>
    <x v="735"/>
    <d v="2017-09-01T00:00:00"/>
    <x v="1"/>
    <s v="MG-17650"/>
    <s v="Matthew Grinstein"/>
    <x v="2"/>
    <s v="United States"/>
    <s v="Milwaukee"/>
    <s v="Wisconsin"/>
    <n v="53209"/>
    <x v="2"/>
    <s v="OFF-SU-10004115"/>
    <x v="1"/>
    <x v="14"/>
    <s v="Acme Stainless Steel Office Snips"/>
    <x v="3362"/>
    <n v="3"/>
    <n v="0"/>
    <x v="3844"/>
    <n v="15.921299999999999"/>
    <x v="6"/>
    <n v="4"/>
  </r>
  <r>
    <n v="4599"/>
    <x v="2278"/>
    <x v="735"/>
    <d v="2017-09-01T00:00:00"/>
    <x v="1"/>
    <s v="MG-17650"/>
    <s v="Matthew Grinstein"/>
    <x v="2"/>
    <s v="United States"/>
    <s v="Milwaukee"/>
    <s v="Wisconsin"/>
    <n v="53209"/>
    <x v="2"/>
    <s v="OFF-AP-10001947"/>
    <x v="1"/>
    <x v="9"/>
    <s v="Acco 6 Outlet Guardian Premium Plus Surge Suppressor"/>
    <x v="3363"/>
    <n v="5"/>
    <n v="0"/>
    <x v="3845"/>
    <n v="65.036000000000001"/>
    <x v="74"/>
    <n v="4"/>
  </r>
  <r>
    <n v="4600"/>
    <x v="2279"/>
    <x v="747"/>
    <d v="2015-07-20T00:00:00"/>
    <x v="1"/>
    <s v="MG-17890"/>
    <s v="Michael Granlund"/>
    <x v="2"/>
    <s v="United States"/>
    <s v="Baltimore"/>
    <s v="Maryland"/>
    <n v="21215"/>
    <x v="3"/>
    <s v="FUR-CH-10004853"/>
    <x v="0"/>
    <x v="1"/>
    <s v="Global Manager's Adjustable Task Chair, Storm"/>
    <x v="3364"/>
    <n v="1"/>
    <n v="0"/>
    <x v="3846"/>
    <n v="107.19579999999999"/>
    <x v="74"/>
    <n v="4"/>
  </r>
  <r>
    <n v="4601"/>
    <x v="2279"/>
    <x v="747"/>
    <d v="2015-07-20T00:00:00"/>
    <x v="1"/>
    <s v="MG-17890"/>
    <s v="Michael Granlund"/>
    <x v="2"/>
    <s v="United States"/>
    <s v="Baltimore"/>
    <s v="Maryland"/>
    <n v="21215"/>
    <x v="3"/>
    <s v="OFF-EN-10000483"/>
    <x v="1"/>
    <x v="12"/>
    <s v="White Envelopes, White Envelopes with Clear Poly Window"/>
    <x v="3365"/>
    <n v="9"/>
    <n v="0"/>
    <x v="3847"/>
    <n v="74.115000000000009"/>
    <x v="55"/>
    <n v="4"/>
  </r>
  <r>
    <n v="4602"/>
    <x v="2279"/>
    <x v="747"/>
    <d v="2015-07-20T00:00:00"/>
    <x v="1"/>
    <s v="MG-17890"/>
    <s v="Michael Granlund"/>
    <x v="2"/>
    <s v="United States"/>
    <s v="Baltimore"/>
    <s v="Maryland"/>
    <n v="21215"/>
    <x v="3"/>
    <s v="OFF-FA-10001332"/>
    <x v="1"/>
    <x v="13"/>
    <s v="Acco Banker's Clasps, 5 3/4&quot;-Long"/>
    <x v="132"/>
    <n v="4"/>
    <n v="0"/>
    <x v="3848"/>
    <n v="6.1055999999999999"/>
    <x v="41"/>
    <n v="4"/>
  </r>
  <r>
    <n v="4603"/>
    <x v="2280"/>
    <x v="989"/>
    <d v="2015-05-29T00:00:00"/>
    <x v="0"/>
    <s v="BF-11170"/>
    <s v="Ben Ferrer"/>
    <x v="2"/>
    <s v="United States"/>
    <s v="Jacksonville"/>
    <s v="North Carolina"/>
    <n v="28540"/>
    <x v="0"/>
    <s v="OFF-PA-10003790"/>
    <x v="1"/>
    <x v="10"/>
    <s v="Xerox 1991"/>
    <x v="3366"/>
    <n v="1"/>
    <n v="0.2"/>
    <x v="3849"/>
    <n v="12.333599999999999"/>
    <x v="18"/>
    <n v="3"/>
  </r>
  <r>
    <n v="4604"/>
    <x v="2280"/>
    <x v="989"/>
    <d v="2015-05-29T00:00:00"/>
    <x v="0"/>
    <s v="BF-11170"/>
    <s v="Ben Ferrer"/>
    <x v="2"/>
    <s v="United States"/>
    <s v="Jacksonville"/>
    <s v="North Carolina"/>
    <n v="28540"/>
    <x v="0"/>
    <s v="OFF-PA-10003134"/>
    <x v="1"/>
    <x v="10"/>
    <s v="Xerox 1937"/>
    <x v="3367"/>
    <n v="4"/>
    <n v="0.2"/>
    <x v="3850"/>
    <n v="99.923200000000008"/>
    <x v="73"/>
    <n v="3"/>
  </r>
  <r>
    <n v="4605"/>
    <x v="2280"/>
    <x v="989"/>
    <d v="2015-05-29T00:00:00"/>
    <x v="0"/>
    <s v="BF-11170"/>
    <s v="Ben Ferrer"/>
    <x v="2"/>
    <s v="United States"/>
    <s v="Jacksonville"/>
    <s v="North Carolina"/>
    <n v="28540"/>
    <x v="0"/>
    <s v="OFF-EN-10004459"/>
    <x v="1"/>
    <x v="12"/>
    <s v="Security-Tint Envelopes"/>
    <x v="2059"/>
    <n v="2"/>
    <n v="0.2"/>
    <x v="2228"/>
    <n v="7.7928000000000006"/>
    <x v="117"/>
    <n v="3"/>
  </r>
  <r>
    <n v="4606"/>
    <x v="2280"/>
    <x v="989"/>
    <d v="2015-05-29T00:00:00"/>
    <x v="0"/>
    <s v="BF-11170"/>
    <s v="Ben Ferrer"/>
    <x v="2"/>
    <s v="United States"/>
    <s v="Jacksonville"/>
    <s v="North Carolina"/>
    <n v="28540"/>
    <x v="0"/>
    <s v="TEC-AC-10003628"/>
    <x v="2"/>
    <x v="11"/>
    <s v="Logitech 910-002974 M325 Wireless Mouse for Web Scrolling"/>
    <x v="3368"/>
    <n v="7"/>
    <n v="0.2"/>
    <x v="3851"/>
    <n v="117.56079999999999"/>
    <x v="84"/>
    <n v="3"/>
  </r>
  <r>
    <n v="4607"/>
    <x v="2281"/>
    <x v="71"/>
    <d v="2015-06-02T00:00:00"/>
    <x v="1"/>
    <s v="MS-17770"/>
    <s v="Maxwell Schwartz"/>
    <x v="0"/>
    <s v="United States"/>
    <s v="Rochester"/>
    <s v="New York"/>
    <n v="14609"/>
    <x v="3"/>
    <s v="TEC-PH-10004093"/>
    <x v="2"/>
    <x v="7"/>
    <s v="Panasonic Kx-TS550"/>
    <x v="3369"/>
    <n v="1"/>
    <n v="0"/>
    <x v="3852"/>
    <n v="32.652900000000002"/>
    <x v="5"/>
    <n v="5"/>
  </r>
  <r>
    <n v="4608"/>
    <x v="2281"/>
    <x v="71"/>
    <d v="2015-06-02T00:00:00"/>
    <x v="1"/>
    <s v="MS-17770"/>
    <s v="Maxwell Schwartz"/>
    <x v="0"/>
    <s v="United States"/>
    <s v="Rochester"/>
    <s v="New York"/>
    <n v="14609"/>
    <x v="3"/>
    <s v="OFF-ST-10001490"/>
    <x v="1"/>
    <x v="4"/>
    <s v="Hot File 7-Pocket, Floor Stand"/>
    <x v="3370"/>
    <n v="3"/>
    <n v="0"/>
    <x v="3853"/>
    <n v="374.78699999999998"/>
    <x v="1"/>
    <n v="5"/>
  </r>
  <r>
    <n v="4609"/>
    <x v="2281"/>
    <x v="71"/>
    <d v="2015-06-02T00:00:00"/>
    <x v="1"/>
    <s v="MS-17770"/>
    <s v="Maxwell Schwartz"/>
    <x v="0"/>
    <s v="United States"/>
    <s v="Rochester"/>
    <s v="New York"/>
    <n v="14609"/>
    <x v="3"/>
    <s v="OFF-BI-10000605"/>
    <x v="1"/>
    <x v="8"/>
    <s v="Acco Pressboard Covers with Storage Hooks, 9 1/2&quot; x 11&quot;, Executive Red"/>
    <x v="855"/>
    <n v="2"/>
    <n v="0.2"/>
    <x v="3854"/>
    <n v="4.0386000000000006"/>
    <x v="31"/>
    <n v="5"/>
  </r>
  <r>
    <n v="4610"/>
    <x v="2281"/>
    <x v="71"/>
    <d v="2015-06-02T00:00:00"/>
    <x v="1"/>
    <s v="MS-17770"/>
    <s v="Maxwell Schwartz"/>
    <x v="0"/>
    <s v="United States"/>
    <s v="Rochester"/>
    <s v="New York"/>
    <n v="14609"/>
    <x v="3"/>
    <s v="OFF-PA-10004255"/>
    <x v="1"/>
    <x v="10"/>
    <s v="Xerox 219"/>
    <x v="1544"/>
    <n v="7"/>
    <n v="0"/>
    <x v="1637"/>
    <n v="23.587199999999999"/>
    <x v="42"/>
    <n v="5"/>
  </r>
  <r>
    <n v="4611"/>
    <x v="2282"/>
    <x v="45"/>
    <d v="2017-11-14T00:00:00"/>
    <x v="1"/>
    <s v="JE-15745"/>
    <s v="Joel Eaton"/>
    <x v="0"/>
    <s v="United States"/>
    <s v="Oceanside"/>
    <s v="California"/>
    <n v="92054"/>
    <x v="1"/>
    <s v="FUR-FU-10000023"/>
    <x v="0"/>
    <x v="5"/>
    <s v="Eldon Wave Desk Accessories"/>
    <x v="346"/>
    <n v="8"/>
    <n v="0"/>
    <x v="357"/>
    <n v="26.387199999999996"/>
    <x v="166"/>
    <n v="5"/>
  </r>
  <r>
    <n v="4612"/>
    <x v="2283"/>
    <x v="990"/>
    <d v="2016-01-26T00:00:00"/>
    <x v="0"/>
    <s v="HG-14965"/>
    <s v="Henry Goldwyn"/>
    <x v="1"/>
    <s v="United States"/>
    <s v="Gulfport"/>
    <s v="Mississippi"/>
    <n v="39503"/>
    <x v="0"/>
    <s v="OFF-BI-10000285"/>
    <x v="1"/>
    <x v="8"/>
    <s v="XtraLife ClearVue Slant-D Ring Binders by Cardinal"/>
    <x v="3371"/>
    <n v="4"/>
    <n v="0"/>
    <x v="3855"/>
    <n v="15.68"/>
    <x v="47"/>
    <n v="2"/>
  </r>
  <r>
    <n v="4613"/>
    <x v="2284"/>
    <x v="413"/>
    <d v="2017-01-06T00:00:00"/>
    <x v="1"/>
    <s v="EP-13915"/>
    <s v="Emily Phan"/>
    <x v="0"/>
    <s v="United States"/>
    <s v="Jacksonville"/>
    <s v="Florida"/>
    <n v="32216"/>
    <x v="0"/>
    <s v="OFF-AR-10000588"/>
    <x v="1"/>
    <x v="6"/>
    <s v="Newell 345"/>
    <x v="1634"/>
    <n v="3"/>
    <n v="0.2"/>
    <x v="1739"/>
    <n v="44.044800000000002"/>
    <x v="17"/>
    <n v="6"/>
  </r>
  <r>
    <n v="4614"/>
    <x v="2284"/>
    <x v="413"/>
    <d v="2017-01-06T00:00:00"/>
    <x v="1"/>
    <s v="EP-13915"/>
    <s v="Emily Phan"/>
    <x v="0"/>
    <s v="United States"/>
    <s v="Jacksonville"/>
    <s v="Florida"/>
    <n v="32216"/>
    <x v="0"/>
    <s v="OFF-PA-10002250"/>
    <x v="1"/>
    <x v="10"/>
    <s v="Things To Do Today Pad"/>
    <x v="3372"/>
    <n v="5"/>
    <n v="0.2"/>
    <x v="3856"/>
    <n v="15.262"/>
    <x v="73"/>
    <n v="6"/>
  </r>
  <r>
    <n v="4615"/>
    <x v="2285"/>
    <x v="64"/>
    <d v="2016-09-10T00:00:00"/>
    <x v="1"/>
    <s v="GH-14410"/>
    <s v="Gary Hansen"/>
    <x v="2"/>
    <s v="United States"/>
    <s v="Houston"/>
    <s v="Texas"/>
    <n v="77070"/>
    <x v="2"/>
    <s v="OFF-AP-10002457"/>
    <x v="1"/>
    <x v="9"/>
    <s v="Eureka The Boss Plus 12-Amp Hard Box Upright Vacuum, Red"/>
    <x v="3373"/>
    <n v="3"/>
    <n v="0.8"/>
    <x v="3857"/>
    <n v="229.18349999999998"/>
    <x v="315"/>
    <n v="5"/>
  </r>
  <r>
    <n v="4616"/>
    <x v="2285"/>
    <x v="64"/>
    <d v="2016-09-10T00:00:00"/>
    <x v="1"/>
    <s v="GH-14410"/>
    <s v="Gary Hansen"/>
    <x v="2"/>
    <s v="United States"/>
    <s v="Houston"/>
    <s v="Texas"/>
    <n v="77070"/>
    <x v="2"/>
    <s v="OFF-FA-10002763"/>
    <x v="1"/>
    <x v="13"/>
    <s v="Advantus Map Pennant Flags and Round Head Tacks"/>
    <x v="2634"/>
    <n v="9"/>
    <n v="0.2"/>
    <x v="3858"/>
    <n v="24.173999999999999"/>
    <x v="230"/>
    <n v="5"/>
  </r>
  <r>
    <n v="4617"/>
    <x v="2286"/>
    <x v="406"/>
    <d v="2015-09-07T00:00:00"/>
    <x v="0"/>
    <s v="DS-13180"/>
    <s v="David Smith"/>
    <x v="1"/>
    <s v="United States"/>
    <s v="Houston"/>
    <s v="Texas"/>
    <n v="77095"/>
    <x v="2"/>
    <s v="TEC-AC-10000109"/>
    <x v="2"/>
    <x v="11"/>
    <s v="Sony Micro Vault Click 16 GB USB 2.0 Flash Drive"/>
    <x v="3374"/>
    <n v="3"/>
    <n v="0.2"/>
    <x v="3859"/>
    <n v="127.6572"/>
    <x v="125"/>
    <n v="3"/>
  </r>
  <r>
    <n v="4618"/>
    <x v="2287"/>
    <x v="481"/>
    <d v="2015-09-26T00:00:00"/>
    <x v="1"/>
    <s v="TH-21550"/>
    <s v="Tracy Hopkins"/>
    <x v="2"/>
    <s v="United States"/>
    <s v="Everett"/>
    <s v="Massachusetts"/>
    <n v="2149"/>
    <x v="3"/>
    <s v="TEC-PH-10002415"/>
    <x v="2"/>
    <x v="7"/>
    <s v="Polycom VoiceStation 500 Conference phone"/>
    <x v="3375"/>
    <n v="2"/>
    <n v="0"/>
    <x v="3860"/>
    <n v="442.42499999999995"/>
    <x v="45"/>
    <n v="5"/>
  </r>
  <r>
    <n v="4619"/>
    <x v="2287"/>
    <x v="481"/>
    <d v="2015-09-26T00:00:00"/>
    <x v="1"/>
    <s v="TH-21550"/>
    <s v="Tracy Hopkins"/>
    <x v="2"/>
    <s v="United States"/>
    <s v="Everett"/>
    <s v="Massachusetts"/>
    <n v="2149"/>
    <x v="3"/>
    <s v="FUR-CH-10000785"/>
    <x v="0"/>
    <x v="1"/>
    <s v="Global Ergonomic Managers Chair"/>
    <x v="3036"/>
    <n v="3"/>
    <n v="0"/>
    <x v="3861"/>
    <n v="401.77560000000005"/>
    <x v="19"/>
    <n v="5"/>
  </r>
  <r>
    <n v="4620"/>
    <x v="2288"/>
    <x v="165"/>
    <d v="2017-12-25T00:00:00"/>
    <x v="2"/>
    <s v="RM-19675"/>
    <s v="Robert Marley"/>
    <x v="2"/>
    <s v="United States"/>
    <s v="Los Angeles"/>
    <s v="California"/>
    <n v="90049"/>
    <x v="1"/>
    <s v="TEC-CO-10001449"/>
    <x v="2"/>
    <x v="16"/>
    <s v="Hewlett Packard LaserJet 3310 Copier"/>
    <x v="3376"/>
    <n v="6"/>
    <n v="0.2"/>
    <x v="3862"/>
    <n v="1871.9688000000001"/>
    <x v="73"/>
    <n v="1"/>
  </r>
  <r>
    <n v="4621"/>
    <x v="2288"/>
    <x v="165"/>
    <d v="2017-12-25T00:00:00"/>
    <x v="2"/>
    <s v="RM-19675"/>
    <s v="Robert Marley"/>
    <x v="2"/>
    <s v="United States"/>
    <s v="Los Angeles"/>
    <s v="California"/>
    <n v="90049"/>
    <x v="1"/>
    <s v="OFF-BI-10001670"/>
    <x v="1"/>
    <x v="8"/>
    <s v="Vinyl Sectional Post Binders"/>
    <x v="3377"/>
    <n v="3"/>
    <n v="0.2"/>
    <x v="3863"/>
    <n v="56.550000000000004"/>
    <x v="52"/>
    <n v="1"/>
  </r>
  <r>
    <n v="4622"/>
    <x v="2289"/>
    <x v="348"/>
    <d v="2015-10-08T00:00:00"/>
    <x v="0"/>
    <s v="SF-20965"/>
    <s v="Sylvia Foulston"/>
    <x v="1"/>
    <s v="United States"/>
    <s v="Wilmington"/>
    <s v="Delaware"/>
    <n v="19805"/>
    <x v="3"/>
    <s v="OFF-ST-10001328"/>
    <x v="1"/>
    <x v="4"/>
    <s v="Personal Filing Tote with Lid, Black/Gray"/>
    <x v="3378"/>
    <n v="5"/>
    <n v="0"/>
    <x v="3864"/>
    <n v="55.835999999999999"/>
    <x v="40"/>
    <n v="3"/>
  </r>
  <r>
    <n v="4623"/>
    <x v="2290"/>
    <x v="428"/>
    <d v="2017-09-14T00:00:00"/>
    <x v="1"/>
    <s v="SO-20335"/>
    <s v="Sean O'Donnell"/>
    <x v="0"/>
    <s v="United States"/>
    <s v="Columbia"/>
    <s v="Tennessee"/>
    <n v="38401"/>
    <x v="0"/>
    <s v="OFF-SU-10001225"/>
    <x v="1"/>
    <x v="14"/>
    <s v="Staple remover"/>
    <x v="3379"/>
    <n v="3"/>
    <n v="0.2"/>
    <x v="3865"/>
    <n v="10.8192"/>
    <x v="207"/>
    <n v="5"/>
  </r>
  <r>
    <n v="4624"/>
    <x v="2290"/>
    <x v="428"/>
    <d v="2017-09-14T00:00:00"/>
    <x v="1"/>
    <s v="SO-20335"/>
    <s v="Sean O'Donnell"/>
    <x v="0"/>
    <s v="United States"/>
    <s v="Columbia"/>
    <s v="Tennessee"/>
    <n v="38401"/>
    <x v="0"/>
    <s v="OFF-PA-10000357"/>
    <x v="1"/>
    <x v="10"/>
    <s v="Xerox 1888"/>
    <x v="3380"/>
    <n v="4"/>
    <n v="0.2"/>
    <x v="3866"/>
    <n v="115.39840000000001"/>
    <x v="73"/>
    <n v="5"/>
  </r>
  <r>
    <n v="4625"/>
    <x v="2290"/>
    <x v="428"/>
    <d v="2017-09-14T00:00:00"/>
    <x v="1"/>
    <s v="SO-20335"/>
    <s v="Sean O'Donnell"/>
    <x v="0"/>
    <s v="United States"/>
    <s v="Columbia"/>
    <s v="Tennessee"/>
    <n v="38401"/>
    <x v="0"/>
    <s v="OFF-ST-10000046"/>
    <x v="1"/>
    <x v="4"/>
    <s v="Fellowes Super Stor/Drawer Files"/>
    <x v="3381"/>
    <n v="2"/>
    <n v="0.2"/>
    <x v="3867"/>
    <n v="261.71100000000001"/>
    <x v="165"/>
    <n v="5"/>
  </r>
  <r>
    <n v="4626"/>
    <x v="2290"/>
    <x v="428"/>
    <d v="2017-09-14T00:00:00"/>
    <x v="1"/>
    <s v="SO-20335"/>
    <s v="Sean O'Donnell"/>
    <x v="0"/>
    <s v="United States"/>
    <s v="Columbia"/>
    <s v="Tennessee"/>
    <n v="38401"/>
    <x v="0"/>
    <s v="FUR-FU-10000023"/>
    <x v="0"/>
    <x v="5"/>
    <s v="Eldon Wave Desk Accessories"/>
    <x v="2127"/>
    <n v="3"/>
    <n v="0.2"/>
    <x v="3868"/>
    <n v="9.8951999999999991"/>
    <x v="84"/>
    <n v="5"/>
  </r>
  <r>
    <n v="4627"/>
    <x v="2291"/>
    <x v="373"/>
    <d v="2016-11-18T00:00:00"/>
    <x v="1"/>
    <s v="CK-12760"/>
    <s v="Cyma Kinney"/>
    <x v="1"/>
    <s v="United States"/>
    <s v="New York City"/>
    <s v="New York"/>
    <n v="10011"/>
    <x v="3"/>
    <s v="OFF-ST-10003455"/>
    <x v="1"/>
    <x v="4"/>
    <s v="Tenex File Box, Personal Filing Tote with Lid, Black"/>
    <x v="3378"/>
    <n v="5"/>
    <n v="0"/>
    <x v="3869"/>
    <n v="57.387"/>
    <x v="96"/>
    <n v="5"/>
  </r>
  <r>
    <n v="4628"/>
    <x v="2291"/>
    <x v="373"/>
    <d v="2016-11-18T00:00:00"/>
    <x v="1"/>
    <s v="CK-12760"/>
    <s v="Cyma Kinney"/>
    <x v="1"/>
    <s v="United States"/>
    <s v="New York City"/>
    <s v="New York"/>
    <n v="10011"/>
    <x v="3"/>
    <s v="OFF-ST-10000876"/>
    <x v="1"/>
    <x v="4"/>
    <s v="Eldon Simplefile Box Office"/>
    <x v="3382"/>
    <n v="2"/>
    <n v="0"/>
    <x v="3870"/>
    <n v="17.913599999999999"/>
    <x v="95"/>
    <n v="5"/>
  </r>
  <r>
    <n v="4629"/>
    <x v="2291"/>
    <x v="373"/>
    <d v="2016-11-18T00:00:00"/>
    <x v="1"/>
    <s v="CK-12760"/>
    <s v="Cyma Kinney"/>
    <x v="1"/>
    <s v="United States"/>
    <s v="New York City"/>
    <s v="New York"/>
    <n v="10011"/>
    <x v="3"/>
    <s v="OFF-AR-10003582"/>
    <x v="1"/>
    <x v="6"/>
    <s v="Boston Electric Pencil Sharpener, Model 1818, Charcoal Black"/>
    <x v="3383"/>
    <n v="5"/>
    <n v="0"/>
    <x v="3871"/>
    <n v="101.34"/>
    <x v="40"/>
    <n v="5"/>
  </r>
  <r>
    <n v="4630"/>
    <x v="2291"/>
    <x v="373"/>
    <d v="2016-11-18T00:00:00"/>
    <x v="1"/>
    <s v="CK-12760"/>
    <s v="Cyma Kinney"/>
    <x v="1"/>
    <s v="United States"/>
    <s v="New York City"/>
    <s v="New York"/>
    <n v="10011"/>
    <x v="3"/>
    <s v="OFF-ST-10004258"/>
    <x v="1"/>
    <x v="4"/>
    <s v="Portable Personal File Box"/>
    <x v="898"/>
    <n v="3"/>
    <n v="0"/>
    <x v="935"/>
    <n v="26.739900000000002"/>
    <x v="6"/>
    <n v="5"/>
  </r>
  <r>
    <n v="4631"/>
    <x v="2292"/>
    <x v="52"/>
    <d v="2015-10-15T00:00:00"/>
    <x v="3"/>
    <s v="GA-14725"/>
    <s v="Guy Armstrong"/>
    <x v="0"/>
    <s v="United States"/>
    <s v="Mount Pleasant"/>
    <s v="Michigan"/>
    <n v="48858"/>
    <x v="2"/>
    <s v="FUR-FU-10000719"/>
    <x v="0"/>
    <x v="5"/>
    <s v="DAX Cubicle Frames, 8-1/2 x 11"/>
    <x v="1790"/>
    <n v="2"/>
    <n v="0"/>
    <x v="3872"/>
    <n v="10.9696"/>
    <x v="159"/>
    <n v="0"/>
  </r>
  <r>
    <n v="4632"/>
    <x v="2293"/>
    <x v="646"/>
    <d v="2017-08-08T00:00:00"/>
    <x v="0"/>
    <s v="BD-11725"/>
    <s v="Bruce Degenhardt"/>
    <x v="0"/>
    <s v="United States"/>
    <s v="San Francisco"/>
    <s v="California"/>
    <n v="94122"/>
    <x v="1"/>
    <s v="OFF-LA-10001297"/>
    <x v="1"/>
    <x v="2"/>
    <s v="Avery 473"/>
    <x v="2616"/>
    <n v="5"/>
    <n v="0"/>
    <x v="2906"/>
    <n v="26.91"/>
    <x v="42"/>
    <n v="5"/>
  </r>
  <r>
    <n v="4633"/>
    <x v="2293"/>
    <x v="646"/>
    <d v="2017-08-08T00:00:00"/>
    <x v="0"/>
    <s v="BD-11725"/>
    <s v="Bruce Degenhardt"/>
    <x v="0"/>
    <s v="United States"/>
    <s v="San Francisco"/>
    <s v="California"/>
    <n v="94122"/>
    <x v="1"/>
    <s v="FUR-FU-10000723"/>
    <x v="0"/>
    <x v="5"/>
    <s v="Deflect-o EconoMat Studded, No Bevel Mat for Low Pile Carpeting"/>
    <x v="3384"/>
    <n v="3"/>
    <n v="0"/>
    <x v="3873"/>
    <n v="112.80359999999999"/>
    <x v="307"/>
    <n v="5"/>
  </r>
  <r>
    <n v="4634"/>
    <x v="2294"/>
    <x v="291"/>
    <d v="2015-08-26T00:00:00"/>
    <x v="1"/>
    <s v="DS-13180"/>
    <s v="David Smith"/>
    <x v="1"/>
    <s v="United States"/>
    <s v="San Francisco"/>
    <s v="California"/>
    <n v="94122"/>
    <x v="1"/>
    <s v="FUR-BO-10003893"/>
    <x v="0"/>
    <x v="0"/>
    <s v="Sauder Camden County Collection Library"/>
    <x v="3385"/>
    <n v="6"/>
    <n v="0.15"/>
    <x v="3874"/>
    <n v="551.904"/>
    <x v="447"/>
    <n v="5"/>
  </r>
  <r>
    <n v="4635"/>
    <x v="2294"/>
    <x v="291"/>
    <d v="2015-08-26T00:00:00"/>
    <x v="1"/>
    <s v="DS-13180"/>
    <s v="David Smith"/>
    <x v="1"/>
    <s v="United States"/>
    <s v="San Francisco"/>
    <s v="California"/>
    <n v="94122"/>
    <x v="1"/>
    <s v="OFF-ST-10000736"/>
    <x v="1"/>
    <x v="4"/>
    <s v="Carina Double Wide Media Storage Towers in Natural &amp; Black"/>
    <x v="1225"/>
    <n v="1"/>
    <n v="0"/>
    <x v="3875"/>
    <n v="77.740800000000007"/>
    <x v="237"/>
    <n v="5"/>
  </r>
  <r>
    <n v="4636"/>
    <x v="2295"/>
    <x v="846"/>
    <d v="2017-03-17T00:00:00"/>
    <x v="1"/>
    <s v="BS-11380"/>
    <s v="Bill Stewart"/>
    <x v="1"/>
    <s v="United States"/>
    <s v="San Francisco"/>
    <s v="California"/>
    <n v="94122"/>
    <x v="1"/>
    <s v="OFF-ST-10000736"/>
    <x v="1"/>
    <x v="4"/>
    <s v="Carina Double Wide Media Storage Towers in Natural &amp; Black"/>
    <x v="420"/>
    <n v="3"/>
    <n v="0"/>
    <x v="702"/>
    <n v="233.22239999999999"/>
    <x v="237"/>
    <n v="5"/>
  </r>
  <r>
    <n v="4637"/>
    <x v="2296"/>
    <x v="842"/>
    <d v="2017-04-29T00:00:00"/>
    <x v="2"/>
    <s v="AP-10915"/>
    <s v="Arthur Prichep"/>
    <x v="0"/>
    <s v="United States"/>
    <s v="Los Angeles"/>
    <s v="California"/>
    <n v="90045"/>
    <x v="1"/>
    <s v="OFF-AR-10003373"/>
    <x v="1"/>
    <x v="6"/>
    <s v="Boston School Pro Electric Pencil Sharpener, 1670"/>
    <x v="1832"/>
    <n v="4"/>
    <n v="0"/>
    <x v="3876"/>
    <n v="90.461600000000004"/>
    <x v="180"/>
    <n v="2"/>
  </r>
  <r>
    <n v="4638"/>
    <x v="2296"/>
    <x v="842"/>
    <d v="2017-04-29T00:00:00"/>
    <x v="2"/>
    <s v="AP-10915"/>
    <s v="Arthur Prichep"/>
    <x v="0"/>
    <s v="United States"/>
    <s v="Los Angeles"/>
    <s v="California"/>
    <n v="90045"/>
    <x v="1"/>
    <s v="OFF-AR-10000390"/>
    <x v="1"/>
    <x v="6"/>
    <s v="Newell Chalk Holder"/>
    <x v="708"/>
    <n v="3"/>
    <n v="0"/>
    <x v="730"/>
    <n v="6.6906000000000008"/>
    <x v="55"/>
    <n v="2"/>
  </r>
  <r>
    <n v="4639"/>
    <x v="2296"/>
    <x v="842"/>
    <d v="2017-04-29T00:00:00"/>
    <x v="2"/>
    <s v="AP-10915"/>
    <s v="Arthur Prichep"/>
    <x v="0"/>
    <s v="United States"/>
    <s v="Los Angeles"/>
    <s v="California"/>
    <n v="90045"/>
    <x v="1"/>
    <s v="OFF-AR-10001725"/>
    <x v="1"/>
    <x v="6"/>
    <s v="Boston Home &amp; Office Model 2000 Electric Pencil Sharpeners"/>
    <x v="2812"/>
    <n v="2"/>
    <n v="0"/>
    <x v="3143"/>
    <n v="35.001999999999995"/>
    <x v="96"/>
    <n v="2"/>
  </r>
  <r>
    <n v="4640"/>
    <x v="2297"/>
    <x v="108"/>
    <d v="2016-09-16T00:00:00"/>
    <x v="1"/>
    <s v="JF-15565"/>
    <s v="Jill Fjeld"/>
    <x v="0"/>
    <s v="United States"/>
    <s v="Newport News"/>
    <s v="Virginia"/>
    <n v="23602"/>
    <x v="0"/>
    <s v="TEC-CO-10001943"/>
    <x v="2"/>
    <x v="16"/>
    <s v="Canon PC-428 Personal Copier"/>
    <x v="3386"/>
    <n v="8"/>
    <n v="0"/>
    <x v="3877"/>
    <n v="847.95760000000007"/>
    <x v="41"/>
    <n v="5"/>
  </r>
  <r>
    <n v="4641"/>
    <x v="2297"/>
    <x v="108"/>
    <d v="2016-09-16T00:00:00"/>
    <x v="1"/>
    <s v="JF-15565"/>
    <s v="Jill Fjeld"/>
    <x v="0"/>
    <s v="United States"/>
    <s v="Newport News"/>
    <s v="Virginia"/>
    <n v="23602"/>
    <x v="0"/>
    <s v="OFF-EN-10002312"/>
    <x v="1"/>
    <x v="12"/>
    <s v="#10 Self-Seal White Envelopes"/>
    <x v="3387"/>
    <n v="1"/>
    <n v="0"/>
    <x v="3878"/>
    <n v="5.6558999999999999"/>
    <x v="77"/>
    <n v="5"/>
  </r>
  <r>
    <n v="4642"/>
    <x v="2298"/>
    <x v="760"/>
    <d v="2017-10-24T00:00:00"/>
    <x v="0"/>
    <s v="HA-14905"/>
    <s v="Helen Abelman"/>
    <x v="0"/>
    <s v="United States"/>
    <s v="Fort Collins"/>
    <s v="Colorado"/>
    <n v="80525"/>
    <x v="1"/>
    <s v="OFF-BI-10000831"/>
    <x v="1"/>
    <x v="8"/>
    <s v="Storex Flexible Poly Binders with Double Pockets"/>
    <x v="754"/>
    <n v="4"/>
    <n v="0.7"/>
    <x v="3879"/>
    <n v="5.7024000000000008"/>
    <x v="128"/>
    <n v="2"/>
  </r>
  <r>
    <n v="4643"/>
    <x v="2298"/>
    <x v="760"/>
    <d v="2017-10-24T00:00:00"/>
    <x v="0"/>
    <s v="HA-14905"/>
    <s v="Helen Abelman"/>
    <x v="0"/>
    <s v="United States"/>
    <s v="Fort Collins"/>
    <s v="Colorado"/>
    <n v="80525"/>
    <x v="1"/>
    <s v="FUR-CH-10000749"/>
    <x v="0"/>
    <x v="1"/>
    <s v="Office Star - Ergonomic Mid Back Chair with 2-Way Adjustable Arms"/>
    <x v="1077"/>
    <n v="4"/>
    <n v="0.2"/>
    <x v="3880"/>
    <n v="608.09280000000001"/>
    <x v="239"/>
    <n v="2"/>
  </r>
  <r>
    <n v="4644"/>
    <x v="2299"/>
    <x v="991"/>
    <d v="2015-08-06T00:00:00"/>
    <x v="1"/>
    <s v="Co-12640"/>
    <s v="Corey-Lock"/>
    <x v="0"/>
    <s v="United States"/>
    <s v="Seattle"/>
    <s v="Washington"/>
    <n v="98105"/>
    <x v="1"/>
    <s v="OFF-BI-10002003"/>
    <x v="1"/>
    <x v="8"/>
    <s v="Ibico Presentation Index for Binding Systems"/>
    <x v="2850"/>
    <n v="2"/>
    <n v="0.2"/>
    <x v="3746"/>
    <n v="4.2187999999999999"/>
    <x v="31"/>
    <n v="4"/>
  </r>
  <r>
    <n v="4645"/>
    <x v="2299"/>
    <x v="991"/>
    <d v="2015-08-06T00:00:00"/>
    <x v="1"/>
    <s v="Co-12640"/>
    <s v="Corey-Lock"/>
    <x v="0"/>
    <s v="United States"/>
    <s v="Seattle"/>
    <s v="Washington"/>
    <n v="98105"/>
    <x v="1"/>
    <s v="TEC-MA-10001972"/>
    <x v="2"/>
    <x v="15"/>
    <s v="Okidata C331dn Printer"/>
    <x v="2666"/>
    <n v="2"/>
    <n v="0.2"/>
    <x v="2967"/>
    <n v="516.52"/>
    <x v="10"/>
    <n v="4"/>
  </r>
  <r>
    <n v="4646"/>
    <x v="2300"/>
    <x v="399"/>
    <d v="2016-08-16T00:00:00"/>
    <x v="1"/>
    <s v="BC-11125"/>
    <s v="Becky Castell"/>
    <x v="2"/>
    <s v="United States"/>
    <s v="New York City"/>
    <s v="New York"/>
    <n v="10011"/>
    <x v="3"/>
    <s v="FUR-CH-10000225"/>
    <x v="0"/>
    <x v="1"/>
    <s v="Global Geo Office Task Chair, Gray"/>
    <x v="3388"/>
    <n v="2"/>
    <n v="0.1"/>
    <x v="3881"/>
    <n v="153.86200000000002"/>
    <x v="448"/>
    <n v="4"/>
  </r>
  <r>
    <n v="4647"/>
    <x v="2301"/>
    <x v="992"/>
    <d v="2014-06-05T00:00:00"/>
    <x v="1"/>
    <s v="EB-13840"/>
    <s v="Ellis Ballard"/>
    <x v="1"/>
    <s v="United States"/>
    <s v="Richmond"/>
    <s v="Virginia"/>
    <n v="23223"/>
    <x v="0"/>
    <s v="OFF-PA-10001622"/>
    <x v="1"/>
    <x v="10"/>
    <s v="Ampad Poly Cover Wirebound Steno Book, 6&quot; x 9&quot; Assorted Colors, Gregg Ruled"/>
    <x v="3389"/>
    <n v="3"/>
    <n v="0"/>
    <x v="3882"/>
    <n v="7.4909999999999997"/>
    <x v="88"/>
    <n v="6"/>
  </r>
  <r>
    <n v="4648"/>
    <x v="2302"/>
    <x v="993"/>
    <d v="2016-05-01T00:00:00"/>
    <x v="1"/>
    <s v="DB-13360"/>
    <s v="Dennis Bolton"/>
    <x v="2"/>
    <s v="United States"/>
    <s v="New York City"/>
    <s v="New York"/>
    <n v="10009"/>
    <x v="3"/>
    <s v="FUR-CH-10004983"/>
    <x v="0"/>
    <x v="1"/>
    <s v="Office Star - Mid Back Dual function Ergonomic High Back Chair with 2-Way Adjustable Arms"/>
    <x v="3390"/>
    <n v="3"/>
    <n v="0.1"/>
    <x v="3883"/>
    <n v="371.86380000000003"/>
    <x v="449"/>
    <n v="5"/>
  </r>
  <r>
    <n v="4649"/>
    <x v="2303"/>
    <x v="304"/>
    <d v="2017-05-19T00:00:00"/>
    <x v="1"/>
    <s v="KB-16585"/>
    <s v="Ken Black"/>
    <x v="1"/>
    <s v="United States"/>
    <s v="Seattle"/>
    <s v="Washington"/>
    <n v="98103"/>
    <x v="1"/>
    <s v="OFF-PA-10003228"/>
    <x v="1"/>
    <x v="10"/>
    <s v="Xerox 1917"/>
    <x v="3391"/>
    <n v="9"/>
    <n v="0"/>
    <x v="3884"/>
    <n v="233.30070000000001"/>
    <x v="41"/>
    <n v="5"/>
  </r>
  <r>
    <n v="4650"/>
    <x v="2303"/>
    <x v="304"/>
    <d v="2017-05-19T00:00:00"/>
    <x v="1"/>
    <s v="KB-16585"/>
    <s v="Ken Black"/>
    <x v="1"/>
    <s v="United States"/>
    <s v="Seattle"/>
    <s v="Washington"/>
    <n v="98103"/>
    <x v="1"/>
    <s v="OFF-SU-10004498"/>
    <x v="1"/>
    <x v="14"/>
    <s v="Martin-Yale Premier Letter Opener"/>
    <x v="3392"/>
    <n v="5"/>
    <n v="0"/>
    <x v="3885"/>
    <n v="62.468000000000004"/>
    <x v="144"/>
    <n v="5"/>
  </r>
  <r>
    <n v="4651"/>
    <x v="2304"/>
    <x v="798"/>
    <d v="2017-04-12T00:00:00"/>
    <x v="1"/>
    <s v="AH-10120"/>
    <s v="Adrian Hane"/>
    <x v="2"/>
    <s v="United States"/>
    <s v="San Francisco"/>
    <s v="California"/>
    <n v="94110"/>
    <x v="1"/>
    <s v="OFF-PA-10001878"/>
    <x v="1"/>
    <x v="10"/>
    <s v="Xerox 1891"/>
    <x v="1644"/>
    <n v="5"/>
    <n v="0"/>
    <x v="1749"/>
    <n v="129.61150000000001"/>
    <x v="41"/>
    <n v="4"/>
  </r>
  <r>
    <n v="4652"/>
    <x v="2304"/>
    <x v="798"/>
    <d v="2017-04-12T00:00:00"/>
    <x v="1"/>
    <s v="AH-10120"/>
    <s v="Adrian Hane"/>
    <x v="2"/>
    <s v="United States"/>
    <s v="San Francisco"/>
    <s v="California"/>
    <n v="94110"/>
    <x v="1"/>
    <s v="OFF-PA-10002923"/>
    <x v="1"/>
    <x v="10"/>
    <s v="Xerox 1942"/>
    <x v="3393"/>
    <n v="4"/>
    <n v="0"/>
    <x v="3886"/>
    <n v="97.88"/>
    <x v="47"/>
    <n v="4"/>
  </r>
  <r>
    <n v="4653"/>
    <x v="2305"/>
    <x v="922"/>
    <d v="2017-02-23T00:00:00"/>
    <x v="1"/>
    <s v="GH-14410"/>
    <s v="Gary Hansen"/>
    <x v="2"/>
    <s v="United States"/>
    <s v="Perth Amboy"/>
    <s v="New Jersey"/>
    <n v="8861"/>
    <x v="3"/>
    <s v="OFF-PA-10001838"/>
    <x v="1"/>
    <x v="10"/>
    <s v="Adams Telephone Message Book W/Dividers/Space For Phone Numbers, 5 1/4&quot;X8 1/2&quot;, 300/Messages"/>
    <x v="2660"/>
    <n v="2"/>
    <n v="0"/>
    <x v="3887"/>
    <n v="5.9975999999999994"/>
    <x v="70"/>
    <n v="6"/>
  </r>
  <r>
    <n v="4654"/>
    <x v="2305"/>
    <x v="922"/>
    <d v="2017-02-23T00:00:00"/>
    <x v="1"/>
    <s v="GH-14410"/>
    <s v="Gary Hansen"/>
    <x v="2"/>
    <s v="United States"/>
    <s v="Perth Amboy"/>
    <s v="New Jersey"/>
    <n v="8861"/>
    <x v="3"/>
    <s v="OFF-ST-10003123"/>
    <x v="1"/>
    <x v="4"/>
    <s v="Fellowes Bases and Tops For Staxonsteel/High-Stak Systems"/>
    <x v="3394"/>
    <n v="5"/>
    <n v="0"/>
    <x v="3888"/>
    <n v="126.50199999999998"/>
    <x v="244"/>
    <n v="6"/>
  </r>
  <r>
    <n v="4655"/>
    <x v="2306"/>
    <x v="92"/>
    <d v="2017-06-26T00:00:00"/>
    <x v="0"/>
    <s v="KT-16480"/>
    <s v="Kean Thornton"/>
    <x v="0"/>
    <s v="United States"/>
    <s v="San Francisco"/>
    <s v="California"/>
    <n v="94110"/>
    <x v="1"/>
    <s v="OFF-FA-10001332"/>
    <x v="1"/>
    <x v="13"/>
    <s v="Acco Banker's Clasps, 5 3/4&quot;-Long"/>
    <x v="704"/>
    <n v="1"/>
    <n v="0"/>
    <x v="3889"/>
    <n v="1.5264"/>
    <x v="41"/>
    <n v="2"/>
  </r>
  <r>
    <n v="4656"/>
    <x v="2307"/>
    <x v="952"/>
    <d v="2014-05-10T00:00:00"/>
    <x v="1"/>
    <s v="KH-16330"/>
    <s v="Katharine Harms"/>
    <x v="1"/>
    <s v="United States"/>
    <s v="Freeport"/>
    <s v="Illinois"/>
    <n v="61032"/>
    <x v="2"/>
    <s v="OFF-ST-10003442"/>
    <x v="1"/>
    <x v="4"/>
    <s v="Eldon Portable Mobile Manager"/>
    <x v="3395"/>
    <n v="2"/>
    <n v="0.2"/>
    <x v="3890"/>
    <n v="41.288799999999995"/>
    <x v="66"/>
    <n v="5"/>
  </r>
  <r>
    <n v="4657"/>
    <x v="2308"/>
    <x v="910"/>
    <d v="2015-05-07T00:00:00"/>
    <x v="1"/>
    <s v="SV-20785"/>
    <s v="Stewart Visinsky"/>
    <x v="0"/>
    <s v="United States"/>
    <s v="Philadelphia"/>
    <s v="Pennsylvania"/>
    <n v="19140"/>
    <x v="3"/>
    <s v="OFF-AR-10001468"/>
    <x v="1"/>
    <x v="6"/>
    <s v="Sanford Prismacolor Professional Thick Lead Art Pencils, 36-Color Set"/>
    <x v="3396"/>
    <n v="2"/>
    <n v="0.2"/>
    <x v="3891"/>
    <n v="45.6768"/>
    <x v="212"/>
    <n v="4"/>
  </r>
  <r>
    <n v="4658"/>
    <x v="2308"/>
    <x v="910"/>
    <d v="2015-05-07T00:00:00"/>
    <x v="1"/>
    <s v="SV-20785"/>
    <s v="Stewart Visinsky"/>
    <x v="0"/>
    <s v="United States"/>
    <s v="Philadelphia"/>
    <s v="Pennsylvania"/>
    <n v="19140"/>
    <x v="3"/>
    <s v="OFF-AP-10003266"/>
    <x v="1"/>
    <x v="9"/>
    <s v="Holmes Replacement Filter for HEPA Air Cleaner, Large Room"/>
    <x v="769"/>
    <n v="2"/>
    <n v="0.2"/>
    <x v="796"/>
    <n v="17.179600000000001"/>
    <x v="246"/>
    <n v="4"/>
  </r>
  <r>
    <n v="4659"/>
    <x v="2308"/>
    <x v="910"/>
    <d v="2015-05-07T00:00:00"/>
    <x v="1"/>
    <s v="SV-20785"/>
    <s v="Stewart Visinsky"/>
    <x v="0"/>
    <s v="United States"/>
    <s v="Philadelphia"/>
    <s v="Pennsylvania"/>
    <n v="19140"/>
    <x v="3"/>
    <s v="OFF-PA-10002230"/>
    <x v="1"/>
    <x v="10"/>
    <s v="Xerox 1897"/>
    <x v="885"/>
    <n v="2"/>
    <n v="0.2"/>
    <x v="2250"/>
    <n v="5.0796000000000001"/>
    <x v="49"/>
    <n v="4"/>
  </r>
  <r>
    <n v="4660"/>
    <x v="2308"/>
    <x v="910"/>
    <d v="2015-05-07T00:00:00"/>
    <x v="1"/>
    <s v="SV-20785"/>
    <s v="Stewart Visinsky"/>
    <x v="0"/>
    <s v="United States"/>
    <s v="Philadelphia"/>
    <s v="Pennsylvania"/>
    <n v="19140"/>
    <x v="3"/>
    <s v="OFF-AP-10003622"/>
    <x v="1"/>
    <x v="9"/>
    <s v="Bravo II Megaboss 12-Amp Hard Body Upright, Replacement Belts, 2 Belts per Pack"/>
    <x v="3397"/>
    <n v="7"/>
    <n v="0.2"/>
    <x v="3892"/>
    <n v="16.1525"/>
    <x v="4"/>
    <n v="4"/>
  </r>
  <r>
    <n v="4661"/>
    <x v="2308"/>
    <x v="910"/>
    <d v="2015-05-07T00:00:00"/>
    <x v="1"/>
    <s v="SV-20785"/>
    <s v="Stewart Visinsky"/>
    <x v="0"/>
    <s v="United States"/>
    <s v="Philadelphia"/>
    <s v="Pennsylvania"/>
    <n v="19140"/>
    <x v="3"/>
    <s v="TEC-AC-10001542"/>
    <x v="2"/>
    <x v="11"/>
    <s v="SanDisk Cruzer 16 GB USB Flash Drive"/>
    <x v="288"/>
    <n v="3"/>
    <n v="0.2"/>
    <x v="3893"/>
    <n v="27.8964"/>
    <x v="165"/>
    <n v="4"/>
  </r>
  <r>
    <n v="4662"/>
    <x v="2308"/>
    <x v="910"/>
    <d v="2015-05-07T00:00:00"/>
    <x v="1"/>
    <s v="SV-20785"/>
    <s v="Stewart Visinsky"/>
    <x v="0"/>
    <s v="United States"/>
    <s v="Philadelphia"/>
    <s v="Pennsylvania"/>
    <n v="19140"/>
    <x v="3"/>
    <s v="FUR-CH-10002965"/>
    <x v="0"/>
    <x v="1"/>
    <s v="Global Leather Highback Executive Chair with Pneumatic Height Adjustment, Black"/>
    <x v="2749"/>
    <n v="6"/>
    <n v="0.3"/>
    <x v="3073"/>
    <n v="880.29240000000004"/>
    <x v="283"/>
    <n v="4"/>
  </r>
  <r>
    <n v="4663"/>
    <x v="2308"/>
    <x v="910"/>
    <d v="2015-05-07T00:00:00"/>
    <x v="1"/>
    <s v="SV-20785"/>
    <s v="Stewart Visinsky"/>
    <x v="0"/>
    <s v="United States"/>
    <s v="Philadelphia"/>
    <s v="Pennsylvania"/>
    <n v="19140"/>
    <x v="3"/>
    <s v="OFF-ST-10000563"/>
    <x v="1"/>
    <x v="4"/>
    <s v="Fellowes Bankers Box Stor/Drawer Steel Plus"/>
    <x v="3398"/>
    <n v="3"/>
    <n v="0.2"/>
    <x v="3894"/>
    <n v="86.345999999999989"/>
    <x v="233"/>
    <n v="4"/>
  </r>
  <r>
    <n v="4664"/>
    <x v="2309"/>
    <x v="31"/>
    <d v="2016-09-22T00:00:00"/>
    <x v="1"/>
    <s v="PO-18850"/>
    <s v="Patrick O'Brill"/>
    <x v="0"/>
    <s v="United States"/>
    <s v="Jacksonville"/>
    <s v="Florida"/>
    <n v="32216"/>
    <x v="0"/>
    <s v="OFF-LA-10002787"/>
    <x v="1"/>
    <x v="2"/>
    <s v="Avery 480"/>
    <x v="3399"/>
    <n v="1"/>
    <n v="0.2"/>
    <x v="3895"/>
    <n v="1.95"/>
    <x v="11"/>
    <n v="4"/>
  </r>
  <r>
    <n v="4665"/>
    <x v="2310"/>
    <x v="897"/>
    <d v="2016-09-26T00:00:00"/>
    <x v="1"/>
    <s v="AC-10450"/>
    <s v="Amy Cox"/>
    <x v="0"/>
    <s v="United States"/>
    <s v="Pembroke Pines"/>
    <s v="Florida"/>
    <n v="33024"/>
    <x v="0"/>
    <s v="OFF-BI-10004022"/>
    <x v="1"/>
    <x v="8"/>
    <s v="Acco Suede Grain Vinyl Round Ring Binder"/>
    <x v="3400"/>
    <n v="9"/>
    <n v="0.7"/>
    <x v="3896"/>
    <n v="13.5108"/>
    <x v="128"/>
    <n v="4"/>
  </r>
  <r>
    <n v="4666"/>
    <x v="2310"/>
    <x v="897"/>
    <d v="2016-09-26T00:00:00"/>
    <x v="1"/>
    <s v="AC-10450"/>
    <s v="Amy Cox"/>
    <x v="0"/>
    <s v="United States"/>
    <s v="Pembroke Pines"/>
    <s v="Florida"/>
    <n v="33024"/>
    <x v="0"/>
    <s v="OFF-LA-10001158"/>
    <x v="1"/>
    <x v="2"/>
    <s v="Avery Address/Shipping Labels for Typewriters, 4&quot; x 2&quot;"/>
    <x v="3319"/>
    <n v="2"/>
    <n v="0.2"/>
    <x v="3897"/>
    <n v="10.763999999999999"/>
    <x v="11"/>
    <n v="4"/>
  </r>
  <r>
    <n v="4667"/>
    <x v="2311"/>
    <x v="994"/>
    <d v="2016-01-17T00:00:00"/>
    <x v="1"/>
    <s v="KB-16585"/>
    <s v="Ken Black"/>
    <x v="1"/>
    <s v="United States"/>
    <s v="Seattle"/>
    <s v="Washington"/>
    <n v="98115"/>
    <x v="1"/>
    <s v="FUR-FU-10000076"/>
    <x v="0"/>
    <x v="5"/>
    <s v="24-Hour Round Wall Clock"/>
    <x v="705"/>
    <n v="4"/>
    <n v="0"/>
    <x v="3898"/>
    <n v="45.554400000000001"/>
    <x v="157"/>
    <n v="7"/>
  </r>
  <r>
    <n v="4668"/>
    <x v="2311"/>
    <x v="994"/>
    <d v="2016-01-17T00:00:00"/>
    <x v="1"/>
    <s v="KB-16585"/>
    <s v="Ken Black"/>
    <x v="1"/>
    <s v="United States"/>
    <s v="Seattle"/>
    <s v="Washington"/>
    <n v="98115"/>
    <x v="1"/>
    <s v="TEC-AC-10002335"/>
    <x v="2"/>
    <x v="11"/>
    <s v="Logitech Media Keyboard K200"/>
    <x v="3401"/>
    <n v="2"/>
    <n v="0"/>
    <x v="3899"/>
    <n v="56.683800000000005"/>
    <x v="43"/>
    <n v="7"/>
  </r>
  <r>
    <n v="4669"/>
    <x v="2312"/>
    <x v="636"/>
    <d v="2017-05-11T00:00:00"/>
    <x v="1"/>
    <s v="DB-13555"/>
    <s v="Dorothy Badders"/>
    <x v="1"/>
    <s v="United States"/>
    <s v="Fort Worth"/>
    <s v="Texas"/>
    <n v="76106"/>
    <x v="2"/>
    <s v="OFF-BI-10002827"/>
    <x v="1"/>
    <x v="8"/>
    <s v="Avery Durable Poly Binders"/>
    <x v="3402"/>
    <n v="10"/>
    <n v="0.8"/>
    <x v="3900"/>
    <n v="29.862000000000002"/>
    <x v="76"/>
    <n v="5"/>
  </r>
  <r>
    <n v="4670"/>
    <x v="2312"/>
    <x v="636"/>
    <d v="2017-05-11T00:00:00"/>
    <x v="1"/>
    <s v="DB-13555"/>
    <s v="Dorothy Badders"/>
    <x v="1"/>
    <s v="United States"/>
    <s v="Fort Worth"/>
    <s v="Texas"/>
    <n v="76106"/>
    <x v="2"/>
    <s v="FUR-BO-10001601"/>
    <x v="0"/>
    <x v="0"/>
    <s v="Sauder Mission Library with Doors, Fruitwood Finish"/>
    <x v="3403"/>
    <n v="7"/>
    <n v="0.32"/>
    <x v="3901"/>
    <n v="742.65660000000003"/>
    <x v="450"/>
    <n v="5"/>
  </r>
  <r>
    <n v="4671"/>
    <x v="2312"/>
    <x v="636"/>
    <d v="2017-05-11T00:00:00"/>
    <x v="1"/>
    <s v="DB-13555"/>
    <s v="Dorothy Badders"/>
    <x v="1"/>
    <s v="United States"/>
    <s v="Fort Worth"/>
    <s v="Texas"/>
    <n v="76106"/>
    <x v="2"/>
    <s v="OFF-ST-10001932"/>
    <x v="1"/>
    <x v="4"/>
    <s v="Fellowes Staxonsteel Drawer Files"/>
    <x v="3404"/>
    <n v="5"/>
    <n v="0.2"/>
    <x v="3902"/>
    <n v="830.63099999999997"/>
    <x v="399"/>
    <n v="5"/>
  </r>
  <r>
    <n v="4672"/>
    <x v="2313"/>
    <x v="995"/>
    <d v="2016-08-06T00:00:00"/>
    <x v="1"/>
    <s v="KL-16645"/>
    <s v="Ken Lonsdale"/>
    <x v="0"/>
    <s v="United States"/>
    <s v="Detroit"/>
    <s v="Michigan"/>
    <n v="48205"/>
    <x v="2"/>
    <s v="OFF-AP-10001005"/>
    <x v="1"/>
    <x v="9"/>
    <s v="Honeywell Quietcare HEPA Air Cleaner"/>
    <x v="3405"/>
    <n v="4"/>
    <n v="0.1"/>
    <x v="3903"/>
    <n v="210.78199999999998"/>
    <x v="451"/>
    <n v="6"/>
  </r>
  <r>
    <n v="4673"/>
    <x v="2313"/>
    <x v="995"/>
    <d v="2016-08-06T00:00:00"/>
    <x v="1"/>
    <s v="KL-16645"/>
    <s v="Ken Lonsdale"/>
    <x v="0"/>
    <s v="United States"/>
    <s v="Detroit"/>
    <s v="Michigan"/>
    <n v="48205"/>
    <x v="2"/>
    <s v="TEC-PH-10004042"/>
    <x v="2"/>
    <x v="7"/>
    <s v="ClearOne Communications CHAT 70 OC Speaker Phone"/>
    <x v="3406"/>
    <n v="4"/>
    <n v="0"/>
    <x v="3904"/>
    <n v="470.61040000000003"/>
    <x v="96"/>
    <n v="6"/>
  </r>
  <r>
    <n v="4674"/>
    <x v="2313"/>
    <x v="995"/>
    <d v="2016-08-06T00:00:00"/>
    <x v="1"/>
    <s v="KL-16645"/>
    <s v="Ken Lonsdale"/>
    <x v="0"/>
    <s v="United States"/>
    <s v="Detroit"/>
    <s v="Michigan"/>
    <n v="48205"/>
    <x v="2"/>
    <s v="TEC-PH-10001079"/>
    <x v="2"/>
    <x v="7"/>
    <s v="Polycom SoundPoint Pro SE-225 Corded phone"/>
    <x v="3407"/>
    <n v="1"/>
    <n v="0"/>
    <x v="3905"/>
    <n v="85.672799999999995"/>
    <x v="95"/>
    <n v="6"/>
  </r>
  <r>
    <n v="4675"/>
    <x v="2313"/>
    <x v="995"/>
    <d v="2016-08-06T00:00:00"/>
    <x v="1"/>
    <s v="KL-16645"/>
    <s v="Ken Lonsdale"/>
    <x v="0"/>
    <s v="United States"/>
    <s v="Detroit"/>
    <s v="Michigan"/>
    <n v="48205"/>
    <x v="2"/>
    <s v="FUR-FU-10002918"/>
    <x v="0"/>
    <x v="5"/>
    <s v="Eldon ClusterMat Chair Mat with Cordless Antistatic Protection"/>
    <x v="1042"/>
    <n v="3"/>
    <n v="0"/>
    <x v="3906"/>
    <n v="242.91659999999999"/>
    <x v="39"/>
    <n v="6"/>
  </r>
  <r>
    <n v="4676"/>
    <x v="2314"/>
    <x v="996"/>
    <d v="2017-03-29T00:00:00"/>
    <x v="0"/>
    <s v="AG-10270"/>
    <s v="Alejandro Grove"/>
    <x v="0"/>
    <s v="United States"/>
    <s v="Philadelphia"/>
    <s v="Pennsylvania"/>
    <n v="19120"/>
    <x v="3"/>
    <s v="FUR-FU-10003832"/>
    <x v="0"/>
    <x v="5"/>
    <s v="Eldon Expressions Punched Metal &amp; Wood Desk Accessories, Black &amp; Cherry"/>
    <x v="1632"/>
    <n v="2"/>
    <n v="0.2"/>
    <x v="1737"/>
    <n v="13.507199999999999"/>
    <x v="36"/>
    <n v="2"/>
  </r>
  <r>
    <n v="4677"/>
    <x v="2315"/>
    <x v="619"/>
    <d v="2014-03-19T00:00:00"/>
    <x v="1"/>
    <s v="JF-15295"/>
    <s v="Jason Fortune-"/>
    <x v="0"/>
    <s v="United States"/>
    <s v="Logan"/>
    <s v="Utah"/>
    <n v="84321"/>
    <x v="1"/>
    <s v="OFF-BI-10001617"/>
    <x v="1"/>
    <x v="8"/>
    <s v="GBC Wire Binding Combs"/>
    <x v="3408"/>
    <n v="4"/>
    <n v="0.2"/>
    <x v="3907"/>
    <n v="21.9208"/>
    <x v="31"/>
    <n v="5"/>
  </r>
  <r>
    <n v="4678"/>
    <x v="2315"/>
    <x v="619"/>
    <d v="2014-03-19T00:00:00"/>
    <x v="1"/>
    <s v="JF-15295"/>
    <s v="Jason Fortune-"/>
    <x v="0"/>
    <s v="United States"/>
    <s v="Logan"/>
    <s v="Utah"/>
    <n v="84321"/>
    <x v="1"/>
    <s v="OFF-ST-10000736"/>
    <x v="1"/>
    <x v="4"/>
    <s v="Carina Double Wide Media Storage Towers in Natural &amp; Black"/>
    <x v="1225"/>
    <n v="1"/>
    <n v="0"/>
    <x v="3875"/>
    <n v="77.740800000000007"/>
    <x v="237"/>
    <n v="5"/>
  </r>
  <r>
    <n v="4679"/>
    <x v="2315"/>
    <x v="619"/>
    <d v="2014-03-19T00:00:00"/>
    <x v="1"/>
    <s v="JF-15295"/>
    <s v="Jason Fortune-"/>
    <x v="0"/>
    <s v="United States"/>
    <s v="Logan"/>
    <s v="Utah"/>
    <n v="84321"/>
    <x v="1"/>
    <s v="TEC-AC-10004877"/>
    <x v="2"/>
    <x v="11"/>
    <s v="Imation 30456 USB Flash Drive 8GB"/>
    <x v="137"/>
    <n v="12"/>
    <n v="0"/>
    <x v="3908"/>
    <n v="76.176000000000002"/>
    <x v="366"/>
    <n v="5"/>
  </r>
  <r>
    <n v="4680"/>
    <x v="2315"/>
    <x v="619"/>
    <d v="2014-03-19T00:00:00"/>
    <x v="1"/>
    <s v="JF-15295"/>
    <s v="Jason Fortune-"/>
    <x v="0"/>
    <s v="United States"/>
    <s v="Logan"/>
    <s v="Utah"/>
    <n v="84321"/>
    <x v="1"/>
    <s v="OFF-ST-10003221"/>
    <x v="1"/>
    <x v="4"/>
    <s v="Staple magnet"/>
    <x v="788"/>
    <n v="2"/>
    <n v="0"/>
    <x v="817"/>
    <n v="15.5928"/>
    <x v="6"/>
    <n v="5"/>
  </r>
  <r>
    <n v="4681"/>
    <x v="2315"/>
    <x v="619"/>
    <d v="2014-03-19T00:00:00"/>
    <x v="1"/>
    <s v="JF-15295"/>
    <s v="Jason Fortune-"/>
    <x v="0"/>
    <s v="United States"/>
    <s v="Logan"/>
    <s v="Utah"/>
    <n v="84321"/>
    <x v="1"/>
    <s v="OFF-BI-10003007"/>
    <x v="1"/>
    <x v="8"/>
    <s v="Premium Transparent Presentation Covers, No Pattern/Clear, 8 1/2&quot; x 11&quot;"/>
    <x v="3409"/>
    <n v="2"/>
    <n v="0.2"/>
    <x v="3909"/>
    <n v="41.882400000000004"/>
    <x v="18"/>
    <n v="5"/>
  </r>
  <r>
    <n v="4682"/>
    <x v="2316"/>
    <x v="216"/>
    <d v="2016-07-18T00:00:00"/>
    <x v="0"/>
    <s v="RE-19450"/>
    <s v="Richard Eichhorn"/>
    <x v="0"/>
    <s v="United States"/>
    <s v="Auburn"/>
    <s v="New York"/>
    <n v="13021"/>
    <x v="3"/>
    <s v="OFF-FA-10000936"/>
    <x v="1"/>
    <x v="13"/>
    <s v="Acco Hot Clips Clips to Go"/>
    <x v="3410"/>
    <n v="9"/>
    <n v="0"/>
    <x v="3910"/>
    <n v="16.285499999999999"/>
    <x v="88"/>
    <n v="4"/>
  </r>
  <r>
    <n v="4683"/>
    <x v="2317"/>
    <x v="49"/>
    <d v="2016-12-01T00:00:00"/>
    <x v="3"/>
    <s v="MV-18190"/>
    <s v="Mike Vittorini"/>
    <x v="0"/>
    <s v="United States"/>
    <s v="Raleigh"/>
    <s v="North Carolina"/>
    <n v="27604"/>
    <x v="0"/>
    <s v="TEC-PH-10003811"/>
    <x v="2"/>
    <x v="7"/>
    <s v="Jabra Supreme Plus Driver Edition Headset"/>
    <x v="3411"/>
    <n v="9"/>
    <n v="0.2"/>
    <x v="3911"/>
    <n v="777.53520000000003"/>
    <x v="7"/>
    <n v="0"/>
  </r>
  <r>
    <n v="4684"/>
    <x v="2318"/>
    <x v="48"/>
    <d v="2016-09-03T00:00:00"/>
    <x v="1"/>
    <s v="GB-14530"/>
    <s v="George Bell"/>
    <x v="1"/>
    <s v="United States"/>
    <s v="Philadelphia"/>
    <s v="Pennsylvania"/>
    <n v="19120"/>
    <x v="3"/>
    <s v="FUR-TA-10004152"/>
    <x v="0"/>
    <x v="3"/>
    <s v="Barricks 18&quot; x 48&quot; Non-Folding Utility Table with Bottom Storage Shelf"/>
    <x v="3412"/>
    <n v="4"/>
    <n v="0.4"/>
    <x v="3912"/>
    <n v="298.36799999999999"/>
    <x v="123"/>
    <n v="5"/>
  </r>
  <r>
    <n v="4685"/>
    <x v="2318"/>
    <x v="48"/>
    <d v="2016-09-03T00:00:00"/>
    <x v="1"/>
    <s v="GB-14530"/>
    <s v="George Bell"/>
    <x v="1"/>
    <s v="United States"/>
    <s v="Philadelphia"/>
    <s v="Pennsylvania"/>
    <n v="19120"/>
    <x v="3"/>
    <s v="FUR-BO-10002853"/>
    <x v="0"/>
    <x v="0"/>
    <s v="O'Sullivan 5-Shelf Heavy-Duty Bookcases"/>
    <x v="3413"/>
    <n v="4"/>
    <n v="0.5"/>
    <x v="3913"/>
    <n v="245.82"/>
    <x v="202"/>
    <n v="5"/>
  </r>
  <r>
    <n v="4686"/>
    <x v="2318"/>
    <x v="48"/>
    <d v="2016-09-03T00:00:00"/>
    <x v="1"/>
    <s v="GB-14530"/>
    <s v="George Bell"/>
    <x v="1"/>
    <s v="United States"/>
    <s v="Philadelphia"/>
    <s v="Pennsylvania"/>
    <n v="19120"/>
    <x v="3"/>
    <s v="OFF-BI-10002071"/>
    <x v="1"/>
    <x v="8"/>
    <s v="Fellowes Black Plastic Comb Bindings"/>
    <x v="3414"/>
    <n v="2"/>
    <n v="0.7"/>
    <x v="3914"/>
    <n v="6.2748000000000008"/>
    <x v="128"/>
    <n v="5"/>
  </r>
  <r>
    <n v="4687"/>
    <x v="2318"/>
    <x v="48"/>
    <d v="2016-09-03T00:00:00"/>
    <x v="1"/>
    <s v="GB-14530"/>
    <s v="George Bell"/>
    <x v="1"/>
    <s v="United States"/>
    <s v="Philadelphia"/>
    <s v="Pennsylvania"/>
    <n v="19120"/>
    <x v="3"/>
    <s v="OFF-FA-10000053"/>
    <x v="1"/>
    <x v="13"/>
    <s v="Revere Boxed Rubber Bands by Revere"/>
    <x v="1785"/>
    <n v="7"/>
    <n v="0.2"/>
    <x v="1920"/>
    <n v="12.965399999999999"/>
    <x v="352"/>
    <n v="5"/>
  </r>
  <r>
    <n v="4688"/>
    <x v="2319"/>
    <x v="890"/>
    <d v="2016-06-30T00:00:00"/>
    <x v="1"/>
    <s v="HL-15040"/>
    <s v="Hunter Lopez"/>
    <x v="0"/>
    <s v="United States"/>
    <s v="Richmond"/>
    <s v="Indiana"/>
    <n v="47374"/>
    <x v="2"/>
    <s v="TEC-PH-10001305"/>
    <x v="2"/>
    <x v="7"/>
    <s v="Panasonic KX TS208W Corded phone"/>
    <x v="3415"/>
    <n v="9"/>
    <n v="0"/>
    <x v="3915"/>
    <n v="317.45519999999999"/>
    <x v="40"/>
    <n v="6"/>
  </r>
  <r>
    <n v="4689"/>
    <x v="2320"/>
    <x v="983"/>
    <d v="2017-04-03T00:00:00"/>
    <x v="1"/>
    <s v="BP-11155"/>
    <s v="Becky Pak"/>
    <x v="0"/>
    <s v="United States"/>
    <s v="Lancaster"/>
    <s v="Pennsylvania"/>
    <n v="17602"/>
    <x v="3"/>
    <s v="OFF-BI-10001525"/>
    <x v="1"/>
    <x v="8"/>
    <s v="Acco Pressboard Covers with Storage Hooks, 14 7/8&quot; x 11&quot;, Executive Red"/>
    <x v="3416"/>
    <n v="5"/>
    <n v="0.7"/>
    <x v="3916"/>
    <n v="10.477499999999999"/>
    <x v="29"/>
    <n v="4"/>
  </r>
  <r>
    <n v="4690"/>
    <x v="2321"/>
    <x v="414"/>
    <d v="2014-12-22T00:00:00"/>
    <x v="2"/>
    <s v="CT-11995"/>
    <s v="Carol Triggs"/>
    <x v="0"/>
    <s v="United States"/>
    <s v="Tucson"/>
    <s v="Arizona"/>
    <n v="85705"/>
    <x v="1"/>
    <s v="FUR-FU-10001876"/>
    <x v="0"/>
    <x v="5"/>
    <s v="Computer Room Manger, 14&quot;"/>
    <x v="3417"/>
    <n v="2"/>
    <n v="0.2"/>
    <x v="2902"/>
    <n v="41.574400000000004"/>
    <x v="149"/>
    <n v="2"/>
  </r>
  <r>
    <n v="4691"/>
    <x v="2321"/>
    <x v="414"/>
    <d v="2014-12-22T00:00:00"/>
    <x v="2"/>
    <s v="CT-11995"/>
    <s v="Carol Triggs"/>
    <x v="0"/>
    <s v="United States"/>
    <s v="Tucson"/>
    <s v="Arizona"/>
    <n v="85705"/>
    <x v="1"/>
    <s v="TEC-AC-10003628"/>
    <x v="2"/>
    <x v="11"/>
    <s v="Logitech 910-002974 M325 Wireless Mouse for Web Scrolling"/>
    <x v="973"/>
    <n v="3"/>
    <n v="0.2"/>
    <x v="3917"/>
    <n v="50.383200000000002"/>
    <x v="1"/>
    <n v="2"/>
  </r>
  <r>
    <n v="4692"/>
    <x v="2321"/>
    <x v="414"/>
    <d v="2014-12-22T00:00:00"/>
    <x v="2"/>
    <s v="CT-11995"/>
    <s v="Carol Triggs"/>
    <x v="0"/>
    <s v="United States"/>
    <s v="Tucson"/>
    <s v="Arizona"/>
    <n v="85705"/>
    <x v="1"/>
    <s v="FUR-CH-10004860"/>
    <x v="0"/>
    <x v="1"/>
    <s v="Global Low Back Tilter Chair"/>
    <x v="2463"/>
    <n v="3"/>
    <n v="0.2"/>
    <x v="3918"/>
    <n v="284.7636"/>
    <x v="132"/>
    <n v="2"/>
  </r>
  <r>
    <n v="4693"/>
    <x v="2321"/>
    <x v="414"/>
    <d v="2014-12-22T00:00:00"/>
    <x v="2"/>
    <s v="CT-11995"/>
    <s v="Carol Triggs"/>
    <x v="0"/>
    <s v="United States"/>
    <s v="Tucson"/>
    <s v="Arizona"/>
    <n v="85705"/>
    <x v="1"/>
    <s v="OFF-PA-10000357"/>
    <x v="1"/>
    <x v="10"/>
    <s v="Xerox 1888"/>
    <x v="1765"/>
    <n v="5"/>
    <n v="0.2"/>
    <x v="3919"/>
    <n v="144.24799999999999"/>
    <x v="11"/>
    <n v="2"/>
  </r>
  <r>
    <n v="4694"/>
    <x v="2321"/>
    <x v="414"/>
    <d v="2014-12-22T00:00:00"/>
    <x v="2"/>
    <s v="CT-11995"/>
    <s v="Carol Triggs"/>
    <x v="0"/>
    <s v="United States"/>
    <s v="Tucson"/>
    <s v="Arizona"/>
    <n v="85705"/>
    <x v="1"/>
    <s v="OFF-PA-10003270"/>
    <x v="1"/>
    <x v="10"/>
    <s v="Xerox 1954"/>
    <x v="578"/>
    <n v="2"/>
    <n v="0.2"/>
    <x v="590"/>
    <n v="5.8079999999999998"/>
    <x v="33"/>
    <n v="2"/>
  </r>
  <r>
    <n v="4695"/>
    <x v="2322"/>
    <x v="997"/>
    <d v="2015-12-17T00:00:00"/>
    <x v="3"/>
    <s v="JL-15835"/>
    <s v="John Lee"/>
    <x v="0"/>
    <s v="United States"/>
    <s v="Detroit"/>
    <s v="Michigan"/>
    <n v="48205"/>
    <x v="2"/>
    <s v="OFF-BI-10000320"/>
    <x v="1"/>
    <x v="8"/>
    <s v="GBC Plastic Binding Combs"/>
    <x v="3418"/>
    <n v="4"/>
    <n v="0"/>
    <x v="3920"/>
    <n v="15.055199999999999"/>
    <x v="77"/>
    <n v="0"/>
  </r>
  <r>
    <n v="4696"/>
    <x v="2322"/>
    <x v="997"/>
    <d v="2015-12-17T00:00:00"/>
    <x v="3"/>
    <s v="JL-15835"/>
    <s v="John Lee"/>
    <x v="0"/>
    <s v="United States"/>
    <s v="Detroit"/>
    <s v="Michigan"/>
    <n v="48205"/>
    <x v="2"/>
    <s v="FUR-CH-10003846"/>
    <x v="0"/>
    <x v="1"/>
    <s v="Hon Valutask Swivel Chairs"/>
    <x v="3271"/>
    <n v="3"/>
    <n v="0"/>
    <x v="3921"/>
    <n v="254.46960000000001"/>
    <x v="341"/>
    <n v="0"/>
  </r>
  <r>
    <n v="4697"/>
    <x v="2322"/>
    <x v="997"/>
    <d v="2015-12-17T00:00:00"/>
    <x v="3"/>
    <s v="JL-15835"/>
    <s v="John Lee"/>
    <x v="0"/>
    <s v="United States"/>
    <s v="Detroit"/>
    <s v="Michigan"/>
    <n v="48205"/>
    <x v="2"/>
    <s v="FUR-CH-10004875"/>
    <x v="0"/>
    <x v="1"/>
    <s v="Harbour Creations 67200 Series Stacking Chairs"/>
    <x v="3419"/>
    <n v="2"/>
    <n v="0"/>
    <x v="3922"/>
    <n v="103.92280000000002"/>
    <x v="180"/>
    <n v="0"/>
  </r>
  <r>
    <n v="4698"/>
    <x v="2322"/>
    <x v="997"/>
    <d v="2015-12-17T00:00:00"/>
    <x v="3"/>
    <s v="JL-15835"/>
    <s v="John Lee"/>
    <x v="0"/>
    <s v="United States"/>
    <s v="Detroit"/>
    <s v="Michigan"/>
    <n v="48205"/>
    <x v="2"/>
    <s v="FUR-CH-10003817"/>
    <x v="0"/>
    <x v="1"/>
    <s v="Global Value Steno Chair, Gray"/>
    <x v="3420"/>
    <n v="9"/>
    <n v="0"/>
    <x v="3923"/>
    <n v="409.995"/>
    <x v="45"/>
    <n v="0"/>
  </r>
  <r>
    <n v="4699"/>
    <x v="2322"/>
    <x v="997"/>
    <d v="2015-12-17T00:00:00"/>
    <x v="3"/>
    <s v="JL-15835"/>
    <s v="John Lee"/>
    <x v="0"/>
    <s v="United States"/>
    <s v="Detroit"/>
    <s v="Michigan"/>
    <n v="48205"/>
    <x v="2"/>
    <s v="FUR-FU-10002116"/>
    <x v="0"/>
    <x v="5"/>
    <s v="Tenex Carpeted, Granite-Look or Clear Contemporary Contour Shape Chair Mats"/>
    <x v="3421"/>
    <n v="3"/>
    <n v="0"/>
    <x v="3924"/>
    <n v="197.2809"/>
    <x v="216"/>
    <n v="0"/>
  </r>
  <r>
    <n v="4700"/>
    <x v="2323"/>
    <x v="943"/>
    <d v="2017-05-17T00:00:00"/>
    <x v="1"/>
    <s v="JK-16120"/>
    <s v="Julie Kriz"/>
    <x v="2"/>
    <s v="United States"/>
    <s v="Austin"/>
    <s v="Texas"/>
    <n v="78745"/>
    <x v="2"/>
    <s v="OFF-AR-10003481"/>
    <x v="1"/>
    <x v="6"/>
    <s v="Newell 348"/>
    <x v="791"/>
    <n v="2"/>
    <n v="0.2"/>
    <x v="820"/>
    <n v="4.6576000000000004"/>
    <x v="4"/>
    <n v="6"/>
  </r>
  <r>
    <n v="4701"/>
    <x v="2323"/>
    <x v="943"/>
    <d v="2017-05-17T00:00:00"/>
    <x v="1"/>
    <s v="JK-16120"/>
    <s v="Julie Kriz"/>
    <x v="2"/>
    <s v="United States"/>
    <s v="Austin"/>
    <s v="Texas"/>
    <n v="78745"/>
    <x v="2"/>
    <s v="OFF-ST-10004180"/>
    <x v="1"/>
    <x v="4"/>
    <s v="Safco Commercial Shelving"/>
    <x v="3422"/>
    <n v="2"/>
    <n v="0.2"/>
    <x v="3925"/>
    <n v="89.299199999999999"/>
    <x v="94"/>
    <n v="6"/>
  </r>
  <r>
    <n v="4702"/>
    <x v="2323"/>
    <x v="943"/>
    <d v="2017-05-17T00:00:00"/>
    <x v="1"/>
    <s v="JK-16120"/>
    <s v="Julie Kriz"/>
    <x v="2"/>
    <s v="United States"/>
    <s v="Austin"/>
    <s v="Texas"/>
    <n v="78745"/>
    <x v="2"/>
    <s v="OFF-PA-10003657"/>
    <x v="1"/>
    <x v="10"/>
    <s v="Xerox 1927"/>
    <x v="1297"/>
    <n v="2"/>
    <n v="0.2"/>
    <x v="2945"/>
    <n v="4.7080000000000002"/>
    <x v="33"/>
    <n v="6"/>
  </r>
  <r>
    <n v="4703"/>
    <x v="2323"/>
    <x v="943"/>
    <d v="2017-05-17T00:00:00"/>
    <x v="1"/>
    <s v="JK-16120"/>
    <s v="Julie Kriz"/>
    <x v="2"/>
    <s v="United States"/>
    <s v="Austin"/>
    <s v="Texas"/>
    <n v="78745"/>
    <x v="2"/>
    <s v="FUR-FU-10001967"/>
    <x v="0"/>
    <x v="5"/>
    <s v="Telescoping Adjustable Floor Lamp"/>
    <x v="3423"/>
    <n v="1"/>
    <n v="0.6"/>
    <x v="3926"/>
    <n v="14.9925"/>
    <x v="318"/>
    <n v="6"/>
  </r>
  <r>
    <n v="4704"/>
    <x v="2324"/>
    <x v="890"/>
    <d v="2016-06-28T00:00:00"/>
    <x v="1"/>
    <s v="DH-13075"/>
    <s v="Dave Hallsten"/>
    <x v="1"/>
    <s v="United States"/>
    <s v="Houston"/>
    <s v="Texas"/>
    <n v="77095"/>
    <x v="2"/>
    <s v="OFF-AP-10002082"/>
    <x v="1"/>
    <x v="9"/>
    <s v="Holmes HEPA Air Purifier"/>
    <x v="3424"/>
    <n v="2"/>
    <n v="0.8"/>
    <x v="3927"/>
    <n v="28.314"/>
    <x v="452"/>
    <n v="4"/>
  </r>
  <r>
    <n v="4705"/>
    <x v="2325"/>
    <x v="624"/>
    <d v="2016-05-18T00:00:00"/>
    <x v="2"/>
    <s v="AG-10900"/>
    <s v="Arthur Gainer"/>
    <x v="0"/>
    <s v="United States"/>
    <s v="Waterbury"/>
    <s v="Connecticut"/>
    <n v="6708"/>
    <x v="3"/>
    <s v="OFF-SU-10000381"/>
    <x v="1"/>
    <x v="14"/>
    <s v="Acme Forged Steel Scissors with Black Enamel Handles"/>
    <x v="3425"/>
    <n v="7"/>
    <n v="0"/>
    <x v="3928"/>
    <n v="46.270700000000005"/>
    <x v="5"/>
    <n v="1"/>
  </r>
  <r>
    <n v="4706"/>
    <x v="2325"/>
    <x v="624"/>
    <d v="2016-05-18T00:00:00"/>
    <x v="2"/>
    <s v="AG-10900"/>
    <s v="Arthur Gainer"/>
    <x v="0"/>
    <s v="United States"/>
    <s v="Waterbury"/>
    <s v="Connecticut"/>
    <n v="6708"/>
    <x v="3"/>
    <s v="OFF-LA-10002475"/>
    <x v="1"/>
    <x v="2"/>
    <s v="Avery 519"/>
    <x v="2"/>
    <n v="2"/>
    <n v="0"/>
    <x v="2"/>
    <n v="7.7485999999999988"/>
    <x v="2"/>
    <n v="1"/>
  </r>
  <r>
    <n v="4707"/>
    <x v="2325"/>
    <x v="624"/>
    <d v="2016-05-18T00:00:00"/>
    <x v="2"/>
    <s v="AG-10900"/>
    <s v="Arthur Gainer"/>
    <x v="0"/>
    <s v="United States"/>
    <s v="Waterbury"/>
    <s v="Connecticut"/>
    <n v="6708"/>
    <x v="3"/>
    <s v="FUR-FU-10003975"/>
    <x v="0"/>
    <x v="5"/>
    <s v="Eldon Advantage Chair Mats for Low to Medium Pile Carpets"/>
    <x v="3426"/>
    <n v="4"/>
    <n v="0"/>
    <x v="3929"/>
    <n v="155.916"/>
    <x v="36"/>
    <n v="1"/>
  </r>
  <r>
    <n v="4708"/>
    <x v="2326"/>
    <x v="222"/>
    <d v="2017-06-30T00:00:00"/>
    <x v="2"/>
    <s v="WB-21850"/>
    <s v="William Brown"/>
    <x v="0"/>
    <s v="United States"/>
    <s v="Los Angeles"/>
    <s v="California"/>
    <n v="90049"/>
    <x v="1"/>
    <s v="OFF-BI-10003091"/>
    <x v="1"/>
    <x v="8"/>
    <s v="GBC DocuBind TL200 Manual Binding Machine"/>
    <x v="1630"/>
    <n v="5"/>
    <n v="0.2"/>
    <x v="1735"/>
    <n v="593.54700000000003"/>
    <x v="27"/>
    <n v="1"/>
  </r>
  <r>
    <n v="4709"/>
    <x v="2326"/>
    <x v="222"/>
    <d v="2017-06-30T00:00:00"/>
    <x v="2"/>
    <s v="WB-21850"/>
    <s v="William Brown"/>
    <x v="0"/>
    <s v="United States"/>
    <s v="Los Angeles"/>
    <s v="California"/>
    <n v="90049"/>
    <x v="1"/>
    <s v="OFF-ST-10002974"/>
    <x v="1"/>
    <x v="4"/>
    <s v="Trav-L-File Heavy-Duty Shuttle II, Black"/>
    <x v="3427"/>
    <n v="3"/>
    <n v="0"/>
    <x v="3930"/>
    <n v="91.497000000000014"/>
    <x v="1"/>
    <n v="1"/>
  </r>
  <r>
    <n v="4710"/>
    <x v="2326"/>
    <x v="222"/>
    <d v="2017-06-30T00:00:00"/>
    <x v="2"/>
    <s v="WB-21850"/>
    <s v="William Brown"/>
    <x v="0"/>
    <s v="United States"/>
    <s v="Los Angeles"/>
    <s v="California"/>
    <n v="90049"/>
    <x v="1"/>
    <s v="OFF-AR-10000255"/>
    <x v="1"/>
    <x v="6"/>
    <s v="Newell 328"/>
    <x v="2582"/>
    <n v="2"/>
    <n v="0"/>
    <x v="3931"/>
    <n v="8.6432000000000002"/>
    <x v="96"/>
    <n v="1"/>
  </r>
  <r>
    <n v="4711"/>
    <x v="2326"/>
    <x v="222"/>
    <d v="2017-06-30T00:00:00"/>
    <x v="2"/>
    <s v="WB-21850"/>
    <s v="William Brown"/>
    <x v="0"/>
    <s v="United States"/>
    <s v="Los Angeles"/>
    <s v="California"/>
    <n v="90049"/>
    <x v="1"/>
    <s v="TEC-AC-10001284"/>
    <x v="2"/>
    <x v="11"/>
    <s v="Enermax Briskie RF Wireless Keyboard and Mouse Combo"/>
    <x v="1030"/>
    <n v="3"/>
    <n v="0"/>
    <x v="3789"/>
    <n v="39.878399999999999"/>
    <x v="159"/>
    <n v="1"/>
  </r>
  <r>
    <n v="4712"/>
    <x v="2327"/>
    <x v="691"/>
    <d v="2014-03-31T00:00:00"/>
    <x v="3"/>
    <s v="JO-15280"/>
    <s v="Jas O'Carroll"/>
    <x v="0"/>
    <s v="United States"/>
    <s v="Philadelphia"/>
    <s v="Pennsylvania"/>
    <n v="19120"/>
    <x v="3"/>
    <s v="OFF-BI-10003529"/>
    <x v="1"/>
    <x v="8"/>
    <s v="Avery Round Ring Poly Binders"/>
    <x v="3428"/>
    <n v="1"/>
    <n v="0.7"/>
    <x v="3932"/>
    <n v="1.4483999999999999"/>
    <x v="80"/>
    <n v="0"/>
  </r>
  <r>
    <n v="4713"/>
    <x v="2328"/>
    <x v="757"/>
    <d v="2014-12-21T00:00:00"/>
    <x v="1"/>
    <s v="EJ-13720"/>
    <s v="Ed Jacobs"/>
    <x v="0"/>
    <s v="United States"/>
    <s v="Huntsville"/>
    <s v="Texas"/>
    <n v="77340"/>
    <x v="2"/>
    <s v="OFF-PA-10000029"/>
    <x v="1"/>
    <x v="10"/>
    <s v="Xerox 224"/>
    <x v="1566"/>
    <n v="7"/>
    <n v="0.2"/>
    <x v="1663"/>
    <n v="23.587199999999996"/>
    <x v="11"/>
    <n v="5"/>
  </r>
  <r>
    <n v="4714"/>
    <x v="2328"/>
    <x v="757"/>
    <d v="2014-12-21T00:00:00"/>
    <x v="1"/>
    <s v="EJ-13720"/>
    <s v="Ed Jacobs"/>
    <x v="0"/>
    <s v="United States"/>
    <s v="Huntsville"/>
    <s v="Texas"/>
    <n v="77340"/>
    <x v="2"/>
    <s v="FUR-FU-10002116"/>
    <x v="0"/>
    <x v="5"/>
    <s v="Tenex Carpeted, Granite-Look or Clear Contemporary Contour Shape Chair Mats"/>
    <x v="3429"/>
    <n v="2"/>
    <n v="0.6"/>
    <x v="3933"/>
    <n v="131.5206"/>
    <x v="453"/>
    <n v="5"/>
  </r>
  <r>
    <n v="4715"/>
    <x v="2329"/>
    <x v="796"/>
    <d v="2017-05-20T00:00:00"/>
    <x v="2"/>
    <s v="AB-10105"/>
    <s v="Adrian Barton"/>
    <x v="0"/>
    <s v="United States"/>
    <s v="Portland"/>
    <s v="Oregon"/>
    <n v="97206"/>
    <x v="1"/>
    <s v="TEC-PH-10002200"/>
    <x v="2"/>
    <x v="7"/>
    <s v="Aastra 6757i CT Wireless VoIP phone"/>
    <x v="3430"/>
    <n v="2"/>
    <n v="0.2"/>
    <x v="3934"/>
    <n v="305.9248"/>
    <x v="4"/>
    <n v="2"/>
  </r>
  <r>
    <n v="4716"/>
    <x v="2330"/>
    <x v="793"/>
    <d v="2015-05-16T00:00:00"/>
    <x v="1"/>
    <s v="LT-16765"/>
    <s v="Larry Tron"/>
    <x v="0"/>
    <s v="United States"/>
    <s v="Louisville"/>
    <s v="Colorado"/>
    <n v="80027"/>
    <x v="1"/>
    <s v="TEC-PH-10000441"/>
    <x v="2"/>
    <x v="7"/>
    <s v="VTech DS6151"/>
    <x v="1212"/>
    <n v="2"/>
    <n v="0.2"/>
    <x v="1470"/>
    <n v="181.4256"/>
    <x v="36"/>
    <n v="4"/>
  </r>
  <r>
    <n v="4717"/>
    <x v="2331"/>
    <x v="734"/>
    <d v="2017-12-07T00:00:00"/>
    <x v="0"/>
    <s v="CM-12655"/>
    <s v="Corinna Mitchell"/>
    <x v="2"/>
    <s v="United States"/>
    <s v="Seattle"/>
    <s v="Washington"/>
    <n v="98115"/>
    <x v="1"/>
    <s v="FUR-TA-10002958"/>
    <x v="0"/>
    <x v="3"/>
    <s v="Bevis Oval Conference Table, Walnut"/>
    <x v="3431"/>
    <n v="2"/>
    <n v="0"/>
    <x v="3935"/>
    <n v="433.22680000000003"/>
    <x v="331"/>
    <n v="4"/>
  </r>
  <r>
    <n v="4718"/>
    <x v="2332"/>
    <x v="295"/>
    <d v="2015-12-17T00:00:00"/>
    <x v="1"/>
    <s v="EM-13960"/>
    <s v="Eric Murdock"/>
    <x v="0"/>
    <s v="United States"/>
    <s v="Baltimore"/>
    <s v="Maryland"/>
    <n v="21215"/>
    <x v="3"/>
    <s v="OFF-AR-10001662"/>
    <x v="1"/>
    <x v="6"/>
    <s v="Rogers Handheld Barrel Pencil Sharpener"/>
    <x v="3432"/>
    <n v="3"/>
    <n v="0"/>
    <x v="3936"/>
    <n v="6.0006000000000004"/>
    <x v="180"/>
    <n v="5"/>
  </r>
  <r>
    <n v="4719"/>
    <x v="2333"/>
    <x v="998"/>
    <d v="2015-10-11T00:00:00"/>
    <x v="2"/>
    <s v="DJ-13420"/>
    <s v="Denny Joy"/>
    <x v="1"/>
    <s v="United States"/>
    <s v="San Francisco"/>
    <s v="California"/>
    <n v="94109"/>
    <x v="1"/>
    <s v="OFF-PA-10004101"/>
    <x v="1"/>
    <x v="10"/>
    <s v="Xerox 1894"/>
    <x v="1544"/>
    <n v="7"/>
    <n v="0"/>
    <x v="1637"/>
    <n v="23.587199999999999"/>
    <x v="42"/>
    <n v="1"/>
  </r>
  <r>
    <n v="4720"/>
    <x v="2334"/>
    <x v="24"/>
    <d v="2015-04-20T00:00:00"/>
    <x v="0"/>
    <s v="DE-13255"/>
    <s v="Deanra Eno"/>
    <x v="2"/>
    <s v="United States"/>
    <s v="Los Angeles"/>
    <s v="California"/>
    <n v="90004"/>
    <x v="1"/>
    <s v="OFF-ST-10002756"/>
    <x v="1"/>
    <x v="4"/>
    <s v="Tennsco Stur-D-Stor Boltless Shelving, 5 Shelves, 24&quot; Deep, Sand"/>
    <x v="3433"/>
    <n v="7"/>
    <n v="0"/>
    <x v="3937"/>
    <n v="937.6982999999999"/>
    <x v="131"/>
    <n v="2"/>
  </r>
  <r>
    <n v="4721"/>
    <x v="2334"/>
    <x v="24"/>
    <d v="2015-04-20T00:00:00"/>
    <x v="0"/>
    <s v="DE-13255"/>
    <s v="Deanra Eno"/>
    <x v="2"/>
    <s v="United States"/>
    <s v="Los Angeles"/>
    <s v="California"/>
    <n v="90004"/>
    <x v="1"/>
    <s v="OFF-PA-10000483"/>
    <x v="1"/>
    <x v="10"/>
    <s v="Xerox 19"/>
    <x v="1156"/>
    <n v="2"/>
    <n v="0"/>
    <x v="3938"/>
    <n v="34.078000000000003"/>
    <x v="88"/>
    <n v="2"/>
  </r>
  <r>
    <n v="4722"/>
    <x v="2335"/>
    <x v="159"/>
    <d v="2014-06-11T00:00:00"/>
    <x v="0"/>
    <s v="NR-18550"/>
    <s v="Nick Radford"/>
    <x v="0"/>
    <s v="United States"/>
    <s v="Aurora"/>
    <s v="Illinois"/>
    <n v="60505"/>
    <x v="2"/>
    <s v="FUR-TA-10002041"/>
    <x v="0"/>
    <x v="3"/>
    <s v="Bevis Round Conference Table Top, X-Base"/>
    <x v="3434"/>
    <n v="3"/>
    <n v="0.5"/>
    <x v="3939"/>
    <n v="478.70429999999999"/>
    <x v="454"/>
    <n v="4"/>
  </r>
  <r>
    <n v="4723"/>
    <x v="2336"/>
    <x v="853"/>
    <d v="2017-09-07T00:00:00"/>
    <x v="1"/>
    <s v="CK-12325"/>
    <s v="Christine Kargatis"/>
    <x v="2"/>
    <s v="United States"/>
    <s v="Seattle"/>
    <s v="Washington"/>
    <n v="98103"/>
    <x v="1"/>
    <s v="OFF-AR-10001166"/>
    <x v="1"/>
    <x v="6"/>
    <s v="Staples in misc. colors"/>
    <x v="3435"/>
    <n v="1"/>
    <n v="0"/>
    <x v="3940"/>
    <n v="4.6238000000000001"/>
    <x v="87"/>
    <n v="6"/>
  </r>
  <r>
    <n v="4724"/>
    <x v="2337"/>
    <x v="730"/>
    <d v="2016-05-22T00:00:00"/>
    <x v="3"/>
    <s v="JF-15490"/>
    <s v="Jeremy Farry"/>
    <x v="0"/>
    <s v="United States"/>
    <s v="Athens"/>
    <s v="Georgia"/>
    <n v="30605"/>
    <x v="0"/>
    <s v="OFF-LA-10004345"/>
    <x v="1"/>
    <x v="2"/>
    <s v="Avery 493"/>
    <x v="1646"/>
    <n v="3"/>
    <n v="0"/>
    <x v="3941"/>
    <n v="7.5123000000000006"/>
    <x v="77"/>
    <n v="0"/>
  </r>
  <r>
    <n v="4725"/>
    <x v="2338"/>
    <x v="583"/>
    <d v="2016-11-15T00:00:00"/>
    <x v="1"/>
    <s v="LB-16795"/>
    <s v="Laurel Beltran"/>
    <x v="2"/>
    <s v="United States"/>
    <s v="Apopka"/>
    <s v="Florida"/>
    <n v="32712"/>
    <x v="0"/>
    <s v="OFF-BI-10002852"/>
    <x v="1"/>
    <x v="8"/>
    <s v="Ibico Standard Transparent Covers"/>
    <x v="3436"/>
    <n v="2"/>
    <n v="0.7"/>
    <x v="3942"/>
    <n v="16.8096"/>
    <x v="126"/>
    <n v="4"/>
  </r>
  <r>
    <n v="4726"/>
    <x v="2338"/>
    <x v="583"/>
    <d v="2016-11-15T00:00:00"/>
    <x v="1"/>
    <s v="LB-16795"/>
    <s v="Laurel Beltran"/>
    <x v="2"/>
    <s v="United States"/>
    <s v="Apopka"/>
    <s v="Florida"/>
    <n v="32712"/>
    <x v="0"/>
    <s v="OFF-AP-10001058"/>
    <x v="1"/>
    <x v="9"/>
    <s v="Sanyo 2.5 Cubic Foot Mid-Size Office Refrigerators"/>
    <x v="3437"/>
    <n v="3"/>
    <n v="0.2"/>
    <x v="3943"/>
    <n v="621.17819999999995"/>
    <x v="17"/>
    <n v="4"/>
  </r>
  <r>
    <n v="4727"/>
    <x v="2339"/>
    <x v="641"/>
    <d v="2014-11-29T00:00:00"/>
    <x v="0"/>
    <s v="MP-18175"/>
    <s v="Mike Pelletier"/>
    <x v="2"/>
    <s v="United States"/>
    <s v="New York City"/>
    <s v="New York"/>
    <n v="10009"/>
    <x v="3"/>
    <s v="OFF-ST-10003470"/>
    <x v="1"/>
    <x v="4"/>
    <s v="Tennsco Snap-Together Open Shelving Units, Starter Sets and Add-On Units"/>
    <x v="2068"/>
    <n v="4"/>
    <n v="0"/>
    <x v="2237"/>
    <n v="1062.0240000000001"/>
    <x v="125"/>
    <n v="4"/>
  </r>
  <r>
    <n v="4728"/>
    <x v="2339"/>
    <x v="641"/>
    <d v="2014-11-29T00:00:00"/>
    <x v="0"/>
    <s v="MP-18175"/>
    <s v="Mike Pelletier"/>
    <x v="2"/>
    <s v="United States"/>
    <s v="New York City"/>
    <s v="New York"/>
    <n v="10009"/>
    <x v="3"/>
    <s v="FUR-BO-10003159"/>
    <x v="0"/>
    <x v="0"/>
    <s v="Sauder Camden County Collection Libraries, Planked Cherry Finish"/>
    <x v="3438"/>
    <n v="3"/>
    <n v="0.2"/>
    <x v="3944"/>
    <n v="313.8954"/>
    <x v="56"/>
    <n v="4"/>
  </r>
  <r>
    <n v="4729"/>
    <x v="2340"/>
    <x v="845"/>
    <d v="2014-11-12T00:00:00"/>
    <x v="1"/>
    <s v="LH-16900"/>
    <s v="Lena Hernandez"/>
    <x v="0"/>
    <s v="United States"/>
    <s v="San Francisco"/>
    <s v="California"/>
    <n v="94110"/>
    <x v="1"/>
    <s v="OFF-BI-10003684"/>
    <x v="1"/>
    <x v="8"/>
    <s v="Wilson Jones Legal Size Ring Binders"/>
    <x v="3439"/>
    <n v="7"/>
    <n v="0.2"/>
    <x v="3945"/>
    <n v="76.965000000000003"/>
    <x v="52"/>
    <n v="5"/>
  </r>
  <r>
    <n v="4730"/>
    <x v="2341"/>
    <x v="427"/>
    <d v="2016-07-23T00:00:00"/>
    <x v="0"/>
    <s v="SV-20935"/>
    <s v="Susan Vittorini"/>
    <x v="0"/>
    <s v="United States"/>
    <s v="Dallas"/>
    <s v="Texas"/>
    <n v="75217"/>
    <x v="2"/>
    <s v="TEC-AC-10000487"/>
    <x v="2"/>
    <x v="11"/>
    <s v="SanDisk Cruzer 4 GB USB Flash Drive"/>
    <x v="3440"/>
    <n v="3"/>
    <n v="0.2"/>
    <x v="3946"/>
    <n v="12.266100000000002"/>
    <x v="105"/>
    <n v="5"/>
  </r>
  <r>
    <n v="4731"/>
    <x v="2342"/>
    <x v="368"/>
    <d v="2015-03-31T00:00:00"/>
    <x v="0"/>
    <s v="RB-19435"/>
    <s v="Richard Bierner"/>
    <x v="0"/>
    <s v="United States"/>
    <s v="San Diego"/>
    <s v="California"/>
    <n v="92105"/>
    <x v="1"/>
    <s v="OFF-PA-10001736"/>
    <x v="1"/>
    <x v="10"/>
    <s v="Xerox 1880"/>
    <x v="3441"/>
    <n v="6"/>
    <n v="0"/>
    <x v="3947"/>
    <n v="112.69919999999999"/>
    <x v="2"/>
    <n v="2"/>
  </r>
  <r>
    <n v="4732"/>
    <x v="2342"/>
    <x v="368"/>
    <d v="2015-03-31T00:00:00"/>
    <x v="0"/>
    <s v="RB-19435"/>
    <s v="Richard Bierner"/>
    <x v="0"/>
    <s v="United States"/>
    <s v="San Diego"/>
    <s v="California"/>
    <n v="92105"/>
    <x v="1"/>
    <s v="OFF-PA-10001609"/>
    <x v="1"/>
    <x v="10"/>
    <s v="Tops Wirebound Message Log Books"/>
    <x v="3442"/>
    <n v="3"/>
    <n v="0"/>
    <x v="3948"/>
    <n v="5.3297999999999996"/>
    <x v="99"/>
    <n v="2"/>
  </r>
  <r>
    <n v="4733"/>
    <x v="2342"/>
    <x v="368"/>
    <d v="2015-03-31T00:00:00"/>
    <x v="0"/>
    <s v="RB-19435"/>
    <s v="Richard Bierner"/>
    <x v="0"/>
    <s v="United States"/>
    <s v="San Diego"/>
    <s v="California"/>
    <n v="92105"/>
    <x v="1"/>
    <s v="TEC-AC-10003116"/>
    <x v="2"/>
    <x v="11"/>
    <s v="Memorex Froggy Flash Drive 8 GB"/>
    <x v="3443"/>
    <n v="3"/>
    <n v="0"/>
    <x v="3949"/>
    <n v="32.482500000000002"/>
    <x v="174"/>
    <n v="2"/>
  </r>
  <r>
    <n v="4734"/>
    <x v="2342"/>
    <x v="368"/>
    <d v="2015-03-31T00:00:00"/>
    <x v="0"/>
    <s v="RB-19435"/>
    <s v="Richard Bierner"/>
    <x v="0"/>
    <s v="United States"/>
    <s v="San Diego"/>
    <s v="California"/>
    <n v="92105"/>
    <x v="1"/>
    <s v="FUR-FU-10004586"/>
    <x v="0"/>
    <x v="5"/>
    <s v="G.E. Longer-Life Indoor Recessed Floodlight Bulbs"/>
    <x v="544"/>
    <n v="3"/>
    <n v="0"/>
    <x v="43"/>
    <n v="10.358400000000001"/>
    <x v="42"/>
    <n v="2"/>
  </r>
  <r>
    <n v="4735"/>
    <x v="2343"/>
    <x v="281"/>
    <d v="2016-04-12T00:00:00"/>
    <x v="1"/>
    <s v="Dl-13600"/>
    <s v="Dorris liebe"/>
    <x v="1"/>
    <s v="United States"/>
    <s v="New York City"/>
    <s v="New York"/>
    <n v="10035"/>
    <x v="3"/>
    <s v="FUR-CH-10000454"/>
    <x v="0"/>
    <x v="1"/>
    <s v="Hon Deluxe Fabric Upholstered Stacking Chairs, Rounded Back"/>
    <x v="3444"/>
    <n v="3"/>
    <n v="0.1"/>
    <x v="3950"/>
    <n v="512.35799999999995"/>
    <x v="409"/>
    <n v="5"/>
  </r>
  <r>
    <n v="4736"/>
    <x v="2344"/>
    <x v="385"/>
    <d v="2015-06-19T00:00:00"/>
    <x v="1"/>
    <s v="PS-19045"/>
    <s v="Penelope Sewall"/>
    <x v="2"/>
    <s v="United States"/>
    <s v="Lewiston"/>
    <s v="Maine"/>
    <n v="4240"/>
    <x v="3"/>
    <s v="OFF-BI-10004970"/>
    <x v="1"/>
    <x v="8"/>
    <s v="ACCOHIDE 3-Ring Binder, Blue, 1&quot;"/>
    <x v="338"/>
    <n v="2"/>
    <n v="0"/>
    <x v="1835"/>
    <n v="4.3777999999999997"/>
    <x v="2"/>
    <n v="6"/>
  </r>
  <r>
    <n v="4737"/>
    <x v="2344"/>
    <x v="385"/>
    <d v="2015-06-19T00:00:00"/>
    <x v="1"/>
    <s v="PS-19045"/>
    <s v="Penelope Sewall"/>
    <x v="2"/>
    <s v="United States"/>
    <s v="Lewiston"/>
    <s v="Maine"/>
    <n v="4240"/>
    <x v="3"/>
    <s v="OFF-BI-10002824"/>
    <x v="1"/>
    <x v="8"/>
    <s v="Recycled Easel Ring Binders"/>
    <x v="3445"/>
    <n v="2"/>
    <n v="0"/>
    <x v="3951"/>
    <n v="16.411999999999999"/>
    <x v="88"/>
    <n v="6"/>
  </r>
  <r>
    <n v="4738"/>
    <x v="2344"/>
    <x v="385"/>
    <d v="2015-06-19T00:00:00"/>
    <x v="1"/>
    <s v="PS-19045"/>
    <s v="Penelope Sewall"/>
    <x v="2"/>
    <s v="United States"/>
    <s v="Lewiston"/>
    <s v="Maine"/>
    <n v="4240"/>
    <x v="3"/>
    <s v="TEC-AC-10003657"/>
    <x v="2"/>
    <x v="11"/>
    <s v="Lenovo 17-Key USB Numeric Keypad"/>
    <x v="3446"/>
    <n v="2"/>
    <n v="0"/>
    <x v="3952"/>
    <n v="53.0244"/>
    <x v="281"/>
    <n v="6"/>
  </r>
  <r>
    <n v="4739"/>
    <x v="2345"/>
    <x v="954"/>
    <d v="2015-02-24T00:00:00"/>
    <x v="1"/>
    <s v="GT-14755"/>
    <s v="Guy Thornton"/>
    <x v="0"/>
    <s v="United States"/>
    <s v="Long Beach"/>
    <s v="California"/>
    <n v="90805"/>
    <x v="1"/>
    <s v="OFF-LA-10003510"/>
    <x v="1"/>
    <x v="2"/>
    <s v="Avery 4027 File Folder Labels for Dot Matrix Printers, 5000 Labels per Box, White"/>
    <x v="3447"/>
    <n v="2"/>
    <n v="0"/>
    <x v="3953"/>
    <n v="32.972400000000007"/>
    <x v="55"/>
    <n v="6"/>
  </r>
  <r>
    <n v="4740"/>
    <x v="2345"/>
    <x v="954"/>
    <d v="2015-02-24T00:00:00"/>
    <x v="1"/>
    <s v="GT-14755"/>
    <s v="Guy Thornton"/>
    <x v="0"/>
    <s v="United States"/>
    <s v="Long Beach"/>
    <s v="California"/>
    <n v="90805"/>
    <x v="1"/>
    <s v="FUR-TA-10001676"/>
    <x v="0"/>
    <x v="3"/>
    <s v="Hon 61000 Series Interactive Training Tables"/>
    <x v="3448"/>
    <n v="1"/>
    <n v="0.2"/>
    <x v="3954"/>
    <n v="36.432599999999994"/>
    <x v="162"/>
    <n v="6"/>
  </r>
  <r>
    <n v="4741"/>
    <x v="2346"/>
    <x v="105"/>
    <d v="2017-11-16T00:00:00"/>
    <x v="1"/>
    <s v="CS-12355"/>
    <s v="Christine Sundaresam"/>
    <x v="0"/>
    <s v="United States"/>
    <s v="Seattle"/>
    <s v="Washington"/>
    <n v="98115"/>
    <x v="1"/>
    <s v="OFF-LA-10004853"/>
    <x v="1"/>
    <x v="2"/>
    <s v="Avery 483"/>
    <x v="739"/>
    <n v="2"/>
    <n v="0"/>
    <x v="761"/>
    <n v="5.378400000000001"/>
    <x v="55"/>
    <n v="4"/>
  </r>
  <r>
    <n v="4742"/>
    <x v="2346"/>
    <x v="105"/>
    <d v="2017-11-16T00:00:00"/>
    <x v="1"/>
    <s v="CS-12355"/>
    <s v="Christine Sundaresam"/>
    <x v="0"/>
    <s v="United States"/>
    <s v="Seattle"/>
    <s v="Washington"/>
    <n v="98115"/>
    <x v="1"/>
    <s v="OFF-AR-10000315"/>
    <x v="1"/>
    <x v="6"/>
    <s v="Dixon Ticonderoga Maple Cedar Pencil, #2"/>
    <x v="3214"/>
    <n v="3"/>
    <n v="0"/>
    <x v="3652"/>
    <n v="6.9075000000000006"/>
    <x v="45"/>
    <n v="4"/>
  </r>
  <r>
    <n v="4743"/>
    <x v="2346"/>
    <x v="105"/>
    <d v="2017-11-16T00:00:00"/>
    <x v="1"/>
    <s v="CS-12355"/>
    <s v="Christine Sundaresam"/>
    <x v="0"/>
    <s v="United States"/>
    <s v="Seattle"/>
    <s v="Washington"/>
    <n v="98115"/>
    <x v="1"/>
    <s v="OFF-SU-10000381"/>
    <x v="1"/>
    <x v="14"/>
    <s v="Acme Forged Steel Scissors with Black Enamel Handles"/>
    <x v="1048"/>
    <n v="3"/>
    <n v="0"/>
    <x v="1092"/>
    <n v="19.830300000000001"/>
    <x v="74"/>
    <n v="4"/>
  </r>
  <r>
    <n v="4744"/>
    <x v="2347"/>
    <x v="916"/>
    <d v="2017-03-05T00:00:00"/>
    <x v="3"/>
    <s v="JD-16060"/>
    <s v="Julia Dunbar"/>
    <x v="0"/>
    <s v="United States"/>
    <s v="Rochester"/>
    <s v="Minnesota"/>
    <n v="55901"/>
    <x v="2"/>
    <s v="OFF-FA-10002763"/>
    <x v="1"/>
    <x v="13"/>
    <s v="Advantus Map Pennant Flags and Round Head Tacks"/>
    <x v="2263"/>
    <n v="2"/>
    <n v="0"/>
    <x v="2462"/>
    <n v="5.3719999999999999"/>
    <x v="203"/>
    <n v="0"/>
  </r>
  <r>
    <n v="4745"/>
    <x v="2347"/>
    <x v="916"/>
    <d v="2017-03-05T00:00:00"/>
    <x v="3"/>
    <s v="JD-16060"/>
    <s v="Julia Dunbar"/>
    <x v="0"/>
    <s v="United States"/>
    <s v="Rochester"/>
    <s v="Minnesota"/>
    <n v="55901"/>
    <x v="2"/>
    <s v="OFF-ST-10000877"/>
    <x v="1"/>
    <x v="4"/>
    <s v="Recycled Steel Personal File for Standard File Folders"/>
    <x v="3449"/>
    <n v="4"/>
    <n v="0"/>
    <x v="3955"/>
    <n v="163.6584"/>
    <x v="96"/>
    <n v="0"/>
  </r>
  <r>
    <n v="4746"/>
    <x v="2347"/>
    <x v="916"/>
    <d v="2017-03-05T00:00:00"/>
    <x v="3"/>
    <s v="JD-16060"/>
    <s v="Julia Dunbar"/>
    <x v="0"/>
    <s v="United States"/>
    <s v="Rochester"/>
    <s v="Minnesota"/>
    <n v="55901"/>
    <x v="2"/>
    <s v="OFF-BI-10001071"/>
    <x v="1"/>
    <x v="8"/>
    <s v="GBC ProClick Punch Binding System"/>
    <x v="3346"/>
    <n v="2"/>
    <n v="0"/>
    <x v="3956"/>
    <n v="65.259599999999992"/>
    <x v="70"/>
    <n v="0"/>
  </r>
  <r>
    <n v="4747"/>
    <x v="2347"/>
    <x v="916"/>
    <d v="2017-03-05T00:00:00"/>
    <x v="3"/>
    <s v="JD-16060"/>
    <s v="Julia Dunbar"/>
    <x v="0"/>
    <s v="United States"/>
    <s v="Rochester"/>
    <s v="Minnesota"/>
    <n v="55901"/>
    <x v="2"/>
    <s v="OFF-BI-10001097"/>
    <x v="1"/>
    <x v="8"/>
    <s v="Avery Hole Reinforcements"/>
    <x v="3450"/>
    <n v="3"/>
    <n v="0"/>
    <x v="3957"/>
    <n v="9.531900000000002"/>
    <x v="181"/>
    <n v="0"/>
  </r>
  <r>
    <n v="4748"/>
    <x v="2348"/>
    <x v="840"/>
    <d v="2016-03-03T00:00:00"/>
    <x v="3"/>
    <s v="TS-21160"/>
    <s v="Theresa Swint"/>
    <x v="1"/>
    <s v="United States"/>
    <s v="San Francisco"/>
    <s v="California"/>
    <n v="94110"/>
    <x v="1"/>
    <s v="OFF-SU-10004782"/>
    <x v="1"/>
    <x v="14"/>
    <s v="Elite 5&quot; Scissors"/>
    <x v="3451"/>
    <n v="3"/>
    <n v="0"/>
    <x v="3958"/>
    <n v="17.745000000000001"/>
    <x v="1"/>
    <n v="0"/>
  </r>
  <r>
    <n v="4749"/>
    <x v="2348"/>
    <x v="840"/>
    <d v="2016-03-03T00:00:00"/>
    <x v="3"/>
    <s v="TS-21160"/>
    <s v="Theresa Swint"/>
    <x v="1"/>
    <s v="United States"/>
    <s v="San Francisco"/>
    <s v="California"/>
    <n v="94110"/>
    <x v="1"/>
    <s v="FUR-FU-10000672"/>
    <x v="0"/>
    <x v="5"/>
    <s v="Executive Impressions 10&quot; Spectator Wall Clock"/>
    <x v="2629"/>
    <n v="3"/>
    <n v="0"/>
    <x v="2922"/>
    <n v="23.284800000000001"/>
    <x v="65"/>
    <n v="0"/>
  </r>
  <r>
    <n v="4750"/>
    <x v="2349"/>
    <x v="435"/>
    <d v="2016-12-25T00:00:00"/>
    <x v="2"/>
    <s v="BV-11245"/>
    <s v="Benjamin Venier"/>
    <x v="1"/>
    <s v="United States"/>
    <s v="Seattle"/>
    <s v="Washington"/>
    <n v="98103"/>
    <x v="1"/>
    <s v="OFF-PA-10002986"/>
    <x v="1"/>
    <x v="10"/>
    <s v="Xerox 1898"/>
    <x v="653"/>
    <n v="5"/>
    <n v="0"/>
    <x v="668"/>
    <n v="17.367999999999999"/>
    <x v="62"/>
    <n v="1"/>
  </r>
  <r>
    <n v="4751"/>
    <x v="2350"/>
    <x v="877"/>
    <d v="2016-10-09T00:00:00"/>
    <x v="2"/>
    <s v="DL-13495"/>
    <s v="Dionis Lloyd"/>
    <x v="1"/>
    <s v="United States"/>
    <s v="Spokane"/>
    <s v="Washington"/>
    <n v="99207"/>
    <x v="1"/>
    <s v="TEC-MA-10001972"/>
    <x v="2"/>
    <x v="15"/>
    <s v="Okidata C331dn Printer"/>
    <x v="2471"/>
    <n v="3"/>
    <n v="0.2"/>
    <x v="2723"/>
    <n v="774.78"/>
    <x v="17"/>
    <n v="2"/>
  </r>
  <r>
    <n v="4752"/>
    <x v="2351"/>
    <x v="10"/>
    <d v="2016-12-13T00:00:00"/>
    <x v="1"/>
    <s v="EB-13870"/>
    <s v="Emily Burns"/>
    <x v="0"/>
    <s v="United States"/>
    <s v="Franklin"/>
    <s v="Tennessee"/>
    <n v="37064"/>
    <x v="0"/>
    <s v="TEC-PH-10000169"/>
    <x v="2"/>
    <x v="7"/>
    <s v="ARKON Windshield Dashboard Air Vent Car Mount Holder"/>
    <x v="1374"/>
    <n v="3"/>
    <n v="0.2"/>
    <x v="1441"/>
    <n v="49.832999999999998"/>
    <x v="206"/>
    <n v="4"/>
  </r>
  <r>
    <n v="4753"/>
    <x v="2352"/>
    <x v="225"/>
    <d v="2017-11-24T00:00:00"/>
    <x v="1"/>
    <s v="ES-14020"/>
    <s v="Erica Smith"/>
    <x v="0"/>
    <s v="United States"/>
    <s v="Jackson"/>
    <s v="Tennessee"/>
    <n v="38301"/>
    <x v="0"/>
    <s v="FUR-CH-10001482"/>
    <x v="0"/>
    <x v="1"/>
    <s v="Office Star - Mesh Screen back chair with Vinyl seat"/>
    <x v="3452"/>
    <n v="2"/>
    <n v="0.2"/>
    <x v="3959"/>
    <n v="233.14440000000002"/>
    <x v="92"/>
    <n v="4"/>
  </r>
  <r>
    <n v="4754"/>
    <x v="2353"/>
    <x v="295"/>
    <d v="2015-12-16T00:00:00"/>
    <x v="1"/>
    <s v="JB-15925"/>
    <s v="Joni Blumstein"/>
    <x v="0"/>
    <s v="United States"/>
    <s v="Austin"/>
    <s v="Texas"/>
    <n v="78745"/>
    <x v="2"/>
    <s v="TEC-AC-10002018"/>
    <x v="2"/>
    <x v="11"/>
    <s v="AmazonBasics 3-Button USB Wired Mouse"/>
    <x v="4"/>
    <n v="4"/>
    <n v="0.2"/>
    <x v="3960"/>
    <n v="15.937199999999999"/>
    <x v="182"/>
    <n v="4"/>
  </r>
  <r>
    <n v="4755"/>
    <x v="2354"/>
    <x v="447"/>
    <d v="2017-02-08T00:00:00"/>
    <x v="1"/>
    <s v="SC-20380"/>
    <s v="Shahid Collister"/>
    <x v="0"/>
    <s v="United States"/>
    <s v="Pembroke Pines"/>
    <s v="Florida"/>
    <n v="33024"/>
    <x v="0"/>
    <s v="OFF-BI-10000301"/>
    <x v="1"/>
    <x v="8"/>
    <s v="GBC Instant Report Kit"/>
    <x v="2350"/>
    <n v="2"/>
    <n v="0.7"/>
    <x v="3961"/>
    <n v="6.4700000000000006"/>
    <x v="71"/>
    <n v="5"/>
  </r>
  <r>
    <n v="4756"/>
    <x v="2354"/>
    <x v="447"/>
    <d v="2017-02-08T00:00:00"/>
    <x v="1"/>
    <s v="SC-20380"/>
    <s v="Shahid Collister"/>
    <x v="0"/>
    <s v="United States"/>
    <s v="Pembroke Pines"/>
    <s v="Florida"/>
    <n v="33024"/>
    <x v="0"/>
    <s v="OFF-PA-10004381"/>
    <x v="1"/>
    <x v="10"/>
    <s v="14-7/8 x 11 Blue Bar Computer Printout Paper"/>
    <x v="905"/>
    <n v="3"/>
    <n v="0.2"/>
    <x v="942"/>
    <n v="74.942400000000006"/>
    <x v="73"/>
    <n v="5"/>
  </r>
  <r>
    <n v="4757"/>
    <x v="2355"/>
    <x v="296"/>
    <d v="2017-09-25T00:00:00"/>
    <x v="1"/>
    <s v="EB-13870"/>
    <s v="Emily Burns"/>
    <x v="0"/>
    <s v="United States"/>
    <s v="Philadelphia"/>
    <s v="Pennsylvania"/>
    <n v="19143"/>
    <x v="3"/>
    <s v="OFF-BI-10004141"/>
    <x v="1"/>
    <x v="8"/>
    <s v="Insertable Tab Indexes For Data Binders"/>
    <x v="3453"/>
    <n v="2"/>
    <n v="0.7"/>
    <x v="3962"/>
    <n v="3.4344000000000001"/>
    <x v="128"/>
    <n v="4"/>
  </r>
  <r>
    <n v="4758"/>
    <x v="2356"/>
    <x v="504"/>
    <d v="2017-05-05T00:00:00"/>
    <x v="1"/>
    <s v="TC-21475"/>
    <s v="Tony Chapman"/>
    <x v="2"/>
    <s v="United States"/>
    <s v="Danville"/>
    <s v="Illinois"/>
    <n v="61832"/>
    <x v="2"/>
    <s v="OFF-BI-10001575"/>
    <x v="1"/>
    <x v="8"/>
    <s v="GBC Linen Binding Covers"/>
    <x v="3454"/>
    <n v="7"/>
    <n v="0.8"/>
    <x v="3963"/>
    <n v="112.7672"/>
    <x v="276"/>
    <n v="5"/>
  </r>
  <r>
    <n v="4759"/>
    <x v="2357"/>
    <x v="935"/>
    <d v="2014-11-07T00:00:00"/>
    <x v="1"/>
    <s v="SG-20605"/>
    <s v="Speros Goranitis"/>
    <x v="0"/>
    <s v="United States"/>
    <s v="New York City"/>
    <s v="New York"/>
    <n v="10009"/>
    <x v="3"/>
    <s v="TEC-PH-10000984"/>
    <x v="2"/>
    <x v="7"/>
    <s v="Panasonic KX-TG9471B"/>
    <x v="2243"/>
    <n v="4"/>
    <n v="0"/>
    <x v="3964"/>
    <n v="564.45119999999997"/>
    <x v="40"/>
    <n v="4"/>
  </r>
  <r>
    <n v="4760"/>
    <x v="2357"/>
    <x v="935"/>
    <d v="2014-11-07T00:00:00"/>
    <x v="1"/>
    <s v="SG-20605"/>
    <s v="Speros Goranitis"/>
    <x v="0"/>
    <s v="United States"/>
    <s v="New York City"/>
    <s v="New York"/>
    <n v="10009"/>
    <x v="3"/>
    <s v="OFF-BI-10000666"/>
    <x v="1"/>
    <x v="8"/>
    <s v="Surelock Post Binders"/>
    <x v="780"/>
    <n v="2"/>
    <n v="0.2"/>
    <x v="3965"/>
    <n v="30.560000000000002"/>
    <x v="193"/>
    <n v="4"/>
  </r>
  <r>
    <n v="4761"/>
    <x v="2357"/>
    <x v="935"/>
    <d v="2014-11-07T00:00:00"/>
    <x v="1"/>
    <s v="SG-20605"/>
    <s v="Speros Goranitis"/>
    <x v="0"/>
    <s v="United States"/>
    <s v="New York City"/>
    <s v="New York"/>
    <n v="10009"/>
    <x v="3"/>
    <s v="OFF-BI-10003712"/>
    <x v="1"/>
    <x v="8"/>
    <s v="Acco Pressboard Covers with Storage Hooks, 14 7/8&quot; x 11&quot;, Light Blue"/>
    <x v="3455"/>
    <n v="2"/>
    <n v="0.2"/>
    <x v="3966"/>
    <n v="5.0082000000000004"/>
    <x v="49"/>
    <n v="4"/>
  </r>
  <r>
    <n v="4762"/>
    <x v="2358"/>
    <x v="945"/>
    <d v="2017-01-04T00:00:00"/>
    <x v="1"/>
    <s v="BM-11785"/>
    <s v="Bryan Mills"/>
    <x v="0"/>
    <s v="United States"/>
    <s v="Columbus"/>
    <s v="Ohio"/>
    <n v="43229"/>
    <x v="3"/>
    <s v="OFF-LA-10003720"/>
    <x v="1"/>
    <x v="2"/>
    <s v="Avery 487"/>
    <x v="2144"/>
    <n v="2"/>
    <n v="0.2"/>
    <x v="2318"/>
    <n v="3.9114"/>
    <x v="31"/>
    <n v="5"/>
  </r>
  <r>
    <n v="4763"/>
    <x v="2358"/>
    <x v="945"/>
    <d v="2017-01-04T00:00:00"/>
    <x v="1"/>
    <s v="BM-11785"/>
    <s v="Bryan Mills"/>
    <x v="0"/>
    <s v="United States"/>
    <s v="Columbus"/>
    <s v="Ohio"/>
    <n v="43229"/>
    <x v="3"/>
    <s v="OFF-SU-10001664"/>
    <x v="1"/>
    <x v="14"/>
    <s v="Acme Office Executive Series Stainless Steel Trimmers"/>
    <x v="3456"/>
    <n v="2"/>
    <n v="0.2"/>
    <x v="3967"/>
    <n v="12.6836"/>
    <x v="17"/>
    <n v="5"/>
  </r>
  <r>
    <n v="4764"/>
    <x v="2359"/>
    <x v="328"/>
    <d v="2014-09-21T00:00:00"/>
    <x v="1"/>
    <s v="NR-18550"/>
    <s v="Nick Radford"/>
    <x v="0"/>
    <s v="United States"/>
    <s v="Chula Vista"/>
    <s v="California"/>
    <n v="91911"/>
    <x v="1"/>
    <s v="OFF-EN-10001453"/>
    <x v="1"/>
    <x v="12"/>
    <s v="Tyvek Interoffice Envelopes, 9 1/2&quot; x 12 1/2&quot;, 100/Box"/>
    <x v="1091"/>
    <n v="3"/>
    <n v="0"/>
    <x v="3968"/>
    <n v="96.958199999999991"/>
    <x v="2"/>
    <n v="4"/>
  </r>
  <r>
    <n v="4765"/>
    <x v="2360"/>
    <x v="221"/>
    <d v="2017-11-27T00:00:00"/>
    <x v="2"/>
    <s v="PG-18820"/>
    <s v="Patrick Gardner"/>
    <x v="0"/>
    <s v="United States"/>
    <s v="San Francisco"/>
    <s v="California"/>
    <n v="94110"/>
    <x v="1"/>
    <s v="OFF-AR-10001860"/>
    <x v="1"/>
    <x v="6"/>
    <s v="BIC Liqua Brite Liner"/>
    <x v="3457"/>
    <n v="4"/>
    <n v="0"/>
    <x v="3969"/>
    <n v="17.766400000000001"/>
    <x v="159"/>
    <n v="3"/>
  </r>
  <r>
    <n v="4766"/>
    <x v="2361"/>
    <x v="999"/>
    <d v="2015-04-28T00:00:00"/>
    <x v="1"/>
    <s v="DB-13270"/>
    <s v="Deborah Brumfield"/>
    <x v="2"/>
    <s v="United States"/>
    <s v="New York City"/>
    <s v="New York"/>
    <n v="10009"/>
    <x v="3"/>
    <s v="OFF-AR-10001044"/>
    <x v="1"/>
    <x v="6"/>
    <s v="BOSTON Ranger #55 Pencil Sharpener, Black"/>
    <x v="2416"/>
    <n v="1"/>
    <n v="0"/>
    <x v="2658"/>
    <n v="18.4529"/>
    <x v="5"/>
    <n v="4"/>
  </r>
  <r>
    <n v="4767"/>
    <x v="2362"/>
    <x v="1000"/>
    <d v="2015-03-12T00:00:00"/>
    <x v="2"/>
    <s v="NS-18640"/>
    <s v="Noel Staavos"/>
    <x v="1"/>
    <s v="United States"/>
    <s v="San Antonio"/>
    <s v="Texas"/>
    <n v="78207"/>
    <x v="2"/>
    <s v="TEC-AC-10002473"/>
    <x v="2"/>
    <x v="11"/>
    <s v="Maxell 4.7GB DVD-R"/>
    <x v="3458"/>
    <n v="5"/>
    <n v="0.2"/>
    <x v="3970"/>
    <n v="83.721000000000004"/>
    <x v="151"/>
    <n v="3"/>
  </r>
  <r>
    <n v="4768"/>
    <x v="2362"/>
    <x v="1000"/>
    <d v="2015-03-12T00:00:00"/>
    <x v="2"/>
    <s v="NS-18640"/>
    <s v="Noel Staavos"/>
    <x v="1"/>
    <s v="United States"/>
    <s v="San Antonio"/>
    <s v="Texas"/>
    <n v="78207"/>
    <x v="2"/>
    <s v="TEC-PH-10001809"/>
    <x v="2"/>
    <x v="7"/>
    <s v="Panasonic KX T7736-B Digital phone"/>
    <x v="3459"/>
    <n v="3"/>
    <n v="0.2"/>
    <x v="3971"/>
    <n v="337.38749999999999"/>
    <x v="107"/>
    <n v="3"/>
  </r>
  <r>
    <n v="4769"/>
    <x v="2363"/>
    <x v="455"/>
    <d v="2017-06-03T00:00:00"/>
    <x v="3"/>
    <s v="CS-11860"/>
    <s v="Cari Schnelling"/>
    <x v="0"/>
    <s v="United States"/>
    <s v="Jacksonville"/>
    <s v="North Carolina"/>
    <n v="28540"/>
    <x v="0"/>
    <s v="OFF-PA-10004733"/>
    <x v="1"/>
    <x v="10"/>
    <s v="Things To Do Today Spiral Book"/>
    <x v="863"/>
    <n v="4"/>
    <n v="0.2"/>
    <x v="3972"/>
    <n v="16.1568"/>
    <x v="49"/>
    <n v="1"/>
  </r>
  <r>
    <n v="4770"/>
    <x v="2364"/>
    <x v="251"/>
    <d v="2016-09-24T00:00:00"/>
    <x v="0"/>
    <s v="CC-12430"/>
    <s v="Chuck Clark"/>
    <x v="2"/>
    <s v="United States"/>
    <s v="San Francisco"/>
    <s v="California"/>
    <n v="94109"/>
    <x v="1"/>
    <s v="OFF-BI-10003355"/>
    <x v="1"/>
    <x v="8"/>
    <s v="Cardinal Holdit Business Card Pockets"/>
    <x v="1627"/>
    <n v="3"/>
    <n v="0.2"/>
    <x v="3973"/>
    <n v="7.7687999999999997"/>
    <x v="11"/>
    <n v="5"/>
  </r>
  <r>
    <n v="4771"/>
    <x v="2364"/>
    <x v="251"/>
    <d v="2016-09-24T00:00:00"/>
    <x v="0"/>
    <s v="CC-12430"/>
    <s v="Chuck Clark"/>
    <x v="2"/>
    <s v="United States"/>
    <s v="San Francisco"/>
    <s v="California"/>
    <n v="94109"/>
    <x v="1"/>
    <s v="OFF-SU-10001212"/>
    <x v="1"/>
    <x v="14"/>
    <s v="Kleencut Forged Office Shears by Acme United Corporation"/>
    <x v="869"/>
    <n v="3"/>
    <n v="0"/>
    <x v="3974"/>
    <n v="4.3680000000000003"/>
    <x v="1"/>
    <n v="5"/>
  </r>
  <r>
    <n v="4772"/>
    <x v="2365"/>
    <x v="656"/>
    <d v="2014-11-03T00:00:00"/>
    <x v="0"/>
    <s v="AC-10450"/>
    <s v="Amy Cox"/>
    <x v="0"/>
    <s v="United States"/>
    <s v="Avondale"/>
    <s v="Arizona"/>
    <n v="85323"/>
    <x v="1"/>
    <s v="TEC-PH-10000486"/>
    <x v="2"/>
    <x v="7"/>
    <s v="Plantronics HL10 Handset Lifter"/>
    <x v="3460"/>
    <n v="8"/>
    <n v="0.2"/>
    <x v="3975"/>
    <n v="658.82320000000004"/>
    <x v="4"/>
    <n v="3"/>
  </r>
  <r>
    <n v="4773"/>
    <x v="2366"/>
    <x v="51"/>
    <d v="2017-11-27T00:00:00"/>
    <x v="1"/>
    <s v="CM-12385"/>
    <s v="Christopher Martinez"/>
    <x v="0"/>
    <s v="United States"/>
    <s v="Chicago"/>
    <s v="Illinois"/>
    <n v="60610"/>
    <x v="2"/>
    <s v="FUR-FU-10004909"/>
    <x v="0"/>
    <x v="5"/>
    <s v="Contemporary Wood/Metal Frame"/>
    <x v="3461"/>
    <n v="1"/>
    <n v="0.6"/>
    <x v="3976"/>
    <n v="10.504000000000001"/>
    <x v="372"/>
    <n v="4"/>
  </r>
  <r>
    <n v="4774"/>
    <x v="2366"/>
    <x v="51"/>
    <d v="2017-11-27T00:00:00"/>
    <x v="1"/>
    <s v="CM-12385"/>
    <s v="Christopher Martinez"/>
    <x v="0"/>
    <s v="United States"/>
    <s v="Chicago"/>
    <s v="Illinois"/>
    <n v="60610"/>
    <x v="2"/>
    <s v="OFF-LA-10001613"/>
    <x v="1"/>
    <x v="2"/>
    <s v="Avery File Folder Labels"/>
    <x v="132"/>
    <n v="5"/>
    <n v="0.2"/>
    <x v="2016"/>
    <n v="7.3439999999999994"/>
    <x v="22"/>
    <n v="4"/>
  </r>
  <r>
    <n v="4775"/>
    <x v="2366"/>
    <x v="51"/>
    <d v="2017-11-27T00:00:00"/>
    <x v="1"/>
    <s v="CM-12385"/>
    <s v="Christopher Martinez"/>
    <x v="0"/>
    <s v="United States"/>
    <s v="Chicago"/>
    <s v="Illinois"/>
    <n v="60610"/>
    <x v="2"/>
    <s v="TEC-PH-10004447"/>
    <x v="2"/>
    <x v="7"/>
    <s v="Toshiba IPT2010-SD IP Telephone"/>
    <x v="2643"/>
    <n v="2"/>
    <n v="0.2"/>
    <x v="2943"/>
    <n v="205.70519999999999"/>
    <x v="17"/>
    <n v="4"/>
  </r>
  <r>
    <n v="4776"/>
    <x v="2367"/>
    <x v="673"/>
    <d v="2017-11-21T00:00:00"/>
    <x v="1"/>
    <s v="EK-13795"/>
    <s v="Eileen Kiefer"/>
    <x v="2"/>
    <s v="United States"/>
    <s v="Escondido"/>
    <s v="California"/>
    <n v="92025"/>
    <x v="1"/>
    <s v="OFF-AR-10000255"/>
    <x v="1"/>
    <x v="6"/>
    <s v="Newell 328"/>
    <x v="368"/>
    <n v="4"/>
    <n v="0"/>
    <x v="3977"/>
    <n v="17.2864"/>
    <x v="96"/>
    <n v="5"/>
  </r>
  <r>
    <n v="4777"/>
    <x v="2368"/>
    <x v="317"/>
    <d v="2016-02-23T00:00:00"/>
    <x v="0"/>
    <s v="CK-12760"/>
    <s v="Cyma Kinney"/>
    <x v="1"/>
    <s v="United States"/>
    <s v="Long Beach"/>
    <s v="New York"/>
    <n v="11561"/>
    <x v="3"/>
    <s v="OFF-LA-10004425"/>
    <x v="1"/>
    <x v="2"/>
    <s v="Staple-on labels"/>
    <x v="1298"/>
    <n v="3"/>
    <n v="0"/>
    <x v="1356"/>
    <n v="4.5950999999999995"/>
    <x v="2"/>
    <n v="4"/>
  </r>
  <r>
    <n v="4778"/>
    <x v="2368"/>
    <x v="317"/>
    <d v="2016-02-23T00:00:00"/>
    <x v="0"/>
    <s v="CK-12760"/>
    <s v="Cyma Kinney"/>
    <x v="1"/>
    <s v="United States"/>
    <s v="Long Beach"/>
    <s v="New York"/>
    <n v="11561"/>
    <x v="3"/>
    <s v="OFF-SU-10001664"/>
    <x v="1"/>
    <x v="14"/>
    <s v="Acme Office Executive Series Stainless Steel Trimmers"/>
    <x v="3462"/>
    <n v="3"/>
    <n v="0"/>
    <x v="3978"/>
    <n v="19.025400000000001"/>
    <x v="19"/>
    <n v="4"/>
  </r>
  <r>
    <n v="4779"/>
    <x v="2369"/>
    <x v="659"/>
    <d v="2017-11-11T00:00:00"/>
    <x v="1"/>
    <s v="PK-19075"/>
    <s v="Pete Kriz"/>
    <x v="0"/>
    <s v="United States"/>
    <s v="Newark"/>
    <s v="Delaware"/>
    <n v="19711"/>
    <x v="3"/>
    <s v="OFF-AP-10000696"/>
    <x v="1"/>
    <x v="9"/>
    <s v="Holmes Odor Grabber"/>
    <x v="3463"/>
    <n v="7"/>
    <n v="0"/>
    <x v="3979"/>
    <n v="67.629799999999989"/>
    <x v="113"/>
    <n v="4"/>
  </r>
  <r>
    <n v="4780"/>
    <x v="2370"/>
    <x v="1001"/>
    <d v="2014-07-10T00:00:00"/>
    <x v="2"/>
    <s v="MH-18025"/>
    <s v="Michelle Huthwaite"/>
    <x v="0"/>
    <s v="United States"/>
    <s v="Buffalo"/>
    <s v="New York"/>
    <n v="14215"/>
    <x v="3"/>
    <s v="FUR-CH-10002647"/>
    <x v="0"/>
    <x v="1"/>
    <s v="Situations Contoured Folding Chairs, 4/Set"/>
    <x v="3464"/>
    <n v="1"/>
    <n v="0.1"/>
    <x v="3291"/>
    <n v="53.234999999999999"/>
    <x v="387"/>
    <n v="2"/>
  </r>
  <r>
    <n v="4781"/>
    <x v="2371"/>
    <x v="845"/>
    <d v="2014-11-12T00:00:00"/>
    <x v="1"/>
    <s v="SC-20725"/>
    <s v="Steven Cartwright"/>
    <x v="0"/>
    <s v="United States"/>
    <s v="Houston"/>
    <s v="Texas"/>
    <n v="77070"/>
    <x v="2"/>
    <s v="FUR-CH-10002758"/>
    <x v="0"/>
    <x v="1"/>
    <s v="Hon Deluxe Fabric Upholstered Stacking Chairs, Squared Back"/>
    <x v="3465"/>
    <n v="4"/>
    <n v="0.3"/>
    <x v="232"/>
    <n v="683.14400000000001"/>
    <x v="136"/>
    <n v="5"/>
  </r>
  <r>
    <n v="4782"/>
    <x v="2371"/>
    <x v="845"/>
    <d v="2014-11-12T00:00:00"/>
    <x v="1"/>
    <s v="SC-20725"/>
    <s v="Steven Cartwright"/>
    <x v="0"/>
    <s v="United States"/>
    <s v="Houston"/>
    <s v="Texas"/>
    <n v="77070"/>
    <x v="2"/>
    <s v="OFF-BI-10000201"/>
    <x v="1"/>
    <x v="8"/>
    <s v="Avery Triangle Shaped Sheet Lifters, Black, 2/Pack"/>
    <x v="3466"/>
    <n v="3"/>
    <n v="0.8"/>
    <x v="3980"/>
    <n v="3.69"/>
    <x v="14"/>
    <n v="5"/>
  </r>
  <r>
    <n v="4783"/>
    <x v="2371"/>
    <x v="845"/>
    <d v="2014-11-12T00:00:00"/>
    <x v="1"/>
    <s v="SC-20725"/>
    <s v="Steven Cartwright"/>
    <x v="0"/>
    <s v="United States"/>
    <s v="Houston"/>
    <s v="Texas"/>
    <n v="77070"/>
    <x v="2"/>
    <s v="OFF-SU-10004115"/>
    <x v="1"/>
    <x v="14"/>
    <s v="Acme Stainless Steel Office Snips"/>
    <x v="3467"/>
    <n v="7"/>
    <n v="0.2"/>
    <x v="3981"/>
    <n v="37.149700000000003"/>
    <x v="152"/>
    <n v="5"/>
  </r>
  <r>
    <n v="4784"/>
    <x v="2372"/>
    <x v="480"/>
    <d v="2017-02-01T00:00:00"/>
    <x v="1"/>
    <s v="GB-14575"/>
    <s v="Giulietta Baptist"/>
    <x v="0"/>
    <s v="United States"/>
    <s v="Wichita"/>
    <s v="Kansas"/>
    <n v="67212"/>
    <x v="2"/>
    <s v="OFF-PA-10000806"/>
    <x v="1"/>
    <x v="10"/>
    <s v="Xerox 1934"/>
    <x v="999"/>
    <n v="5"/>
    <n v="0"/>
    <x v="1042"/>
    <n v="142.74899999999997"/>
    <x v="279"/>
    <n v="4"/>
  </r>
  <r>
    <n v="4785"/>
    <x v="2373"/>
    <x v="555"/>
    <d v="2015-12-16T00:00:00"/>
    <x v="1"/>
    <s v="IM-15070"/>
    <s v="Irene Maddox"/>
    <x v="0"/>
    <s v="United States"/>
    <s v="Colorado Springs"/>
    <s v="Colorado"/>
    <n v="80906"/>
    <x v="1"/>
    <s v="OFF-AR-10001473"/>
    <x v="1"/>
    <x v="6"/>
    <s v="Newell 313"/>
    <x v="1317"/>
    <n v="5"/>
    <n v="0.2"/>
    <x v="2118"/>
    <n v="11.972"/>
    <x v="152"/>
    <n v="5"/>
  </r>
  <r>
    <n v="4786"/>
    <x v="2373"/>
    <x v="555"/>
    <d v="2015-12-16T00:00:00"/>
    <x v="1"/>
    <s v="IM-15070"/>
    <s v="Irene Maddox"/>
    <x v="0"/>
    <s v="United States"/>
    <s v="Colorado Springs"/>
    <s v="Colorado"/>
    <n v="80906"/>
    <x v="1"/>
    <s v="FUR-BO-10003450"/>
    <x v="0"/>
    <x v="0"/>
    <s v="Bush Westfield Collection Bookcases, Dark Cherry Finish"/>
    <x v="3468"/>
    <n v="4"/>
    <n v="0.7"/>
    <x v="3982"/>
    <n v="213.3664"/>
    <x v="455"/>
    <n v="5"/>
  </r>
  <r>
    <n v="4787"/>
    <x v="2373"/>
    <x v="555"/>
    <d v="2015-12-16T00:00:00"/>
    <x v="1"/>
    <s v="IM-15070"/>
    <s v="Irene Maddox"/>
    <x v="0"/>
    <s v="United States"/>
    <s v="Colorado Springs"/>
    <s v="Colorado"/>
    <n v="80906"/>
    <x v="1"/>
    <s v="OFF-AR-10001545"/>
    <x v="1"/>
    <x v="6"/>
    <s v="Newell 326"/>
    <x v="1700"/>
    <n v="3"/>
    <n v="0.2"/>
    <x v="1811"/>
    <n v="3.7488000000000001"/>
    <x v="4"/>
    <n v="5"/>
  </r>
  <r>
    <n v="4788"/>
    <x v="2373"/>
    <x v="555"/>
    <d v="2015-12-16T00:00:00"/>
    <x v="1"/>
    <s v="IM-15070"/>
    <s v="Irene Maddox"/>
    <x v="0"/>
    <s v="United States"/>
    <s v="Colorado Springs"/>
    <s v="Colorado"/>
    <n v="80906"/>
    <x v="1"/>
    <s v="TEC-AC-10004396"/>
    <x v="2"/>
    <x v="11"/>
    <s v="Logitech Keyboard K120"/>
    <x v="3469"/>
    <n v="4"/>
    <n v="0.2"/>
    <x v="3983"/>
    <n v="64.614000000000004"/>
    <x v="75"/>
    <n v="5"/>
  </r>
  <r>
    <n v="4789"/>
    <x v="2373"/>
    <x v="555"/>
    <d v="2015-12-16T00:00:00"/>
    <x v="1"/>
    <s v="IM-15070"/>
    <s v="Irene Maddox"/>
    <x v="0"/>
    <s v="United States"/>
    <s v="Colorado Springs"/>
    <s v="Colorado"/>
    <n v="80906"/>
    <x v="1"/>
    <s v="FUR-FU-10002456"/>
    <x v="0"/>
    <x v="5"/>
    <s v="Master Caster Door Stop, Large Neon Orange"/>
    <x v="3470"/>
    <n v="9"/>
    <n v="0.2"/>
    <x v="3984"/>
    <n v="37.346399999999996"/>
    <x v="204"/>
    <n v="5"/>
  </r>
  <r>
    <n v="4790"/>
    <x v="2373"/>
    <x v="555"/>
    <d v="2015-12-16T00:00:00"/>
    <x v="1"/>
    <s v="IM-15070"/>
    <s v="Irene Maddox"/>
    <x v="0"/>
    <s v="United States"/>
    <s v="Colorado Springs"/>
    <s v="Colorado"/>
    <n v="80906"/>
    <x v="1"/>
    <s v="FUR-FU-10001473"/>
    <x v="0"/>
    <x v="5"/>
    <s v="DAX Wood Document Frame"/>
    <x v="3471"/>
    <n v="5"/>
    <n v="0.2"/>
    <x v="3985"/>
    <n v="43.936"/>
    <x v="149"/>
    <n v="5"/>
  </r>
  <r>
    <n v="4791"/>
    <x v="2373"/>
    <x v="555"/>
    <d v="2015-12-16T00:00:00"/>
    <x v="1"/>
    <s v="IM-15070"/>
    <s v="Irene Maddox"/>
    <x v="0"/>
    <s v="United States"/>
    <s v="Colorado Springs"/>
    <s v="Colorado"/>
    <n v="80906"/>
    <x v="1"/>
    <s v="FUR-TA-10000849"/>
    <x v="0"/>
    <x v="3"/>
    <s v="Bevis Rectangular Conference Tables"/>
    <x v="3472"/>
    <n v="5"/>
    <n v="0.5"/>
    <x v="3986"/>
    <n v="613.11599999999999"/>
    <x v="139"/>
    <n v="5"/>
  </r>
  <r>
    <n v="4792"/>
    <x v="2373"/>
    <x v="555"/>
    <d v="2015-12-16T00:00:00"/>
    <x v="1"/>
    <s v="IM-15070"/>
    <s v="Irene Maddox"/>
    <x v="0"/>
    <s v="United States"/>
    <s v="Colorado Springs"/>
    <s v="Colorado"/>
    <n v="80906"/>
    <x v="1"/>
    <s v="OFF-PA-10001166"/>
    <x v="1"/>
    <x v="10"/>
    <s v="Xerox 1932"/>
    <x v="629"/>
    <n v="3"/>
    <n v="0.2"/>
    <x v="643"/>
    <n v="56.349599999999995"/>
    <x v="31"/>
    <n v="5"/>
  </r>
  <r>
    <n v="4793"/>
    <x v="2373"/>
    <x v="555"/>
    <d v="2015-12-16T00:00:00"/>
    <x v="1"/>
    <s v="IM-15070"/>
    <s v="Irene Maddox"/>
    <x v="0"/>
    <s v="United States"/>
    <s v="Colorado Springs"/>
    <s v="Colorado"/>
    <n v="80906"/>
    <x v="1"/>
    <s v="OFF-PA-10003256"/>
    <x v="1"/>
    <x v="10"/>
    <s v="Avery Personal Creations Heavyweight Cards"/>
    <x v="3473"/>
    <n v="3"/>
    <n v="0.2"/>
    <x v="3987"/>
    <n v="18.002400000000002"/>
    <x v="73"/>
    <n v="5"/>
  </r>
  <r>
    <n v="4794"/>
    <x v="2374"/>
    <x v="685"/>
    <d v="2015-07-04T00:00:00"/>
    <x v="1"/>
    <s v="MM-18055"/>
    <s v="Michelle Moray"/>
    <x v="0"/>
    <s v="United States"/>
    <s v="New York City"/>
    <s v="New York"/>
    <n v="10011"/>
    <x v="3"/>
    <s v="OFF-PA-10002870"/>
    <x v="1"/>
    <x v="10"/>
    <s v="Ampad Phone Message Book, Recycled, 400 Message Capacity, 5 ¾” x 11”"/>
    <x v="1589"/>
    <n v="4"/>
    <n v="0"/>
    <x v="3988"/>
    <n v="13.728000000000002"/>
    <x v="100"/>
    <n v="5"/>
  </r>
  <r>
    <n v="4795"/>
    <x v="2375"/>
    <x v="199"/>
    <d v="2015-03-23T00:00:00"/>
    <x v="1"/>
    <s v="MF-18250"/>
    <s v="Monica Federle"/>
    <x v="1"/>
    <s v="United States"/>
    <s v="Los Angeles"/>
    <s v="California"/>
    <n v="90036"/>
    <x v="1"/>
    <s v="FUR-FU-10001215"/>
    <x v="0"/>
    <x v="5"/>
    <s v="Howard Miller 11-1/2&quot; Diameter Brentwood Wall Clock"/>
    <x v="3474"/>
    <n v="1"/>
    <n v="0"/>
    <x v="3989"/>
    <n v="25.015400000000003"/>
    <x v="72"/>
    <n v="7"/>
  </r>
  <r>
    <n v="4796"/>
    <x v="2376"/>
    <x v="863"/>
    <d v="2015-08-17T00:00:00"/>
    <x v="1"/>
    <s v="CK-12595"/>
    <s v="Clytie Kelty"/>
    <x v="0"/>
    <s v="United States"/>
    <s v="Marietta"/>
    <s v="Georgia"/>
    <n v="30062"/>
    <x v="0"/>
    <s v="OFF-BI-10004187"/>
    <x v="1"/>
    <x v="8"/>
    <s v="3-ring staple pack"/>
    <x v="713"/>
    <n v="3"/>
    <n v="0"/>
    <x v="735"/>
    <n v="2.9327999999999999"/>
    <x v="42"/>
    <n v="4"/>
  </r>
  <r>
    <n v="4797"/>
    <x v="2377"/>
    <x v="675"/>
    <d v="2016-05-19T00:00:00"/>
    <x v="1"/>
    <s v="MK-17905"/>
    <s v="Michael Kennedy"/>
    <x v="1"/>
    <s v="United States"/>
    <s v="Jacksonville"/>
    <s v="Florida"/>
    <n v="32216"/>
    <x v="0"/>
    <s v="OFF-BI-10001718"/>
    <x v="1"/>
    <x v="8"/>
    <s v="GBC DocuBind P50 Personal Binding Machine"/>
    <x v="3475"/>
    <n v="3"/>
    <n v="0.7"/>
    <x v="3990"/>
    <n v="101.7282"/>
    <x v="116"/>
    <n v="5"/>
  </r>
  <r>
    <n v="4798"/>
    <x v="2377"/>
    <x v="675"/>
    <d v="2016-05-19T00:00:00"/>
    <x v="1"/>
    <s v="MK-17905"/>
    <s v="Michael Kennedy"/>
    <x v="1"/>
    <s v="United States"/>
    <s v="Jacksonville"/>
    <s v="Florida"/>
    <n v="32216"/>
    <x v="0"/>
    <s v="OFF-PA-10004983"/>
    <x v="1"/>
    <x v="10"/>
    <s v="Xerox 23"/>
    <x v="276"/>
    <n v="6"/>
    <n v="0.2"/>
    <x v="282"/>
    <n v="20.217599999999997"/>
    <x v="11"/>
    <n v="5"/>
  </r>
  <r>
    <n v="4799"/>
    <x v="2377"/>
    <x v="675"/>
    <d v="2016-05-19T00:00:00"/>
    <x v="1"/>
    <s v="MK-17905"/>
    <s v="Michael Kennedy"/>
    <x v="1"/>
    <s v="United States"/>
    <s v="Jacksonville"/>
    <s v="Florida"/>
    <n v="32216"/>
    <x v="0"/>
    <s v="FUR-FU-10002396"/>
    <x v="0"/>
    <x v="5"/>
    <s v="DAX Copper Panel Document Frame, 5 x 7 Size"/>
    <x v="3476"/>
    <n v="3"/>
    <n v="0.2"/>
    <x v="3991"/>
    <n v="21.889200000000002"/>
    <x v="246"/>
    <n v="5"/>
  </r>
  <r>
    <n v="4800"/>
    <x v="2377"/>
    <x v="675"/>
    <d v="2016-05-19T00:00:00"/>
    <x v="1"/>
    <s v="MK-17905"/>
    <s v="Michael Kennedy"/>
    <x v="1"/>
    <s v="United States"/>
    <s v="Jacksonville"/>
    <s v="Florida"/>
    <n v="32216"/>
    <x v="0"/>
    <s v="TEC-PH-10003988"/>
    <x v="2"/>
    <x v="7"/>
    <s v="LF Elite 3D Dazzle Designer Hard Case Cover, Lf Stylus Pen and Wiper For Apple Iphone 5c Mini Lite"/>
    <x v="3477"/>
    <n v="5"/>
    <n v="0.2"/>
    <x v="3992"/>
    <n v="39.24"/>
    <x v="36"/>
    <n v="5"/>
  </r>
  <r>
    <n v="4801"/>
    <x v="2377"/>
    <x v="675"/>
    <d v="2016-05-19T00:00:00"/>
    <x v="1"/>
    <s v="MK-17905"/>
    <s v="Michael Kennedy"/>
    <x v="1"/>
    <s v="United States"/>
    <s v="Jacksonville"/>
    <s v="Florida"/>
    <n v="32216"/>
    <x v="0"/>
    <s v="OFF-AR-10002467"/>
    <x v="1"/>
    <x v="6"/>
    <s v="Dixon Ticonderoga Pencils"/>
    <x v="408"/>
    <n v="2"/>
    <n v="0.2"/>
    <x v="3993"/>
    <n v="4.3507999999999996"/>
    <x v="66"/>
    <n v="5"/>
  </r>
  <r>
    <n v="4802"/>
    <x v="2377"/>
    <x v="675"/>
    <d v="2016-05-19T00:00:00"/>
    <x v="1"/>
    <s v="MK-17905"/>
    <s v="Michael Kennedy"/>
    <x v="1"/>
    <s v="United States"/>
    <s v="Jacksonville"/>
    <s v="Florida"/>
    <n v="32216"/>
    <x v="0"/>
    <s v="OFF-BI-10004002"/>
    <x v="1"/>
    <x v="8"/>
    <s v="Wilson Jones International Size A4 Ring Binders"/>
    <x v="3478"/>
    <n v="2"/>
    <n v="0.7"/>
    <x v="3994"/>
    <n v="17.992000000000001"/>
    <x v="86"/>
    <n v="5"/>
  </r>
  <r>
    <n v="4803"/>
    <x v="2377"/>
    <x v="675"/>
    <d v="2016-05-19T00:00:00"/>
    <x v="1"/>
    <s v="MK-17905"/>
    <s v="Michael Kennedy"/>
    <x v="1"/>
    <s v="United States"/>
    <s v="Jacksonville"/>
    <s v="Florida"/>
    <n v="32216"/>
    <x v="0"/>
    <s v="OFF-BI-10002309"/>
    <x v="1"/>
    <x v="8"/>
    <s v="Avery Heavy-Duty EZD  Binder With Locking Rings"/>
    <x v="2513"/>
    <n v="8"/>
    <n v="0.7"/>
    <x v="3995"/>
    <n v="23.212800000000001"/>
    <x v="25"/>
    <n v="5"/>
  </r>
  <r>
    <n v="4804"/>
    <x v="2378"/>
    <x v="1002"/>
    <d v="2017-07-17T00:00:00"/>
    <x v="0"/>
    <s v="MH-17455"/>
    <s v="Mark Hamilton"/>
    <x v="0"/>
    <s v="United States"/>
    <s v="Philadelphia"/>
    <s v="Pennsylvania"/>
    <n v="19140"/>
    <x v="3"/>
    <s v="TEC-PH-10003885"/>
    <x v="2"/>
    <x v="7"/>
    <s v="Cisco SPA508G"/>
    <x v="3479"/>
    <n v="1"/>
    <n v="0.4"/>
    <x v="3996"/>
    <n v="46.852899999999998"/>
    <x v="299"/>
    <n v="4"/>
  </r>
  <r>
    <n v="4805"/>
    <x v="2378"/>
    <x v="1002"/>
    <d v="2017-07-17T00:00:00"/>
    <x v="0"/>
    <s v="MH-17455"/>
    <s v="Mark Hamilton"/>
    <x v="0"/>
    <s v="United States"/>
    <s v="Philadelphia"/>
    <s v="Pennsylvania"/>
    <n v="19140"/>
    <x v="3"/>
    <s v="FUR-FU-10002501"/>
    <x v="0"/>
    <x v="5"/>
    <s v="Nu-Dell Executive Frame"/>
    <x v="3480"/>
    <n v="9"/>
    <n v="0.2"/>
    <x v="3997"/>
    <n v="71.66879999999999"/>
    <x v="308"/>
    <n v="4"/>
  </r>
  <r>
    <n v="4806"/>
    <x v="2379"/>
    <x v="6"/>
    <d v="2015-11-25T00:00:00"/>
    <x v="0"/>
    <s v="NG-18430"/>
    <s v="Nathan Gelder"/>
    <x v="0"/>
    <s v="United States"/>
    <s v="Los Angeles"/>
    <s v="California"/>
    <n v="90008"/>
    <x v="1"/>
    <s v="OFF-PA-10000176"/>
    <x v="1"/>
    <x v="10"/>
    <s v="Xerox 1887"/>
    <x v="2428"/>
    <n v="2"/>
    <n v="0"/>
    <x v="2672"/>
    <n v="19.728799999999996"/>
    <x v="324"/>
    <n v="3"/>
  </r>
  <r>
    <n v="4807"/>
    <x v="2379"/>
    <x v="6"/>
    <d v="2015-11-25T00:00:00"/>
    <x v="0"/>
    <s v="NG-18430"/>
    <s v="Nathan Gelder"/>
    <x v="0"/>
    <s v="United States"/>
    <s v="Los Angeles"/>
    <s v="California"/>
    <n v="90008"/>
    <x v="1"/>
    <s v="OFF-PA-10000327"/>
    <x v="1"/>
    <x v="10"/>
    <s v="Xerox 1971"/>
    <x v="3481"/>
    <n v="10"/>
    <n v="0"/>
    <x v="3998"/>
    <n v="23.539999999999996"/>
    <x v="337"/>
    <n v="3"/>
  </r>
  <r>
    <n v="4808"/>
    <x v="2379"/>
    <x v="6"/>
    <d v="2015-11-25T00:00:00"/>
    <x v="0"/>
    <s v="NG-18430"/>
    <s v="Nathan Gelder"/>
    <x v="0"/>
    <s v="United States"/>
    <s v="Los Angeles"/>
    <s v="California"/>
    <n v="90008"/>
    <x v="1"/>
    <s v="OFF-ST-10004634"/>
    <x v="1"/>
    <x v="4"/>
    <s v="Personal Folder Holder, Ebony"/>
    <x v="683"/>
    <n v="3"/>
    <n v="0"/>
    <x v="699"/>
    <n v="23.541000000000004"/>
    <x v="1"/>
    <n v="3"/>
  </r>
  <r>
    <n v="4809"/>
    <x v="2380"/>
    <x v="533"/>
    <d v="2014-11-28T00:00:00"/>
    <x v="1"/>
    <s v="PB-19210"/>
    <s v="Phillip Breyer"/>
    <x v="1"/>
    <s v="United States"/>
    <s v="Philadelphia"/>
    <s v="Pennsylvania"/>
    <n v="19134"/>
    <x v="3"/>
    <s v="OFF-EN-10003040"/>
    <x v="1"/>
    <x v="12"/>
    <s v="Quality Park Security Envelopes"/>
    <x v="3482"/>
    <n v="3"/>
    <n v="0.2"/>
    <x v="3999"/>
    <n v="41.610299999999995"/>
    <x v="27"/>
    <n v="5"/>
  </r>
  <r>
    <n v="4810"/>
    <x v="2381"/>
    <x v="17"/>
    <d v="2015-12-30T00:00:00"/>
    <x v="2"/>
    <s v="RE-19450"/>
    <s v="Richard Eichhorn"/>
    <x v="0"/>
    <s v="United States"/>
    <s v="Eau Claire"/>
    <s v="Wisconsin"/>
    <n v="54703"/>
    <x v="2"/>
    <s v="OFF-PA-10003228"/>
    <x v="1"/>
    <x v="10"/>
    <s v="Xerox 1917"/>
    <x v="3483"/>
    <n v="4"/>
    <n v="0"/>
    <x v="4000"/>
    <n v="103.68919999999999"/>
    <x v="2"/>
    <n v="3"/>
  </r>
  <r>
    <n v="4811"/>
    <x v="2381"/>
    <x v="17"/>
    <d v="2015-12-30T00:00:00"/>
    <x v="2"/>
    <s v="RE-19450"/>
    <s v="Richard Eichhorn"/>
    <x v="0"/>
    <s v="United States"/>
    <s v="Eau Claire"/>
    <s v="Wisconsin"/>
    <n v="54703"/>
    <x v="2"/>
    <s v="TEC-PH-10004345"/>
    <x v="2"/>
    <x v="7"/>
    <s v="Cisco SPA 502G IP Phone"/>
    <x v="3484"/>
    <n v="2"/>
    <n v="0"/>
    <x v="4001"/>
    <n v="167.93"/>
    <x v="1"/>
    <n v="3"/>
  </r>
  <r>
    <n v="4812"/>
    <x v="2382"/>
    <x v="696"/>
    <d v="2016-11-19T00:00:00"/>
    <x v="0"/>
    <s v="EB-14110"/>
    <s v="Eugene Barchas"/>
    <x v="0"/>
    <s v="United States"/>
    <s v="Philadelphia"/>
    <s v="Pennsylvania"/>
    <n v="19134"/>
    <x v="3"/>
    <s v="FUR-CH-10000785"/>
    <x v="0"/>
    <x v="1"/>
    <s v="Global Ergonomic Managers Chair"/>
    <x v="3485"/>
    <n v="3"/>
    <n v="0.3"/>
    <x v="4002"/>
    <n v="401.7756"/>
    <x v="456"/>
    <n v="5"/>
  </r>
  <r>
    <n v="4813"/>
    <x v="2382"/>
    <x v="696"/>
    <d v="2016-11-19T00:00:00"/>
    <x v="0"/>
    <s v="EB-14110"/>
    <s v="Eugene Barchas"/>
    <x v="0"/>
    <s v="United States"/>
    <s v="Philadelphia"/>
    <s v="Pennsylvania"/>
    <n v="19134"/>
    <x v="3"/>
    <s v="TEC-CO-10004115"/>
    <x v="2"/>
    <x v="16"/>
    <s v="Sharp AL-1530CS Digital Copier"/>
    <x v="384"/>
    <n v="4"/>
    <n v="0.4"/>
    <x v="4003"/>
    <n v="1019.9796000000001"/>
    <x v="230"/>
    <n v="5"/>
  </r>
  <r>
    <n v="4814"/>
    <x v="2382"/>
    <x v="696"/>
    <d v="2016-11-19T00:00:00"/>
    <x v="0"/>
    <s v="EB-14110"/>
    <s v="Eugene Barchas"/>
    <x v="0"/>
    <s v="United States"/>
    <s v="Philadelphia"/>
    <s v="Pennsylvania"/>
    <n v="19134"/>
    <x v="3"/>
    <s v="FUR-FU-10002813"/>
    <x v="0"/>
    <x v="5"/>
    <s v="DAX Contemporary Wood Frame with Silver Metal Mat, Desktop, 11 x 14 Size"/>
    <x v="3486"/>
    <n v="3"/>
    <n v="0.2"/>
    <x v="4004"/>
    <n v="38.860799999999998"/>
    <x v="149"/>
    <n v="5"/>
  </r>
  <r>
    <n v="4815"/>
    <x v="2383"/>
    <x v="541"/>
    <d v="2016-05-10T00:00:00"/>
    <x v="2"/>
    <s v="TB-21625"/>
    <s v="Trudy Brown"/>
    <x v="0"/>
    <s v="United States"/>
    <s v="Los Angeles"/>
    <s v="California"/>
    <n v="90004"/>
    <x v="1"/>
    <s v="OFF-PA-10002751"/>
    <x v="1"/>
    <x v="10"/>
    <s v="Xerox 1920"/>
    <x v="1444"/>
    <n v="3"/>
    <n v="0"/>
    <x v="2653"/>
    <n v="9.8670000000000009"/>
    <x v="88"/>
    <n v="2"/>
  </r>
  <r>
    <n v="4816"/>
    <x v="2384"/>
    <x v="58"/>
    <d v="2014-12-31T00:00:00"/>
    <x v="1"/>
    <s v="MG-17695"/>
    <s v="Maureen Gnade"/>
    <x v="0"/>
    <s v="United States"/>
    <s v="Philadelphia"/>
    <s v="Pennsylvania"/>
    <n v="19134"/>
    <x v="3"/>
    <s v="OFF-PA-10004569"/>
    <x v="1"/>
    <x v="10"/>
    <s v="Wirebound Message Books, Two 4 1/4&quot; x 5&quot; Forms per Page"/>
    <x v="3487"/>
    <n v="3"/>
    <n v="0.2"/>
    <x v="4005"/>
    <n v="12.099899999999998"/>
    <x v="27"/>
    <n v="5"/>
  </r>
  <r>
    <n v="4817"/>
    <x v="2384"/>
    <x v="58"/>
    <d v="2014-12-31T00:00:00"/>
    <x v="1"/>
    <s v="MG-17695"/>
    <s v="Maureen Gnade"/>
    <x v="0"/>
    <s v="United States"/>
    <s v="Philadelphia"/>
    <s v="Pennsylvania"/>
    <n v="19134"/>
    <x v="3"/>
    <s v="OFF-AP-10002998"/>
    <x v="1"/>
    <x v="9"/>
    <s v="Holmes 99% HEPA Air Purifier"/>
    <x v="3488"/>
    <n v="2"/>
    <n v="0.2"/>
    <x v="4006"/>
    <n v="29.0244"/>
    <x v="173"/>
    <n v="5"/>
  </r>
  <r>
    <n v="4818"/>
    <x v="2384"/>
    <x v="58"/>
    <d v="2014-12-31T00:00:00"/>
    <x v="1"/>
    <s v="MG-17695"/>
    <s v="Maureen Gnade"/>
    <x v="0"/>
    <s v="United States"/>
    <s v="Philadelphia"/>
    <s v="Pennsylvania"/>
    <n v="19134"/>
    <x v="3"/>
    <s v="OFF-AP-10003287"/>
    <x v="1"/>
    <x v="9"/>
    <s v="Tripp Lite TLP810NET Broadband Surge for Modem/Fax"/>
    <x v="3489"/>
    <n v="2"/>
    <n v="0.2"/>
    <x v="4007"/>
    <n v="73.396800000000013"/>
    <x v="36"/>
    <n v="5"/>
  </r>
  <r>
    <n v="4819"/>
    <x v="2384"/>
    <x v="58"/>
    <d v="2014-12-31T00:00:00"/>
    <x v="1"/>
    <s v="MG-17695"/>
    <s v="Maureen Gnade"/>
    <x v="0"/>
    <s v="United States"/>
    <s v="Philadelphia"/>
    <s v="Pennsylvania"/>
    <n v="19134"/>
    <x v="3"/>
    <s v="OFF-ST-10001370"/>
    <x v="1"/>
    <x v="4"/>
    <s v="Sensible Storage WireTech Storage Systems"/>
    <x v="3490"/>
    <n v="4"/>
    <n v="0.2"/>
    <x v="4008"/>
    <n v="269.72399999999999"/>
    <x v="191"/>
    <n v="5"/>
  </r>
  <r>
    <n v="4820"/>
    <x v="2385"/>
    <x v="110"/>
    <d v="2017-06-14T00:00:00"/>
    <x v="1"/>
    <s v="LW-17125"/>
    <s v="Liz Willingham"/>
    <x v="0"/>
    <s v="United States"/>
    <s v="Norwich"/>
    <s v="Connecticut"/>
    <n v="6360"/>
    <x v="3"/>
    <s v="OFF-BI-10004040"/>
    <x v="1"/>
    <x v="8"/>
    <s v="Wilson Jones Impact Binders"/>
    <x v="3491"/>
    <n v="2"/>
    <n v="0"/>
    <x v="4009"/>
    <n v="5.2835999999999999"/>
    <x v="77"/>
    <n v="6"/>
  </r>
  <r>
    <n v="4821"/>
    <x v="2386"/>
    <x v="1003"/>
    <d v="2015-04-11T00:00:00"/>
    <x v="1"/>
    <s v="PF-19120"/>
    <s v="Peter Fuller"/>
    <x v="0"/>
    <s v="United States"/>
    <s v="San Antonio"/>
    <s v="Texas"/>
    <n v="78207"/>
    <x v="2"/>
    <s v="OFF-AP-10002651"/>
    <x v="1"/>
    <x v="9"/>
    <s v="Hoover Upright Vacuum With Dirt Cup"/>
    <x v="3492"/>
    <n v="8"/>
    <n v="0.8"/>
    <x v="4010"/>
    <n v="1644.5304000000001"/>
    <x v="106"/>
    <n v="4"/>
  </r>
  <r>
    <n v="4822"/>
    <x v="2386"/>
    <x v="1003"/>
    <d v="2015-04-11T00:00:00"/>
    <x v="1"/>
    <s v="PF-19120"/>
    <s v="Peter Fuller"/>
    <x v="0"/>
    <s v="United States"/>
    <s v="San Antonio"/>
    <s v="Texas"/>
    <n v="78207"/>
    <x v="2"/>
    <s v="TEC-AC-10002402"/>
    <x v="2"/>
    <x v="11"/>
    <s v="Razer Kraken PRO Over Ear PC and Music Headset"/>
    <x v="3050"/>
    <n v="6"/>
    <n v="0.2"/>
    <x v="4011"/>
    <n v="335.95799999999997"/>
    <x v="26"/>
    <n v="4"/>
  </r>
  <r>
    <n v="4823"/>
    <x v="2387"/>
    <x v="212"/>
    <d v="2016-07-11T00:00:00"/>
    <x v="3"/>
    <s v="NZ-18565"/>
    <s v="Nick Zandusky"/>
    <x v="2"/>
    <s v="United States"/>
    <s v="Yuma"/>
    <s v="Arizona"/>
    <n v="85364"/>
    <x v="1"/>
    <s v="OFF-BI-10001658"/>
    <x v="1"/>
    <x v="8"/>
    <s v="GBC Standard Therm-A-Bind Covers"/>
    <x v="3493"/>
    <n v="6"/>
    <n v="0.7"/>
    <x v="4012"/>
    <n v="80.740800000000007"/>
    <x v="124"/>
    <n v="1"/>
  </r>
  <r>
    <n v="4824"/>
    <x v="2388"/>
    <x v="831"/>
    <d v="2016-11-26T00:00:00"/>
    <x v="1"/>
    <s v="CK-12205"/>
    <s v="Chloris Kastensmidt"/>
    <x v="0"/>
    <s v="United States"/>
    <s v="Columbus"/>
    <s v="Ohio"/>
    <n v="43229"/>
    <x v="3"/>
    <s v="TEC-MA-10000752"/>
    <x v="2"/>
    <x v="15"/>
    <s v="Texas Instrument TI-15 Fraction Calculator"/>
    <x v="3494"/>
    <n v="7"/>
    <n v="0.7"/>
    <x v="4013"/>
    <n v="54.620999999999995"/>
    <x v="128"/>
    <n v="5"/>
  </r>
  <r>
    <n v="4825"/>
    <x v="2388"/>
    <x v="831"/>
    <d v="2016-11-26T00:00:00"/>
    <x v="1"/>
    <s v="CK-12205"/>
    <s v="Chloris Kastensmidt"/>
    <x v="0"/>
    <s v="United States"/>
    <s v="Columbus"/>
    <s v="Ohio"/>
    <n v="43229"/>
    <x v="3"/>
    <s v="FUR-CH-10003817"/>
    <x v="0"/>
    <x v="1"/>
    <s v="Global Value Steno Chair, Gray"/>
    <x v="3495"/>
    <n v="3"/>
    <n v="0.3"/>
    <x v="4014"/>
    <n v="136.66499999999999"/>
    <x v="35"/>
    <n v="5"/>
  </r>
  <r>
    <n v="4826"/>
    <x v="2388"/>
    <x v="831"/>
    <d v="2016-11-26T00:00:00"/>
    <x v="1"/>
    <s v="CK-12205"/>
    <s v="Chloris Kastensmidt"/>
    <x v="0"/>
    <s v="United States"/>
    <s v="Columbus"/>
    <s v="Ohio"/>
    <n v="43229"/>
    <x v="3"/>
    <s v="FUR-FU-10001876"/>
    <x v="0"/>
    <x v="5"/>
    <s v="Computer Room Manger, 14&quot;"/>
    <x v="2486"/>
    <n v="3"/>
    <n v="0.2"/>
    <x v="4015"/>
    <n v="62.361599999999996"/>
    <x v="248"/>
    <n v="5"/>
  </r>
  <r>
    <n v="4827"/>
    <x v="2389"/>
    <x v="105"/>
    <d v="2017-11-15T00:00:00"/>
    <x v="2"/>
    <s v="JE-15610"/>
    <s v="Jim Epp"/>
    <x v="1"/>
    <s v="United States"/>
    <s v="Los Angeles"/>
    <s v="California"/>
    <n v="90036"/>
    <x v="1"/>
    <s v="OFF-BI-10003460"/>
    <x v="1"/>
    <x v="8"/>
    <s v="Acco 3-Hole Punch"/>
    <x v="260"/>
    <n v="4"/>
    <n v="0.2"/>
    <x v="4016"/>
    <n v="9.1104000000000003"/>
    <x v="73"/>
    <n v="3"/>
  </r>
  <r>
    <n v="4828"/>
    <x v="2390"/>
    <x v="301"/>
    <d v="2014-11-08T00:00:00"/>
    <x v="1"/>
    <s v="JO-15145"/>
    <s v="Jack O'Briant"/>
    <x v="1"/>
    <s v="United States"/>
    <s v="Richmond"/>
    <s v="Kentucky"/>
    <n v="40475"/>
    <x v="0"/>
    <s v="OFF-ST-10000464"/>
    <x v="1"/>
    <x v="4"/>
    <s v="Multi-Use Personal File Cart and Caster Set, Three Stacking Bins"/>
    <x v="2803"/>
    <n v="2"/>
    <n v="0"/>
    <x v="3134"/>
    <n v="50.054400000000001"/>
    <x v="40"/>
    <n v="7"/>
  </r>
  <r>
    <n v="4829"/>
    <x v="2390"/>
    <x v="301"/>
    <d v="2014-11-08T00:00:00"/>
    <x v="1"/>
    <s v="JO-15145"/>
    <s v="Jack O'Briant"/>
    <x v="1"/>
    <s v="United States"/>
    <s v="Richmond"/>
    <s v="Kentucky"/>
    <n v="40475"/>
    <x v="0"/>
    <s v="OFF-AR-10001919"/>
    <x v="1"/>
    <x v="6"/>
    <s v="OIC #2 Pencils, Medium Soft"/>
    <x v="713"/>
    <n v="3"/>
    <n v="0"/>
    <x v="4017"/>
    <n v="4.0043999999999995"/>
    <x v="5"/>
    <n v="7"/>
  </r>
  <r>
    <n v="4830"/>
    <x v="2391"/>
    <x v="666"/>
    <d v="2016-05-21T00:00:00"/>
    <x v="1"/>
    <s v="TT-21220"/>
    <s v="Thomas Thornton"/>
    <x v="0"/>
    <s v="United States"/>
    <s v="New York City"/>
    <s v="New York"/>
    <n v="10035"/>
    <x v="3"/>
    <s v="OFF-BI-10002393"/>
    <x v="1"/>
    <x v="8"/>
    <s v="Binder Posts"/>
    <x v="2638"/>
    <n v="3"/>
    <n v="0.2"/>
    <x v="4018"/>
    <n v="9.2988"/>
    <x v="18"/>
    <n v="6"/>
  </r>
  <r>
    <n v="4831"/>
    <x v="2392"/>
    <x v="845"/>
    <d v="2014-11-12T00:00:00"/>
    <x v="1"/>
    <s v="MS-17365"/>
    <s v="Maribeth Schnelling"/>
    <x v="0"/>
    <s v="United States"/>
    <s v="Wausau"/>
    <s v="Wisconsin"/>
    <n v="54401"/>
    <x v="2"/>
    <s v="OFF-AP-10001293"/>
    <x v="1"/>
    <x v="9"/>
    <s v="Belkin 8 Outlet Surge Protector"/>
    <x v="3496"/>
    <n v="6"/>
    <n v="0"/>
    <x v="4019"/>
    <n v="177.03359999999998"/>
    <x v="95"/>
    <n v="5"/>
  </r>
  <r>
    <n v="4832"/>
    <x v="2392"/>
    <x v="845"/>
    <d v="2014-11-12T00:00:00"/>
    <x v="1"/>
    <s v="MS-17365"/>
    <s v="Maribeth Schnelling"/>
    <x v="0"/>
    <s v="United States"/>
    <s v="Wausau"/>
    <s v="Wisconsin"/>
    <n v="54401"/>
    <x v="2"/>
    <s v="OFF-ST-10004258"/>
    <x v="1"/>
    <x v="4"/>
    <s v="Portable Personal File Box"/>
    <x v="898"/>
    <n v="3"/>
    <n v="0"/>
    <x v="935"/>
    <n v="26.739900000000002"/>
    <x v="6"/>
    <n v="5"/>
  </r>
  <r>
    <n v="4833"/>
    <x v="2392"/>
    <x v="845"/>
    <d v="2014-11-12T00:00:00"/>
    <x v="1"/>
    <s v="MS-17365"/>
    <s v="Maribeth Schnelling"/>
    <x v="0"/>
    <s v="United States"/>
    <s v="Wausau"/>
    <s v="Wisconsin"/>
    <n v="54401"/>
    <x v="2"/>
    <s v="OFF-ST-10002214"/>
    <x v="1"/>
    <x v="4"/>
    <s v="X-Rack File for Hanging Folders"/>
    <x v="2383"/>
    <n v="2"/>
    <n v="0"/>
    <x v="2615"/>
    <n v="16.709199999999999"/>
    <x v="96"/>
    <n v="5"/>
  </r>
  <r>
    <n v="4834"/>
    <x v="2392"/>
    <x v="845"/>
    <d v="2014-11-12T00:00:00"/>
    <x v="1"/>
    <s v="MS-17365"/>
    <s v="Maribeth Schnelling"/>
    <x v="0"/>
    <s v="United States"/>
    <s v="Wausau"/>
    <s v="Wisconsin"/>
    <n v="54401"/>
    <x v="2"/>
    <s v="OFF-BI-10004970"/>
    <x v="1"/>
    <x v="8"/>
    <s v="ACCOHIDE 3-Ring Binder, Blue, 1&quot;"/>
    <x v="708"/>
    <n v="3"/>
    <n v="0"/>
    <x v="4020"/>
    <n v="6.5667000000000009"/>
    <x v="41"/>
    <n v="5"/>
  </r>
  <r>
    <n v="4835"/>
    <x v="2393"/>
    <x v="361"/>
    <d v="2017-10-10T00:00:00"/>
    <x v="1"/>
    <s v="MP-18175"/>
    <s v="Mike Pelletier"/>
    <x v="2"/>
    <s v="United States"/>
    <s v="San Francisco"/>
    <s v="California"/>
    <n v="94110"/>
    <x v="1"/>
    <s v="OFF-BI-10002571"/>
    <x v="1"/>
    <x v="8"/>
    <s v="Avery Framed View Binder, EZD Ring (Locking), Navy, 1 1/2&quot;"/>
    <x v="3009"/>
    <n v="5"/>
    <n v="0.2"/>
    <x v="4021"/>
    <n v="26.447000000000003"/>
    <x v="27"/>
    <n v="5"/>
  </r>
  <r>
    <n v="4836"/>
    <x v="2393"/>
    <x v="361"/>
    <d v="2017-10-10T00:00:00"/>
    <x v="1"/>
    <s v="MP-18175"/>
    <s v="Mike Pelletier"/>
    <x v="2"/>
    <s v="United States"/>
    <s v="San Francisco"/>
    <s v="California"/>
    <n v="94110"/>
    <x v="1"/>
    <s v="OFF-PA-10002581"/>
    <x v="1"/>
    <x v="10"/>
    <s v="Xerox 1951"/>
    <x v="1156"/>
    <n v="2"/>
    <n v="0"/>
    <x v="3938"/>
    <n v="34.078000000000003"/>
    <x v="88"/>
    <n v="5"/>
  </r>
  <r>
    <n v="4837"/>
    <x v="2393"/>
    <x v="361"/>
    <d v="2017-10-10T00:00:00"/>
    <x v="1"/>
    <s v="MP-18175"/>
    <s v="Mike Pelletier"/>
    <x v="2"/>
    <s v="United States"/>
    <s v="San Francisco"/>
    <s v="California"/>
    <n v="94110"/>
    <x v="1"/>
    <s v="OFF-BI-10001097"/>
    <x v="1"/>
    <x v="8"/>
    <s v="Avery Hole Reinforcements"/>
    <x v="950"/>
    <n v="4"/>
    <n v="0.2"/>
    <x v="989"/>
    <n v="12.709199999999999"/>
    <x v="49"/>
    <n v="5"/>
  </r>
  <r>
    <n v="4838"/>
    <x v="2394"/>
    <x v="702"/>
    <d v="2017-06-03T00:00:00"/>
    <x v="2"/>
    <s v="FH-14350"/>
    <s v="Fred Harton"/>
    <x v="0"/>
    <s v="United States"/>
    <s v="Dublin"/>
    <s v="Ohio"/>
    <n v="43017"/>
    <x v="3"/>
    <s v="OFF-BI-10003429"/>
    <x v="1"/>
    <x v="8"/>
    <s v="Cardinal HOLDit! Binder Insert Strips,Extra Strips"/>
    <x v="3497"/>
    <n v="2"/>
    <n v="0.7"/>
    <x v="4022"/>
    <n v="6.4565999999999999"/>
    <x v="126"/>
    <n v="2"/>
  </r>
  <r>
    <n v="4839"/>
    <x v="2394"/>
    <x v="702"/>
    <d v="2017-06-03T00:00:00"/>
    <x v="2"/>
    <s v="FH-14350"/>
    <s v="Fred Harton"/>
    <x v="0"/>
    <s v="United States"/>
    <s v="Dublin"/>
    <s v="Ohio"/>
    <n v="43017"/>
    <x v="3"/>
    <s v="OFF-PA-10000682"/>
    <x v="1"/>
    <x v="10"/>
    <s v="Xerox 1924"/>
    <x v="3498"/>
    <n v="6"/>
    <n v="0.2"/>
    <x v="4023"/>
    <n v="17.686799999999998"/>
    <x v="49"/>
    <n v="2"/>
  </r>
  <r>
    <n v="4840"/>
    <x v="2394"/>
    <x v="702"/>
    <d v="2017-06-03T00:00:00"/>
    <x v="2"/>
    <s v="FH-14350"/>
    <s v="Fred Harton"/>
    <x v="0"/>
    <s v="United States"/>
    <s v="Dublin"/>
    <s v="Ohio"/>
    <n v="43017"/>
    <x v="3"/>
    <s v="TEC-PH-10001700"/>
    <x v="2"/>
    <x v="7"/>
    <s v="Panasonic KX-TG6844B Expandable Digital Cordless Telephone"/>
    <x v="3097"/>
    <n v="4"/>
    <n v="0.4"/>
    <x v="4024"/>
    <n v="192.6908"/>
    <x v="219"/>
    <n v="2"/>
  </r>
  <r>
    <n v="4841"/>
    <x v="2395"/>
    <x v="225"/>
    <d v="2017-11-25T00:00:00"/>
    <x v="1"/>
    <s v="SC-20050"/>
    <s v="Sample Company A"/>
    <x v="2"/>
    <s v="United States"/>
    <s v="Henderson"/>
    <s v="Kentucky"/>
    <n v="42420"/>
    <x v="0"/>
    <s v="FUR-FU-10000629"/>
    <x v="0"/>
    <x v="5"/>
    <s v="9-3/4 Diameter Round Wall Clock"/>
    <x v="3499"/>
    <n v="2"/>
    <n v="0"/>
    <x v="4025"/>
    <n v="15.996399999999998"/>
    <x v="242"/>
    <n v="5"/>
  </r>
  <r>
    <n v="4842"/>
    <x v="2396"/>
    <x v="443"/>
    <d v="2016-12-28T00:00:00"/>
    <x v="1"/>
    <s v="NM-18520"/>
    <s v="Neoma Murray"/>
    <x v="0"/>
    <s v="United States"/>
    <s v="Bowling Green"/>
    <s v="Ohio"/>
    <n v="43402"/>
    <x v="3"/>
    <s v="OFF-BI-10001267"/>
    <x v="1"/>
    <x v="8"/>
    <s v="Universal Recycled Hanging Pressboard Report Binders, Letter Size"/>
    <x v="3500"/>
    <n v="3"/>
    <n v="0.7"/>
    <x v="4026"/>
    <n v="9.6251999999999995"/>
    <x v="86"/>
    <n v="5"/>
  </r>
  <r>
    <n v="4843"/>
    <x v="2397"/>
    <x v="365"/>
    <d v="2017-10-04T00:00:00"/>
    <x v="1"/>
    <s v="JO-15280"/>
    <s v="Jas O'Carroll"/>
    <x v="0"/>
    <s v="United States"/>
    <s v="Memphis"/>
    <s v="Tennessee"/>
    <n v="38109"/>
    <x v="0"/>
    <s v="OFF-ST-10001418"/>
    <x v="1"/>
    <x v="4"/>
    <s v="Carina Media Storage Towers in Natural &amp; Black"/>
    <x v="3501"/>
    <n v="5"/>
    <n v="0.2"/>
    <x v="4027"/>
    <n v="298.80199999999996"/>
    <x v="206"/>
    <n v="5"/>
  </r>
  <r>
    <n v="4844"/>
    <x v="2398"/>
    <x v="77"/>
    <d v="2016-11-09T00:00:00"/>
    <x v="2"/>
    <s v="CC-12475"/>
    <s v="Cindy Chapman"/>
    <x v="0"/>
    <s v="United States"/>
    <s v="Lakewood"/>
    <s v="New Jersey"/>
    <n v="8701"/>
    <x v="3"/>
    <s v="OFF-FA-10004968"/>
    <x v="1"/>
    <x v="13"/>
    <s v="Rubber Band Ball"/>
    <x v="3502"/>
    <n v="4"/>
    <n v="0"/>
    <x v="4028"/>
    <n v="14.6608"/>
    <x v="15"/>
    <n v="2"/>
  </r>
  <r>
    <n v="4845"/>
    <x v="2399"/>
    <x v="527"/>
    <d v="2014-04-05T00:00:00"/>
    <x v="2"/>
    <s v="MZ-17515"/>
    <s v="Mary Zewe"/>
    <x v="1"/>
    <s v="United States"/>
    <s v="Los Angeles"/>
    <s v="California"/>
    <n v="90008"/>
    <x v="1"/>
    <s v="OFF-BI-10004140"/>
    <x v="1"/>
    <x v="8"/>
    <s v="Avery Non-Stick Binders"/>
    <x v="1576"/>
    <n v="2"/>
    <n v="0.2"/>
    <x v="1675"/>
    <n v="4.9390000000000001"/>
    <x v="33"/>
    <n v="1"/>
  </r>
  <r>
    <n v="4846"/>
    <x v="2400"/>
    <x v="862"/>
    <d v="2015-07-26T00:00:00"/>
    <x v="0"/>
    <s v="MS-17830"/>
    <s v="Melanie Seite"/>
    <x v="0"/>
    <s v="United States"/>
    <s v="Rochester"/>
    <s v="New York"/>
    <n v="14609"/>
    <x v="3"/>
    <s v="OFF-BI-10003460"/>
    <x v="1"/>
    <x v="8"/>
    <s v="Acco 3-Hole Punch"/>
    <x v="3503"/>
    <n v="3"/>
    <n v="0.2"/>
    <x v="4029"/>
    <n v="6.8328000000000007"/>
    <x v="73"/>
    <n v="3"/>
  </r>
  <r>
    <n v="4847"/>
    <x v="2401"/>
    <x v="402"/>
    <d v="2014-06-27T00:00:00"/>
    <x v="0"/>
    <s v="GK-14620"/>
    <s v="Grace Kelly"/>
    <x v="1"/>
    <s v="United States"/>
    <s v="Salem"/>
    <s v="Oregon"/>
    <n v="97301"/>
    <x v="1"/>
    <s v="TEC-PH-10002115"/>
    <x v="2"/>
    <x v="7"/>
    <s v="Plantronics 81402"/>
    <x v="1259"/>
    <n v="5"/>
    <n v="0.2"/>
    <x v="4030"/>
    <n v="244.16299999999998"/>
    <x v="10"/>
    <n v="2"/>
  </r>
  <r>
    <n v="4848"/>
    <x v="2401"/>
    <x v="402"/>
    <d v="2014-06-27T00:00:00"/>
    <x v="0"/>
    <s v="GK-14620"/>
    <s v="Grace Kelly"/>
    <x v="1"/>
    <s v="United States"/>
    <s v="Salem"/>
    <s v="Oregon"/>
    <n v="97301"/>
    <x v="1"/>
    <s v="OFF-AR-10003478"/>
    <x v="1"/>
    <x v="6"/>
    <s v="Avery Hi-Liter EverBold Pen Style Fluorescent Highlighters, 4/Pack"/>
    <x v="3504"/>
    <n v="11"/>
    <n v="0.2"/>
    <x v="4031"/>
    <n v="53.724000000000004"/>
    <x v="45"/>
    <n v="2"/>
  </r>
  <r>
    <n v="4849"/>
    <x v="2401"/>
    <x v="402"/>
    <d v="2014-06-27T00:00:00"/>
    <x v="0"/>
    <s v="GK-14620"/>
    <s v="Grace Kelly"/>
    <x v="1"/>
    <s v="United States"/>
    <s v="Salem"/>
    <s v="Oregon"/>
    <n v="97301"/>
    <x v="1"/>
    <s v="OFF-AR-10000475"/>
    <x v="1"/>
    <x v="6"/>
    <s v="Hunt BOSTON Vista Battery-Operated Pencil Sharpener, Black"/>
    <x v="1719"/>
    <n v="1"/>
    <n v="0.2"/>
    <x v="1834"/>
    <n v="8.5117999999999991"/>
    <x v="66"/>
    <n v="2"/>
  </r>
  <r>
    <n v="4850"/>
    <x v="2402"/>
    <x v="78"/>
    <d v="2014-09-14T00:00:00"/>
    <x v="1"/>
    <s v="MC-17275"/>
    <s v="Marc Crier"/>
    <x v="0"/>
    <s v="United States"/>
    <s v="Pasco"/>
    <s v="Washington"/>
    <n v="99301"/>
    <x v="1"/>
    <s v="OFF-AR-10003045"/>
    <x v="1"/>
    <x v="6"/>
    <s v="Prang Colored Pencils"/>
    <x v="486"/>
    <n v="2"/>
    <n v="0"/>
    <x v="1056"/>
    <n v="3.234"/>
    <x v="88"/>
    <n v="6"/>
  </r>
  <r>
    <n v="4851"/>
    <x v="2402"/>
    <x v="78"/>
    <d v="2014-09-14T00:00:00"/>
    <x v="1"/>
    <s v="MC-17275"/>
    <s v="Marc Crier"/>
    <x v="0"/>
    <s v="United States"/>
    <s v="Pasco"/>
    <s v="Washington"/>
    <n v="99301"/>
    <x v="1"/>
    <s v="FUR-CH-10000454"/>
    <x v="0"/>
    <x v="1"/>
    <s v="Hon Deluxe Fabric Upholstered Stacking Chairs, Rounded Back"/>
    <x v="3505"/>
    <n v="5"/>
    <n v="0.2"/>
    <x v="4032"/>
    <n v="853.93"/>
    <x v="26"/>
    <n v="6"/>
  </r>
  <r>
    <n v="4852"/>
    <x v="2402"/>
    <x v="78"/>
    <d v="2014-09-14T00:00:00"/>
    <x v="1"/>
    <s v="MC-17275"/>
    <s v="Marc Crier"/>
    <x v="0"/>
    <s v="United States"/>
    <s v="Pasco"/>
    <s v="Washington"/>
    <n v="99301"/>
    <x v="1"/>
    <s v="OFF-AR-10000380"/>
    <x v="1"/>
    <x v="6"/>
    <s v="Hunt PowerHouse Electric Pencil Sharpener, Blue"/>
    <x v="3506"/>
    <n v="8"/>
    <n v="0"/>
    <x v="4033"/>
    <n v="212.68799999999999"/>
    <x v="84"/>
    <n v="6"/>
  </r>
  <r>
    <n v="4853"/>
    <x v="2402"/>
    <x v="78"/>
    <d v="2014-09-14T00:00:00"/>
    <x v="1"/>
    <s v="MC-17275"/>
    <s v="Marc Crier"/>
    <x v="0"/>
    <s v="United States"/>
    <s v="Pasco"/>
    <s v="Washington"/>
    <n v="99301"/>
    <x v="1"/>
    <s v="OFF-ST-10000736"/>
    <x v="1"/>
    <x v="4"/>
    <s v="Carina Double Wide Media Storage Towers in Natural &amp; Black"/>
    <x v="1056"/>
    <n v="6"/>
    <n v="0"/>
    <x v="4034"/>
    <n v="466.44479999999999"/>
    <x v="237"/>
    <n v="6"/>
  </r>
  <r>
    <n v="4854"/>
    <x v="2403"/>
    <x v="432"/>
    <d v="2014-12-15T00:00:00"/>
    <x v="0"/>
    <s v="LH-17155"/>
    <s v="Logan Haushalter"/>
    <x v="0"/>
    <s v="United States"/>
    <s v="Oakland"/>
    <s v="California"/>
    <n v="94601"/>
    <x v="1"/>
    <s v="FUR-FU-10004270"/>
    <x v="0"/>
    <x v="5"/>
    <s v="Eldon Image Series Desk Accessories, Burgundy"/>
    <x v="3507"/>
    <n v="3"/>
    <n v="0"/>
    <x v="4035"/>
    <n v="8.025599999999999"/>
    <x v="293"/>
    <n v="3"/>
  </r>
  <r>
    <n v="4855"/>
    <x v="2403"/>
    <x v="432"/>
    <d v="2014-12-15T00:00:00"/>
    <x v="0"/>
    <s v="LH-17155"/>
    <s v="Logan Haushalter"/>
    <x v="0"/>
    <s v="United States"/>
    <s v="Oakland"/>
    <s v="California"/>
    <n v="94601"/>
    <x v="1"/>
    <s v="OFF-ST-10000617"/>
    <x v="1"/>
    <x v="4"/>
    <s v="Woodgrain Magazine Files by Perma"/>
    <x v="3010"/>
    <n v="3"/>
    <n v="0"/>
    <x v="4036"/>
    <n v="8.3141999999999996"/>
    <x v="216"/>
    <n v="3"/>
  </r>
  <r>
    <n v="4856"/>
    <x v="2403"/>
    <x v="432"/>
    <d v="2014-12-15T00:00:00"/>
    <x v="0"/>
    <s v="LH-17155"/>
    <s v="Logan Haushalter"/>
    <x v="0"/>
    <s v="United States"/>
    <s v="Oakland"/>
    <s v="California"/>
    <n v="94601"/>
    <x v="1"/>
    <s v="FUR-FU-10001706"/>
    <x v="0"/>
    <x v="5"/>
    <s v="Longer-Life Soft White Bulbs"/>
    <x v="354"/>
    <n v="3"/>
    <n v="0"/>
    <x v="2739"/>
    <n v="4.8048000000000002"/>
    <x v="42"/>
    <n v="3"/>
  </r>
  <r>
    <n v="4857"/>
    <x v="2404"/>
    <x v="1004"/>
    <d v="2015-01-17T00:00:00"/>
    <x v="1"/>
    <s v="PB-19150"/>
    <s v="Philip Brown"/>
    <x v="0"/>
    <s v="United States"/>
    <s v="Los Angeles"/>
    <s v="California"/>
    <n v="90004"/>
    <x v="1"/>
    <s v="OFF-BI-10003364"/>
    <x v="1"/>
    <x v="8"/>
    <s v="Binding Machine Supplies"/>
    <x v="817"/>
    <n v="3"/>
    <n v="0.2"/>
    <x v="851"/>
    <n v="45.505199999999995"/>
    <x v="11"/>
    <n v="4"/>
  </r>
  <r>
    <n v="4858"/>
    <x v="2404"/>
    <x v="1004"/>
    <d v="2015-01-17T00:00:00"/>
    <x v="1"/>
    <s v="PB-19150"/>
    <s v="Philip Brown"/>
    <x v="0"/>
    <s v="United States"/>
    <s v="Los Angeles"/>
    <s v="California"/>
    <n v="90004"/>
    <x v="1"/>
    <s v="FUR-FU-10001861"/>
    <x v="0"/>
    <x v="5"/>
    <s v="Floodlight Indoor Halogen Bulbs, 1 Bulb per Pack, 60 Watts"/>
    <x v="291"/>
    <n v="4"/>
    <n v="0"/>
    <x v="297"/>
    <n v="39.575999999999993"/>
    <x v="70"/>
    <n v="4"/>
  </r>
  <r>
    <n v="4859"/>
    <x v="2404"/>
    <x v="1004"/>
    <d v="2015-01-17T00:00:00"/>
    <x v="1"/>
    <s v="PB-19150"/>
    <s v="Philip Brown"/>
    <x v="0"/>
    <s v="United States"/>
    <s v="Los Angeles"/>
    <s v="California"/>
    <n v="90004"/>
    <x v="1"/>
    <s v="FUR-FU-10004845"/>
    <x v="0"/>
    <x v="5"/>
    <s v="Deflect-o EconoMat Nonstudded, No Bevel Mat"/>
    <x v="3508"/>
    <n v="9"/>
    <n v="0"/>
    <x v="4037"/>
    <n v="371.88"/>
    <x v="149"/>
    <n v="4"/>
  </r>
  <r>
    <n v="4860"/>
    <x v="2405"/>
    <x v="934"/>
    <d v="2017-12-19T00:00:00"/>
    <x v="1"/>
    <s v="SS-20140"/>
    <s v="Saphhira Shifley"/>
    <x v="1"/>
    <s v="United States"/>
    <s v="Oak Park"/>
    <s v="Illinois"/>
    <n v="60302"/>
    <x v="2"/>
    <s v="OFF-AR-10000823"/>
    <x v="1"/>
    <x v="6"/>
    <s v="Newell 307"/>
    <x v="1315"/>
    <n v="7"/>
    <n v="0.2"/>
    <x v="4038"/>
    <n v="9.1728000000000005"/>
    <x v="36"/>
    <n v="4"/>
  </r>
  <r>
    <n v="4861"/>
    <x v="2406"/>
    <x v="122"/>
    <d v="2016-12-24T00:00:00"/>
    <x v="1"/>
    <s v="GK-14620"/>
    <s v="Grace Kelly"/>
    <x v="1"/>
    <s v="United States"/>
    <s v="Morristown"/>
    <s v="New Jersey"/>
    <n v="7960"/>
    <x v="3"/>
    <s v="OFF-BI-10001359"/>
    <x v="1"/>
    <x v="8"/>
    <s v="GBC DocuBind TL300 Electric Binding System"/>
    <x v="1612"/>
    <n v="2"/>
    <n v="0"/>
    <x v="1715"/>
    <n v="950.80939999999998"/>
    <x v="2"/>
    <n v="6"/>
  </r>
  <r>
    <n v="4862"/>
    <x v="2407"/>
    <x v="909"/>
    <d v="2014-04-16T00:00:00"/>
    <x v="0"/>
    <s v="GM-14455"/>
    <s v="Gary Mitchum"/>
    <x v="2"/>
    <s v="United States"/>
    <s v="Austin"/>
    <s v="Texas"/>
    <n v="78745"/>
    <x v="2"/>
    <s v="TEC-PH-10001835"/>
    <x v="2"/>
    <x v="7"/>
    <s v="Jawbone JAMBOX Wireless Bluetooth Speaker"/>
    <x v="3509"/>
    <n v="6"/>
    <n v="0.2"/>
    <x v="4039"/>
    <n v="492.92879999999997"/>
    <x v="11"/>
    <n v="5"/>
  </r>
  <r>
    <n v="4863"/>
    <x v="2408"/>
    <x v="338"/>
    <d v="2016-11-14T00:00:00"/>
    <x v="1"/>
    <s v="SH-19975"/>
    <s v="Sally Hughsby"/>
    <x v="1"/>
    <s v="United States"/>
    <s v="New York City"/>
    <s v="New York"/>
    <n v="10011"/>
    <x v="3"/>
    <s v="OFF-BI-10001191"/>
    <x v="1"/>
    <x v="8"/>
    <s v="Canvas Sectional Post Binders"/>
    <x v="3510"/>
    <n v="1"/>
    <n v="0.2"/>
    <x v="4040"/>
    <n v="12.984599999999999"/>
    <x v="22"/>
    <n v="4"/>
  </r>
  <r>
    <n v="4864"/>
    <x v="2408"/>
    <x v="338"/>
    <d v="2016-11-14T00:00:00"/>
    <x v="1"/>
    <s v="SH-19975"/>
    <s v="Sally Hughsby"/>
    <x v="1"/>
    <s v="United States"/>
    <s v="New York City"/>
    <s v="New York"/>
    <n v="10011"/>
    <x v="3"/>
    <s v="OFF-BI-10003982"/>
    <x v="1"/>
    <x v="8"/>
    <s v="Wilson Jones Century Plastic Molded Ring Binders"/>
    <x v="3511"/>
    <n v="3"/>
    <n v="0.2"/>
    <x v="4041"/>
    <n v="33.024299999999997"/>
    <x v="31"/>
    <n v="4"/>
  </r>
  <r>
    <n v="4865"/>
    <x v="2409"/>
    <x v="335"/>
    <d v="2017-06-30T00:00:00"/>
    <x v="1"/>
    <s v="SC-20725"/>
    <s v="Steven Cartwright"/>
    <x v="0"/>
    <s v="United States"/>
    <s v="New York City"/>
    <s v="New York"/>
    <n v="10024"/>
    <x v="3"/>
    <s v="TEC-PH-10001425"/>
    <x v="2"/>
    <x v="7"/>
    <s v="Mophie Juice Pack Helium for iPhone"/>
    <x v="758"/>
    <n v="3"/>
    <n v="0"/>
    <x v="3326"/>
    <n v="172.7784"/>
    <x v="40"/>
    <n v="4"/>
  </r>
  <r>
    <n v="4866"/>
    <x v="2410"/>
    <x v="38"/>
    <d v="2017-11-18T00:00:00"/>
    <x v="1"/>
    <s v="TT-21070"/>
    <s v="Ted Trevino"/>
    <x v="0"/>
    <s v="United States"/>
    <s v="Seattle"/>
    <s v="Washington"/>
    <n v="98103"/>
    <x v="1"/>
    <s v="FUR-CH-10001215"/>
    <x v="0"/>
    <x v="1"/>
    <s v="Global Troy Executive Leather Low-Back Tilter"/>
    <x v="3512"/>
    <n v="6"/>
    <n v="0.2"/>
    <x v="4042"/>
    <n v="2254.4100000000003"/>
    <x v="107"/>
    <n v="5"/>
  </r>
  <r>
    <n v="4867"/>
    <x v="2410"/>
    <x v="38"/>
    <d v="2017-11-18T00:00:00"/>
    <x v="1"/>
    <s v="TT-21070"/>
    <s v="Ted Trevino"/>
    <x v="0"/>
    <s v="United States"/>
    <s v="Seattle"/>
    <s v="Washington"/>
    <n v="98103"/>
    <x v="1"/>
    <s v="OFF-BI-10001718"/>
    <x v="1"/>
    <x v="8"/>
    <s v="GBC DocuBind P50 Personal Binding Machine"/>
    <x v="3513"/>
    <n v="11"/>
    <n v="0.2"/>
    <x v="4043"/>
    <n v="373.0034"/>
    <x v="27"/>
    <n v="5"/>
  </r>
  <r>
    <n v="4868"/>
    <x v="2410"/>
    <x v="38"/>
    <d v="2017-11-18T00:00:00"/>
    <x v="1"/>
    <s v="TT-21070"/>
    <s v="Ted Trevino"/>
    <x v="0"/>
    <s v="United States"/>
    <s v="Seattle"/>
    <s v="Washington"/>
    <n v="98103"/>
    <x v="1"/>
    <s v="OFF-ST-10000991"/>
    <x v="1"/>
    <x v="4"/>
    <s v="Space Solutions HD Industrial Steel Shelving."/>
    <x v="3129"/>
    <n v="3"/>
    <n v="0"/>
    <x v="3544"/>
    <n v="334.56270000000001"/>
    <x v="215"/>
    <n v="5"/>
  </r>
  <r>
    <n v="4869"/>
    <x v="2410"/>
    <x v="38"/>
    <d v="2017-11-18T00:00:00"/>
    <x v="1"/>
    <s v="TT-21070"/>
    <s v="Ted Trevino"/>
    <x v="0"/>
    <s v="United States"/>
    <s v="Seattle"/>
    <s v="Washington"/>
    <n v="98103"/>
    <x v="1"/>
    <s v="OFF-LA-10001613"/>
    <x v="1"/>
    <x v="2"/>
    <s v="Avery File Folder Labels"/>
    <x v="874"/>
    <n v="3"/>
    <n v="0"/>
    <x v="910"/>
    <n v="4.4064000000000005"/>
    <x v="77"/>
    <n v="5"/>
  </r>
  <r>
    <n v="4870"/>
    <x v="2411"/>
    <x v="221"/>
    <d v="2017-11-29T00:00:00"/>
    <x v="1"/>
    <s v="SC-20440"/>
    <s v="Shaun Chance"/>
    <x v="1"/>
    <s v="United States"/>
    <s v="Lancaster"/>
    <s v="Pennsylvania"/>
    <n v="17602"/>
    <x v="3"/>
    <s v="TEC-PH-10003437"/>
    <x v="2"/>
    <x v="7"/>
    <s v="Blue Parrot B250XT Professional Grade Wireless Bluetooth Headset with"/>
    <x v="3514"/>
    <n v="2"/>
    <n v="0.4"/>
    <x v="4044"/>
    <n v="104.986"/>
    <x v="103"/>
    <n v="5"/>
  </r>
  <r>
    <n v="4871"/>
    <x v="2411"/>
    <x v="221"/>
    <d v="2017-11-29T00:00:00"/>
    <x v="1"/>
    <s v="SC-20440"/>
    <s v="Shaun Chance"/>
    <x v="1"/>
    <s v="United States"/>
    <s v="Lancaster"/>
    <s v="Pennsylvania"/>
    <n v="17602"/>
    <x v="3"/>
    <s v="OFF-PA-10000675"/>
    <x v="1"/>
    <x v="10"/>
    <s v="Xerox 1919"/>
    <x v="2299"/>
    <n v="7"/>
    <n v="0.2"/>
    <x v="2506"/>
    <n v="146.33430000000001"/>
    <x v="49"/>
    <n v="5"/>
  </r>
  <r>
    <n v="4872"/>
    <x v="2412"/>
    <x v="979"/>
    <d v="2017-05-27T00:00:00"/>
    <x v="1"/>
    <s v="KL-16645"/>
    <s v="Ken Lonsdale"/>
    <x v="0"/>
    <s v="United States"/>
    <s v="Houston"/>
    <s v="Texas"/>
    <n v="77095"/>
    <x v="2"/>
    <s v="OFF-FA-10000840"/>
    <x v="1"/>
    <x v="13"/>
    <s v="OIC Thumb-Tacks"/>
    <x v="3515"/>
    <n v="2"/>
    <n v="0.2"/>
    <x v="4045"/>
    <n v="1.2084000000000001"/>
    <x v="27"/>
    <n v="4"/>
  </r>
  <r>
    <n v="4873"/>
    <x v="2412"/>
    <x v="979"/>
    <d v="2017-05-27T00:00:00"/>
    <x v="1"/>
    <s v="KL-16645"/>
    <s v="Ken Lonsdale"/>
    <x v="0"/>
    <s v="United States"/>
    <s v="Houston"/>
    <s v="Texas"/>
    <n v="77095"/>
    <x v="2"/>
    <s v="OFF-AP-10001947"/>
    <x v="1"/>
    <x v="9"/>
    <s v="Acco 6 Outlet Guardian Premium Plus Surge Suppressor"/>
    <x v="3516"/>
    <n v="5"/>
    <n v="0.8"/>
    <x v="4046"/>
    <n v="65.036000000000001"/>
    <x v="415"/>
    <n v="4"/>
  </r>
  <r>
    <n v="4874"/>
    <x v="2412"/>
    <x v="979"/>
    <d v="2017-05-27T00:00:00"/>
    <x v="1"/>
    <s v="KL-16645"/>
    <s v="Ken Lonsdale"/>
    <x v="0"/>
    <s v="United States"/>
    <s v="Houston"/>
    <s v="Texas"/>
    <n v="77095"/>
    <x v="2"/>
    <s v="OFF-ST-10002301"/>
    <x v="1"/>
    <x v="4"/>
    <s v="Tennsco Commercial Shelving"/>
    <x v="3517"/>
    <n v="3"/>
    <n v="0.2"/>
    <x v="4047"/>
    <n v="60.409800000000004"/>
    <x v="111"/>
    <n v="4"/>
  </r>
  <r>
    <n v="4875"/>
    <x v="2412"/>
    <x v="979"/>
    <d v="2017-05-27T00:00:00"/>
    <x v="1"/>
    <s v="KL-16645"/>
    <s v="Ken Lonsdale"/>
    <x v="0"/>
    <s v="United States"/>
    <s v="Houston"/>
    <s v="Texas"/>
    <n v="77095"/>
    <x v="2"/>
    <s v="OFF-BI-10001922"/>
    <x v="1"/>
    <x v="8"/>
    <s v="Storex Dura Pro Binders"/>
    <x v="1452"/>
    <n v="1"/>
    <n v="0.8"/>
    <x v="4048"/>
    <n v="3.1482000000000001"/>
    <x v="175"/>
    <n v="4"/>
  </r>
  <r>
    <n v="4876"/>
    <x v="2413"/>
    <x v="266"/>
    <d v="2014-12-07T00:00:00"/>
    <x v="1"/>
    <s v="KN-16390"/>
    <s v="Katherine Nockton"/>
    <x v="1"/>
    <s v="United States"/>
    <s v="Columbus"/>
    <s v="Ohio"/>
    <n v="43229"/>
    <x v="3"/>
    <s v="TEC-AC-10001267"/>
    <x v="2"/>
    <x v="11"/>
    <s v="Imation 32GB Pocket Pro USB 3.0 Flash Drive - 32 GB - Black - 1 P ..."/>
    <x v="596"/>
    <n v="5"/>
    <n v="0.2"/>
    <x v="609"/>
    <n v="89.85"/>
    <x v="45"/>
    <n v="5"/>
  </r>
  <r>
    <n v="4877"/>
    <x v="2414"/>
    <x v="462"/>
    <d v="2014-10-09T00:00:00"/>
    <x v="1"/>
    <s v="SL-20155"/>
    <s v="Sara Luxemburg"/>
    <x v="2"/>
    <s v="United States"/>
    <s v="Durham"/>
    <s v="North Carolina"/>
    <n v="27707"/>
    <x v="0"/>
    <s v="OFF-ST-10000532"/>
    <x v="1"/>
    <x v="4"/>
    <s v="Advantus Rolling Drawer Organizers"/>
    <x v="3518"/>
    <n v="2"/>
    <n v="0.2"/>
    <x v="4049"/>
    <n v="56.950399999999995"/>
    <x v="10"/>
    <n v="6"/>
  </r>
  <r>
    <n v="4878"/>
    <x v="2414"/>
    <x v="462"/>
    <d v="2014-10-09T00:00:00"/>
    <x v="1"/>
    <s v="SL-20155"/>
    <s v="Sara Luxemburg"/>
    <x v="2"/>
    <s v="United States"/>
    <s v="Durham"/>
    <s v="North Carolina"/>
    <n v="27707"/>
    <x v="0"/>
    <s v="OFF-AR-10002335"/>
    <x v="1"/>
    <x v="6"/>
    <s v="DIXON Oriole Pencils"/>
    <x v="3519"/>
    <n v="3"/>
    <n v="0.2"/>
    <x v="4050"/>
    <n v="5.7275999999999998"/>
    <x v="17"/>
    <n v="6"/>
  </r>
  <r>
    <n v="4879"/>
    <x v="2415"/>
    <x v="875"/>
    <d v="2016-07-31T00:00:00"/>
    <x v="2"/>
    <s v="PW-19240"/>
    <s v="Pierre Wener"/>
    <x v="0"/>
    <s v="United States"/>
    <s v="Pensacola"/>
    <s v="Florida"/>
    <n v="32503"/>
    <x v="0"/>
    <s v="OFF-BI-10000201"/>
    <x v="1"/>
    <x v="8"/>
    <s v="Avery Triangle Shaped Sheet Lifters, Black, 2/Pack"/>
    <x v="3520"/>
    <n v="3"/>
    <n v="0.7"/>
    <x v="4051"/>
    <n v="3.69"/>
    <x v="71"/>
    <n v="2"/>
  </r>
  <r>
    <n v="4880"/>
    <x v="2416"/>
    <x v="808"/>
    <d v="2017-11-05T00:00:00"/>
    <x v="0"/>
    <s v="TB-21175"/>
    <s v="Thomas Boland"/>
    <x v="1"/>
    <s v="United States"/>
    <s v="Henderson"/>
    <s v="Kentucky"/>
    <n v="42420"/>
    <x v="0"/>
    <s v="OFF-EN-10004846"/>
    <x v="1"/>
    <x v="12"/>
    <s v="Letter or Legal Size Expandable Poly String Tie Envelopes"/>
    <x v="3521"/>
    <n v="2"/>
    <n v="0"/>
    <x v="4052"/>
    <n v="2.7132000000000005"/>
    <x v="181"/>
    <n v="3"/>
  </r>
  <r>
    <n v="4881"/>
    <x v="2416"/>
    <x v="808"/>
    <d v="2017-11-05T00:00:00"/>
    <x v="0"/>
    <s v="TB-21175"/>
    <s v="Thomas Boland"/>
    <x v="1"/>
    <s v="United States"/>
    <s v="Henderson"/>
    <s v="Kentucky"/>
    <n v="42420"/>
    <x v="0"/>
    <s v="FUR-CH-10000454"/>
    <x v="0"/>
    <x v="1"/>
    <s v="Hon Deluxe Fabric Upholstered Stacking Chairs, Rounded Back"/>
    <x v="3505"/>
    <n v="4"/>
    <n v="0"/>
    <x v="4053"/>
    <n v="683.14400000000001"/>
    <x v="84"/>
    <n v="3"/>
  </r>
  <r>
    <n v="4882"/>
    <x v="2416"/>
    <x v="808"/>
    <d v="2017-11-05T00:00:00"/>
    <x v="0"/>
    <s v="TB-21175"/>
    <s v="Thomas Boland"/>
    <x v="1"/>
    <s v="United States"/>
    <s v="Henderson"/>
    <s v="Kentucky"/>
    <n v="42420"/>
    <x v="0"/>
    <s v="TEC-AC-10004145"/>
    <x v="2"/>
    <x v="11"/>
    <s v="Logitech diNovo Edge Keyboard"/>
    <x v="3522"/>
    <n v="9"/>
    <n v="0"/>
    <x v="4054"/>
    <n v="1732.4306999999999"/>
    <x v="294"/>
    <n v="3"/>
  </r>
  <r>
    <n v="4883"/>
    <x v="2416"/>
    <x v="808"/>
    <d v="2017-11-05T00:00:00"/>
    <x v="0"/>
    <s v="TB-21175"/>
    <s v="Thomas Boland"/>
    <x v="1"/>
    <s v="United States"/>
    <s v="Henderson"/>
    <s v="Kentucky"/>
    <n v="42420"/>
    <x v="0"/>
    <s v="OFF-ST-10001580"/>
    <x v="1"/>
    <x v="4"/>
    <s v="Super Decoflex Portable Personal File"/>
    <x v="3523"/>
    <n v="4"/>
    <n v="0"/>
    <x v="4055"/>
    <n v="43.142400000000002"/>
    <x v="40"/>
    <n v="3"/>
  </r>
  <r>
    <n v="4884"/>
    <x v="2417"/>
    <x v="144"/>
    <d v="2017-03-15T00:00:00"/>
    <x v="1"/>
    <s v="AH-10210"/>
    <s v="Alan Hwang"/>
    <x v="0"/>
    <s v="United States"/>
    <s v="Anaheim"/>
    <s v="California"/>
    <n v="92804"/>
    <x v="1"/>
    <s v="OFF-BI-10003876"/>
    <x v="1"/>
    <x v="8"/>
    <s v="Green Canvas Binder for 8-1/2&quot; x 14&quot; Sheets"/>
    <x v="3524"/>
    <n v="5"/>
    <n v="0.2"/>
    <x v="3567"/>
    <n v="106.99999999999999"/>
    <x v="54"/>
    <n v="7"/>
  </r>
  <r>
    <n v="4885"/>
    <x v="2417"/>
    <x v="144"/>
    <d v="2017-03-15T00:00:00"/>
    <x v="1"/>
    <s v="AH-10210"/>
    <s v="Alan Hwang"/>
    <x v="0"/>
    <s v="United States"/>
    <s v="Anaheim"/>
    <s v="California"/>
    <n v="92804"/>
    <x v="1"/>
    <s v="OFF-AR-10001972"/>
    <x v="1"/>
    <x v="6"/>
    <s v="Newell 323"/>
    <x v="3525"/>
    <n v="2"/>
    <n v="0"/>
    <x v="4056"/>
    <n v="2.4863999999999997"/>
    <x v="96"/>
    <n v="7"/>
  </r>
  <r>
    <n v="4886"/>
    <x v="2418"/>
    <x v="757"/>
    <d v="2014-12-20T00:00:00"/>
    <x v="1"/>
    <s v="SC-20695"/>
    <s v="Steve Chapman"/>
    <x v="1"/>
    <s v="United States"/>
    <s v="Detroit"/>
    <s v="Michigan"/>
    <n v="48227"/>
    <x v="2"/>
    <s v="OFF-PA-10000595"/>
    <x v="1"/>
    <x v="10"/>
    <s v="Xerox 1929"/>
    <x v="1147"/>
    <n v="5"/>
    <n v="0"/>
    <x v="1193"/>
    <n v="61.668000000000006"/>
    <x v="55"/>
    <n v="4"/>
  </r>
  <r>
    <n v="4887"/>
    <x v="2419"/>
    <x v="85"/>
    <d v="2016-12-01T00:00:00"/>
    <x v="0"/>
    <s v="RF-19345"/>
    <s v="Randy Ferguson"/>
    <x v="1"/>
    <s v="United States"/>
    <s v="Marietta"/>
    <s v="Georgia"/>
    <n v="30062"/>
    <x v="0"/>
    <s v="FUR-CH-10004477"/>
    <x v="0"/>
    <x v="1"/>
    <s v="Global Push Button Manager's Chair, Indigo"/>
    <x v="3526"/>
    <n v="3"/>
    <n v="0"/>
    <x v="4057"/>
    <n v="129.69569999999999"/>
    <x v="74"/>
    <n v="3"/>
  </r>
  <r>
    <n v="4888"/>
    <x v="2419"/>
    <x v="85"/>
    <d v="2016-12-01T00:00:00"/>
    <x v="0"/>
    <s v="RF-19345"/>
    <s v="Randy Ferguson"/>
    <x v="1"/>
    <s v="United States"/>
    <s v="Marietta"/>
    <s v="Georgia"/>
    <n v="30062"/>
    <x v="0"/>
    <s v="TEC-AC-10003441"/>
    <x v="2"/>
    <x v="11"/>
    <s v="Kingston Digital DataTraveler 32GB USB 2.0"/>
    <x v="3527"/>
    <n v="6"/>
    <n v="0"/>
    <x v="4058"/>
    <n v="95.597999999999999"/>
    <x v="189"/>
    <n v="3"/>
  </r>
  <r>
    <n v="4889"/>
    <x v="2419"/>
    <x v="85"/>
    <d v="2016-12-01T00:00:00"/>
    <x v="0"/>
    <s v="RF-19345"/>
    <s v="Randy Ferguson"/>
    <x v="1"/>
    <s v="United States"/>
    <s v="Marietta"/>
    <s v="Georgia"/>
    <n v="30062"/>
    <x v="0"/>
    <s v="OFF-ST-10004459"/>
    <x v="1"/>
    <x v="4"/>
    <s v="Tennsco Single-Tier Lockers"/>
    <x v="490"/>
    <n v="3"/>
    <n v="0"/>
    <x v="505"/>
    <n v="1069.7190000000001"/>
    <x v="9"/>
    <n v="3"/>
  </r>
  <r>
    <n v="4890"/>
    <x v="2419"/>
    <x v="85"/>
    <d v="2016-12-01T00:00:00"/>
    <x v="0"/>
    <s v="RF-19345"/>
    <s v="Randy Ferguson"/>
    <x v="1"/>
    <s v="United States"/>
    <s v="Marietta"/>
    <s v="Georgia"/>
    <n v="30062"/>
    <x v="0"/>
    <s v="OFF-ST-10003805"/>
    <x v="1"/>
    <x v="4"/>
    <s v="24 Capacity Maxi Data Binder Racks, Pearl"/>
    <x v="3528"/>
    <n v="6"/>
    <n v="0"/>
    <x v="4059"/>
    <n v="947.47499999999991"/>
    <x v="45"/>
    <n v="3"/>
  </r>
  <r>
    <n v="4891"/>
    <x v="2420"/>
    <x v="443"/>
    <d v="2016-12-30T00:00:00"/>
    <x v="1"/>
    <s v="EH-13765"/>
    <s v="Edward Hooks"/>
    <x v="1"/>
    <s v="United States"/>
    <s v="Seattle"/>
    <s v="Washington"/>
    <n v="98103"/>
    <x v="1"/>
    <s v="OFF-AR-10001246"/>
    <x v="1"/>
    <x v="6"/>
    <s v="Newell 317"/>
    <x v="138"/>
    <n v="3"/>
    <n v="0"/>
    <x v="4060"/>
    <n v="6.2622"/>
    <x v="5"/>
    <n v="7"/>
  </r>
  <r>
    <n v="4892"/>
    <x v="2420"/>
    <x v="443"/>
    <d v="2016-12-30T00:00:00"/>
    <x v="1"/>
    <s v="EH-13765"/>
    <s v="Edward Hooks"/>
    <x v="1"/>
    <s v="United States"/>
    <s v="Seattle"/>
    <s v="Washington"/>
    <n v="98103"/>
    <x v="1"/>
    <s v="OFF-PA-10001295"/>
    <x v="1"/>
    <x v="10"/>
    <s v="Computer Printout Paper with Letter-Trim Perforations"/>
    <x v="2428"/>
    <n v="2"/>
    <n v="0"/>
    <x v="2672"/>
    <n v="19.728799999999996"/>
    <x v="324"/>
    <n v="7"/>
  </r>
  <r>
    <n v="4893"/>
    <x v="2420"/>
    <x v="443"/>
    <d v="2016-12-30T00:00:00"/>
    <x v="1"/>
    <s v="EH-13765"/>
    <s v="Edward Hooks"/>
    <x v="1"/>
    <s v="United States"/>
    <s v="Seattle"/>
    <s v="Washington"/>
    <n v="98103"/>
    <x v="1"/>
    <s v="OFF-AR-10001231"/>
    <x v="1"/>
    <x v="6"/>
    <s v="Sanford EarthWrite Recycled Pencils, Medium Soft, #2"/>
    <x v="3529"/>
    <n v="2"/>
    <n v="0"/>
    <x v="4061"/>
    <n v="3.024"/>
    <x v="40"/>
    <n v="7"/>
  </r>
  <r>
    <n v="4894"/>
    <x v="2420"/>
    <x v="443"/>
    <d v="2016-12-30T00:00:00"/>
    <x v="1"/>
    <s v="EH-13765"/>
    <s v="Edward Hooks"/>
    <x v="1"/>
    <s v="United States"/>
    <s v="Seattle"/>
    <s v="Washington"/>
    <n v="98103"/>
    <x v="1"/>
    <s v="OFF-ST-10002743"/>
    <x v="1"/>
    <x v="4"/>
    <s v="SAFCO Boltless Steel Shelving"/>
    <x v="3530"/>
    <n v="2"/>
    <n v="0"/>
    <x v="4062"/>
    <n v="225.00720000000001"/>
    <x v="131"/>
    <n v="7"/>
  </r>
  <r>
    <n v="4895"/>
    <x v="2420"/>
    <x v="443"/>
    <d v="2016-12-30T00:00:00"/>
    <x v="1"/>
    <s v="EH-13765"/>
    <s v="Edward Hooks"/>
    <x v="1"/>
    <s v="United States"/>
    <s v="Seattle"/>
    <s v="Washington"/>
    <n v="98103"/>
    <x v="1"/>
    <s v="OFF-PA-10004327"/>
    <x v="1"/>
    <x v="10"/>
    <s v="Xerox 1911"/>
    <x v="3531"/>
    <n v="1"/>
    <n v="0"/>
    <x v="4063"/>
    <n v="24.907999999999998"/>
    <x v="62"/>
    <n v="7"/>
  </r>
  <r>
    <n v="4896"/>
    <x v="2420"/>
    <x v="443"/>
    <d v="2016-12-30T00:00:00"/>
    <x v="1"/>
    <s v="EH-13765"/>
    <s v="Edward Hooks"/>
    <x v="1"/>
    <s v="United States"/>
    <s v="Seattle"/>
    <s v="Washington"/>
    <n v="98103"/>
    <x v="1"/>
    <s v="OFF-EN-10004773"/>
    <x v="1"/>
    <x v="12"/>
    <s v="Staple envelope"/>
    <x v="1156"/>
    <n v="2"/>
    <n v="0"/>
    <x v="4064"/>
    <n v="31.599600000000002"/>
    <x v="77"/>
    <n v="7"/>
  </r>
  <r>
    <n v="4897"/>
    <x v="2420"/>
    <x v="443"/>
    <d v="2016-12-30T00:00:00"/>
    <x v="1"/>
    <s v="EH-13765"/>
    <s v="Edward Hooks"/>
    <x v="1"/>
    <s v="United States"/>
    <s v="Seattle"/>
    <s v="Washington"/>
    <n v="98103"/>
    <x v="1"/>
    <s v="OFF-ST-10003470"/>
    <x v="1"/>
    <x v="4"/>
    <s v="Tennsco Snap-Together Open Shelving Units, Starter Sets and Add-On Units"/>
    <x v="2068"/>
    <n v="4"/>
    <n v="0"/>
    <x v="2237"/>
    <n v="1062.0240000000001"/>
    <x v="125"/>
    <n v="7"/>
  </r>
  <r>
    <n v="4898"/>
    <x v="2421"/>
    <x v="771"/>
    <d v="2014-10-17T00:00:00"/>
    <x v="2"/>
    <s v="AC-10660"/>
    <s v="Anna Chung"/>
    <x v="0"/>
    <s v="United States"/>
    <s v="Parma"/>
    <s v="Ohio"/>
    <n v="44134"/>
    <x v="3"/>
    <s v="FUR-CH-10003761"/>
    <x v="0"/>
    <x v="1"/>
    <s v="Global Italian Leather Office Chair"/>
    <x v="1699"/>
    <n v="2"/>
    <n v="0.3"/>
    <x v="4065"/>
    <n v="191.23080000000002"/>
    <x v="457"/>
    <n v="2"/>
  </r>
  <r>
    <n v="4899"/>
    <x v="2421"/>
    <x v="771"/>
    <d v="2014-10-17T00:00:00"/>
    <x v="2"/>
    <s v="AC-10660"/>
    <s v="Anna Chung"/>
    <x v="0"/>
    <s v="United States"/>
    <s v="Parma"/>
    <s v="Ohio"/>
    <n v="44134"/>
    <x v="3"/>
    <s v="OFF-PA-10002230"/>
    <x v="1"/>
    <x v="10"/>
    <s v="Xerox 1897"/>
    <x v="885"/>
    <n v="2"/>
    <n v="0.2"/>
    <x v="2250"/>
    <n v="5.0796000000000001"/>
    <x v="49"/>
    <n v="2"/>
  </r>
  <r>
    <n v="4900"/>
    <x v="2422"/>
    <x v="250"/>
    <d v="2016-08-27T00:00:00"/>
    <x v="1"/>
    <s v="SG-20470"/>
    <s v="Sheri Gordon"/>
    <x v="0"/>
    <s v="United States"/>
    <s v="Gresham"/>
    <s v="Oregon"/>
    <n v="97030"/>
    <x v="1"/>
    <s v="OFF-BI-10000088"/>
    <x v="1"/>
    <x v="8"/>
    <s v="GBC Imprintable Covers"/>
    <x v="3532"/>
    <n v="8"/>
    <n v="0.7"/>
    <x v="4066"/>
    <n v="44.798400000000001"/>
    <x v="80"/>
    <n v="5"/>
  </r>
  <r>
    <n v="4901"/>
    <x v="2423"/>
    <x v="94"/>
    <d v="2017-12-21T00:00:00"/>
    <x v="1"/>
    <s v="CA-12310"/>
    <s v="Christine Abelman"/>
    <x v="1"/>
    <s v="United States"/>
    <s v="Anaheim"/>
    <s v="California"/>
    <n v="92804"/>
    <x v="1"/>
    <s v="OFF-ST-10001526"/>
    <x v="1"/>
    <x v="4"/>
    <s v="Iceberg Mobile Mega Data/Printer Cart "/>
    <x v="2246"/>
    <n v="4"/>
    <n v="0"/>
    <x v="2439"/>
    <n v="356.17680000000001"/>
    <x v="96"/>
    <n v="4"/>
  </r>
  <r>
    <n v="4902"/>
    <x v="2423"/>
    <x v="94"/>
    <d v="2017-12-21T00:00:00"/>
    <x v="1"/>
    <s v="CA-12310"/>
    <s v="Christine Abelman"/>
    <x v="1"/>
    <s v="United States"/>
    <s v="Anaheim"/>
    <s v="California"/>
    <n v="92804"/>
    <x v="1"/>
    <s v="OFF-SU-10002557"/>
    <x v="1"/>
    <x v="14"/>
    <s v="Fiskars Spring-Action Scissors"/>
    <x v="62"/>
    <n v="1"/>
    <n v="0"/>
    <x v="4067"/>
    <n v="10.3452"/>
    <x v="19"/>
    <n v="4"/>
  </r>
  <r>
    <n v="4903"/>
    <x v="2424"/>
    <x v="469"/>
    <d v="2017-03-12T00:00:00"/>
    <x v="1"/>
    <s v="SH-20395"/>
    <s v="Shahid Hopkins"/>
    <x v="0"/>
    <s v="United States"/>
    <s v="New York City"/>
    <s v="New York"/>
    <n v="10035"/>
    <x v="3"/>
    <s v="OFF-BI-10003669"/>
    <x v="1"/>
    <x v="8"/>
    <s v="3M Organizer Strips"/>
    <x v="233"/>
    <n v="6"/>
    <n v="0.2"/>
    <x v="1430"/>
    <n v="16.848000000000003"/>
    <x v="404"/>
    <n v="5"/>
  </r>
  <r>
    <n v="4904"/>
    <x v="2424"/>
    <x v="469"/>
    <d v="2017-03-12T00:00:00"/>
    <x v="1"/>
    <s v="SH-20395"/>
    <s v="Shahid Hopkins"/>
    <x v="0"/>
    <s v="United States"/>
    <s v="New York City"/>
    <s v="New York"/>
    <n v="10035"/>
    <x v="3"/>
    <s v="OFF-LA-10003510"/>
    <x v="1"/>
    <x v="2"/>
    <s v="Avery 4027 File Folder Labels for Dot Matrix Printers, 5000 Labels per Box, White"/>
    <x v="3533"/>
    <n v="3"/>
    <n v="0"/>
    <x v="4068"/>
    <n v="49.458600000000004"/>
    <x v="55"/>
    <n v="5"/>
  </r>
  <r>
    <n v="4905"/>
    <x v="2425"/>
    <x v="588"/>
    <d v="2014-12-03T00:00:00"/>
    <x v="0"/>
    <s v="MC-17605"/>
    <s v="Matt Connell"/>
    <x v="1"/>
    <s v="United States"/>
    <s v="Houston"/>
    <s v="Texas"/>
    <n v="77070"/>
    <x v="2"/>
    <s v="FUR-CH-10003746"/>
    <x v="0"/>
    <x v="1"/>
    <s v="Hon 4070 Series Pagoda Round Back Stacking Chairs"/>
    <x v="3534"/>
    <n v="3"/>
    <n v="0.3"/>
    <x v="4069"/>
    <n v="693.31679999999994"/>
    <x v="310"/>
    <n v="2"/>
  </r>
  <r>
    <n v="4906"/>
    <x v="2426"/>
    <x v="1005"/>
    <d v="2014-10-16T00:00:00"/>
    <x v="0"/>
    <s v="JE-15610"/>
    <s v="Jim Epp"/>
    <x v="1"/>
    <s v="United States"/>
    <s v="Concord"/>
    <s v="New Hampshire"/>
    <n v="3301"/>
    <x v="3"/>
    <s v="OFF-BI-10003476"/>
    <x v="1"/>
    <x v="8"/>
    <s v="Avery Metallic Poly Binders"/>
    <x v="988"/>
    <n v="4"/>
    <n v="0"/>
    <x v="4070"/>
    <n v="11.918400000000002"/>
    <x v="42"/>
    <n v="2"/>
  </r>
  <r>
    <n v="4907"/>
    <x v="2426"/>
    <x v="1005"/>
    <d v="2014-10-16T00:00:00"/>
    <x v="0"/>
    <s v="JE-15610"/>
    <s v="Jim Epp"/>
    <x v="1"/>
    <s v="United States"/>
    <s v="Concord"/>
    <s v="New Hampshire"/>
    <n v="3301"/>
    <x v="3"/>
    <s v="OFF-ST-10001469"/>
    <x v="1"/>
    <x v="4"/>
    <s v="Fellowes Bankers Box Recycled Super Stor/Drawer"/>
    <x v="3535"/>
    <n v="5"/>
    <n v="0"/>
    <x v="4071"/>
    <n v="253.70599999999999"/>
    <x v="189"/>
    <n v="2"/>
  </r>
  <r>
    <n v="4908"/>
    <x v="2427"/>
    <x v="728"/>
    <d v="2014-11-23T00:00:00"/>
    <x v="0"/>
    <s v="MS-17530"/>
    <s v="MaryBeth Skach"/>
    <x v="0"/>
    <s v="United States"/>
    <s v="Fairfield"/>
    <s v="Ohio"/>
    <n v="45014"/>
    <x v="3"/>
    <s v="OFF-BI-10001757"/>
    <x v="1"/>
    <x v="8"/>
    <s v="Pressboard Hanging Data Binders for Unburst Sheets"/>
    <x v="921"/>
    <n v="8"/>
    <n v="0.7"/>
    <x v="4072"/>
    <n v="20.467199999999998"/>
    <x v="25"/>
    <n v="5"/>
  </r>
  <r>
    <n v="4909"/>
    <x v="2427"/>
    <x v="728"/>
    <d v="2014-11-23T00:00:00"/>
    <x v="0"/>
    <s v="MS-17530"/>
    <s v="MaryBeth Skach"/>
    <x v="0"/>
    <s v="United States"/>
    <s v="Fairfield"/>
    <s v="Ohio"/>
    <n v="45014"/>
    <x v="3"/>
    <s v="TEC-PH-10004875"/>
    <x v="2"/>
    <x v="7"/>
    <s v="PNY Rapid USB Car Charger - Black"/>
    <x v="3536"/>
    <n v="2"/>
    <n v="0.4"/>
    <x v="4073"/>
    <n v="11.665399999999998"/>
    <x v="335"/>
    <n v="5"/>
  </r>
  <r>
    <n v="4910"/>
    <x v="2428"/>
    <x v="424"/>
    <d v="2017-01-18T00:00:00"/>
    <x v="1"/>
    <s v="BH-11710"/>
    <s v="Brosina Hoffman"/>
    <x v="0"/>
    <s v="United States"/>
    <s v="Johnson City"/>
    <s v="Tennessee"/>
    <n v="37604"/>
    <x v="0"/>
    <s v="OFF-EN-10001219"/>
    <x v="1"/>
    <x v="12"/>
    <s v="#10- 4 1/8&quot; x 9 1/2&quot; Security-Tint Envelopes"/>
    <x v="823"/>
    <n v="3"/>
    <n v="0.2"/>
    <x v="4074"/>
    <n v="11.6892"/>
    <x v="22"/>
    <n v="4"/>
  </r>
  <r>
    <n v="4911"/>
    <x v="2428"/>
    <x v="424"/>
    <d v="2017-01-18T00:00:00"/>
    <x v="1"/>
    <s v="BH-11710"/>
    <s v="Brosina Hoffman"/>
    <x v="0"/>
    <s v="United States"/>
    <s v="Johnson City"/>
    <s v="Tennessee"/>
    <n v="37604"/>
    <x v="0"/>
    <s v="OFF-PA-10000019"/>
    <x v="1"/>
    <x v="10"/>
    <s v="Xerox 1931"/>
    <x v="1566"/>
    <n v="7"/>
    <n v="0.2"/>
    <x v="1663"/>
    <n v="23.587199999999996"/>
    <x v="11"/>
    <n v="4"/>
  </r>
  <r>
    <n v="4912"/>
    <x v="2428"/>
    <x v="424"/>
    <d v="2017-01-18T00:00:00"/>
    <x v="1"/>
    <s v="BH-11710"/>
    <s v="Brosina Hoffman"/>
    <x v="0"/>
    <s v="United States"/>
    <s v="Johnson City"/>
    <s v="Tennessee"/>
    <n v="37604"/>
    <x v="0"/>
    <s v="TEC-PH-10001924"/>
    <x v="2"/>
    <x v="7"/>
    <s v="iHome FM Clock Radio with Lightning Dock"/>
    <x v="1752"/>
    <n v="2"/>
    <n v="0.2"/>
    <x v="4075"/>
    <n v="104.985"/>
    <x v="107"/>
    <n v="4"/>
  </r>
  <r>
    <n v="4913"/>
    <x v="2428"/>
    <x v="424"/>
    <d v="2017-01-18T00:00:00"/>
    <x v="1"/>
    <s v="BH-11710"/>
    <s v="Brosina Hoffman"/>
    <x v="0"/>
    <s v="United States"/>
    <s v="Johnson City"/>
    <s v="Tennessee"/>
    <n v="37604"/>
    <x v="0"/>
    <s v="OFF-BI-10002003"/>
    <x v="1"/>
    <x v="8"/>
    <s v="Ibico Presentation Index for Binding Systems"/>
    <x v="3537"/>
    <n v="5"/>
    <n v="0.7"/>
    <x v="4076"/>
    <n v="10.547000000000001"/>
    <x v="91"/>
    <n v="4"/>
  </r>
  <r>
    <n v="4914"/>
    <x v="2428"/>
    <x v="424"/>
    <d v="2017-01-18T00:00:00"/>
    <x v="1"/>
    <s v="BH-11710"/>
    <s v="Brosina Hoffman"/>
    <x v="0"/>
    <s v="United States"/>
    <s v="Johnson City"/>
    <s v="Tennessee"/>
    <n v="37604"/>
    <x v="0"/>
    <s v="OFF-BI-10003727"/>
    <x v="1"/>
    <x v="8"/>
    <s v="Avery Durable Slant Ring Binders With Label Holder"/>
    <x v="3538"/>
    <n v="2"/>
    <n v="0.7"/>
    <x v="4077"/>
    <n v="4.3472"/>
    <x v="86"/>
    <n v="4"/>
  </r>
  <r>
    <n v="4915"/>
    <x v="2429"/>
    <x v="496"/>
    <d v="2015-09-26T00:00:00"/>
    <x v="0"/>
    <s v="ME-17725"/>
    <s v="Max Engle"/>
    <x v="0"/>
    <s v="United States"/>
    <s v="Seattle"/>
    <s v="Washington"/>
    <n v="98105"/>
    <x v="1"/>
    <s v="OFF-AR-10004042"/>
    <x v="1"/>
    <x v="6"/>
    <s v="BOSTON Model 1800 Electric Pencil Sharpeners, Putty/Woodgrain"/>
    <x v="3539"/>
    <n v="2"/>
    <n v="0"/>
    <x v="4078"/>
    <n v="25.531600000000001"/>
    <x v="5"/>
    <n v="2"/>
  </r>
  <r>
    <n v="4916"/>
    <x v="2429"/>
    <x v="496"/>
    <d v="2015-09-26T00:00:00"/>
    <x v="0"/>
    <s v="ME-17725"/>
    <s v="Max Engle"/>
    <x v="0"/>
    <s v="United States"/>
    <s v="Seattle"/>
    <s v="Washington"/>
    <n v="98105"/>
    <x v="1"/>
    <s v="OFF-BI-10001097"/>
    <x v="1"/>
    <x v="8"/>
    <s v="Avery Hole Reinforcements"/>
    <x v="475"/>
    <n v="3"/>
    <n v="0.2"/>
    <x v="4079"/>
    <n v="9.5319000000000003"/>
    <x v="49"/>
    <n v="2"/>
  </r>
  <r>
    <n v="4917"/>
    <x v="2430"/>
    <x v="449"/>
    <d v="2017-10-11T00:00:00"/>
    <x v="0"/>
    <s v="MB-17305"/>
    <s v="Maria Bertelson"/>
    <x v="0"/>
    <s v="United States"/>
    <s v="League City"/>
    <s v="Texas"/>
    <n v="77573"/>
    <x v="2"/>
    <s v="OFF-AR-10004344"/>
    <x v="1"/>
    <x v="6"/>
    <s v="Bulldog Vacuum Base Pencil Sharpener"/>
    <x v="3540"/>
    <n v="7"/>
    <n v="0.2"/>
    <x v="4080"/>
    <n v="61.268900000000002"/>
    <x v="152"/>
    <n v="2"/>
  </r>
  <r>
    <n v="4918"/>
    <x v="2430"/>
    <x v="449"/>
    <d v="2017-10-11T00:00:00"/>
    <x v="0"/>
    <s v="MB-17305"/>
    <s v="Maria Bertelson"/>
    <x v="0"/>
    <s v="United States"/>
    <s v="League City"/>
    <s v="Texas"/>
    <n v="77573"/>
    <x v="2"/>
    <s v="FUR-CH-10001802"/>
    <x v="0"/>
    <x v="1"/>
    <s v="Hon Every-Day Chair Series Swivel Task Chairs"/>
    <x v="277"/>
    <n v="3"/>
    <n v="0.3"/>
    <x v="4081"/>
    <n v="286.7226"/>
    <x v="458"/>
    <n v="2"/>
  </r>
  <r>
    <n v="4919"/>
    <x v="2431"/>
    <x v="1006"/>
    <d v="2016-01-07T00:00:00"/>
    <x v="1"/>
    <s v="BM-11575"/>
    <s v="Brendan Murry"/>
    <x v="1"/>
    <s v="United States"/>
    <s v="Gaithersburg"/>
    <s v="Maryland"/>
    <n v="20877"/>
    <x v="3"/>
    <s v="FUR-BO-10004709"/>
    <x v="0"/>
    <x v="0"/>
    <s v="Bush Westfield Collection Bookcases, Medium Cherry Finish"/>
    <x v="2093"/>
    <n v="3"/>
    <n v="0"/>
    <x v="4082"/>
    <n v="135.67320000000001"/>
    <x v="264"/>
    <n v="5"/>
  </r>
  <r>
    <n v="4920"/>
    <x v="2431"/>
    <x v="1006"/>
    <d v="2016-01-07T00:00:00"/>
    <x v="1"/>
    <s v="BM-11575"/>
    <s v="Brendan Murry"/>
    <x v="1"/>
    <s v="United States"/>
    <s v="Gaithersburg"/>
    <s v="Maryland"/>
    <n v="20877"/>
    <x v="3"/>
    <s v="TEC-PH-10000455"/>
    <x v="2"/>
    <x v="7"/>
    <s v="GE 30522EE2"/>
    <x v="3541"/>
    <n v="2"/>
    <n v="0"/>
    <x v="4083"/>
    <n v="164.70580000000001"/>
    <x v="5"/>
    <n v="5"/>
  </r>
  <r>
    <n v="4921"/>
    <x v="2432"/>
    <x v="971"/>
    <d v="2017-08-23T00:00:00"/>
    <x v="1"/>
    <s v="SC-20575"/>
    <s v="Sonia Cooley"/>
    <x v="0"/>
    <s v="United States"/>
    <s v="Chicago"/>
    <s v="Illinois"/>
    <n v="60653"/>
    <x v="2"/>
    <s v="OFF-BI-10002393"/>
    <x v="1"/>
    <x v="8"/>
    <s v="Binder Posts"/>
    <x v="3327"/>
    <n v="2"/>
    <n v="0.8"/>
    <x v="3797"/>
    <n v="6.1991999999999994"/>
    <x v="277"/>
    <n v="4"/>
  </r>
  <r>
    <n v="4922"/>
    <x v="2433"/>
    <x v="53"/>
    <d v="2017-12-29T00:00:00"/>
    <x v="0"/>
    <s v="MH-18115"/>
    <s v="Mick Hernandez"/>
    <x v="2"/>
    <s v="United States"/>
    <s v="Huntsville"/>
    <s v="Alabama"/>
    <n v="35810"/>
    <x v="0"/>
    <s v="OFF-PA-10004381"/>
    <x v="1"/>
    <x v="10"/>
    <s v="14-7/8 x 11 Blue Bar Computer Printout Paper"/>
    <x v="3542"/>
    <n v="2"/>
    <n v="0"/>
    <x v="4084"/>
    <n v="49.961599999999997"/>
    <x v="62"/>
    <n v="4"/>
  </r>
  <r>
    <n v="4923"/>
    <x v="2433"/>
    <x v="53"/>
    <d v="2017-12-29T00:00:00"/>
    <x v="0"/>
    <s v="MH-18115"/>
    <s v="Mick Hernandez"/>
    <x v="2"/>
    <s v="United States"/>
    <s v="Huntsville"/>
    <s v="Alabama"/>
    <n v="35810"/>
    <x v="0"/>
    <s v="OFF-FA-10003059"/>
    <x v="1"/>
    <x v="13"/>
    <s v="Assorted Color Push Pins"/>
    <x v="3543"/>
    <n v="2"/>
    <n v="0"/>
    <x v="4085"/>
    <n v="2.4253999999999998"/>
    <x v="113"/>
    <n v="4"/>
  </r>
  <r>
    <n v="4924"/>
    <x v="2433"/>
    <x v="53"/>
    <d v="2017-12-29T00:00:00"/>
    <x v="0"/>
    <s v="MH-18115"/>
    <s v="Mick Hernandez"/>
    <x v="2"/>
    <s v="United States"/>
    <s v="Huntsville"/>
    <s v="Alabama"/>
    <n v="35810"/>
    <x v="0"/>
    <s v="OFF-PA-10000994"/>
    <x v="1"/>
    <x v="10"/>
    <s v="Xerox 1915"/>
    <x v="2651"/>
    <n v="6"/>
    <n v="0"/>
    <x v="2952"/>
    <n v="327.13200000000001"/>
    <x v="62"/>
    <n v="4"/>
  </r>
  <r>
    <n v="4925"/>
    <x v="2433"/>
    <x v="53"/>
    <d v="2017-12-29T00:00:00"/>
    <x v="0"/>
    <s v="MH-18115"/>
    <s v="Mick Hernandez"/>
    <x v="2"/>
    <s v="United States"/>
    <s v="Huntsville"/>
    <s v="Alabama"/>
    <n v="35810"/>
    <x v="0"/>
    <s v="TEC-PH-10002890"/>
    <x v="2"/>
    <x v="7"/>
    <s v="AT&amp;T 17929 Lendline Telephone"/>
    <x v="3377"/>
    <n v="2"/>
    <n v="0"/>
    <x v="4086"/>
    <n v="66.955200000000005"/>
    <x v="19"/>
    <n v="4"/>
  </r>
  <r>
    <n v="4926"/>
    <x v="2434"/>
    <x v="18"/>
    <d v="2017-09-13T00:00:00"/>
    <x v="2"/>
    <s v="AR-10345"/>
    <s v="Alex Russell"/>
    <x v="1"/>
    <s v="United States"/>
    <s v="Lawrence"/>
    <s v="Massachusetts"/>
    <n v="1841"/>
    <x v="3"/>
    <s v="OFF-AR-10003338"/>
    <x v="1"/>
    <x v="6"/>
    <s v="Eberhard Faber 3 1/2&quot; Golf Pencils"/>
    <x v="3544"/>
    <n v="2"/>
    <n v="0"/>
    <x v="4087"/>
    <n v="11.16"/>
    <x v="45"/>
    <n v="3"/>
  </r>
  <r>
    <n v="4927"/>
    <x v="2435"/>
    <x v="15"/>
    <d v="2017-10-23T00:00:00"/>
    <x v="1"/>
    <s v="MO-17500"/>
    <s v="Mary O'Rourke"/>
    <x v="0"/>
    <s v="United States"/>
    <s v="Chicago"/>
    <s v="Illinois"/>
    <n v="60623"/>
    <x v="2"/>
    <s v="FUR-TA-10003008"/>
    <x v="0"/>
    <x v="3"/>
    <s v="Lesro Round Back Collection Coffee Table, End Table"/>
    <x v="3545"/>
    <n v="1"/>
    <n v="0.5"/>
    <x v="4088"/>
    <n v="158.8185"/>
    <x v="459"/>
    <n v="4"/>
  </r>
  <r>
    <n v="4928"/>
    <x v="2436"/>
    <x v="96"/>
    <d v="2017-12-06T00:00:00"/>
    <x v="1"/>
    <s v="AD-10180"/>
    <s v="Alan Dominguez"/>
    <x v="2"/>
    <s v="United States"/>
    <s v="Fairfield"/>
    <s v="Connecticut"/>
    <n v="6824"/>
    <x v="3"/>
    <s v="OFF-PA-10001972"/>
    <x v="1"/>
    <x v="10"/>
    <s v="Xerox 214"/>
    <x v="537"/>
    <n v="3"/>
    <n v="0"/>
    <x v="551"/>
    <n v="10.1088"/>
    <x v="62"/>
    <n v="5"/>
  </r>
  <r>
    <n v="4929"/>
    <x v="2436"/>
    <x v="96"/>
    <d v="2017-12-06T00:00:00"/>
    <x v="1"/>
    <s v="AD-10180"/>
    <s v="Alan Dominguez"/>
    <x v="2"/>
    <s v="United States"/>
    <s v="Fairfield"/>
    <s v="Connecticut"/>
    <n v="6824"/>
    <x v="3"/>
    <s v="FUR-CH-10000155"/>
    <x v="0"/>
    <x v="1"/>
    <s v="Global Comet Stacking Armless Chair"/>
    <x v="3546"/>
    <n v="3"/>
    <n v="0"/>
    <x v="4089"/>
    <n v="645.94799999999998"/>
    <x v="95"/>
    <n v="5"/>
  </r>
  <r>
    <n v="4930"/>
    <x v="2437"/>
    <x v="814"/>
    <d v="2014-09-03T00:00:00"/>
    <x v="2"/>
    <s v="KD-16345"/>
    <s v="Katherine Ducich"/>
    <x v="0"/>
    <s v="United States"/>
    <s v="New York City"/>
    <s v="New York"/>
    <n v="10009"/>
    <x v="3"/>
    <s v="OFF-AR-10000658"/>
    <x v="1"/>
    <x v="6"/>
    <s v="Newell 324"/>
    <x v="2444"/>
    <n v="5"/>
    <n v="0"/>
    <x v="4090"/>
    <n v="41.58"/>
    <x v="95"/>
    <n v="1"/>
  </r>
  <r>
    <n v="4931"/>
    <x v="2437"/>
    <x v="814"/>
    <d v="2014-09-03T00:00:00"/>
    <x v="2"/>
    <s v="KD-16345"/>
    <s v="Katherine Ducich"/>
    <x v="0"/>
    <s v="United States"/>
    <s v="New York City"/>
    <s v="New York"/>
    <n v="10009"/>
    <x v="3"/>
    <s v="OFF-PA-10000349"/>
    <x v="1"/>
    <x v="10"/>
    <s v="Easy-staple paper"/>
    <x v="1801"/>
    <n v="3"/>
    <n v="0"/>
    <x v="1937"/>
    <n v="7.9181999999999997"/>
    <x v="2"/>
    <n v="1"/>
  </r>
  <r>
    <n v="4932"/>
    <x v="2438"/>
    <x v="613"/>
    <d v="2017-03-30T00:00:00"/>
    <x v="1"/>
    <s v="FM-14215"/>
    <s v="Filia McAdams"/>
    <x v="1"/>
    <s v="United States"/>
    <s v="Seattle"/>
    <s v="Washington"/>
    <n v="98103"/>
    <x v="1"/>
    <s v="OFF-AR-10001446"/>
    <x v="1"/>
    <x v="6"/>
    <s v="Newell 309"/>
    <x v="789"/>
    <n v="2"/>
    <n v="0"/>
    <x v="4091"/>
    <n v="16.170000000000002"/>
    <x v="1"/>
    <n v="5"/>
  </r>
  <r>
    <n v="4933"/>
    <x v="2439"/>
    <x v="694"/>
    <d v="2015-10-04T00:00:00"/>
    <x v="1"/>
    <s v="ZC-21910"/>
    <s v="Zuschuss Carroll"/>
    <x v="0"/>
    <s v="United States"/>
    <s v="Aurora"/>
    <s v="Colorado"/>
    <n v="80013"/>
    <x v="1"/>
    <s v="OFF-EN-10004483"/>
    <x v="1"/>
    <x v="12"/>
    <s v="#10 White Business Envelopes,4 1/8 x 9 1/2"/>
    <x v="3547"/>
    <n v="1"/>
    <n v="0.2"/>
    <x v="4092"/>
    <n v="8.3050999999999995"/>
    <x v="27"/>
    <n v="6"/>
  </r>
  <r>
    <n v="4934"/>
    <x v="2439"/>
    <x v="694"/>
    <d v="2015-10-04T00:00:00"/>
    <x v="1"/>
    <s v="ZC-21910"/>
    <s v="Zuschuss Carroll"/>
    <x v="0"/>
    <s v="United States"/>
    <s v="Aurora"/>
    <s v="Colorado"/>
    <n v="80013"/>
    <x v="1"/>
    <s v="OFF-BI-10002012"/>
    <x v="1"/>
    <x v="8"/>
    <s v="Wilson Jones Easy Flow II Sheet Lifters"/>
    <x v="879"/>
    <n v="2"/>
    <n v="0.7"/>
    <x v="915"/>
    <n v="1.8720000000000001"/>
    <x v="86"/>
    <n v="6"/>
  </r>
  <r>
    <n v="4935"/>
    <x v="2439"/>
    <x v="694"/>
    <d v="2015-10-04T00:00:00"/>
    <x v="1"/>
    <s v="ZC-21910"/>
    <s v="Zuschuss Carroll"/>
    <x v="0"/>
    <s v="United States"/>
    <s v="Aurora"/>
    <s v="Colorado"/>
    <n v="80013"/>
    <x v="1"/>
    <s v="OFF-FA-10003021"/>
    <x v="1"/>
    <x v="13"/>
    <s v="Staples"/>
    <x v="3548"/>
    <n v="3"/>
    <n v="0.2"/>
    <x v="4093"/>
    <n v="3.6659999999999995"/>
    <x v="183"/>
    <n v="6"/>
  </r>
  <r>
    <n v="4936"/>
    <x v="2440"/>
    <x v="1007"/>
    <d v="2015-03-21T00:00:00"/>
    <x v="1"/>
    <s v="KS-16300"/>
    <s v="Karen Seio"/>
    <x v="1"/>
    <s v="United States"/>
    <s v="Lehi"/>
    <s v="Utah"/>
    <n v="84043"/>
    <x v="1"/>
    <s v="TEC-PH-10003356"/>
    <x v="2"/>
    <x v="7"/>
    <s v="SmartStand Mobile Device Holder, Assorted Colors"/>
    <x v="3549"/>
    <n v="3"/>
    <n v="0.2"/>
    <x v="4094"/>
    <n v="15.0984"/>
    <x v="36"/>
    <n v="6"/>
  </r>
  <r>
    <n v="4937"/>
    <x v="2441"/>
    <x v="1008"/>
    <d v="2017-01-13T00:00:00"/>
    <x v="1"/>
    <s v="DP-13390"/>
    <s v="Dennis Pardue"/>
    <x v="2"/>
    <s v="United States"/>
    <s v="Tuscaloosa"/>
    <s v="Alabama"/>
    <n v="35401"/>
    <x v="0"/>
    <s v="OFF-BI-10004728"/>
    <x v="1"/>
    <x v="8"/>
    <s v="Wilson Jones Turn Tabs Binder Tool for Ring Binders"/>
    <x v="3550"/>
    <n v="7"/>
    <n v="0"/>
    <x v="4095"/>
    <n v="18.2196"/>
    <x v="55"/>
    <n v="7"/>
  </r>
  <r>
    <n v="4938"/>
    <x v="2442"/>
    <x v="286"/>
    <d v="2014-01-18T00:00:00"/>
    <x v="1"/>
    <s v="BD-11605"/>
    <s v="Brian Dahlen"/>
    <x v="0"/>
    <s v="United States"/>
    <s v="San Francisco"/>
    <s v="California"/>
    <n v="94109"/>
    <x v="1"/>
    <s v="OFF-ST-10000078"/>
    <x v="1"/>
    <x v="4"/>
    <s v="Tennsco 6- and 18-Compartment Lockers"/>
    <x v="2184"/>
    <n v="5"/>
    <n v="0"/>
    <x v="2366"/>
    <n v="1087.1969999999999"/>
    <x v="16"/>
    <n v="5"/>
  </r>
  <r>
    <n v="4939"/>
    <x v="2442"/>
    <x v="286"/>
    <d v="2014-01-18T00:00:00"/>
    <x v="1"/>
    <s v="BD-11605"/>
    <s v="Brian Dahlen"/>
    <x v="0"/>
    <s v="United States"/>
    <s v="San Francisco"/>
    <s v="California"/>
    <n v="94109"/>
    <x v="1"/>
    <s v="FUR-BO-10003034"/>
    <x v="0"/>
    <x v="0"/>
    <s v="O'Sullivan Elevations Bookcase, Cherry Finish"/>
    <x v="3551"/>
    <n v="3"/>
    <n v="0.15"/>
    <x v="4096"/>
    <n v="330.06960000000004"/>
    <x v="460"/>
    <n v="5"/>
  </r>
  <r>
    <n v="4940"/>
    <x v="2442"/>
    <x v="286"/>
    <d v="2014-01-18T00:00:00"/>
    <x v="1"/>
    <s v="BD-11605"/>
    <s v="Brian Dahlen"/>
    <x v="0"/>
    <s v="United States"/>
    <s v="San Francisco"/>
    <s v="California"/>
    <n v="94109"/>
    <x v="1"/>
    <s v="OFF-AR-10003514"/>
    <x v="1"/>
    <x v="6"/>
    <s v="4009 Highlighters by Sanford"/>
    <x v="189"/>
    <n v="5"/>
    <n v="0"/>
    <x v="191"/>
    <n v="13.332999999999998"/>
    <x v="113"/>
    <n v="5"/>
  </r>
  <r>
    <n v="4941"/>
    <x v="2443"/>
    <x v="525"/>
    <d v="2015-02-13T00:00:00"/>
    <x v="1"/>
    <s v="IL-15100"/>
    <s v="Ivan Liston"/>
    <x v="0"/>
    <s v="United States"/>
    <s v="Wilmington"/>
    <s v="Delaware"/>
    <n v="19805"/>
    <x v="3"/>
    <s v="FUR-CH-10001708"/>
    <x v="0"/>
    <x v="1"/>
    <s v="Office Star - Contemporary Swivel Chair with Padded Adjustable Arms and Flex Back"/>
    <x v="3552"/>
    <n v="9"/>
    <n v="0"/>
    <x v="4097"/>
    <n v="1002.3678"/>
    <x v="85"/>
    <n v="7"/>
  </r>
  <r>
    <n v="4942"/>
    <x v="2443"/>
    <x v="525"/>
    <d v="2015-02-13T00:00:00"/>
    <x v="1"/>
    <s v="IL-15100"/>
    <s v="Ivan Liston"/>
    <x v="0"/>
    <s v="United States"/>
    <s v="Wilmington"/>
    <s v="Delaware"/>
    <n v="19805"/>
    <x v="3"/>
    <s v="FUR-BO-10002598"/>
    <x v="0"/>
    <x v="0"/>
    <s v="Hon Metal Bookcases, Putty"/>
    <x v="510"/>
    <n v="4"/>
    <n v="0"/>
    <x v="4098"/>
    <n v="201.58320000000003"/>
    <x v="5"/>
    <n v="7"/>
  </r>
  <r>
    <n v="4943"/>
    <x v="2443"/>
    <x v="525"/>
    <d v="2015-02-13T00:00:00"/>
    <x v="1"/>
    <s v="IL-15100"/>
    <s v="Ivan Liston"/>
    <x v="0"/>
    <s v="United States"/>
    <s v="Wilmington"/>
    <s v="Delaware"/>
    <n v="19805"/>
    <x v="3"/>
    <s v="OFF-AR-10001022"/>
    <x v="1"/>
    <x v="6"/>
    <s v="SANFORD Liquid Accent Tank-Style Highlighters"/>
    <x v="1093"/>
    <n v="2"/>
    <n v="0"/>
    <x v="1138"/>
    <n v="3.9192"/>
    <x v="221"/>
    <n v="7"/>
  </r>
  <r>
    <n v="4944"/>
    <x v="2444"/>
    <x v="202"/>
    <d v="2017-12-27T00:00:00"/>
    <x v="1"/>
    <s v="LP-17095"/>
    <s v="Liz Preis"/>
    <x v="0"/>
    <s v="United States"/>
    <s v="Lafayette"/>
    <s v="Indiana"/>
    <n v="47905"/>
    <x v="2"/>
    <s v="OFF-ST-10004459"/>
    <x v="1"/>
    <x v="4"/>
    <s v="Tennsco Single-Tier Lockers"/>
    <x v="2545"/>
    <n v="1"/>
    <n v="0"/>
    <x v="2817"/>
    <n v="356.57299999999998"/>
    <x v="9"/>
    <n v="6"/>
  </r>
  <r>
    <n v="4945"/>
    <x v="2445"/>
    <x v="64"/>
    <d v="2016-09-06T00:00:00"/>
    <x v="2"/>
    <s v="JH-15985"/>
    <s v="Joseph Holt"/>
    <x v="0"/>
    <s v="United States"/>
    <s v="Redondo Beach"/>
    <s v="California"/>
    <n v="90278"/>
    <x v="1"/>
    <s v="OFF-PA-10004381"/>
    <x v="1"/>
    <x v="10"/>
    <s v="14-7/8 x 11 Blue Bar Computer Printout Paper"/>
    <x v="3542"/>
    <n v="2"/>
    <n v="0"/>
    <x v="4084"/>
    <n v="49.961599999999997"/>
    <x v="62"/>
    <n v="1"/>
  </r>
  <r>
    <n v="4946"/>
    <x v="2445"/>
    <x v="64"/>
    <d v="2016-09-06T00:00:00"/>
    <x v="2"/>
    <s v="JH-15985"/>
    <s v="Joseph Holt"/>
    <x v="0"/>
    <s v="United States"/>
    <s v="Redondo Beach"/>
    <s v="California"/>
    <n v="90278"/>
    <x v="1"/>
    <s v="OFF-BI-10000050"/>
    <x v="1"/>
    <x v="8"/>
    <s v="Angle-D Binders with Locking Rings, Label Holders"/>
    <x v="2582"/>
    <n v="2"/>
    <n v="0.2"/>
    <x v="4099"/>
    <n v="7.7379999999999995"/>
    <x v="27"/>
    <n v="1"/>
  </r>
  <r>
    <n v="4947"/>
    <x v="2445"/>
    <x v="64"/>
    <d v="2016-09-06T00:00:00"/>
    <x v="2"/>
    <s v="JH-15985"/>
    <s v="Joseph Holt"/>
    <x v="0"/>
    <s v="United States"/>
    <s v="Redondo Beach"/>
    <s v="California"/>
    <n v="90278"/>
    <x v="1"/>
    <s v="OFF-FA-10000304"/>
    <x v="1"/>
    <x v="13"/>
    <s v="Advantus Push Pins"/>
    <x v="1001"/>
    <n v="2"/>
    <n v="0"/>
    <x v="4100"/>
    <n v="2.5724"/>
    <x v="44"/>
    <n v="1"/>
  </r>
  <r>
    <n v="4948"/>
    <x v="2446"/>
    <x v="777"/>
    <d v="2014-10-09T00:00:00"/>
    <x v="1"/>
    <s v="JD-16015"/>
    <s v="Joy Daniels"/>
    <x v="0"/>
    <s v="United States"/>
    <s v="Seattle"/>
    <s v="Washington"/>
    <n v="98115"/>
    <x v="1"/>
    <s v="OFF-LA-10002475"/>
    <x v="1"/>
    <x v="2"/>
    <s v="Avery 519"/>
    <x v="3119"/>
    <n v="4"/>
    <n v="0"/>
    <x v="4101"/>
    <n v="15.497199999999998"/>
    <x v="2"/>
    <n v="5"/>
  </r>
  <r>
    <n v="4949"/>
    <x v="2447"/>
    <x v="344"/>
    <d v="2017-12-02T00:00:00"/>
    <x v="1"/>
    <s v="BD-11320"/>
    <s v="Bill Donatelli"/>
    <x v="0"/>
    <s v="United States"/>
    <s v="Los Angeles"/>
    <s v="California"/>
    <n v="90045"/>
    <x v="1"/>
    <s v="OFF-BI-10001989"/>
    <x v="1"/>
    <x v="8"/>
    <s v="Premium Transparent Presentation Covers by GBC"/>
    <x v="3553"/>
    <n v="7"/>
    <n v="0.2"/>
    <x v="4102"/>
    <n v="76.367199999999997"/>
    <x v="11"/>
    <n v="5"/>
  </r>
  <r>
    <n v="4950"/>
    <x v="2447"/>
    <x v="344"/>
    <d v="2017-12-02T00:00:00"/>
    <x v="1"/>
    <s v="BD-11320"/>
    <s v="Bill Donatelli"/>
    <x v="0"/>
    <s v="United States"/>
    <s v="Los Angeles"/>
    <s v="California"/>
    <n v="90045"/>
    <x v="1"/>
    <s v="FUR-FU-10000732"/>
    <x v="0"/>
    <x v="5"/>
    <s v="Eldon 200 Class Desk Accessories"/>
    <x v="605"/>
    <n v="3"/>
    <n v="0"/>
    <x v="618"/>
    <n v="12.811199999999999"/>
    <x v="203"/>
    <n v="5"/>
  </r>
  <r>
    <n v="4951"/>
    <x v="2448"/>
    <x v="99"/>
    <d v="2016-11-01T00:00:00"/>
    <x v="0"/>
    <s v="DL-13330"/>
    <s v="Denise Leinenbach"/>
    <x v="0"/>
    <s v="United States"/>
    <s v="New York City"/>
    <s v="New York"/>
    <n v="10009"/>
    <x v="3"/>
    <s v="OFF-AR-10004441"/>
    <x v="1"/>
    <x v="6"/>
    <s v="BIC Brite Liner Highlighters"/>
    <x v="2122"/>
    <n v="3"/>
    <n v="0"/>
    <x v="1856"/>
    <n v="7.2035999999999998"/>
    <x v="242"/>
    <n v="4"/>
  </r>
  <r>
    <n v="4952"/>
    <x v="2449"/>
    <x v="988"/>
    <d v="2015-06-13T00:00:00"/>
    <x v="1"/>
    <s v="NC-18415"/>
    <s v="Nathan Cano"/>
    <x v="0"/>
    <s v="United States"/>
    <s v="Royal Oak"/>
    <s v="Michigan"/>
    <n v="48073"/>
    <x v="2"/>
    <s v="OFF-PA-10000304"/>
    <x v="1"/>
    <x v="10"/>
    <s v="Xerox 1995"/>
    <x v="91"/>
    <n v="2"/>
    <n v="0"/>
    <x v="91"/>
    <n v="6.7392000000000012"/>
    <x v="68"/>
    <n v="4"/>
  </r>
  <r>
    <n v="4953"/>
    <x v="2450"/>
    <x v="166"/>
    <d v="2017-12-12T00:00:00"/>
    <x v="0"/>
    <s v="AS-10225"/>
    <s v="Alan Schoenberger"/>
    <x v="1"/>
    <s v="United States"/>
    <s v="San Francisco"/>
    <s v="California"/>
    <n v="94109"/>
    <x v="1"/>
    <s v="OFF-AP-10002670"/>
    <x v="1"/>
    <x v="9"/>
    <s v="Belkin 8-Outlet Premiere SurgeMaster II Surge Protectors"/>
    <x v="3554"/>
    <n v="1"/>
    <n v="0"/>
    <x v="4103"/>
    <n v="48.636000000000003"/>
    <x v="1"/>
    <n v="4"/>
  </r>
  <r>
    <n v="4954"/>
    <x v="2451"/>
    <x v="199"/>
    <d v="2015-03-20T00:00:00"/>
    <x v="1"/>
    <s v="MS-17980"/>
    <s v="Michael Stewart"/>
    <x v="1"/>
    <s v="United States"/>
    <s v="New York City"/>
    <s v="New York"/>
    <n v="10009"/>
    <x v="3"/>
    <s v="TEC-PH-10001527"/>
    <x v="2"/>
    <x v="7"/>
    <s v="Plantronics MX500i Earset"/>
    <x v="3555"/>
    <n v="2"/>
    <n v="0"/>
    <x v="4104"/>
    <n v="83.323000000000008"/>
    <x v="215"/>
    <n v="4"/>
  </r>
  <r>
    <n v="4955"/>
    <x v="2452"/>
    <x v="3"/>
    <d v="2014-06-13T00:00:00"/>
    <x v="0"/>
    <s v="TS-21205"/>
    <s v="Thomas Seio"/>
    <x v="1"/>
    <s v="United States"/>
    <s v="North Las Vegas"/>
    <s v="Nevada"/>
    <n v="89031"/>
    <x v="1"/>
    <s v="OFF-AR-10002335"/>
    <x v="1"/>
    <x v="6"/>
    <s v="DIXON Oriole Pencils"/>
    <x v="3556"/>
    <n v="7"/>
    <n v="0"/>
    <x v="4105"/>
    <n v="13.3644"/>
    <x v="96"/>
    <n v="4"/>
  </r>
  <r>
    <n v="4956"/>
    <x v="2452"/>
    <x v="3"/>
    <d v="2014-06-13T00:00:00"/>
    <x v="0"/>
    <s v="TS-21205"/>
    <s v="Thomas Seio"/>
    <x v="1"/>
    <s v="United States"/>
    <s v="North Las Vegas"/>
    <s v="Nevada"/>
    <n v="89031"/>
    <x v="1"/>
    <s v="OFF-PA-10003641"/>
    <x v="1"/>
    <x v="10"/>
    <s v="Xerox 1909"/>
    <x v="1204"/>
    <n v="3"/>
    <n v="0"/>
    <x v="1253"/>
    <n v="42.735599999999998"/>
    <x v="99"/>
    <n v="4"/>
  </r>
  <r>
    <n v="4957"/>
    <x v="2452"/>
    <x v="3"/>
    <d v="2014-06-13T00:00:00"/>
    <x v="0"/>
    <s v="TS-21205"/>
    <s v="Thomas Seio"/>
    <x v="1"/>
    <s v="United States"/>
    <s v="North Las Vegas"/>
    <s v="Nevada"/>
    <n v="89031"/>
    <x v="1"/>
    <s v="FUR-FU-10002685"/>
    <x v="0"/>
    <x v="5"/>
    <s v="Executive Impressions 13-1/2&quot; Indoor/Outdoor Wall Clock"/>
    <x v="3557"/>
    <n v="2"/>
    <n v="0"/>
    <x v="4106"/>
    <n v="23.187999999999999"/>
    <x v="234"/>
    <n v="4"/>
  </r>
  <r>
    <n v="4958"/>
    <x v="2453"/>
    <x v="305"/>
    <d v="2015-03-26T00:00:00"/>
    <x v="1"/>
    <s v="JK-15730"/>
    <s v="Joe Kamberova"/>
    <x v="0"/>
    <s v="United States"/>
    <s v="Carrollton"/>
    <s v="Texas"/>
    <n v="75007"/>
    <x v="2"/>
    <s v="OFF-BI-10001308"/>
    <x v="1"/>
    <x v="8"/>
    <s v="GBC Standard Plastic Binding Systems' Combs"/>
    <x v="3558"/>
    <n v="2"/>
    <n v="0.8"/>
    <x v="4107"/>
    <n v="6.9079999999999995"/>
    <x v="274"/>
    <n v="6"/>
  </r>
  <r>
    <n v="4959"/>
    <x v="2453"/>
    <x v="305"/>
    <d v="2015-03-26T00:00:00"/>
    <x v="1"/>
    <s v="JK-15730"/>
    <s v="Joe Kamberova"/>
    <x v="0"/>
    <s v="United States"/>
    <s v="Carrollton"/>
    <s v="Texas"/>
    <n v="75007"/>
    <x v="2"/>
    <s v="OFF-FA-10003485"/>
    <x v="1"/>
    <x v="13"/>
    <s v="Staples"/>
    <x v="3559"/>
    <n v="9"/>
    <n v="0.2"/>
    <x v="4108"/>
    <n v="12.7332"/>
    <x v="12"/>
    <n v="6"/>
  </r>
  <r>
    <n v="4960"/>
    <x v="2454"/>
    <x v="741"/>
    <d v="2016-11-22T00:00:00"/>
    <x v="1"/>
    <s v="TC-21535"/>
    <s v="Tracy Collins"/>
    <x v="2"/>
    <s v="United States"/>
    <s v="Los Angeles"/>
    <s v="California"/>
    <n v="90008"/>
    <x v="1"/>
    <s v="TEC-PH-10003357"/>
    <x v="2"/>
    <x v="7"/>
    <s v="Grandstream GXP2100 Mainstream Business Phone"/>
    <x v="3560"/>
    <n v="1"/>
    <n v="0.2"/>
    <x v="4109"/>
    <n v="55.072800000000001"/>
    <x v="36"/>
    <n v="4"/>
  </r>
  <r>
    <n v="4961"/>
    <x v="2454"/>
    <x v="741"/>
    <d v="2016-11-22T00:00:00"/>
    <x v="1"/>
    <s v="TC-21535"/>
    <s v="Tracy Collins"/>
    <x v="2"/>
    <s v="United States"/>
    <s v="Los Angeles"/>
    <s v="California"/>
    <n v="90008"/>
    <x v="1"/>
    <s v="OFF-AP-10002867"/>
    <x v="1"/>
    <x v="9"/>
    <s v="Fellowes Command Center 5-outlet power strip"/>
    <x v="3561"/>
    <n v="1"/>
    <n v="0"/>
    <x v="4110"/>
    <n v="49.523200000000003"/>
    <x v="6"/>
    <n v="4"/>
  </r>
  <r>
    <n v="4962"/>
    <x v="2455"/>
    <x v="1009"/>
    <d v="2014-03-08T00:00:00"/>
    <x v="2"/>
    <s v="AB-10015"/>
    <s v="Aaron Bergman"/>
    <x v="0"/>
    <s v="United States"/>
    <s v="Seattle"/>
    <s v="Washington"/>
    <n v="98103"/>
    <x v="1"/>
    <s v="FUR-CH-10004477"/>
    <x v="0"/>
    <x v="1"/>
    <s v="Global Push Button Manager's Chair, Indigo"/>
    <x v="3562"/>
    <n v="1"/>
    <n v="0.2"/>
    <x v="4111"/>
    <n v="43.231900000000003"/>
    <x v="4"/>
    <n v="1"/>
  </r>
  <r>
    <n v="4963"/>
    <x v="2455"/>
    <x v="1009"/>
    <d v="2014-03-08T00:00:00"/>
    <x v="2"/>
    <s v="AB-10015"/>
    <s v="Aaron Bergman"/>
    <x v="0"/>
    <s v="United States"/>
    <s v="Seattle"/>
    <s v="Washington"/>
    <n v="98103"/>
    <x v="1"/>
    <s v="OFF-AR-10001427"/>
    <x v="1"/>
    <x v="6"/>
    <s v="Newell 330"/>
    <x v="1444"/>
    <n v="3"/>
    <n v="0"/>
    <x v="657"/>
    <n v="13.275600000000001"/>
    <x v="19"/>
    <n v="1"/>
  </r>
  <r>
    <n v="4964"/>
    <x v="2455"/>
    <x v="1009"/>
    <d v="2014-03-08T00:00:00"/>
    <x v="2"/>
    <s v="AB-10015"/>
    <s v="Aaron Bergman"/>
    <x v="0"/>
    <s v="United States"/>
    <s v="Seattle"/>
    <s v="Washington"/>
    <n v="98103"/>
    <x v="1"/>
    <s v="OFF-ST-10002344"/>
    <x v="1"/>
    <x v="4"/>
    <s v="Carina 42&quot;Hx23 3/4&quot;W Media Storage Unit"/>
    <x v="420"/>
    <n v="3"/>
    <n v="0"/>
    <x v="2719"/>
    <n v="238.0812"/>
    <x v="259"/>
    <n v="1"/>
  </r>
  <r>
    <n v="4965"/>
    <x v="2456"/>
    <x v="666"/>
    <d v="2016-05-19T00:00:00"/>
    <x v="0"/>
    <s v="DP-13000"/>
    <s v="Darren Powers"/>
    <x v="0"/>
    <s v="United States"/>
    <s v="Fort Lauderdale"/>
    <s v="Florida"/>
    <n v="33311"/>
    <x v="0"/>
    <s v="OFF-BI-10000301"/>
    <x v="1"/>
    <x v="8"/>
    <s v="GBC Instant Report Kit"/>
    <x v="3563"/>
    <n v="4"/>
    <n v="0.7"/>
    <x v="4112"/>
    <n v="12.940000000000001"/>
    <x v="71"/>
    <n v="4"/>
  </r>
  <r>
    <n v="4966"/>
    <x v="2457"/>
    <x v="442"/>
    <d v="2015-05-28T00:00:00"/>
    <x v="0"/>
    <s v="CY-12745"/>
    <s v="Craig Yedwab"/>
    <x v="1"/>
    <s v="United States"/>
    <s v="Columbia"/>
    <s v="Tennessee"/>
    <n v="38401"/>
    <x v="0"/>
    <s v="TEC-PH-10001944"/>
    <x v="2"/>
    <x v="7"/>
    <s v="Wi-Ex zBoost YX540 Cellular Phone Signal Booster"/>
    <x v="3564"/>
    <n v="4"/>
    <n v="0.2"/>
    <x v="4113"/>
    <n v="408.66"/>
    <x v="26"/>
    <n v="3"/>
  </r>
  <r>
    <n v="4967"/>
    <x v="2458"/>
    <x v="991"/>
    <d v="2015-08-05T00:00:00"/>
    <x v="0"/>
    <s v="BE-11455"/>
    <s v="Brad Eason"/>
    <x v="2"/>
    <s v="United States"/>
    <s v="Providence"/>
    <s v="Rhode Island"/>
    <n v="2908"/>
    <x v="3"/>
    <s v="TEC-PH-10001527"/>
    <x v="2"/>
    <x v="7"/>
    <s v="Plantronics MX500i Earset"/>
    <x v="3565"/>
    <n v="3"/>
    <n v="0"/>
    <x v="4114"/>
    <n v="124.9845"/>
    <x v="348"/>
    <n v="3"/>
  </r>
  <r>
    <n v="4968"/>
    <x v="2458"/>
    <x v="991"/>
    <d v="2015-08-05T00:00:00"/>
    <x v="0"/>
    <s v="BE-11455"/>
    <s v="Brad Eason"/>
    <x v="2"/>
    <s v="United States"/>
    <s v="Providence"/>
    <s v="Rhode Island"/>
    <n v="2908"/>
    <x v="3"/>
    <s v="OFF-PA-10001307"/>
    <x v="1"/>
    <x v="10"/>
    <s v="Important Message Pads, 50 4-1/4 x 5-1/2 Forms per Pad"/>
    <x v="3566"/>
    <n v="2"/>
    <n v="0"/>
    <x v="4115"/>
    <n v="4.2840000000000007"/>
    <x v="181"/>
    <n v="3"/>
  </r>
  <r>
    <n v="4969"/>
    <x v="2458"/>
    <x v="991"/>
    <d v="2015-08-05T00:00:00"/>
    <x v="0"/>
    <s v="BE-11455"/>
    <s v="Brad Eason"/>
    <x v="2"/>
    <s v="United States"/>
    <s v="Providence"/>
    <s v="Rhode Island"/>
    <n v="2908"/>
    <x v="3"/>
    <s v="TEC-AC-10004571"/>
    <x v="2"/>
    <x v="11"/>
    <s v="Logitech G700s Rechargeable Gaming Mouse"/>
    <x v="1636"/>
    <n v="2"/>
    <n v="0"/>
    <x v="4116"/>
    <n v="115.98839999999998"/>
    <x v="242"/>
    <n v="3"/>
  </r>
  <r>
    <n v="4970"/>
    <x v="2458"/>
    <x v="991"/>
    <d v="2015-08-05T00:00:00"/>
    <x v="0"/>
    <s v="BE-11455"/>
    <s v="Brad Eason"/>
    <x v="2"/>
    <s v="United States"/>
    <s v="Providence"/>
    <s v="Rhode Island"/>
    <n v="2908"/>
    <x v="3"/>
    <s v="FUR-CH-10001973"/>
    <x v="0"/>
    <x v="1"/>
    <s v="Office Star Flex Back Scooter Chair with White Frame"/>
    <x v="3567"/>
    <n v="1"/>
    <n v="0"/>
    <x v="4117"/>
    <n v="95.442800000000005"/>
    <x v="201"/>
    <n v="3"/>
  </r>
  <r>
    <n v="4971"/>
    <x v="2459"/>
    <x v="61"/>
    <d v="2016-11-09T00:00:00"/>
    <x v="2"/>
    <s v="KL-16555"/>
    <s v="Kelly Lampkin"/>
    <x v="1"/>
    <s v="United States"/>
    <s v="Jacksonville"/>
    <s v="Florida"/>
    <n v="32216"/>
    <x v="0"/>
    <s v="FUR-CH-10000513"/>
    <x v="0"/>
    <x v="1"/>
    <s v="High-Back Leather Manager's Chair"/>
    <x v="3568"/>
    <n v="2"/>
    <n v="0.2"/>
    <x v="4118"/>
    <n v="236.58180000000002"/>
    <x v="56"/>
    <n v="3"/>
  </r>
  <r>
    <n v="4972"/>
    <x v="2459"/>
    <x v="61"/>
    <d v="2016-11-09T00:00:00"/>
    <x v="2"/>
    <s v="KL-16555"/>
    <s v="Kelly Lampkin"/>
    <x v="1"/>
    <s v="United States"/>
    <s v="Jacksonville"/>
    <s v="Florida"/>
    <n v="32216"/>
    <x v="0"/>
    <s v="OFF-PA-10002421"/>
    <x v="1"/>
    <x v="10"/>
    <s v="Embossed Ink Jet Note Cards"/>
    <x v="3569"/>
    <n v="2"/>
    <n v="0.2"/>
    <x v="4119"/>
    <n v="23.472799999999999"/>
    <x v="73"/>
    <n v="3"/>
  </r>
  <r>
    <n v="4973"/>
    <x v="2459"/>
    <x v="61"/>
    <d v="2016-11-09T00:00:00"/>
    <x v="2"/>
    <s v="KL-16555"/>
    <s v="Kelly Lampkin"/>
    <x v="1"/>
    <s v="United States"/>
    <s v="Jacksonville"/>
    <s v="Florida"/>
    <n v="32216"/>
    <x v="0"/>
    <s v="FUR-FU-10004090"/>
    <x v="0"/>
    <x v="5"/>
    <s v="Executive Impressions 14&quot; Contract Wall Clock"/>
    <x v="3570"/>
    <n v="2"/>
    <n v="0.2"/>
    <x v="4120"/>
    <n v="29.788199999999996"/>
    <x v="173"/>
    <n v="3"/>
  </r>
  <r>
    <n v="4974"/>
    <x v="2459"/>
    <x v="61"/>
    <d v="2016-11-09T00:00:00"/>
    <x v="2"/>
    <s v="KL-16555"/>
    <s v="Kelly Lampkin"/>
    <x v="1"/>
    <s v="United States"/>
    <s v="Jacksonville"/>
    <s v="Florida"/>
    <n v="32216"/>
    <x v="0"/>
    <s v="OFF-PA-10004071"/>
    <x v="1"/>
    <x v="10"/>
    <s v="Eaton Premium Continuous-Feed Paper, 25% Cotton, Letter Size, White, 1000 Shts/Box"/>
    <x v="1638"/>
    <n v="2"/>
    <n v="0.2"/>
    <x v="1743"/>
    <n v="57.699200000000005"/>
    <x v="73"/>
    <n v="3"/>
  </r>
  <r>
    <n v="4975"/>
    <x v="2460"/>
    <x v="77"/>
    <d v="2016-11-12T00:00:00"/>
    <x v="1"/>
    <s v="PS-19045"/>
    <s v="Penelope Sewall"/>
    <x v="2"/>
    <s v="United States"/>
    <s v="Oceanside"/>
    <s v="California"/>
    <n v="92054"/>
    <x v="1"/>
    <s v="OFF-PA-10002246"/>
    <x v="1"/>
    <x v="10"/>
    <s v="Wirebound Four 2-3/4 x 5 Forms per Page, 400 Sets per Book"/>
    <x v="3571"/>
    <n v="2"/>
    <n v="0"/>
    <x v="4121"/>
    <n v="6.5790000000000006"/>
    <x v="77"/>
    <n v="5"/>
  </r>
  <r>
    <n v="4976"/>
    <x v="2461"/>
    <x v="227"/>
    <d v="2015-09-23T00:00:00"/>
    <x v="0"/>
    <s v="JR-16210"/>
    <s v="Justin Ritter"/>
    <x v="1"/>
    <s v="United States"/>
    <s v="Jacksonville"/>
    <s v="Florida"/>
    <n v="32216"/>
    <x v="0"/>
    <s v="TEC-AC-10003198"/>
    <x v="2"/>
    <x v="11"/>
    <s v="Enermax Acrylux Wireless Keyboard"/>
    <x v="3572"/>
    <n v="9"/>
    <n v="0.2"/>
    <x v="4122"/>
    <n v="564.73199999999997"/>
    <x v="105"/>
    <n v="5"/>
  </r>
  <r>
    <n v="4977"/>
    <x v="2462"/>
    <x v="214"/>
    <d v="2015-12-09T00:00:00"/>
    <x v="2"/>
    <s v="AH-10210"/>
    <s v="Alan Hwang"/>
    <x v="0"/>
    <s v="United States"/>
    <s v="New York City"/>
    <s v="New York"/>
    <n v="10024"/>
    <x v="3"/>
    <s v="OFF-BI-10001031"/>
    <x v="1"/>
    <x v="8"/>
    <s v="Pressboard Data Binders by Wilson Jones"/>
    <x v="788"/>
    <n v="5"/>
    <n v="0.2"/>
    <x v="4123"/>
    <n v="14.151"/>
    <x v="31"/>
    <n v="2"/>
  </r>
  <r>
    <n v="4978"/>
    <x v="2462"/>
    <x v="214"/>
    <d v="2015-12-09T00:00:00"/>
    <x v="2"/>
    <s v="AH-10210"/>
    <s v="Alan Hwang"/>
    <x v="0"/>
    <s v="United States"/>
    <s v="New York City"/>
    <s v="New York"/>
    <n v="10024"/>
    <x v="3"/>
    <s v="OFF-BI-10003727"/>
    <x v="1"/>
    <x v="8"/>
    <s v="Avery Durable Slant Ring Binders With Label Holder"/>
    <x v="1299"/>
    <n v="2"/>
    <n v="0.2"/>
    <x v="4124"/>
    <n v="4.3471999999999991"/>
    <x v="11"/>
    <n v="2"/>
  </r>
  <r>
    <n v="4979"/>
    <x v="2462"/>
    <x v="214"/>
    <d v="2015-12-09T00:00:00"/>
    <x v="2"/>
    <s v="AH-10210"/>
    <s v="Alan Hwang"/>
    <x v="0"/>
    <s v="United States"/>
    <s v="New York City"/>
    <s v="New York"/>
    <n v="10024"/>
    <x v="3"/>
    <s v="TEC-PH-10001336"/>
    <x v="2"/>
    <x v="7"/>
    <s v="Digium D40 VoIP phone"/>
    <x v="3573"/>
    <n v="6"/>
    <n v="0"/>
    <x v="4125"/>
    <n v="549.49740000000008"/>
    <x v="5"/>
    <n v="2"/>
  </r>
  <r>
    <n v="4980"/>
    <x v="2463"/>
    <x v="10"/>
    <d v="2016-12-13T00:00:00"/>
    <x v="0"/>
    <s v="RW-19630"/>
    <s v="Rob Williams"/>
    <x v="1"/>
    <s v="United States"/>
    <s v="Chicago"/>
    <s v="Illinois"/>
    <n v="60610"/>
    <x v="2"/>
    <s v="OFF-SU-10001664"/>
    <x v="1"/>
    <x v="14"/>
    <s v="Acme Office Executive Series Stainless Steel Trimmers"/>
    <x v="3574"/>
    <n v="3"/>
    <n v="0.2"/>
    <x v="4126"/>
    <n v="19.025400000000001"/>
    <x v="17"/>
    <n v="4"/>
  </r>
  <r>
    <n v="4981"/>
    <x v="2463"/>
    <x v="10"/>
    <d v="2016-12-13T00:00:00"/>
    <x v="0"/>
    <s v="RW-19630"/>
    <s v="Rob Williams"/>
    <x v="1"/>
    <s v="United States"/>
    <s v="Chicago"/>
    <s v="Illinois"/>
    <n v="60610"/>
    <x v="2"/>
    <s v="OFF-AP-10003971"/>
    <x v="1"/>
    <x v="9"/>
    <s v="Belkin 6 Outlet Metallic Surge Strip"/>
    <x v="3575"/>
    <n v="2"/>
    <n v="0.8"/>
    <x v="4127"/>
    <n v="16.1172"/>
    <x v="443"/>
    <n v="4"/>
  </r>
  <r>
    <n v="4982"/>
    <x v="2463"/>
    <x v="10"/>
    <d v="2016-12-13T00:00:00"/>
    <x v="0"/>
    <s v="RW-19630"/>
    <s v="Rob Williams"/>
    <x v="1"/>
    <s v="United States"/>
    <s v="Chicago"/>
    <s v="Illinois"/>
    <n v="60610"/>
    <x v="2"/>
    <s v="TEC-AC-10000199"/>
    <x v="2"/>
    <x v="11"/>
    <s v="Kingston Digital DataTraveler 8GB USB 2.0"/>
    <x v="2160"/>
    <n v="4"/>
    <n v="0.2"/>
    <x v="3508"/>
    <n v="20.468"/>
    <x v="184"/>
    <n v="4"/>
  </r>
  <r>
    <n v="4983"/>
    <x v="2464"/>
    <x v="912"/>
    <d v="2014-11-22T00:00:00"/>
    <x v="1"/>
    <s v="AH-10075"/>
    <s v="Adam Hart"/>
    <x v="1"/>
    <s v="United States"/>
    <s v="Huntington Beach"/>
    <s v="California"/>
    <n v="92646"/>
    <x v="1"/>
    <s v="OFF-LA-10001045"/>
    <x v="1"/>
    <x v="2"/>
    <s v="Permanent Self-Adhesive File Folder Labels for Typewriters by Universal"/>
    <x v="3576"/>
    <n v="2"/>
    <n v="0"/>
    <x v="4128"/>
    <n v="2.8188"/>
    <x v="55"/>
    <n v="6"/>
  </r>
  <r>
    <n v="4984"/>
    <x v="2465"/>
    <x v="61"/>
    <d v="2016-11-10T00:00:00"/>
    <x v="0"/>
    <s v="IM-15070"/>
    <s v="Irene Maddox"/>
    <x v="0"/>
    <s v="United States"/>
    <s v="San Diego"/>
    <s v="California"/>
    <n v="92105"/>
    <x v="1"/>
    <s v="OFF-ST-10003442"/>
    <x v="1"/>
    <x v="4"/>
    <s v="Eldon Portable Mobile Manager"/>
    <x v="3577"/>
    <n v="3"/>
    <n v="0"/>
    <x v="4129"/>
    <n v="61.933199999999999"/>
    <x v="6"/>
    <n v="4"/>
  </r>
  <r>
    <n v="4985"/>
    <x v="2466"/>
    <x v="684"/>
    <d v="2015-09-10T00:00:00"/>
    <x v="1"/>
    <s v="CK-12760"/>
    <s v="Cyma Kinney"/>
    <x v="1"/>
    <s v="United States"/>
    <s v="Nashville"/>
    <s v="Tennessee"/>
    <n v="37211"/>
    <x v="0"/>
    <s v="OFF-FA-10003059"/>
    <x v="1"/>
    <x v="13"/>
    <s v="Assorted Color Push Pins"/>
    <x v="3578"/>
    <n v="5"/>
    <n v="0.2"/>
    <x v="4130"/>
    <n v="6.0635000000000003"/>
    <x v="173"/>
    <n v="4"/>
  </r>
  <r>
    <n v="4986"/>
    <x v="2467"/>
    <x v="1010"/>
    <d v="2014-09-03T00:00:00"/>
    <x v="3"/>
    <s v="AG-10390"/>
    <s v="Allen Goldenen"/>
    <x v="0"/>
    <s v="United States"/>
    <s v="New York City"/>
    <s v="New York"/>
    <n v="10009"/>
    <x v="3"/>
    <s v="OFF-LA-10001175"/>
    <x v="1"/>
    <x v="2"/>
    <s v="Avery 514"/>
    <x v="928"/>
    <n v="5"/>
    <n v="0"/>
    <x v="967"/>
    <n v="7.3440000000000003"/>
    <x v="77"/>
    <n v="0"/>
  </r>
  <r>
    <n v="4987"/>
    <x v="2468"/>
    <x v="423"/>
    <d v="2016-04-28T00:00:00"/>
    <x v="1"/>
    <s v="CL-12700"/>
    <s v="Craig Leslie"/>
    <x v="2"/>
    <s v="United States"/>
    <s v="Colorado Springs"/>
    <s v="Colorado"/>
    <n v="80906"/>
    <x v="1"/>
    <s v="OFF-PA-10003441"/>
    <x v="1"/>
    <x v="10"/>
    <s v="Xerox 226"/>
    <x v="12"/>
    <n v="3"/>
    <n v="0.2"/>
    <x v="12"/>
    <n v="10.108799999999999"/>
    <x v="11"/>
    <n v="4"/>
  </r>
  <r>
    <n v="4988"/>
    <x v="2468"/>
    <x v="423"/>
    <d v="2016-04-28T00:00:00"/>
    <x v="1"/>
    <s v="CL-12700"/>
    <s v="Craig Leslie"/>
    <x v="2"/>
    <s v="United States"/>
    <s v="Colorado Springs"/>
    <s v="Colorado"/>
    <n v="80906"/>
    <x v="1"/>
    <s v="FUR-CH-10004287"/>
    <x v="0"/>
    <x v="1"/>
    <s v="SAFCO Arco Folding Chair"/>
    <x v="3579"/>
    <n v="6"/>
    <n v="0.2"/>
    <x v="4131"/>
    <n v="1176.6120000000001"/>
    <x v="4"/>
    <n v="4"/>
  </r>
  <r>
    <n v="4989"/>
    <x v="2468"/>
    <x v="423"/>
    <d v="2016-04-28T00:00:00"/>
    <x v="1"/>
    <s v="CL-12700"/>
    <s v="Craig Leslie"/>
    <x v="2"/>
    <s v="United States"/>
    <s v="Colorado Springs"/>
    <s v="Colorado"/>
    <n v="80906"/>
    <x v="1"/>
    <s v="OFF-BI-10004040"/>
    <x v="1"/>
    <x v="8"/>
    <s v="Wilson Jones Impact Binders"/>
    <x v="3580"/>
    <n v="2"/>
    <n v="0.7"/>
    <x v="4132"/>
    <n v="5.2835999999999999"/>
    <x v="80"/>
    <n v="4"/>
  </r>
  <r>
    <n v="4990"/>
    <x v="2469"/>
    <x v="515"/>
    <d v="2017-09-04T00:00:00"/>
    <x v="1"/>
    <s v="AW-10930"/>
    <s v="Arthur Wiediger"/>
    <x v="2"/>
    <s v="United States"/>
    <s v="San Francisco"/>
    <s v="California"/>
    <n v="94110"/>
    <x v="1"/>
    <s v="OFF-BI-10004022"/>
    <x v="1"/>
    <x v="8"/>
    <s v="Acco Suede Grain Vinyl Round Ring Binder"/>
    <x v="405"/>
    <n v="3"/>
    <n v="0.2"/>
    <x v="495"/>
    <n v="4.5035999999999996"/>
    <x v="18"/>
    <n v="4"/>
  </r>
  <r>
    <n v="4991"/>
    <x v="2469"/>
    <x v="515"/>
    <d v="2017-09-04T00:00:00"/>
    <x v="1"/>
    <s v="AW-10930"/>
    <s v="Arthur Wiediger"/>
    <x v="2"/>
    <s v="United States"/>
    <s v="San Francisco"/>
    <s v="California"/>
    <n v="94110"/>
    <x v="1"/>
    <s v="TEC-PH-10002200"/>
    <x v="2"/>
    <x v="7"/>
    <s v="Aastra 6757i CT Wireless VoIP phone"/>
    <x v="3581"/>
    <n v="4"/>
    <n v="0.2"/>
    <x v="4133"/>
    <n v="611.84960000000001"/>
    <x v="4"/>
    <n v="4"/>
  </r>
  <r>
    <n v="4992"/>
    <x v="2470"/>
    <x v="226"/>
    <d v="2017-12-13T00:00:00"/>
    <x v="1"/>
    <s v="HG-14965"/>
    <s v="Henry Goldwyn"/>
    <x v="1"/>
    <s v="United States"/>
    <s v="Chicago"/>
    <s v="Illinois"/>
    <n v="60653"/>
    <x v="2"/>
    <s v="OFF-BI-10001120"/>
    <x v="1"/>
    <x v="8"/>
    <s v="Ibico EPK-21 Electric Binding System"/>
    <x v="3582"/>
    <n v="5"/>
    <n v="0.8"/>
    <x v="4134"/>
    <n v="4819.4745000000003"/>
    <x v="170"/>
    <n v="6"/>
  </r>
  <r>
    <n v="4993"/>
    <x v="2471"/>
    <x v="217"/>
    <d v="2015-12-25T00:00:00"/>
    <x v="1"/>
    <s v="RB-19645"/>
    <s v="Robert Barroso"/>
    <x v="1"/>
    <s v="United States"/>
    <s v="Memphis"/>
    <s v="Tennessee"/>
    <n v="38109"/>
    <x v="0"/>
    <s v="OFF-EN-10000461"/>
    <x v="1"/>
    <x v="12"/>
    <s v="#10- 4 1/8&quot; x 9 1/2&quot; Recycled Envelopes"/>
    <x v="3583"/>
    <n v="8"/>
    <n v="0.2"/>
    <x v="4135"/>
    <n v="37.057600000000001"/>
    <x v="31"/>
    <n v="7"/>
  </r>
  <r>
    <n v="4994"/>
    <x v="2471"/>
    <x v="217"/>
    <d v="2015-12-25T00:00:00"/>
    <x v="1"/>
    <s v="RB-19645"/>
    <s v="Robert Barroso"/>
    <x v="1"/>
    <s v="United States"/>
    <s v="Memphis"/>
    <s v="Tennessee"/>
    <n v="38109"/>
    <x v="0"/>
    <s v="OFF-LA-10004008"/>
    <x v="1"/>
    <x v="2"/>
    <s v="Avery 507"/>
    <x v="3584"/>
    <n v="8"/>
    <n v="0.2"/>
    <x v="4136"/>
    <n v="12.441599999999998"/>
    <x v="18"/>
    <n v="7"/>
  </r>
  <r>
    <n v="4995"/>
    <x v="2471"/>
    <x v="217"/>
    <d v="2015-12-25T00:00:00"/>
    <x v="1"/>
    <s v="RB-19645"/>
    <s v="Robert Barroso"/>
    <x v="1"/>
    <s v="United States"/>
    <s v="Memphis"/>
    <s v="Tennessee"/>
    <n v="38109"/>
    <x v="0"/>
    <s v="FUR-FU-10000221"/>
    <x v="0"/>
    <x v="5"/>
    <s v="Master Caster Door Stop, Brown"/>
    <x v="2308"/>
    <n v="5"/>
    <n v="0.2"/>
    <x v="4137"/>
    <n v="16.763999999999999"/>
    <x v="167"/>
    <n v="7"/>
  </r>
  <r>
    <n v="4996"/>
    <x v="2472"/>
    <x v="130"/>
    <d v="2014-11-10T00:00:00"/>
    <x v="1"/>
    <s v="SZ-20035"/>
    <s v="Sam Zeldin"/>
    <x v="2"/>
    <s v="United States"/>
    <s v="New York City"/>
    <s v="New York"/>
    <n v="10011"/>
    <x v="3"/>
    <s v="OFF-BI-10000962"/>
    <x v="1"/>
    <x v="8"/>
    <s v="Acco Flexible ACCOHIDE Square Ring Data Binder, Dark Blue, 11 1/2&quot; X 14&quot; 7/8&quot;"/>
    <x v="3585"/>
    <n v="4"/>
    <n v="0.2"/>
    <x v="4138"/>
    <n v="33.190799999999996"/>
    <x v="49"/>
    <n v="6"/>
  </r>
  <r>
    <n v="4997"/>
    <x v="2473"/>
    <x v="434"/>
    <d v="2017-03-15T00:00:00"/>
    <x v="1"/>
    <s v="KS-16300"/>
    <s v="Karen Seio"/>
    <x v="1"/>
    <s v="United States"/>
    <s v="Raleigh"/>
    <s v="North Carolina"/>
    <n v="27604"/>
    <x v="0"/>
    <s v="OFF-AP-10000390"/>
    <x v="1"/>
    <x v="9"/>
    <s v="Euro Pro Shark Stick Mini Vacuum"/>
    <x v="3586"/>
    <n v="1"/>
    <n v="0.2"/>
    <x v="1135"/>
    <n v="45.1252"/>
    <x v="17"/>
    <n v="5"/>
  </r>
  <r>
    <n v="4998"/>
    <x v="2473"/>
    <x v="434"/>
    <d v="2017-03-15T00:00:00"/>
    <x v="1"/>
    <s v="KS-16300"/>
    <s v="Karen Seio"/>
    <x v="1"/>
    <s v="United States"/>
    <s v="Raleigh"/>
    <s v="North Carolina"/>
    <n v="27604"/>
    <x v="0"/>
    <s v="OFF-BI-10000014"/>
    <x v="1"/>
    <x v="8"/>
    <s v="Heavy-Duty E-Z-D Binders"/>
    <x v="3587"/>
    <n v="4"/>
    <n v="0.7"/>
    <x v="4139"/>
    <n v="23.129200000000001"/>
    <x v="116"/>
    <n v="5"/>
  </r>
  <r>
    <n v="4999"/>
    <x v="2474"/>
    <x v="1011"/>
    <d v="2016-02-04T00:00:00"/>
    <x v="1"/>
    <s v="SC-20050"/>
    <s v="Sample Company A"/>
    <x v="2"/>
    <s v="United States"/>
    <s v="Los Angeles"/>
    <s v="California"/>
    <n v="90045"/>
    <x v="1"/>
    <s v="TEC-PH-10004120"/>
    <x v="2"/>
    <x v="7"/>
    <s v="AT&amp;T 1080 Phone"/>
    <x v="3588"/>
    <n v="1"/>
    <n v="0.2"/>
    <x v="4140"/>
    <n v="101.37260000000001"/>
    <x v="17"/>
    <n v="4"/>
  </r>
  <r>
    <n v="5000"/>
    <x v="2474"/>
    <x v="1011"/>
    <d v="2016-02-04T00:00:00"/>
    <x v="1"/>
    <s v="SC-20050"/>
    <s v="Sample Company A"/>
    <x v="2"/>
    <s v="United States"/>
    <s v="Los Angeles"/>
    <s v="California"/>
    <n v="90045"/>
    <x v="1"/>
    <s v="OFF-PA-10002764"/>
    <x v="1"/>
    <x v="10"/>
    <s v="Easy-staple paper"/>
    <x v="3589"/>
    <n v="5"/>
    <n v="0"/>
    <x v="4141"/>
    <n v="28.917000000000002"/>
    <x v="77"/>
    <n v="4"/>
  </r>
  <r>
    <n v="5001"/>
    <x v="2475"/>
    <x v="917"/>
    <d v="2017-05-12T00:00:00"/>
    <x v="1"/>
    <s v="AB-10060"/>
    <s v="Adam Bellavance"/>
    <x v="2"/>
    <s v="United States"/>
    <s v="Los Angeles"/>
    <s v="California"/>
    <n v="90004"/>
    <x v="1"/>
    <s v="TEC-AC-10000736"/>
    <x v="2"/>
    <x v="11"/>
    <s v="Logitech G600 MMO Gaming Mouse"/>
    <x v="3590"/>
    <n v="1"/>
    <n v="0"/>
    <x v="4142"/>
    <n v="51.193599999999996"/>
    <x v="159"/>
    <n v="5"/>
  </r>
  <r>
    <n v="5002"/>
    <x v="2476"/>
    <x v="1012"/>
    <d v="2016-05-24T00:00:00"/>
    <x v="3"/>
    <s v="EH-14125"/>
    <s v="Eugene Hildebrand"/>
    <x v="2"/>
    <s v="United States"/>
    <s v="Newport News"/>
    <s v="Virginia"/>
    <n v="23602"/>
    <x v="0"/>
    <s v="OFF-SU-10000898"/>
    <x v="1"/>
    <x v="14"/>
    <s v="Acme Hot Forged Carbon Steel Scissors with Nickel-Plated Handles, 3 7/8&quot; Cut, 8&quot;L"/>
    <x v="1667"/>
    <n v="5"/>
    <n v="0"/>
    <x v="1775"/>
    <n v="49.344999999999999"/>
    <x v="74"/>
    <n v="0"/>
  </r>
  <r>
    <n v="5003"/>
    <x v="2476"/>
    <x v="1012"/>
    <d v="2016-05-24T00:00:00"/>
    <x v="3"/>
    <s v="EH-14125"/>
    <s v="Eugene Hildebrand"/>
    <x v="2"/>
    <s v="United States"/>
    <s v="Newport News"/>
    <s v="Virginia"/>
    <n v="23602"/>
    <x v="0"/>
    <s v="OFF-PA-10004327"/>
    <x v="1"/>
    <x v="10"/>
    <s v="Xerox 1911"/>
    <x v="873"/>
    <n v="4"/>
    <n v="0"/>
    <x v="909"/>
    <n v="99.631999999999991"/>
    <x v="62"/>
    <n v="0"/>
  </r>
  <r>
    <n v="5004"/>
    <x v="2477"/>
    <x v="877"/>
    <d v="2016-10-12T00:00:00"/>
    <x v="1"/>
    <s v="CC-12475"/>
    <s v="Cindy Chapman"/>
    <x v="0"/>
    <s v="United States"/>
    <s v="Los Angeles"/>
    <s v="California"/>
    <n v="90032"/>
    <x v="1"/>
    <s v="OFF-PA-10000143"/>
    <x v="1"/>
    <x v="10"/>
    <s v="Astroparche Fine Business Paper"/>
    <x v="232"/>
    <n v="2"/>
    <n v="0"/>
    <x v="4143"/>
    <n v="5.4912000000000001"/>
    <x v="62"/>
    <n v="5"/>
  </r>
  <r>
    <n v="5005"/>
    <x v="2478"/>
    <x v="1013"/>
    <d v="2014-05-02T00:00:00"/>
    <x v="0"/>
    <s v="TM-21010"/>
    <s v="Tamara Manning"/>
    <x v="0"/>
    <s v="United States"/>
    <s v="Jackson"/>
    <s v="Mississippi"/>
    <n v="39212"/>
    <x v="0"/>
    <s v="TEC-AC-10002550"/>
    <x v="2"/>
    <x v="11"/>
    <s v="Maxell 4.7GB DVD-RW 3/Pack"/>
    <x v="3591"/>
    <n v="3"/>
    <n v="0"/>
    <x v="4144"/>
    <n v="31.541399999999999"/>
    <x v="65"/>
    <n v="2"/>
  </r>
  <r>
    <n v="5006"/>
    <x v="2479"/>
    <x v="113"/>
    <d v="2015-11-14T00:00:00"/>
    <x v="0"/>
    <s v="SC-20695"/>
    <s v="Steve Chapman"/>
    <x v="1"/>
    <s v="United States"/>
    <s v="Richmond"/>
    <s v="Indiana"/>
    <n v="47374"/>
    <x v="2"/>
    <s v="OFF-ST-10003306"/>
    <x v="1"/>
    <x v="4"/>
    <s v="Letter Size Cart"/>
    <x v="409"/>
    <n v="5"/>
    <n v="0"/>
    <x v="422"/>
    <n v="507.15299999999996"/>
    <x v="5"/>
    <n v="4"/>
  </r>
  <r>
    <n v="5007"/>
    <x v="2480"/>
    <x v="529"/>
    <d v="2015-11-14T00:00:00"/>
    <x v="1"/>
    <s v="Dp-13240"/>
    <s v="Dean percer"/>
    <x v="2"/>
    <s v="United States"/>
    <s v="New York City"/>
    <s v="New York"/>
    <n v="10035"/>
    <x v="3"/>
    <s v="TEC-MA-10000045"/>
    <x v="2"/>
    <x v="15"/>
    <s v="Zebra ZM400 Thermal Label Printer"/>
    <x v="3592"/>
    <n v="2"/>
    <n v="0"/>
    <x v="4145"/>
    <n v="1207.3880000000001"/>
    <x v="42"/>
    <n v="5"/>
  </r>
  <r>
    <n v="5008"/>
    <x v="2480"/>
    <x v="529"/>
    <d v="2015-11-14T00:00:00"/>
    <x v="1"/>
    <s v="Dp-13240"/>
    <s v="Dean percer"/>
    <x v="2"/>
    <s v="United States"/>
    <s v="New York City"/>
    <s v="New York"/>
    <n v="10035"/>
    <x v="3"/>
    <s v="OFF-ST-10001505"/>
    <x v="1"/>
    <x v="4"/>
    <s v="Perma STOR-ALL Hanging File Box, 13 1/8&quot;W x 12 1/4&quot;D x 10 1/2&quot;H"/>
    <x v="1444"/>
    <n v="3"/>
    <n v="0"/>
    <x v="4146"/>
    <n v="14.890200000000002"/>
    <x v="331"/>
    <n v="5"/>
  </r>
  <r>
    <n v="5009"/>
    <x v="2481"/>
    <x v="67"/>
    <d v="2015-09-14T00:00:00"/>
    <x v="1"/>
    <s v="LR-17035"/>
    <s v="Lisa Ryan"/>
    <x v="1"/>
    <s v="United States"/>
    <s v="Philadelphia"/>
    <s v="Pennsylvania"/>
    <n v="19134"/>
    <x v="3"/>
    <s v="OFF-BI-10004781"/>
    <x v="1"/>
    <x v="8"/>
    <s v="GBC Wire Binding Strips"/>
    <x v="3593"/>
    <n v="1"/>
    <n v="0.7"/>
    <x v="4147"/>
    <n v="16.504799999999999"/>
    <x v="86"/>
    <n v="7"/>
  </r>
  <r>
    <n v="5010"/>
    <x v="2481"/>
    <x v="67"/>
    <d v="2015-09-14T00:00:00"/>
    <x v="1"/>
    <s v="LR-17035"/>
    <s v="Lisa Ryan"/>
    <x v="1"/>
    <s v="United States"/>
    <s v="Philadelphia"/>
    <s v="Pennsylvania"/>
    <n v="19134"/>
    <x v="3"/>
    <s v="TEC-PH-10002680"/>
    <x v="2"/>
    <x v="7"/>
    <s v="Samsung Galaxy Note 3"/>
    <x v="3594"/>
    <n v="6"/>
    <n v="0.4"/>
    <x v="4148"/>
    <n v="923.95800000000008"/>
    <x v="103"/>
    <n v="7"/>
  </r>
  <r>
    <n v="5011"/>
    <x v="2481"/>
    <x v="67"/>
    <d v="2015-09-14T00:00:00"/>
    <x v="1"/>
    <s v="LR-17035"/>
    <s v="Lisa Ryan"/>
    <x v="1"/>
    <s v="United States"/>
    <s v="Philadelphia"/>
    <s v="Pennsylvania"/>
    <n v="19134"/>
    <x v="3"/>
    <s v="OFF-BI-10000848"/>
    <x v="1"/>
    <x v="8"/>
    <s v="Angle-D Ring Binders"/>
    <x v="3595"/>
    <n v="3"/>
    <n v="0.7"/>
    <x v="4149"/>
    <n v="8.8613999999999997"/>
    <x v="128"/>
    <n v="7"/>
  </r>
  <r>
    <n v="5012"/>
    <x v="2482"/>
    <x v="943"/>
    <d v="2017-05-13T00:00:00"/>
    <x v="2"/>
    <s v="TS-21370"/>
    <s v="Todd Sumrall"/>
    <x v="1"/>
    <s v="United States"/>
    <s v="Phoenix"/>
    <s v="Arizona"/>
    <n v="85023"/>
    <x v="1"/>
    <s v="FUR-BO-10004467"/>
    <x v="0"/>
    <x v="0"/>
    <s v="Bestar Classic Bookcase"/>
    <x v="3596"/>
    <n v="7"/>
    <n v="0.7"/>
    <x v="4150"/>
    <n v="566.94330000000002"/>
    <x v="461"/>
    <n v="2"/>
  </r>
  <r>
    <n v="5013"/>
    <x v="2483"/>
    <x v="246"/>
    <d v="2017-07-26T00:00:00"/>
    <x v="1"/>
    <s v="SW-20350"/>
    <s v="Sean Wendt"/>
    <x v="2"/>
    <s v="United States"/>
    <s v="Cleveland"/>
    <s v="Ohio"/>
    <n v="44105"/>
    <x v="3"/>
    <s v="OFF-BI-10001670"/>
    <x v="1"/>
    <x v="8"/>
    <s v="Vinyl Sectional Post Binders"/>
    <x v="3597"/>
    <n v="3"/>
    <n v="0.7"/>
    <x v="2977"/>
    <n v="56.55"/>
    <x v="133"/>
    <n v="5"/>
  </r>
  <r>
    <n v="5014"/>
    <x v="2483"/>
    <x v="246"/>
    <d v="2017-07-26T00:00:00"/>
    <x v="1"/>
    <s v="SW-20350"/>
    <s v="Sean Wendt"/>
    <x v="2"/>
    <s v="United States"/>
    <s v="Cleveland"/>
    <s v="Ohio"/>
    <n v="44105"/>
    <x v="3"/>
    <s v="OFF-ST-10000136"/>
    <x v="1"/>
    <x v="4"/>
    <s v="Letter Size File"/>
    <x v="3598"/>
    <n v="7"/>
    <n v="0.2"/>
    <x v="4151"/>
    <n v="197.309"/>
    <x v="4"/>
    <n v="5"/>
  </r>
  <r>
    <n v="5015"/>
    <x v="2483"/>
    <x v="246"/>
    <d v="2017-07-26T00:00:00"/>
    <x v="1"/>
    <s v="SW-20350"/>
    <s v="Sean Wendt"/>
    <x v="2"/>
    <s v="United States"/>
    <s v="Cleveland"/>
    <s v="Ohio"/>
    <n v="44105"/>
    <x v="3"/>
    <s v="TEC-PH-10004522"/>
    <x v="2"/>
    <x v="7"/>
    <s v="Dexim XPower Skin Super-Thin Power Case for iPhone 5 - Black"/>
    <x v="3599"/>
    <n v="6"/>
    <n v="0.4"/>
    <x v="4152"/>
    <n v="263.20499999999998"/>
    <x v="58"/>
    <n v="5"/>
  </r>
  <r>
    <n v="5016"/>
    <x v="2484"/>
    <x v="156"/>
    <d v="2014-11-29T00:00:00"/>
    <x v="1"/>
    <s v="TH-21100"/>
    <s v="Thea Hendricks"/>
    <x v="0"/>
    <s v="United States"/>
    <s v="Toledo"/>
    <s v="Ohio"/>
    <n v="43615"/>
    <x v="3"/>
    <s v="FUR-FU-10002960"/>
    <x v="0"/>
    <x v="5"/>
    <s v="Eldon 200 Class Desk Accessories, Burgundy"/>
    <x v="200"/>
    <n v="7"/>
    <n v="0.2"/>
    <x v="202"/>
    <n v="25.4968"/>
    <x v="102"/>
    <n v="5"/>
  </r>
  <r>
    <n v="5017"/>
    <x v="2484"/>
    <x v="156"/>
    <d v="2014-11-29T00:00:00"/>
    <x v="1"/>
    <s v="TH-21100"/>
    <s v="Thea Hendricks"/>
    <x v="0"/>
    <s v="United States"/>
    <s v="Toledo"/>
    <s v="Ohio"/>
    <n v="43615"/>
    <x v="3"/>
    <s v="TEC-PH-10002584"/>
    <x v="2"/>
    <x v="7"/>
    <s v="Samsung Galaxy S4"/>
    <x v="3600"/>
    <n v="4"/>
    <n v="0.4"/>
    <x v="4153"/>
    <n v="1752.7719999999999"/>
    <x v="103"/>
    <n v="5"/>
  </r>
  <r>
    <n v="5018"/>
    <x v="2485"/>
    <x v="647"/>
    <d v="2014-11-18T00:00:00"/>
    <x v="2"/>
    <s v="SS-20410"/>
    <s v="Shahid Shariari"/>
    <x v="0"/>
    <s v="United States"/>
    <s v="Los Angeles"/>
    <s v="California"/>
    <n v="90008"/>
    <x v="1"/>
    <s v="FUR-FU-10002505"/>
    <x v="0"/>
    <x v="5"/>
    <s v="Eldon 100 Class Desk Accessories"/>
    <x v="3601"/>
    <n v="3"/>
    <n v="0"/>
    <x v="4154"/>
    <n v="6.8747999999999996"/>
    <x v="203"/>
    <n v="3"/>
  </r>
  <r>
    <n v="5019"/>
    <x v="2485"/>
    <x v="647"/>
    <d v="2014-11-18T00:00:00"/>
    <x v="2"/>
    <s v="SS-20410"/>
    <s v="Shahid Shariari"/>
    <x v="0"/>
    <s v="United States"/>
    <s v="Los Angeles"/>
    <s v="California"/>
    <n v="90008"/>
    <x v="1"/>
    <s v="TEC-AC-10003832"/>
    <x v="2"/>
    <x v="11"/>
    <s v="Logitech P710e Mobile Speakerphone"/>
    <x v="3602"/>
    <n v="3"/>
    <n v="0"/>
    <x v="4155"/>
    <n v="625.7007000000001"/>
    <x v="346"/>
    <n v="3"/>
  </r>
  <r>
    <n v="5020"/>
    <x v="2485"/>
    <x v="647"/>
    <d v="2014-11-18T00:00:00"/>
    <x v="2"/>
    <s v="SS-20410"/>
    <s v="Shahid Shariari"/>
    <x v="0"/>
    <s v="United States"/>
    <s v="Los Angeles"/>
    <s v="California"/>
    <n v="90008"/>
    <x v="1"/>
    <s v="OFF-SU-10002537"/>
    <x v="1"/>
    <x v="14"/>
    <s v="Acme Box Cutter Scissors"/>
    <x v="3603"/>
    <n v="2"/>
    <n v="0"/>
    <x v="4156"/>
    <n v="15.1404"/>
    <x v="96"/>
    <n v="3"/>
  </r>
  <r>
    <n v="5021"/>
    <x v="2486"/>
    <x v="721"/>
    <d v="2017-03-25T00:00:00"/>
    <x v="0"/>
    <s v="MZ-17515"/>
    <s v="Mary Zewe"/>
    <x v="1"/>
    <s v="United States"/>
    <s v="New York City"/>
    <s v="New York"/>
    <n v="10011"/>
    <x v="3"/>
    <s v="OFF-SU-10003505"/>
    <x v="1"/>
    <x v="14"/>
    <s v="Premier Electric Letter Opener"/>
    <x v="3604"/>
    <n v="3"/>
    <n v="0"/>
    <x v="4157"/>
    <n v="330.20099999999996"/>
    <x v="9"/>
    <n v="2"/>
  </r>
  <r>
    <n v="5022"/>
    <x v="2487"/>
    <x v="122"/>
    <d v="2016-12-24T00:00:00"/>
    <x v="1"/>
    <s v="JE-15475"/>
    <s v="Jeremy Ellison"/>
    <x v="0"/>
    <s v="United States"/>
    <s v="San Diego"/>
    <s v="California"/>
    <n v="92037"/>
    <x v="1"/>
    <s v="TEC-AC-10001465"/>
    <x v="2"/>
    <x v="11"/>
    <s v="SanDisk Cruzer 64 GB USB Flash Drive"/>
    <x v="3605"/>
    <n v="2"/>
    <n v="0"/>
    <x v="4158"/>
    <n v="50.847999999999999"/>
    <x v="84"/>
    <n v="6"/>
  </r>
  <r>
    <n v="5023"/>
    <x v="2487"/>
    <x v="122"/>
    <d v="2016-12-24T00:00:00"/>
    <x v="1"/>
    <s v="JE-15475"/>
    <s v="Jeremy Ellison"/>
    <x v="0"/>
    <s v="United States"/>
    <s v="San Diego"/>
    <s v="California"/>
    <n v="92037"/>
    <x v="1"/>
    <s v="TEC-AC-10003832"/>
    <x v="2"/>
    <x v="11"/>
    <s v="Logitech P710e Mobile Speakerphone"/>
    <x v="3602"/>
    <n v="3"/>
    <n v="0"/>
    <x v="4155"/>
    <n v="625.7007000000001"/>
    <x v="346"/>
    <n v="6"/>
  </r>
  <r>
    <n v="5024"/>
    <x v="2487"/>
    <x v="122"/>
    <d v="2016-12-24T00:00:00"/>
    <x v="1"/>
    <s v="JE-15475"/>
    <s v="Jeremy Ellison"/>
    <x v="0"/>
    <s v="United States"/>
    <s v="San Diego"/>
    <s v="California"/>
    <n v="92037"/>
    <x v="1"/>
    <s v="FUR-FU-10003731"/>
    <x v="0"/>
    <x v="5"/>
    <s v="Eldon Expressions Wood and Plastic Desk Accessories, Oak"/>
    <x v="3009"/>
    <n v="4"/>
    <n v="0"/>
    <x v="3395"/>
    <n v="28.742400000000004"/>
    <x v="40"/>
    <n v="6"/>
  </r>
  <r>
    <n v="5025"/>
    <x v="2488"/>
    <x v="570"/>
    <d v="2017-08-03T00:00:00"/>
    <x v="1"/>
    <s v="RF-19735"/>
    <s v="Roland Fjeld"/>
    <x v="0"/>
    <s v="United States"/>
    <s v="Oklahoma City"/>
    <s v="Oklahoma"/>
    <n v="73120"/>
    <x v="2"/>
    <s v="OFF-BI-10004828"/>
    <x v="1"/>
    <x v="8"/>
    <s v="GBC Poly Designer Binding Covers"/>
    <x v="3347"/>
    <n v="2"/>
    <n v="0"/>
    <x v="4159"/>
    <n v="17.074799999999996"/>
    <x v="70"/>
    <n v="5"/>
  </r>
  <r>
    <n v="5026"/>
    <x v="2488"/>
    <x v="570"/>
    <d v="2017-08-03T00:00:00"/>
    <x v="1"/>
    <s v="RF-19735"/>
    <s v="Roland Fjeld"/>
    <x v="0"/>
    <s v="United States"/>
    <s v="Oklahoma City"/>
    <s v="Oklahoma"/>
    <n v="73120"/>
    <x v="2"/>
    <s v="TEC-PH-10003012"/>
    <x v="2"/>
    <x v="7"/>
    <s v="Nortel Meridian M3904 Professional Digital phone"/>
    <x v="3606"/>
    <n v="3"/>
    <n v="0"/>
    <x v="4160"/>
    <n v="327.99869999999999"/>
    <x v="74"/>
    <n v="5"/>
  </r>
  <r>
    <n v="5027"/>
    <x v="2488"/>
    <x v="570"/>
    <d v="2017-08-03T00:00:00"/>
    <x v="1"/>
    <s v="RF-19735"/>
    <s v="Roland Fjeld"/>
    <x v="0"/>
    <s v="United States"/>
    <s v="Oklahoma City"/>
    <s v="Oklahoma"/>
    <n v="73120"/>
    <x v="2"/>
    <s v="OFF-AP-10002311"/>
    <x v="1"/>
    <x v="9"/>
    <s v="Holmes Replacement Filter for HEPA Air Cleaner, Very Large Room, HEPA Filter"/>
    <x v="1584"/>
    <n v="2"/>
    <n v="0"/>
    <x v="1684"/>
    <n v="77.067200000000014"/>
    <x v="129"/>
    <n v="5"/>
  </r>
  <r>
    <n v="5028"/>
    <x v="2488"/>
    <x v="570"/>
    <d v="2017-08-03T00:00:00"/>
    <x v="1"/>
    <s v="RF-19735"/>
    <s v="Roland Fjeld"/>
    <x v="0"/>
    <s v="United States"/>
    <s v="Oklahoma City"/>
    <s v="Oklahoma"/>
    <n v="73120"/>
    <x v="2"/>
    <s v="FUR-CH-10004626"/>
    <x v="0"/>
    <x v="1"/>
    <s v="Office Star Flex Back Scooter Chair with Aluminum Finish Frame"/>
    <x v="3607"/>
    <n v="3"/>
    <n v="0"/>
    <x v="4161"/>
    <n v="230.0292"/>
    <x v="213"/>
    <n v="5"/>
  </r>
  <r>
    <n v="5029"/>
    <x v="2489"/>
    <x v="814"/>
    <d v="2014-09-07T00:00:00"/>
    <x v="0"/>
    <s v="CV-12295"/>
    <s v="Christina VanderZanden"/>
    <x v="0"/>
    <s v="United States"/>
    <s v="Chicago"/>
    <s v="Illinois"/>
    <n v="60653"/>
    <x v="2"/>
    <s v="TEC-AC-10001606"/>
    <x v="2"/>
    <x v="11"/>
    <s v="Logitech Wireless Performance Mouse MX for PC and Mac"/>
    <x v="1946"/>
    <n v="3"/>
    <n v="0.2"/>
    <x v="4162"/>
    <n v="185.98140000000001"/>
    <x v="258"/>
    <n v="5"/>
  </r>
  <r>
    <n v="5030"/>
    <x v="2490"/>
    <x v="926"/>
    <d v="2017-02-02T00:00:00"/>
    <x v="1"/>
    <s v="VG-21790"/>
    <s v="Vivek Gonzalez"/>
    <x v="0"/>
    <s v="United States"/>
    <s v="San Francisco"/>
    <s v="California"/>
    <n v="94109"/>
    <x v="1"/>
    <s v="OFF-AR-10001216"/>
    <x v="1"/>
    <x v="6"/>
    <s v="Newell 339"/>
    <x v="480"/>
    <n v="3"/>
    <n v="0"/>
    <x v="495"/>
    <n v="6.1715999999999998"/>
    <x v="96"/>
    <n v="4"/>
  </r>
  <r>
    <n v="5031"/>
    <x v="2490"/>
    <x v="926"/>
    <d v="2017-02-02T00:00:00"/>
    <x v="1"/>
    <s v="VG-21790"/>
    <s v="Vivek Gonzalez"/>
    <x v="0"/>
    <s v="United States"/>
    <s v="San Francisco"/>
    <s v="California"/>
    <n v="94109"/>
    <x v="1"/>
    <s v="OFF-SU-10001664"/>
    <x v="1"/>
    <x v="14"/>
    <s v="Acme Office Executive Series Stainless Steel Trimmers"/>
    <x v="3608"/>
    <n v="1"/>
    <n v="0"/>
    <x v="4163"/>
    <n v="6.3418000000000001"/>
    <x v="96"/>
    <n v="4"/>
  </r>
  <r>
    <n v="5032"/>
    <x v="2490"/>
    <x v="926"/>
    <d v="2017-02-02T00:00:00"/>
    <x v="1"/>
    <s v="VG-21790"/>
    <s v="Vivek Gonzalez"/>
    <x v="0"/>
    <s v="United States"/>
    <s v="San Francisco"/>
    <s v="California"/>
    <n v="94109"/>
    <x v="1"/>
    <s v="OFF-BI-10002498"/>
    <x v="1"/>
    <x v="8"/>
    <s v="Clear Mylar Reinforcing Strips"/>
    <x v="470"/>
    <n v="8"/>
    <n v="0.2"/>
    <x v="484"/>
    <n v="79.245599999999996"/>
    <x v="31"/>
    <n v="4"/>
  </r>
  <r>
    <n v="5033"/>
    <x v="2491"/>
    <x v="482"/>
    <d v="2017-01-02T00:00:00"/>
    <x v="1"/>
    <s v="BB-11545"/>
    <s v="Brenda Bowman"/>
    <x v="1"/>
    <s v="United States"/>
    <s v="Vineland"/>
    <s v="New Jersey"/>
    <n v="8360"/>
    <x v="3"/>
    <s v="FUR-CH-10003968"/>
    <x v="0"/>
    <x v="1"/>
    <s v="Novimex Turbo Task Chair"/>
    <x v="3609"/>
    <n v="3"/>
    <n v="0"/>
    <x v="4164"/>
    <n v="187.38720000000001"/>
    <x v="187"/>
    <n v="7"/>
  </r>
  <r>
    <n v="5034"/>
    <x v="2491"/>
    <x v="482"/>
    <d v="2017-01-02T00:00:00"/>
    <x v="1"/>
    <s v="BB-11545"/>
    <s v="Brenda Bowman"/>
    <x v="1"/>
    <s v="United States"/>
    <s v="Vineland"/>
    <s v="New Jersey"/>
    <n v="8360"/>
    <x v="3"/>
    <s v="OFF-AP-10002765"/>
    <x v="1"/>
    <x v="9"/>
    <s v="Fellowes Advanced Computer Series Surge Protectors"/>
    <x v="3610"/>
    <n v="1"/>
    <n v="0"/>
    <x v="4165"/>
    <n v="19.072799999999997"/>
    <x v="95"/>
    <n v="7"/>
  </r>
  <r>
    <n v="5035"/>
    <x v="2492"/>
    <x v="101"/>
    <d v="2015-08-13T00:00:00"/>
    <x v="0"/>
    <s v="HR-14770"/>
    <s v="Hallie Redmond"/>
    <x v="2"/>
    <s v="United States"/>
    <s v="Milwaukee"/>
    <s v="Wisconsin"/>
    <n v="53209"/>
    <x v="2"/>
    <s v="FUR-BO-10004690"/>
    <x v="0"/>
    <x v="0"/>
    <s v="O'Sullivan Cherrywood Estates Traditional Barrister Bookcase"/>
    <x v="3611"/>
    <n v="5"/>
    <n v="0"/>
    <x v="4166"/>
    <n v="639.28199999999993"/>
    <x v="216"/>
    <n v="4"/>
  </r>
  <r>
    <n v="5036"/>
    <x v="2493"/>
    <x v="322"/>
    <d v="2014-04-12T00:00:00"/>
    <x v="1"/>
    <s v="SC-20260"/>
    <s v="Scott Cohen"/>
    <x v="1"/>
    <s v="United States"/>
    <s v="Seattle"/>
    <s v="Washington"/>
    <n v="98115"/>
    <x v="1"/>
    <s v="FUR-TA-10000688"/>
    <x v="0"/>
    <x v="3"/>
    <s v="Chromcraft Bull-Nose Wood Round Conference Table Top, Wood Base"/>
    <x v="2283"/>
    <n v="3"/>
    <n v="0"/>
    <x v="2485"/>
    <n v="542.44650000000001"/>
    <x v="231"/>
    <n v="6"/>
  </r>
  <r>
    <n v="5037"/>
    <x v="2493"/>
    <x v="322"/>
    <d v="2014-04-12T00:00:00"/>
    <x v="1"/>
    <s v="SC-20260"/>
    <s v="Scott Cohen"/>
    <x v="1"/>
    <s v="United States"/>
    <s v="Seattle"/>
    <s v="Washington"/>
    <n v="98115"/>
    <x v="1"/>
    <s v="TEC-AC-10003441"/>
    <x v="2"/>
    <x v="11"/>
    <s v="Kingston Digital DataTraveler 32GB USB 2.0"/>
    <x v="1269"/>
    <n v="2"/>
    <n v="0"/>
    <x v="4167"/>
    <n v="31.866"/>
    <x v="245"/>
    <n v="6"/>
  </r>
  <r>
    <n v="5038"/>
    <x v="2494"/>
    <x v="701"/>
    <d v="2017-11-21T00:00:00"/>
    <x v="0"/>
    <s v="EG-13900"/>
    <s v="Emily Grady"/>
    <x v="0"/>
    <s v="United States"/>
    <s v="Naperville"/>
    <s v="Illinois"/>
    <n v="60540"/>
    <x v="2"/>
    <s v="TEC-AC-10003610"/>
    <x v="2"/>
    <x v="11"/>
    <s v="Logitech Illuminated - Keyboard"/>
    <x v="3612"/>
    <n v="5"/>
    <n v="0.2"/>
    <x v="4168"/>
    <n v="155.97399999999999"/>
    <x v="11"/>
    <n v="4"/>
  </r>
  <r>
    <n v="5039"/>
    <x v="2495"/>
    <x v="655"/>
    <d v="2015-07-12T00:00:00"/>
    <x v="2"/>
    <s v="TS-21370"/>
    <s v="Todd Sumrall"/>
    <x v="1"/>
    <s v="United States"/>
    <s v="Wilmington"/>
    <s v="Delaware"/>
    <n v="19805"/>
    <x v="3"/>
    <s v="FUR-TA-10001520"/>
    <x v="0"/>
    <x v="3"/>
    <s v="Lesro Sheffield Collection Coffee Table, End Table, Center Table, Corner Table"/>
    <x v="3613"/>
    <n v="4"/>
    <n v="0.3"/>
    <x v="4169"/>
    <n v="236.94840000000002"/>
    <x v="252"/>
    <n v="1"/>
  </r>
  <r>
    <n v="5040"/>
    <x v="2495"/>
    <x v="655"/>
    <d v="2015-07-12T00:00:00"/>
    <x v="2"/>
    <s v="TS-21370"/>
    <s v="Todd Sumrall"/>
    <x v="1"/>
    <s v="United States"/>
    <s v="Wilmington"/>
    <s v="Delaware"/>
    <n v="19805"/>
    <x v="3"/>
    <s v="TEC-PH-10001817"/>
    <x v="2"/>
    <x v="7"/>
    <s v="Wilson Electronics DB Pro Signal Booster"/>
    <x v="3614"/>
    <n v="2"/>
    <n v="0"/>
    <x v="4170"/>
    <n v="522.68000000000006"/>
    <x v="6"/>
    <n v="1"/>
  </r>
  <r>
    <n v="5041"/>
    <x v="2495"/>
    <x v="655"/>
    <d v="2015-07-12T00:00:00"/>
    <x v="2"/>
    <s v="TS-21370"/>
    <s v="Todd Sumrall"/>
    <x v="1"/>
    <s v="United States"/>
    <s v="Wilmington"/>
    <s v="Delaware"/>
    <n v="19805"/>
    <x v="3"/>
    <s v="OFF-BI-10004492"/>
    <x v="1"/>
    <x v="8"/>
    <s v="Tuf-Vin Binders"/>
    <x v="3615"/>
    <n v="7"/>
    <n v="0"/>
    <x v="4171"/>
    <n v="117.1618"/>
    <x v="2"/>
    <n v="1"/>
  </r>
  <r>
    <n v="5042"/>
    <x v="2496"/>
    <x v="338"/>
    <d v="2016-11-13T00:00:00"/>
    <x v="0"/>
    <s v="AI-10855"/>
    <s v="Arianne Irving"/>
    <x v="0"/>
    <s v="United States"/>
    <s v="Los Angeles"/>
    <s v="California"/>
    <n v="90036"/>
    <x v="1"/>
    <s v="OFF-PA-10002421"/>
    <x v="1"/>
    <x v="10"/>
    <s v="Embossed Ink Jet Note Cards"/>
    <x v="3616"/>
    <n v="3"/>
    <n v="0"/>
    <x v="4172"/>
    <n v="35.209199999999996"/>
    <x v="62"/>
    <n v="3"/>
  </r>
  <r>
    <n v="5043"/>
    <x v="2496"/>
    <x v="338"/>
    <d v="2016-11-13T00:00:00"/>
    <x v="0"/>
    <s v="AI-10855"/>
    <s v="Arianne Irving"/>
    <x v="0"/>
    <s v="United States"/>
    <s v="Los Angeles"/>
    <s v="California"/>
    <n v="90036"/>
    <x v="1"/>
    <s v="OFF-AP-10000055"/>
    <x v="1"/>
    <x v="9"/>
    <s v="Belkin F9S820V06 8 Outlet Surge"/>
    <x v="677"/>
    <n v="4"/>
    <n v="0"/>
    <x v="4173"/>
    <n v="90.943999999999988"/>
    <x v="84"/>
    <n v="3"/>
  </r>
  <r>
    <n v="5044"/>
    <x v="2496"/>
    <x v="338"/>
    <d v="2016-11-13T00:00:00"/>
    <x v="0"/>
    <s v="AI-10855"/>
    <s v="Arianne Irving"/>
    <x v="0"/>
    <s v="United States"/>
    <s v="Los Angeles"/>
    <s v="California"/>
    <n v="90036"/>
    <x v="1"/>
    <s v="FUR-FU-10000965"/>
    <x v="0"/>
    <x v="5"/>
    <s v="Howard Miller 11-1/2&quot; Diameter Ridgewood Wall Clock"/>
    <x v="3617"/>
    <n v="9"/>
    <n v="0"/>
    <x v="4174"/>
    <n v="275.80139999999994"/>
    <x v="154"/>
    <n v="3"/>
  </r>
  <r>
    <n v="5045"/>
    <x v="2496"/>
    <x v="338"/>
    <d v="2016-11-13T00:00:00"/>
    <x v="0"/>
    <s v="AI-10855"/>
    <s v="Arianne Irving"/>
    <x v="0"/>
    <s v="United States"/>
    <s v="Los Angeles"/>
    <s v="California"/>
    <n v="90036"/>
    <x v="1"/>
    <s v="OFF-PA-10001363"/>
    <x v="1"/>
    <x v="10"/>
    <s v="Xerox 1933"/>
    <x v="3618"/>
    <n v="5"/>
    <n v="0"/>
    <x v="4175"/>
    <n v="32.542000000000002"/>
    <x v="2"/>
    <n v="3"/>
  </r>
  <r>
    <n v="5046"/>
    <x v="2496"/>
    <x v="338"/>
    <d v="2016-11-13T00:00:00"/>
    <x v="0"/>
    <s v="AI-10855"/>
    <s v="Arianne Irving"/>
    <x v="0"/>
    <s v="United States"/>
    <s v="Los Angeles"/>
    <s v="California"/>
    <n v="90036"/>
    <x v="1"/>
    <s v="OFF-ST-10001496"/>
    <x v="1"/>
    <x v="4"/>
    <s v="Standard Rollaway File with Lock"/>
    <x v="3619"/>
    <n v="4"/>
    <n v="0"/>
    <x v="4176"/>
    <n v="533.36239999999998"/>
    <x v="96"/>
    <n v="3"/>
  </r>
  <r>
    <n v="5047"/>
    <x v="2496"/>
    <x v="338"/>
    <d v="2016-11-13T00:00:00"/>
    <x v="0"/>
    <s v="AI-10855"/>
    <s v="Arianne Irving"/>
    <x v="0"/>
    <s v="United States"/>
    <s v="Los Angeles"/>
    <s v="California"/>
    <n v="90036"/>
    <x v="1"/>
    <s v="OFF-BI-10004656"/>
    <x v="1"/>
    <x v="8"/>
    <s v="Peel &amp; Stick Add-On Corner Pockets"/>
    <x v="1170"/>
    <n v="3"/>
    <n v="0.2"/>
    <x v="1653"/>
    <n v="3.3696000000000002"/>
    <x v="73"/>
    <n v="3"/>
  </r>
  <r>
    <n v="5048"/>
    <x v="2496"/>
    <x v="338"/>
    <d v="2016-11-13T00:00:00"/>
    <x v="0"/>
    <s v="AI-10855"/>
    <s v="Arianne Irving"/>
    <x v="0"/>
    <s v="United States"/>
    <s v="Los Angeles"/>
    <s v="California"/>
    <n v="90036"/>
    <x v="1"/>
    <s v="OFF-AR-10001227"/>
    <x v="1"/>
    <x v="6"/>
    <s v="Newell 338"/>
    <x v="453"/>
    <n v="5"/>
    <n v="0"/>
    <x v="4177"/>
    <n v="10.731"/>
    <x v="6"/>
    <n v="3"/>
  </r>
  <r>
    <n v="5049"/>
    <x v="2497"/>
    <x v="691"/>
    <d v="2014-04-04T00:00:00"/>
    <x v="1"/>
    <s v="DD-13570"/>
    <s v="Dorothy Dickinson"/>
    <x v="0"/>
    <s v="United States"/>
    <s v="Chicago"/>
    <s v="Illinois"/>
    <n v="60610"/>
    <x v="2"/>
    <s v="OFF-BI-10002071"/>
    <x v="1"/>
    <x v="8"/>
    <s v="Fellowes Black Plastic Comb Bindings"/>
    <x v="3620"/>
    <n v="7"/>
    <n v="0.8"/>
    <x v="4178"/>
    <n v="21.9618"/>
    <x v="76"/>
    <n v="4"/>
  </r>
  <r>
    <n v="5050"/>
    <x v="2497"/>
    <x v="691"/>
    <d v="2014-04-04T00:00:00"/>
    <x v="1"/>
    <s v="DD-13570"/>
    <s v="Dorothy Dickinson"/>
    <x v="0"/>
    <s v="United States"/>
    <s v="Chicago"/>
    <s v="Illinois"/>
    <n v="60610"/>
    <x v="2"/>
    <s v="TEC-AC-10004901"/>
    <x v="2"/>
    <x v="11"/>
    <s v="Kensington SlimBlade Notebook Wireless Mouse with Nano Receiver "/>
    <x v="1542"/>
    <n v="2"/>
    <n v="0.2"/>
    <x v="4179"/>
    <n v="65.986799999999988"/>
    <x v="211"/>
    <n v="4"/>
  </r>
  <r>
    <n v="5051"/>
    <x v="2498"/>
    <x v="227"/>
    <d v="2015-09-24T00:00:00"/>
    <x v="1"/>
    <s v="AB-10060"/>
    <s v="Adam Bellavance"/>
    <x v="2"/>
    <s v="United States"/>
    <s v="Des Moines"/>
    <s v="Washington"/>
    <n v="98198"/>
    <x v="1"/>
    <s v="OFF-PA-10001776"/>
    <x v="1"/>
    <x v="10"/>
    <s v="Wirebound Message Books, Four 2 3/4&quot; x 5&quot; Forms per Page, 600 Sets per Book"/>
    <x v="1878"/>
    <n v="2"/>
    <n v="0"/>
    <x v="2022"/>
    <n v="9.8261999999999983"/>
    <x v="53"/>
    <n v="6"/>
  </r>
  <r>
    <n v="5052"/>
    <x v="2499"/>
    <x v="209"/>
    <d v="2015-11-11T00:00:00"/>
    <x v="1"/>
    <s v="KB-16240"/>
    <s v="Karen Bern"/>
    <x v="1"/>
    <s v="United States"/>
    <s v="Philadelphia"/>
    <s v="Pennsylvania"/>
    <n v="19140"/>
    <x v="3"/>
    <s v="OFF-EN-10000483"/>
    <x v="1"/>
    <x v="12"/>
    <s v="White Envelopes, White Envelopes with Clear Poly Window"/>
    <x v="2878"/>
    <n v="2"/>
    <n v="0.2"/>
    <x v="4180"/>
    <n v="16.47"/>
    <x v="18"/>
    <n v="4"/>
  </r>
  <r>
    <n v="5053"/>
    <x v="2500"/>
    <x v="240"/>
    <d v="2017-05-19T00:00:00"/>
    <x v="3"/>
    <s v="JC-15775"/>
    <s v="John Castell"/>
    <x v="0"/>
    <s v="United States"/>
    <s v="Atlanta"/>
    <s v="Georgia"/>
    <n v="30318"/>
    <x v="0"/>
    <s v="OFF-PA-10003129"/>
    <x v="1"/>
    <x v="10"/>
    <s v="Tops White Computer Printout Paper"/>
    <x v="3483"/>
    <n v="4"/>
    <n v="0"/>
    <x v="4000"/>
    <n v="103.68919999999999"/>
    <x v="2"/>
    <n v="0"/>
  </r>
  <r>
    <n v="5054"/>
    <x v="2501"/>
    <x v="928"/>
    <d v="2015-01-08T00:00:00"/>
    <x v="0"/>
    <s v="AH-10465"/>
    <s v="Amy Hunt"/>
    <x v="0"/>
    <s v="United States"/>
    <s v="Dallas"/>
    <s v="Texas"/>
    <n v="75217"/>
    <x v="2"/>
    <s v="TEC-AC-10003198"/>
    <x v="2"/>
    <x v="11"/>
    <s v="Enermax Acrylux Wireless Keyboard"/>
    <x v="3621"/>
    <n v="5"/>
    <n v="0.2"/>
    <x v="4181"/>
    <n v="313.74"/>
    <x v="105"/>
    <n v="5"/>
  </r>
  <r>
    <n v="5055"/>
    <x v="2501"/>
    <x v="928"/>
    <d v="2015-01-08T00:00:00"/>
    <x v="0"/>
    <s v="AH-10465"/>
    <s v="Amy Hunt"/>
    <x v="0"/>
    <s v="United States"/>
    <s v="Dallas"/>
    <s v="Texas"/>
    <n v="75217"/>
    <x v="2"/>
    <s v="OFF-AR-10001246"/>
    <x v="1"/>
    <x v="6"/>
    <s v="Newell 317"/>
    <x v="2559"/>
    <n v="3"/>
    <n v="0.2"/>
    <x v="4182"/>
    <n v="6.2622"/>
    <x v="28"/>
    <n v="5"/>
  </r>
  <r>
    <n v="5056"/>
    <x v="2501"/>
    <x v="928"/>
    <d v="2015-01-08T00:00:00"/>
    <x v="0"/>
    <s v="AH-10465"/>
    <s v="Amy Hunt"/>
    <x v="0"/>
    <s v="United States"/>
    <s v="Dallas"/>
    <s v="Texas"/>
    <n v="75217"/>
    <x v="2"/>
    <s v="FUR-BO-10003272"/>
    <x v="0"/>
    <x v="0"/>
    <s v="O'Sullivan Living Dimensions 5-Shelf Bookcases"/>
    <x v="3622"/>
    <n v="9"/>
    <n v="0.32"/>
    <x v="4183"/>
    <n v="1789.9380000000001"/>
    <x v="462"/>
    <n v="5"/>
  </r>
  <r>
    <n v="5057"/>
    <x v="2502"/>
    <x v="1014"/>
    <d v="2015-09-11T00:00:00"/>
    <x v="2"/>
    <s v="NM-18520"/>
    <s v="Neoma Murray"/>
    <x v="0"/>
    <s v="United States"/>
    <s v="Moreno Valley"/>
    <s v="California"/>
    <n v="92553"/>
    <x v="1"/>
    <s v="OFF-PA-10002606"/>
    <x v="1"/>
    <x v="10"/>
    <s v="Xerox 1928"/>
    <x v="1579"/>
    <n v="5"/>
    <n v="0"/>
    <x v="1678"/>
    <n v="14.519999999999998"/>
    <x v="337"/>
    <n v="3"/>
  </r>
  <r>
    <n v="5058"/>
    <x v="2502"/>
    <x v="1014"/>
    <d v="2015-09-11T00:00:00"/>
    <x v="2"/>
    <s v="NM-18520"/>
    <s v="Neoma Murray"/>
    <x v="0"/>
    <s v="United States"/>
    <s v="Moreno Valley"/>
    <s v="California"/>
    <n v="92553"/>
    <x v="1"/>
    <s v="OFF-ST-10002486"/>
    <x v="1"/>
    <x v="4"/>
    <s v="Eldon Shelf Savers Cubes and Bins"/>
    <x v="3623"/>
    <n v="6"/>
    <n v="0"/>
    <x v="4184"/>
    <n v="41.042400000000001"/>
    <x v="15"/>
    <n v="3"/>
  </r>
  <r>
    <n v="5059"/>
    <x v="2503"/>
    <x v="1015"/>
    <d v="2016-04-07T00:00:00"/>
    <x v="1"/>
    <s v="CS-11950"/>
    <s v="Carlos Soltero"/>
    <x v="0"/>
    <s v="United States"/>
    <s v="Philadelphia"/>
    <s v="Pennsylvania"/>
    <n v="19140"/>
    <x v="3"/>
    <s v="OFF-BI-10004330"/>
    <x v="1"/>
    <x v="8"/>
    <s v="GBC Velobind Prepunched Cover Sets, Regency Series"/>
    <x v="3624"/>
    <n v="9"/>
    <n v="0.7"/>
    <x v="4185"/>
    <n v="183.05099999999999"/>
    <x v="388"/>
    <n v="4"/>
  </r>
  <r>
    <n v="5060"/>
    <x v="2504"/>
    <x v="5"/>
    <d v="2016-12-07T00:00:00"/>
    <x v="0"/>
    <s v="TP-21130"/>
    <s v="Theone Pippenger"/>
    <x v="0"/>
    <s v="United States"/>
    <s v="Georgetown"/>
    <s v="Kentucky"/>
    <n v="40324"/>
    <x v="0"/>
    <s v="TEC-PH-10000560"/>
    <x v="2"/>
    <x v="7"/>
    <s v="Samsung Galaxy S III - 16GB - pebble blue (T-Mobile)"/>
    <x v="1527"/>
    <n v="2"/>
    <n v="0"/>
    <x v="1619"/>
    <n v="503.98559999999998"/>
    <x v="95"/>
    <n v="2"/>
  </r>
  <r>
    <n v="5061"/>
    <x v="2504"/>
    <x v="5"/>
    <d v="2016-12-07T00:00:00"/>
    <x v="0"/>
    <s v="TP-21130"/>
    <s v="Theone Pippenger"/>
    <x v="0"/>
    <s v="United States"/>
    <s v="Georgetown"/>
    <s v="Kentucky"/>
    <n v="40324"/>
    <x v="0"/>
    <s v="OFF-ST-10000060"/>
    <x v="1"/>
    <x v="4"/>
    <s v="Fellowes Bankers Box Staxonsteel Drawer File/Stacking System"/>
    <x v="3625"/>
    <n v="9"/>
    <n v="0"/>
    <x v="4186"/>
    <n v="514.64160000000004"/>
    <x v="391"/>
    <n v="2"/>
  </r>
  <r>
    <n v="5062"/>
    <x v="2505"/>
    <x v="412"/>
    <d v="2015-05-12T00:00:00"/>
    <x v="1"/>
    <s v="DL-12925"/>
    <s v="Daniel Lacy"/>
    <x v="0"/>
    <s v="United States"/>
    <s v="Minneapolis"/>
    <s v="Minnesota"/>
    <n v="55407"/>
    <x v="2"/>
    <s v="OFF-BI-10003684"/>
    <x v="1"/>
    <x v="8"/>
    <s v="Wilson Jones Legal Size Ring Binders"/>
    <x v="3626"/>
    <n v="2"/>
    <n v="0"/>
    <x v="4187"/>
    <n v="21.99"/>
    <x v="47"/>
    <n v="4"/>
  </r>
  <r>
    <n v="5063"/>
    <x v="2505"/>
    <x v="412"/>
    <d v="2015-05-12T00:00:00"/>
    <x v="1"/>
    <s v="DL-12925"/>
    <s v="Daniel Lacy"/>
    <x v="0"/>
    <s v="United States"/>
    <s v="Minneapolis"/>
    <s v="Minnesota"/>
    <n v="55407"/>
    <x v="2"/>
    <s v="TEC-PH-10000441"/>
    <x v="2"/>
    <x v="7"/>
    <s v="VTech DS6151"/>
    <x v="2216"/>
    <n v="3"/>
    <n v="0"/>
    <x v="4188"/>
    <n v="272.13840000000005"/>
    <x v="40"/>
    <n v="4"/>
  </r>
  <r>
    <n v="5064"/>
    <x v="2505"/>
    <x v="412"/>
    <d v="2015-05-12T00:00:00"/>
    <x v="1"/>
    <s v="DL-12925"/>
    <s v="Daniel Lacy"/>
    <x v="0"/>
    <s v="United States"/>
    <s v="Minneapolis"/>
    <s v="Minnesota"/>
    <n v="55407"/>
    <x v="2"/>
    <s v="FUR-FU-10000723"/>
    <x v="0"/>
    <x v="5"/>
    <s v="Deflect-o EconoMat Studded, No Bevel Mat for Low Pile Carpeting"/>
    <x v="3384"/>
    <n v="3"/>
    <n v="0"/>
    <x v="3873"/>
    <n v="112.80359999999999"/>
    <x v="307"/>
    <n v="4"/>
  </r>
  <r>
    <n v="5065"/>
    <x v="2506"/>
    <x v="585"/>
    <d v="2017-09-24T00:00:00"/>
    <x v="2"/>
    <s v="CA-12265"/>
    <s v="Christina Anderson"/>
    <x v="0"/>
    <s v="United States"/>
    <s v="Wilmington"/>
    <s v="Delaware"/>
    <n v="19805"/>
    <x v="3"/>
    <s v="TEC-PH-10004977"/>
    <x v="2"/>
    <x v="7"/>
    <s v="GE 30524EE4"/>
    <x v="3627"/>
    <n v="2"/>
    <n v="0"/>
    <x v="4189"/>
    <n v="278.30580000000003"/>
    <x v="5"/>
    <n v="2"/>
  </r>
  <r>
    <n v="5066"/>
    <x v="2507"/>
    <x v="329"/>
    <d v="2017-12-07T00:00:00"/>
    <x v="1"/>
    <s v="SC-20380"/>
    <s v="Shahid Collister"/>
    <x v="0"/>
    <s v="United States"/>
    <s v="Burlington"/>
    <s v="North Carolina"/>
    <n v="27217"/>
    <x v="0"/>
    <s v="TEC-AC-10002001"/>
    <x v="2"/>
    <x v="11"/>
    <s v="Logitech Wireless Gaming Headset G930"/>
    <x v="2885"/>
    <n v="3"/>
    <n v="0.2"/>
    <x v="3234"/>
    <n v="302.3811"/>
    <x v="105"/>
    <n v="7"/>
  </r>
  <r>
    <n v="5067"/>
    <x v="2507"/>
    <x v="329"/>
    <d v="2017-12-07T00:00:00"/>
    <x v="1"/>
    <s v="SC-20380"/>
    <s v="Shahid Collister"/>
    <x v="0"/>
    <s v="United States"/>
    <s v="Burlington"/>
    <s v="North Carolina"/>
    <n v="27217"/>
    <x v="0"/>
    <s v="FUR-TA-10001889"/>
    <x v="0"/>
    <x v="3"/>
    <s v="Bush Advantage Collection Racetrack Conference Table"/>
    <x v="3628"/>
    <n v="7"/>
    <n v="0.4"/>
    <x v="4190"/>
    <n v="2434.9654"/>
    <x v="463"/>
    <n v="7"/>
  </r>
  <r>
    <n v="5068"/>
    <x v="2508"/>
    <x v="787"/>
    <d v="2017-01-19T00:00:00"/>
    <x v="1"/>
    <s v="TT-21460"/>
    <s v="Tonja Turnell"/>
    <x v="2"/>
    <s v="United States"/>
    <s v="Los Angeles"/>
    <s v="California"/>
    <n v="90008"/>
    <x v="1"/>
    <s v="OFF-AR-10003504"/>
    <x v="1"/>
    <x v="6"/>
    <s v="Newell 347"/>
    <x v="1567"/>
    <n v="5"/>
    <n v="0"/>
    <x v="1664"/>
    <n v="15.193999999999999"/>
    <x v="74"/>
    <n v="4"/>
  </r>
  <r>
    <n v="5069"/>
    <x v="2509"/>
    <x v="233"/>
    <d v="2014-08-12T00:00:00"/>
    <x v="1"/>
    <s v="MA-17560"/>
    <s v="Matt Abelman"/>
    <x v="2"/>
    <s v="United States"/>
    <s v="Trenton"/>
    <s v="Michigan"/>
    <n v="48183"/>
    <x v="2"/>
    <s v="TEC-CO-10001571"/>
    <x v="2"/>
    <x v="16"/>
    <s v="Sharp 1540cs Digital Laser Copier"/>
    <x v="3629"/>
    <n v="1"/>
    <n v="0"/>
    <x v="4191"/>
    <n v="274.995"/>
    <x v="47"/>
    <n v="4"/>
  </r>
  <r>
    <n v="5070"/>
    <x v="2509"/>
    <x v="233"/>
    <d v="2014-08-12T00:00:00"/>
    <x v="1"/>
    <s v="MA-17560"/>
    <s v="Matt Abelman"/>
    <x v="2"/>
    <s v="United States"/>
    <s v="Trenton"/>
    <s v="Michigan"/>
    <n v="48183"/>
    <x v="2"/>
    <s v="OFF-AP-10002495"/>
    <x v="1"/>
    <x v="9"/>
    <s v="Acco Smartsocket Table Surge Protector, 6 Color-Coded Adapter Outlets"/>
    <x v="3630"/>
    <n v="3"/>
    <n v="0.1"/>
    <x v="4192"/>
    <n v="130.30500000000001"/>
    <x v="260"/>
    <n v="4"/>
  </r>
  <r>
    <n v="5071"/>
    <x v="2509"/>
    <x v="233"/>
    <d v="2014-08-12T00:00:00"/>
    <x v="1"/>
    <s v="MA-17560"/>
    <s v="Matt Abelman"/>
    <x v="2"/>
    <s v="United States"/>
    <s v="Trenton"/>
    <s v="Michigan"/>
    <n v="48183"/>
    <x v="2"/>
    <s v="OFF-EN-10002500"/>
    <x v="1"/>
    <x v="12"/>
    <s v="Globe Weis Peel &amp; Seel First Class Envelopes"/>
    <x v="3631"/>
    <n v="3"/>
    <n v="0"/>
    <x v="4193"/>
    <n v="21.087000000000003"/>
    <x v="100"/>
    <n v="4"/>
  </r>
  <r>
    <n v="5072"/>
    <x v="2509"/>
    <x v="233"/>
    <d v="2014-08-12T00:00:00"/>
    <x v="1"/>
    <s v="MA-17560"/>
    <s v="Matt Abelman"/>
    <x v="2"/>
    <s v="United States"/>
    <s v="Trenton"/>
    <s v="Michigan"/>
    <n v="48183"/>
    <x v="2"/>
    <s v="FUR-FU-10002088"/>
    <x v="0"/>
    <x v="5"/>
    <s v="Nu-Dell Float Frame 11 x 14 1/2"/>
    <x v="3632"/>
    <n v="6"/>
    <n v="0"/>
    <x v="4194"/>
    <n v="31.250400000000003"/>
    <x v="72"/>
    <n v="4"/>
  </r>
  <r>
    <n v="5073"/>
    <x v="2509"/>
    <x v="233"/>
    <d v="2014-08-12T00:00:00"/>
    <x v="1"/>
    <s v="MA-17560"/>
    <s v="Matt Abelman"/>
    <x v="2"/>
    <s v="United States"/>
    <s v="Trenton"/>
    <s v="Michigan"/>
    <n v="48183"/>
    <x v="2"/>
    <s v="TEC-PH-10001128"/>
    <x v="2"/>
    <x v="7"/>
    <s v="Motorola Droid Maxx"/>
    <x v="3633"/>
    <n v="2"/>
    <n v="0"/>
    <x v="4195"/>
    <n v="215.98560000000003"/>
    <x v="40"/>
    <n v="4"/>
  </r>
  <r>
    <n v="5074"/>
    <x v="2510"/>
    <x v="599"/>
    <d v="2015-11-05T00:00:00"/>
    <x v="3"/>
    <s v="JM-16195"/>
    <s v="Justin MacKendrick"/>
    <x v="0"/>
    <s v="United States"/>
    <s v="San Francisco"/>
    <s v="California"/>
    <n v="94109"/>
    <x v="1"/>
    <s v="OFF-ST-10000649"/>
    <x v="1"/>
    <x v="4"/>
    <s v="Hanging Personal Folder File"/>
    <x v="3634"/>
    <n v="4"/>
    <n v="0"/>
    <x v="4196"/>
    <n v="47.099999999999994"/>
    <x v="45"/>
    <n v="0"/>
  </r>
  <r>
    <n v="5075"/>
    <x v="2511"/>
    <x v="1016"/>
    <d v="2017-04-29T00:00:00"/>
    <x v="0"/>
    <s v="MB-18085"/>
    <s v="Mick Brown"/>
    <x v="0"/>
    <s v="United States"/>
    <s v="Los Angeles"/>
    <s v="California"/>
    <n v="90049"/>
    <x v="1"/>
    <s v="OFF-BI-10002103"/>
    <x v="1"/>
    <x v="8"/>
    <s v="Cardinal Slant-D Ring Binder, Heavy Gauge Vinyl"/>
    <x v="1150"/>
    <n v="2"/>
    <n v="0.2"/>
    <x v="1196"/>
    <n v="9.3852000000000011"/>
    <x v="12"/>
    <n v="4"/>
  </r>
  <r>
    <n v="5076"/>
    <x v="2512"/>
    <x v="1017"/>
    <d v="2014-04-22T00:00:00"/>
    <x v="0"/>
    <s v="SV-20365"/>
    <s v="Seth Vernon"/>
    <x v="0"/>
    <s v="United States"/>
    <s v="Houston"/>
    <s v="Texas"/>
    <n v="77070"/>
    <x v="2"/>
    <s v="FUR-TA-10001705"/>
    <x v="0"/>
    <x v="3"/>
    <s v="Bush Advantage Collection Round Conference Table"/>
    <x v="3635"/>
    <n v="5"/>
    <n v="0.3"/>
    <x v="4197"/>
    <n v="839.77"/>
    <x v="192"/>
    <n v="2"/>
  </r>
  <r>
    <n v="5077"/>
    <x v="2512"/>
    <x v="1017"/>
    <d v="2014-04-22T00:00:00"/>
    <x v="0"/>
    <s v="SV-20365"/>
    <s v="Seth Vernon"/>
    <x v="0"/>
    <s v="United States"/>
    <s v="Houston"/>
    <s v="Texas"/>
    <n v="77070"/>
    <x v="2"/>
    <s v="OFF-ST-10004634"/>
    <x v="1"/>
    <x v="4"/>
    <s v="Personal Folder Holder, Ebony"/>
    <x v="3636"/>
    <n v="5"/>
    <n v="0.2"/>
    <x v="4198"/>
    <n v="39.234999999999999"/>
    <x v="26"/>
    <n v="2"/>
  </r>
  <r>
    <n v="5078"/>
    <x v="2512"/>
    <x v="1017"/>
    <d v="2014-04-22T00:00:00"/>
    <x v="0"/>
    <s v="SV-20365"/>
    <s v="Seth Vernon"/>
    <x v="0"/>
    <s v="United States"/>
    <s v="Houston"/>
    <s v="Texas"/>
    <n v="77070"/>
    <x v="2"/>
    <s v="FUR-TA-10004442"/>
    <x v="0"/>
    <x v="3"/>
    <s v="Riverside Furniture Stanwyck Manor Table Series"/>
    <x v="3637"/>
    <n v="2"/>
    <n v="0.3"/>
    <x v="4199"/>
    <n v="533.54099999999994"/>
    <x v="161"/>
    <n v="2"/>
  </r>
  <r>
    <n v="5079"/>
    <x v="2513"/>
    <x v="343"/>
    <d v="2017-11-17T00:00:00"/>
    <x v="1"/>
    <s v="CG-12040"/>
    <s v="Catherine Glotzbach"/>
    <x v="2"/>
    <s v="United States"/>
    <s v="Milwaukee"/>
    <s v="Wisconsin"/>
    <n v="53209"/>
    <x v="2"/>
    <s v="OFF-BI-10002949"/>
    <x v="1"/>
    <x v="8"/>
    <s v="Prestige Round Ring Binders"/>
    <x v="2556"/>
    <n v="3"/>
    <n v="0"/>
    <x v="4200"/>
    <n v="9.6671999999999976"/>
    <x v="53"/>
    <n v="6"/>
  </r>
  <r>
    <n v="5080"/>
    <x v="2514"/>
    <x v="920"/>
    <d v="2017-11-29T00:00:00"/>
    <x v="1"/>
    <s v="BD-11500"/>
    <s v="Bradley Drucker"/>
    <x v="0"/>
    <s v="United States"/>
    <s v="San Francisco"/>
    <s v="California"/>
    <n v="94122"/>
    <x v="1"/>
    <s v="FUR-BO-10002213"/>
    <x v="0"/>
    <x v="0"/>
    <s v="Sauder Forest Hills Library, Woodland Oak Finish"/>
    <x v="3638"/>
    <n v="3"/>
    <n v="0.15"/>
    <x v="4201"/>
    <n v="389.10480000000001"/>
    <x v="464"/>
    <n v="4"/>
  </r>
  <r>
    <n v="5081"/>
    <x v="2514"/>
    <x v="920"/>
    <d v="2017-11-29T00:00:00"/>
    <x v="1"/>
    <s v="BD-11500"/>
    <s v="Bradley Drucker"/>
    <x v="0"/>
    <s v="United States"/>
    <s v="San Francisco"/>
    <s v="California"/>
    <n v="94122"/>
    <x v="1"/>
    <s v="OFF-ST-10001325"/>
    <x v="1"/>
    <x v="4"/>
    <s v="Sterilite Officeware Hinged File Box"/>
    <x v="3639"/>
    <n v="1"/>
    <n v="0"/>
    <x v="4202"/>
    <n v="7.6504000000000003"/>
    <x v="6"/>
    <n v="4"/>
  </r>
  <r>
    <n v="5082"/>
    <x v="2515"/>
    <x v="217"/>
    <d v="2015-12-18T00:00:00"/>
    <x v="3"/>
    <s v="JK-15640"/>
    <s v="Jim Kriz"/>
    <x v="2"/>
    <s v="United States"/>
    <s v="Cleveland"/>
    <s v="Ohio"/>
    <n v="44105"/>
    <x v="3"/>
    <s v="OFF-PA-10003441"/>
    <x v="1"/>
    <x v="10"/>
    <s v="Xerox 226"/>
    <x v="557"/>
    <n v="4"/>
    <n v="0.2"/>
    <x v="570"/>
    <n v="13.478400000000001"/>
    <x v="73"/>
    <n v="0"/>
  </r>
  <r>
    <n v="5083"/>
    <x v="2516"/>
    <x v="162"/>
    <d v="2016-09-12T00:00:00"/>
    <x v="1"/>
    <s v="JM-15580"/>
    <s v="Jill Matthias"/>
    <x v="0"/>
    <s v="United States"/>
    <s v="Monroe"/>
    <s v="North Carolina"/>
    <n v="28110"/>
    <x v="0"/>
    <s v="TEC-AC-10004209"/>
    <x v="2"/>
    <x v="11"/>
    <s v="Memorex Froggy Flash Drive 4 GB"/>
    <x v="200"/>
    <n v="4"/>
    <n v="0.2"/>
    <x v="4203"/>
    <n v="26.8156"/>
    <x v="212"/>
    <n v="4"/>
  </r>
  <r>
    <n v="5084"/>
    <x v="2516"/>
    <x v="162"/>
    <d v="2016-09-12T00:00:00"/>
    <x v="1"/>
    <s v="JM-15580"/>
    <s v="Jill Matthias"/>
    <x v="0"/>
    <s v="United States"/>
    <s v="Monroe"/>
    <s v="North Carolina"/>
    <n v="28110"/>
    <x v="0"/>
    <s v="OFF-PA-10000501"/>
    <x v="1"/>
    <x v="10"/>
    <s v="Petty Cash Envelope"/>
    <x v="2779"/>
    <n v="3"/>
    <n v="0.2"/>
    <x v="4204"/>
    <n v="41.248799999999989"/>
    <x v="22"/>
    <n v="4"/>
  </r>
  <r>
    <n v="5085"/>
    <x v="2517"/>
    <x v="112"/>
    <d v="2016-06-09T00:00:00"/>
    <x v="0"/>
    <s v="SC-20230"/>
    <s v="Scot Coram"/>
    <x v="1"/>
    <s v="United States"/>
    <s v="Lowell"/>
    <s v="Massachusetts"/>
    <n v="1852"/>
    <x v="3"/>
    <s v="OFF-PA-10003656"/>
    <x v="1"/>
    <x v="10"/>
    <s v="Xerox 1935"/>
    <x v="151"/>
    <n v="4"/>
    <n v="0"/>
    <x v="153"/>
    <n v="56.980799999999995"/>
    <x v="99"/>
    <n v="3"/>
  </r>
  <r>
    <n v="5086"/>
    <x v="2518"/>
    <x v="974"/>
    <d v="2015-06-23T00:00:00"/>
    <x v="1"/>
    <s v="ME-17320"/>
    <s v="Maria Etezadi"/>
    <x v="2"/>
    <s v="United States"/>
    <s v="Dallas"/>
    <s v="Texas"/>
    <n v="75081"/>
    <x v="2"/>
    <s v="OFF-BI-10001107"/>
    <x v="1"/>
    <x v="8"/>
    <s v="GBC White Gloss Covers, Plain Front"/>
    <x v="3640"/>
    <n v="2"/>
    <n v="0.8"/>
    <x v="4205"/>
    <n v="15.348800000000001"/>
    <x v="175"/>
    <n v="4"/>
  </r>
  <r>
    <n v="5087"/>
    <x v="2519"/>
    <x v="616"/>
    <d v="2015-03-09T00:00:00"/>
    <x v="1"/>
    <s v="KN-16390"/>
    <s v="Katherine Nockton"/>
    <x v="1"/>
    <s v="United States"/>
    <s v="Philadelphia"/>
    <s v="Pennsylvania"/>
    <n v="19120"/>
    <x v="3"/>
    <s v="TEC-PH-10000562"/>
    <x v="2"/>
    <x v="7"/>
    <s v="Samsung Convoy 3"/>
    <x v="3641"/>
    <n v="7"/>
    <n v="0.4"/>
    <x v="4206"/>
    <n v="559.38959999999997"/>
    <x v="205"/>
    <n v="4"/>
  </r>
  <r>
    <n v="5088"/>
    <x v="2519"/>
    <x v="616"/>
    <d v="2015-03-09T00:00:00"/>
    <x v="1"/>
    <s v="KN-16390"/>
    <s v="Katherine Nockton"/>
    <x v="1"/>
    <s v="United States"/>
    <s v="Philadelphia"/>
    <s v="Pennsylvania"/>
    <n v="19120"/>
    <x v="3"/>
    <s v="TEC-AC-10001101"/>
    <x v="2"/>
    <x v="11"/>
    <s v="Sony 16GB Class 10 Micro SDHC R40 Memory Card"/>
    <x v="3642"/>
    <n v="1"/>
    <n v="0.2"/>
    <x v="4207"/>
    <n v="11.600999999999999"/>
    <x v="233"/>
    <n v="4"/>
  </r>
  <r>
    <n v="5089"/>
    <x v="2519"/>
    <x v="616"/>
    <d v="2015-03-09T00:00:00"/>
    <x v="1"/>
    <s v="KN-16390"/>
    <s v="Katherine Nockton"/>
    <x v="1"/>
    <s v="United States"/>
    <s v="Philadelphia"/>
    <s v="Pennsylvania"/>
    <n v="19120"/>
    <x v="3"/>
    <s v="OFF-BI-10003529"/>
    <x v="1"/>
    <x v="8"/>
    <s v="Avery Round Ring Poly Binders"/>
    <x v="3643"/>
    <n v="3"/>
    <n v="0.7"/>
    <x v="4208"/>
    <n v="4.3452000000000002"/>
    <x v="126"/>
    <n v="4"/>
  </r>
  <r>
    <n v="5090"/>
    <x v="2520"/>
    <x v="1018"/>
    <d v="2017-08-07T00:00:00"/>
    <x v="2"/>
    <s v="HM-14860"/>
    <s v="Harry Marie"/>
    <x v="1"/>
    <s v="United States"/>
    <s v="Loveland"/>
    <s v="Colorado"/>
    <n v="80538"/>
    <x v="1"/>
    <s v="OFF-PA-10001752"/>
    <x v="1"/>
    <x v="10"/>
    <s v="Hammermill CopyPlus Copy Paper (20Lb. and 84 Bright)"/>
    <x v="885"/>
    <n v="2"/>
    <n v="0.2"/>
    <x v="2250"/>
    <n v="5.0796000000000001"/>
    <x v="49"/>
    <n v="3"/>
  </r>
  <r>
    <n v="5091"/>
    <x v="2520"/>
    <x v="1018"/>
    <d v="2017-08-07T00:00:00"/>
    <x v="2"/>
    <s v="HM-14860"/>
    <s v="Harry Marie"/>
    <x v="1"/>
    <s v="United States"/>
    <s v="Loveland"/>
    <s v="Colorado"/>
    <n v="80538"/>
    <x v="1"/>
    <s v="OFF-EN-10001141"/>
    <x v="1"/>
    <x v="12"/>
    <s v="Manila Recycled Extra-Heavyweight Clasp Envelopes, 6&quot; x 9&quot;"/>
    <x v="1370"/>
    <n v="1"/>
    <n v="0.2"/>
    <x v="4209"/>
    <n v="5.5998000000000001"/>
    <x v="49"/>
    <n v="3"/>
  </r>
  <r>
    <n v="5092"/>
    <x v="2521"/>
    <x v="247"/>
    <d v="2018-01-03T00:00:00"/>
    <x v="1"/>
    <s v="JM-15580"/>
    <s v="Jill Matthias"/>
    <x v="0"/>
    <s v="United States"/>
    <s v="Loveland"/>
    <s v="Colorado"/>
    <n v="80538"/>
    <x v="1"/>
    <s v="OFF-FA-10003472"/>
    <x v="1"/>
    <x v="13"/>
    <s v="Bagged Rubber Bands"/>
    <x v="3644"/>
    <n v="3"/>
    <n v="0.2"/>
    <x v="4210"/>
    <n v="3.6288"/>
    <x v="94"/>
    <n v="4"/>
  </r>
  <r>
    <n v="5093"/>
    <x v="2522"/>
    <x v="293"/>
    <d v="2015-05-27T00:00:00"/>
    <x v="1"/>
    <s v="KH-16690"/>
    <s v="Kristen Hastings"/>
    <x v="1"/>
    <s v="United States"/>
    <s v="Woonsocket"/>
    <s v="Rhode Island"/>
    <n v="2895"/>
    <x v="3"/>
    <s v="OFF-ST-10004507"/>
    <x v="1"/>
    <x v="4"/>
    <s v="Advantus Rolling Storage Box"/>
    <x v="488"/>
    <n v="3"/>
    <n v="0"/>
    <x v="503"/>
    <n v="37.558500000000002"/>
    <x v="6"/>
    <n v="4"/>
  </r>
  <r>
    <n v="5094"/>
    <x v="2523"/>
    <x v="776"/>
    <d v="2014-12-10T00:00:00"/>
    <x v="1"/>
    <s v="BK-11260"/>
    <s v="Berenike Kampe"/>
    <x v="0"/>
    <s v="United States"/>
    <s v="Chicago"/>
    <s v="Illinois"/>
    <n v="60610"/>
    <x v="2"/>
    <s v="OFF-AP-10004036"/>
    <x v="1"/>
    <x v="9"/>
    <s v="Bionaire 99.97% HEPA Air Cleaner"/>
    <x v="260"/>
    <n v="4"/>
    <n v="0.8"/>
    <x v="4211"/>
    <n v="45.552"/>
    <x v="452"/>
    <n v="4"/>
  </r>
  <r>
    <n v="5095"/>
    <x v="2523"/>
    <x v="776"/>
    <d v="2014-12-10T00:00:00"/>
    <x v="1"/>
    <s v="BK-11260"/>
    <s v="Berenike Kampe"/>
    <x v="0"/>
    <s v="United States"/>
    <s v="Chicago"/>
    <s v="Illinois"/>
    <n v="60610"/>
    <x v="2"/>
    <s v="FUR-TA-10004086"/>
    <x v="0"/>
    <x v="3"/>
    <s v="KI Adjustable-Height Table"/>
    <x v="2439"/>
    <n v="5"/>
    <n v="0.5"/>
    <x v="4212"/>
    <n v="335.322"/>
    <x v="150"/>
    <n v="4"/>
  </r>
  <r>
    <n v="5096"/>
    <x v="2523"/>
    <x v="776"/>
    <d v="2014-12-10T00:00:00"/>
    <x v="1"/>
    <s v="BK-11260"/>
    <s v="Berenike Kampe"/>
    <x v="0"/>
    <s v="United States"/>
    <s v="Chicago"/>
    <s v="Illinois"/>
    <n v="60610"/>
    <x v="2"/>
    <s v="TEC-PH-10000307"/>
    <x v="2"/>
    <x v="7"/>
    <s v="Shocksock Galaxy S4 Armband"/>
    <x v="1896"/>
    <n v="4"/>
    <n v="0.2"/>
    <x v="4213"/>
    <n v="42.048000000000002"/>
    <x v="94"/>
    <n v="4"/>
  </r>
  <r>
    <n v="5097"/>
    <x v="2523"/>
    <x v="776"/>
    <d v="2014-12-10T00:00:00"/>
    <x v="1"/>
    <s v="BK-11260"/>
    <s v="Berenike Kampe"/>
    <x v="0"/>
    <s v="United States"/>
    <s v="Chicago"/>
    <s v="Illinois"/>
    <n v="60610"/>
    <x v="2"/>
    <s v="FUR-FU-10002088"/>
    <x v="0"/>
    <x v="5"/>
    <s v="Nu-Dell Float Frame 11 x 14 1/2"/>
    <x v="2168"/>
    <n v="3"/>
    <n v="0.6"/>
    <x v="4214"/>
    <n v="15.6252"/>
    <x v="354"/>
    <n v="4"/>
  </r>
  <r>
    <n v="5098"/>
    <x v="2523"/>
    <x v="776"/>
    <d v="2014-12-10T00:00:00"/>
    <x v="1"/>
    <s v="BK-11260"/>
    <s v="Berenike Kampe"/>
    <x v="0"/>
    <s v="United States"/>
    <s v="Chicago"/>
    <s v="Illinois"/>
    <n v="60610"/>
    <x v="2"/>
    <s v="OFF-BI-10004965"/>
    <x v="1"/>
    <x v="8"/>
    <s v="Ibico Covers for Plastic or Wire Binding Elements"/>
    <x v="3645"/>
    <n v="2"/>
    <n v="0.8"/>
    <x v="4215"/>
    <n v="12.65"/>
    <x v="227"/>
    <n v="4"/>
  </r>
  <r>
    <n v="5099"/>
    <x v="2523"/>
    <x v="776"/>
    <d v="2014-12-10T00:00:00"/>
    <x v="1"/>
    <s v="BK-11260"/>
    <s v="Berenike Kampe"/>
    <x v="0"/>
    <s v="United States"/>
    <s v="Chicago"/>
    <s v="Illinois"/>
    <n v="60610"/>
    <x v="2"/>
    <s v="OFF-ST-10002485"/>
    <x v="1"/>
    <x v="4"/>
    <s v="Rogers Deluxe File Chest"/>
    <x v="200"/>
    <n v="2"/>
    <n v="0.2"/>
    <x v="4216"/>
    <n v="43.520399999999995"/>
    <x v="111"/>
    <n v="4"/>
  </r>
  <r>
    <n v="5100"/>
    <x v="2524"/>
    <x v="976"/>
    <d v="2015-08-12T00:00:00"/>
    <x v="1"/>
    <s v="PN-18775"/>
    <s v="Parhena Norris"/>
    <x v="2"/>
    <s v="United States"/>
    <s v="Bakersfield"/>
    <s v="California"/>
    <n v="93309"/>
    <x v="1"/>
    <s v="OFF-BI-10002194"/>
    <x v="1"/>
    <x v="8"/>
    <s v="Cardinal Hold-It CD Pocket"/>
    <x v="3646"/>
    <n v="3"/>
    <n v="0.2"/>
    <x v="4217"/>
    <n v="12.688200000000002"/>
    <x v="31"/>
    <n v="5"/>
  </r>
  <r>
    <n v="5101"/>
    <x v="2525"/>
    <x v="461"/>
    <d v="2014-03-17T00:00:00"/>
    <x v="3"/>
    <s v="AZ-10750"/>
    <s v="Annie Zypern"/>
    <x v="0"/>
    <s v="United States"/>
    <s v="Dallas"/>
    <s v="Texas"/>
    <n v="75217"/>
    <x v="2"/>
    <s v="OFF-AR-10003732"/>
    <x v="1"/>
    <x v="6"/>
    <s v="Newell 333"/>
    <x v="2999"/>
    <n v="2"/>
    <n v="0.2"/>
    <x v="3379"/>
    <n v="4.1144000000000007"/>
    <x v="17"/>
    <n v="0"/>
  </r>
  <r>
    <n v="5102"/>
    <x v="2525"/>
    <x v="461"/>
    <d v="2014-03-17T00:00:00"/>
    <x v="3"/>
    <s v="AZ-10750"/>
    <s v="Annie Zypern"/>
    <x v="0"/>
    <s v="United States"/>
    <s v="Dallas"/>
    <s v="Texas"/>
    <n v="75217"/>
    <x v="2"/>
    <s v="OFF-PA-10002195"/>
    <x v="1"/>
    <x v="10"/>
    <s v="Xerox 1966"/>
    <x v="1170"/>
    <n v="1"/>
    <n v="0.2"/>
    <x v="3356"/>
    <n v="3.3048000000000002"/>
    <x v="49"/>
    <n v="0"/>
  </r>
  <r>
    <n v="5103"/>
    <x v="2525"/>
    <x v="461"/>
    <d v="2014-03-17T00:00:00"/>
    <x v="3"/>
    <s v="AZ-10750"/>
    <s v="Annie Zypern"/>
    <x v="0"/>
    <s v="United States"/>
    <s v="Dallas"/>
    <s v="Texas"/>
    <n v="75217"/>
    <x v="2"/>
    <s v="OFF-PA-10002365"/>
    <x v="1"/>
    <x v="10"/>
    <s v="Xerox 1967"/>
    <x v="12"/>
    <n v="3"/>
    <n v="0.2"/>
    <x v="12"/>
    <n v="10.108799999999999"/>
    <x v="11"/>
    <n v="0"/>
  </r>
  <r>
    <n v="5104"/>
    <x v="2526"/>
    <x v="514"/>
    <d v="2015-03-30T00:00:00"/>
    <x v="0"/>
    <s v="GM-14500"/>
    <s v="Gene McClure"/>
    <x v="0"/>
    <s v="United States"/>
    <s v="Philadelphia"/>
    <s v="Pennsylvania"/>
    <n v="19140"/>
    <x v="3"/>
    <s v="OFF-PA-10001950"/>
    <x v="1"/>
    <x v="10"/>
    <s v="Southworth 25% Cotton Antique Laid Paper &amp; Envelopes"/>
    <x v="2648"/>
    <n v="6"/>
    <n v="0.2"/>
    <x v="4218"/>
    <n v="27.521999999999998"/>
    <x v="33"/>
    <n v="4"/>
  </r>
  <r>
    <n v="5105"/>
    <x v="2526"/>
    <x v="514"/>
    <d v="2015-03-30T00:00:00"/>
    <x v="0"/>
    <s v="GM-14500"/>
    <s v="Gene McClure"/>
    <x v="0"/>
    <s v="United States"/>
    <s v="Philadelphia"/>
    <s v="Pennsylvania"/>
    <n v="19140"/>
    <x v="3"/>
    <s v="TEC-AC-10004633"/>
    <x v="2"/>
    <x v="11"/>
    <s v="Verbatim 25 GB 6x Blu-ray Single Layer Recordable Disc, 3/Pack"/>
    <x v="3549"/>
    <n v="3"/>
    <n v="0.2"/>
    <x v="4219"/>
    <n v="11.7432"/>
    <x v="1"/>
    <n v="4"/>
  </r>
  <r>
    <n v="5106"/>
    <x v="2527"/>
    <x v="637"/>
    <d v="2014-12-20T00:00:00"/>
    <x v="1"/>
    <s v="BM-11785"/>
    <s v="Bryan Mills"/>
    <x v="0"/>
    <s v="United States"/>
    <s v="Deltona"/>
    <s v="Florida"/>
    <n v="32725"/>
    <x v="0"/>
    <s v="FUR-CH-10002439"/>
    <x v="0"/>
    <x v="1"/>
    <s v="Iceberg Nesting Folding Chair, 19w x 6d x 43h"/>
    <x v="3647"/>
    <n v="4"/>
    <n v="0.2"/>
    <x v="4220"/>
    <n v="172.3312"/>
    <x v="17"/>
    <n v="6"/>
  </r>
  <r>
    <n v="5107"/>
    <x v="2528"/>
    <x v="444"/>
    <d v="2015-09-26T00:00:00"/>
    <x v="1"/>
    <s v="NH-18610"/>
    <s v="Nicole Hansen"/>
    <x v="1"/>
    <s v="United States"/>
    <s v="Columbus"/>
    <s v="Georgia"/>
    <n v="31907"/>
    <x v="0"/>
    <s v="TEC-AC-10000682"/>
    <x v="2"/>
    <x v="11"/>
    <s v="Kensington K72356US Mouse-in-a-Box USB Desktop Mouse"/>
    <x v="3648"/>
    <n v="4"/>
    <n v="0"/>
    <x v="4221"/>
    <n v="43.134"/>
    <x v="73"/>
    <n v="7"/>
  </r>
  <r>
    <n v="5108"/>
    <x v="2529"/>
    <x v="1016"/>
    <d v="2017-04-26T00:00:00"/>
    <x v="2"/>
    <s v="PN-18775"/>
    <s v="Parhena Norris"/>
    <x v="2"/>
    <s v="United States"/>
    <s v="Nashville"/>
    <s v="Tennessee"/>
    <n v="37211"/>
    <x v="0"/>
    <s v="OFF-AR-10004078"/>
    <x v="1"/>
    <x v="6"/>
    <s v="Newell 312"/>
    <x v="2078"/>
    <n v="9"/>
    <n v="0.2"/>
    <x v="2247"/>
    <n v="36.792000000000002"/>
    <x v="26"/>
    <n v="1"/>
  </r>
  <r>
    <n v="5109"/>
    <x v="2529"/>
    <x v="1016"/>
    <d v="2017-04-26T00:00:00"/>
    <x v="2"/>
    <s v="PN-18775"/>
    <s v="Parhena Norris"/>
    <x v="2"/>
    <s v="United States"/>
    <s v="Nashville"/>
    <s v="Tennessee"/>
    <n v="37211"/>
    <x v="0"/>
    <s v="OFF-AR-10001958"/>
    <x v="1"/>
    <x v="6"/>
    <s v="Stanley Bostitch Contemporary Electric Pencil Sharpeners"/>
    <x v="3649"/>
    <n v="5"/>
    <n v="0.2"/>
    <x v="4222"/>
    <n v="61.128"/>
    <x v="7"/>
    <n v="1"/>
  </r>
  <r>
    <n v="5110"/>
    <x v="2530"/>
    <x v="638"/>
    <d v="2014-10-22T00:00:00"/>
    <x v="1"/>
    <s v="EH-13765"/>
    <s v="Edward Hooks"/>
    <x v="1"/>
    <s v="United States"/>
    <s v="Philadelphia"/>
    <s v="Pennsylvania"/>
    <n v="19134"/>
    <x v="3"/>
    <s v="OFF-EN-10001335"/>
    <x v="1"/>
    <x v="12"/>
    <s v="White Business Envelopes with Contemporary Seam, Recycled White Business Envelopes"/>
    <x v="501"/>
    <n v="6"/>
    <n v="0.2"/>
    <x v="517"/>
    <n v="32.82"/>
    <x v="52"/>
    <n v="4"/>
  </r>
  <r>
    <n v="5111"/>
    <x v="2530"/>
    <x v="638"/>
    <d v="2014-10-22T00:00:00"/>
    <x v="1"/>
    <s v="EH-13765"/>
    <s v="Edward Hooks"/>
    <x v="1"/>
    <s v="United States"/>
    <s v="Philadelphia"/>
    <s v="Pennsylvania"/>
    <n v="19134"/>
    <x v="3"/>
    <s v="OFF-ST-10003479"/>
    <x v="1"/>
    <x v="4"/>
    <s v="Eldon Base for stackable storage shelf, platinum"/>
    <x v="3650"/>
    <n v="6"/>
    <n v="0.2"/>
    <x v="4223"/>
    <n v="221.958"/>
    <x v="191"/>
    <n v="4"/>
  </r>
  <r>
    <n v="5112"/>
    <x v="2530"/>
    <x v="638"/>
    <d v="2014-10-22T00:00:00"/>
    <x v="1"/>
    <s v="EH-13765"/>
    <s v="Edward Hooks"/>
    <x v="1"/>
    <s v="United States"/>
    <s v="Philadelphia"/>
    <s v="Pennsylvania"/>
    <n v="19134"/>
    <x v="3"/>
    <s v="OFF-PA-10003016"/>
    <x v="1"/>
    <x v="10"/>
    <s v="Adams &quot;While You Were Out&quot; Message Pads"/>
    <x v="3651"/>
    <n v="4"/>
    <n v="0.2"/>
    <x v="4224"/>
    <n v="6.9079999999999995"/>
    <x v="33"/>
    <n v="4"/>
  </r>
  <r>
    <n v="5113"/>
    <x v="2531"/>
    <x v="50"/>
    <d v="2015-11-13T00:00:00"/>
    <x v="3"/>
    <s v="HA-14905"/>
    <s v="Helen Abelman"/>
    <x v="0"/>
    <s v="United States"/>
    <s v="Chicago"/>
    <s v="Illinois"/>
    <n v="60610"/>
    <x v="2"/>
    <s v="FUR-FU-10001025"/>
    <x v="0"/>
    <x v="5"/>
    <s v="Eldon Imàge Series Desk Accessories, Clear"/>
    <x v="3652"/>
    <n v="9"/>
    <n v="0.6"/>
    <x v="4225"/>
    <n v="24.931799999999999"/>
    <x v="383"/>
    <n v="0"/>
  </r>
  <r>
    <n v="5114"/>
    <x v="2532"/>
    <x v="1011"/>
    <d v="2016-02-02T00:00:00"/>
    <x v="0"/>
    <s v="AB-10150"/>
    <s v="Aimee Bixby"/>
    <x v="0"/>
    <s v="United States"/>
    <s v="Dallas"/>
    <s v="Texas"/>
    <n v="75220"/>
    <x v="2"/>
    <s v="OFF-PA-10003936"/>
    <x v="1"/>
    <x v="10"/>
    <s v="Xerox 1994"/>
    <x v="12"/>
    <n v="3"/>
    <n v="0.2"/>
    <x v="12"/>
    <n v="10.108799999999999"/>
    <x v="11"/>
    <n v="2"/>
  </r>
  <r>
    <n v="5115"/>
    <x v="2533"/>
    <x v="1019"/>
    <d v="2016-11-22T00:00:00"/>
    <x v="1"/>
    <s v="MS-17365"/>
    <s v="Maribeth Schnelling"/>
    <x v="0"/>
    <s v="United States"/>
    <s v="Carlsbad"/>
    <s v="New Mexico"/>
    <n v="88220"/>
    <x v="1"/>
    <s v="OFF-BI-10004140"/>
    <x v="1"/>
    <x v="8"/>
    <s v="Avery Non-Stick Binders"/>
    <x v="2168"/>
    <n v="3"/>
    <n v="0.2"/>
    <x v="4226"/>
    <n v="7.4085000000000001"/>
    <x v="33"/>
    <n v="5"/>
  </r>
  <r>
    <n v="5116"/>
    <x v="2534"/>
    <x v="800"/>
    <d v="2017-07-29T00:00:00"/>
    <x v="1"/>
    <s v="DD-13570"/>
    <s v="Dorothy Dickinson"/>
    <x v="0"/>
    <s v="United States"/>
    <s v="Philadelphia"/>
    <s v="Pennsylvania"/>
    <n v="19134"/>
    <x v="3"/>
    <s v="OFF-LA-10004178"/>
    <x v="1"/>
    <x v="2"/>
    <s v="Avery 491"/>
    <x v="106"/>
    <n v="1"/>
    <n v="0.2"/>
    <x v="107"/>
    <n v="2.2302"/>
    <x v="82"/>
    <n v="4"/>
  </r>
  <r>
    <n v="5117"/>
    <x v="2535"/>
    <x v="343"/>
    <d v="2017-11-17T00:00:00"/>
    <x v="1"/>
    <s v="MT-17815"/>
    <s v="Meg Tillman"/>
    <x v="0"/>
    <s v="United States"/>
    <s v="New York City"/>
    <s v="New York"/>
    <n v="10009"/>
    <x v="3"/>
    <s v="OFF-ST-10003324"/>
    <x v="1"/>
    <x v="4"/>
    <s v="Belkin OmniView SE Rackmount Kit"/>
    <x v="3653"/>
    <n v="1"/>
    <n v="0"/>
    <x v="232"/>
    <n v="35.479999999999997"/>
    <x v="136"/>
    <n v="6"/>
  </r>
  <r>
    <n v="5118"/>
    <x v="2536"/>
    <x v="120"/>
    <d v="2015-10-03T00:00:00"/>
    <x v="1"/>
    <s v="GM-14500"/>
    <s v="Gene McClure"/>
    <x v="0"/>
    <s v="United States"/>
    <s v="Oceanside"/>
    <s v="New York"/>
    <n v="11572"/>
    <x v="3"/>
    <s v="OFF-FA-10004854"/>
    <x v="1"/>
    <x v="13"/>
    <s v="Vinyl Coated Wire Paper Clips in Organizer Box, 800/Box"/>
    <x v="799"/>
    <n v="3"/>
    <n v="0"/>
    <x v="4227"/>
    <n v="18.253199999999996"/>
    <x v="53"/>
    <n v="7"/>
  </r>
  <r>
    <n v="5119"/>
    <x v="2536"/>
    <x v="120"/>
    <d v="2015-10-03T00:00:00"/>
    <x v="1"/>
    <s v="GM-14500"/>
    <s v="Gene McClure"/>
    <x v="0"/>
    <s v="United States"/>
    <s v="Oceanside"/>
    <s v="New York"/>
    <n v="11572"/>
    <x v="3"/>
    <s v="TEC-MA-10002859"/>
    <x v="2"/>
    <x v="15"/>
    <s v="Ativa MDM8000 8-Sheet Micro-Cut Shredder"/>
    <x v="3654"/>
    <n v="7"/>
    <n v="0"/>
    <x v="4228"/>
    <n v="333.86289999999997"/>
    <x v="2"/>
    <n v="7"/>
  </r>
  <r>
    <n v="5120"/>
    <x v="2536"/>
    <x v="120"/>
    <d v="2015-10-03T00:00:00"/>
    <x v="1"/>
    <s v="GM-14500"/>
    <s v="Gene McClure"/>
    <x v="0"/>
    <s v="United States"/>
    <s v="Oceanside"/>
    <s v="New York"/>
    <n v="11572"/>
    <x v="3"/>
    <s v="OFF-BI-10000088"/>
    <x v="1"/>
    <x v="8"/>
    <s v="GBC Imprintable Covers"/>
    <x v="3655"/>
    <n v="9"/>
    <n v="0.2"/>
    <x v="4229"/>
    <n v="50.398199999999996"/>
    <x v="22"/>
    <n v="7"/>
  </r>
  <r>
    <n v="5121"/>
    <x v="2537"/>
    <x v="527"/>
    <d v="2014-04-08T00:00:00"/>
    <x v="1"/>
    <s v="KB-16585"/>
    <s v="Ken Black"/>
    <x v="1"/>
    <s v="United States"/>
    <s v="Lafayette"/>
    <s v="Louisiana"/>
    <n v="70506"/>
    <x v="0"/>
    <s v="OFF-ST-10004180"/>
    <x v="1"/>
    <x v="4"/>
    <s v="Safco Commercial Shelving"/>
    <x v="3656"/>
    <n v="5"/>
    <n v="0"/>
    <x v="4230"/>
    <n v="223.24800000000002"/>
    <x v="237"/>
    <n v="4"/>
  </r>
  <r>
    <n v="5122"/>
    <x v="2537"/>
    <x v="527"/>
    <d v="2014-04-08T00:00:00"/>
    <x v="1"/>
    <s v="KB-16585"/>
    <s v="Ken Black"/>
    <x v="1"/>
    <s v="United States"/>
    <s v="Lafayette"/>
    <s v="Louisiana"/>
    <n v="70506"/>
    <x v="0"/>
    <s v="TEC-AC-10002926"/>
    <x v="2"/>
    <x v="11"/>
    <s v="Logitech Wireless Marathon Mouse M705"/>
    <x v="2564"/>
    <n v="2"/>
    <n v="0"/>
    <x v="3012"/>
    <n v="56.988600000000005"/>
    <x v="157"/>
    <n v="4"/>
  </r>
  <r>
    <n v="5123"/>
    <x v="2537"/>
    <x v="527"/>
    <d v="2014-04-08T00:00:00"/>
    <x v="1"/>
    <s v="KB-16585"/>
    <s v="Ken Black"/>
    <x v="1"/>
    <s v="United States"/>
    <s v="Lafayette"/>
    <s v="Louisiana"/>
    <n v="70506"/>
    <x v="0"/>
    <s v="OFF-PA-10003797"/>
    <x v="1"/>
    <x v="10"/>
    <s v="Xerox 209"/>
    <x v="537"/>
    <n v="3"/>
    <n v="0"/>
    <x v="551"/>
    <n v="10.1088"/>
    <x v="62"/>
    <n v="4"/>
  </r>
  <r>
    <n v="5124"/>
    <x v="2537"/>
    <x v="527"/>
    <d v="2014-04-08T00:00:00"/>
    <x v="1"/>
    <s v="KB-16585"/>
    <s v="Ken Black"/>
    <x v="1"/>
    <s v="United States"/>
    <s v="Lafayette"/>
    <s v="Louisiana"/>
    <n v="70506"/>
    <x v="0"/>
    <s v="OFF-PA-10002195"/>
    <x v="1"/>
    <x v="10"/>
    <s v="Xerox 1966"/>
    <x v="91"/>
    <n v="2"/>
    <n v="0"/>
    <x v="2027"/>
    <n v="6.6096000000000013"/>
    <x v="181"/>
    <n v="4"/>
  </r>
  <r>
    <n v="5125"/>
    <x v="2538"/>
    <x v="80"/>
    <d v="2014-09-14T00:00:00"/>
    <x v="3"/>
    <s v="DM-13015"/>
    <s v="Darrin Martin"/>
    <x v="0"/>
    <s v="United States"/>
    <s v="New York City"/>
    <s v="New York"/>
    <n v="10009"/>
    <x v="3"/>
    <s v="FUR-TA-10001039"/>
    <x v="0"/>
    <x v="3"/>
    <s v="KI Adjustable-Height Table"/>
    <x v="3657"/>
    <n v="9"/>
    <n v="0.4"/>
    <x v="4231"/>
    <n v="572.6268"/>
    <x v="123"/>
    <n v="0"/>
  </r>
  <r>
    <n v="5126"/>
    <x v="2538"/>
    <x v="80"/>
    <d v="2014-09-14T00:00:00"/>
    <x v="3"/>
    <s v="DM-13015"/>
    <s v="Darrin Martin"/>
    <x v="0"/>
    <s v="United States"/>
    <s v="New York City"/>
    <s v="New York"/>
    <n v="10009"/>
    <x v="3"/>
    <s v="OFF-EN-10001099"/>
    <x v="1"/>
    <x v="12"/>
    <s v="Staple envelope"/>
    <x v="3658"/>
    <n v="7"/>
    <n v="0"/>
    <x v="4232"/>
    <n v="36.968399999999995"/>
    <x v="99"/>
    <n v="0"/>
  </r>
  <r>
    <n v="5127"/>
    <x v="2538"/>
    <x v="80"/>
    <d v="2014-09-14T00:00:00"/>
    <x v="3"/>
    <s v="DM-13015"/>
    <s v="Darrin Martin"/>
    <x v="0"/>
    <s v="United States"/>
    <s v="New York City"/>
    <s v="New York"/>
    <n v="10009"/>
    <x v="3"/>
    <s v="TEC-MA-10003979"/>
    <x v="2"/>
    <x v="15"/>
    <s v="Ativa V4110MDD Micro-Cut Shredder"/>
    <x v="2430"/>
    <n v="4"/>
    <n v="0"/>
    <x v="4233"/>
    <n v="1427.9796000000001"/>
    <x v="77"/>
    <n v="0"/>
  </r>
  <r>
    <n v="5128"/>
    <x v="2538"/>
    <x v="80"/>
    <d v="2014-09-14T00:00:00"/>
    <x v="3"/>
    <s v="DM-13015"/>
    <s v="Darrin Martin"/>
    <x v="0"/>
    <s v="United States"/>
    <s v="New York City"/>
    <s v="New York"/>
    <n v="10009"/>
    <x v="3"/>
    <s v="OFF-AP-10002945"/>
    <x v="1"/>
    <x v="9"/>
    <s v="Honeywell Enviracaire Portable HEPA Air Cleaner for 17' x 22' Room"/>
    <x v="3659"/>
    <n v="2"/>
    <n v="0"/>
    <x v="4234"/>
    <n v="402.87099999999998"/>
    <x v="113"/>
    <n v="0"/>
  </r>
  <r>
    <n v="5129"/>
    <x v="2538"/>
    <x v="80"/>
    <d v="2014-09-14T00:00:00"/>
    <x v="3"/>
    <s v="DM-13015"/>
    <s v="Darrin Martin"/>
    <x v="0"/>
    <s v="United States"/>
    <s v="New York City"/>
    <s v="New York"/>
    <n v="10009"/>
    <x v="3"/>
    <s v="TEC-PH-10001536"/>
    <x v="2"/>
    <x v="7"/>
    <s v="Spigen Samsung Galaxy S5 Case Wallet"/>
    <x v="2141"/>
    <n v="1"/>
    <n v="0"/>
    <x v="4235"/>
    <n v="12.572599999999998"/>
    <x v="96"/>
    <n v="0"/>
  </r>
  <r>
    <n v="5130"/>
    <x v="2538"/>
    <x v="80"/>
    <d v="2014-09-14T00:00:00"/>
    <x v="3"/>
    <s v="DM-13015"/>
    <s v="Darrin Martin"/>
    <x v="0"/>
    <s v="United States"/>
    <s v="New York City"/>
    <s v="New York"/>
    <n v="10009"/>
    <x v="3"/>
    <s v="TEC-PH-10000526"/>
    <x v="2"/>
    <x v="7"/>
    <s v="Vtech CS6719"/>
    <x v="1158"/>
    <n v="3"/>
    <n v="0"/>
    <x v="4236"/>
    <n v="207.33840000000004"/>
    <x v="40"/>
    <n v="0"/>
  </r>
  <r>
    <n v="5131"/>
    <x v="2538"/>
    <x v="80"/>
    <d v="2014-09-14T00:00:00"/>
    <x v="3"/>
    <s v="DM-13015"/>
    <s v="Darrin Martin"/>
    <x v="0"/>
    <s v="United States"/>
    <s v="New York City"/>
    <s v="New York"/>
    <n v="10009"/>
    <x v="3"/>
    <s v="OFF-PA-10000213"/>
    <x v="1"/>
    <x v="10"/>
    <s v="Xerox 198"/>
    <x v="3660"/>
    <n v="9"/>
    <n v="0"/>
    <x v="4237"/>
    <n v="23.7546"/>
    <x v="2"/>
    <n v="0"/>
  </r>
  <r>
    <n v="5132"/>
    <x v="2539"/>
    <x v="614"/>
    <d v="2018-01-05T00:00:00"/>
    <x v="1"/>
    <s v="BP-11185"/>
    <s v="Ben Peterman"/>
    <x v="1"/>
    <s v="United States"/>
    <s v="Anaheim"/>
    <s v="California"/>
    <n v="92804"/>
    <x v="1"/>
    <s v="FUR-FU-10002501"/>
    <x v="0"/>
    <x v="5"/>
    <s v="Nu-Dell Executive Frame"/>
    <x v="3661"/>
    <n v="8"/>
    <n v="0"/>
    <x v="4238"/>
    <n v="63.705600000000004"/>
    <x v="265"/>
    <n v="7"/>
  </r>
  <r>
    <n v="5133"/>
    <x v="2540"/>
    <x v="1020"/>
    <d v="2015-06-27T00:00:00"/>
    <x v="1"/>
    <s v="EP-13915"/>
    <s v="Emily Phan"/>
    <x v="0"/>
    <s v="United States"/>
    <s v="Deltona"/>
    <s v="Florida"/>
    <n v="32725"/>
    <x v="0"/>
    <s v="TEC-PH-10001819"/>
    <x v="2"/>
    <x v="7"/>
    <s v="Innergie mMini Combo Duo USB Travel Charging Kit"/>
    <x v="3662"/>
    <n v="3"/>
    <n v="0.2"/>
    <x v="4239"/>
    <n v="70.184399999999997"/>
    <x v="11"/>
    <n v="6"/>
  </r>
  <r>
    <n v="5134"/>
    <x v="2541"/>
    <x v="200"/>
    <d v="2017-11-30T00:00:00"/>
    <x v="1"/>
    <s v="FG-14260"/>
    <s v="Frank Gastineau"/>
    <x v="2"/>
    <s v="United States"/>
    <s v="New York City"/>
    <s v="New York"/>
    <n v="10009"/>
    <x v="3"/>
    <s v="OFF-AP-10001962"/>
    <x v="1"/>
    <x v="9"/>
    <s v="Black &amp; Decker Filter for Double Action Dustbuster Cordless Vac BLDV7210"/>
    <x v="3663"/>
    <n v="7"/>
    <n v="0"/>
    <x v="4240"/>
    <n v="44.047499999999999"/>
    <x v="45"/>
    <n v="4"/>
  </r>
  <r>
    <n v="5135"/>
    <x v="2541"/>
    <x v="200"/>
    <d v="2017-11-30T00:00:00"/>
    <x v="1"/>
    <s v="FG-14260"/>
    <s v="Frank Gastineau"/>
    <x v="2"/>
    <s v="United States"/>
    <s v="New York City"/>
    <s v="New York"/>
    <n v="10009"/>
    <x v="3"/>
    <s v="OFF-BI-10003364"/>
    <x v="1"/>
    <x v="8"/>
    <s v="Binding Machine Supplies"/>
    <x v="3664"/>
    <n v="4"/>
    <n v="0.2"/>
    <x v="4241"/>
    <n v="60.673599999999993"/>
    <x v="11"/>
    <n v="4"/>
  </r>
  <r>
    <n v="5136"/>
    <x v="2542"/>
    <x v="248"/>
    <d v="2016-10-28T00:00:00"/>
    <x v="1"/>
    <s v="AB-10255"/>
    <s v="Alejandro Ballentine"/>
    <x v="2"/>
    <s v="United States"/>
    <s v="Seattle"/>
    <s v="Washington"/>
    <n v="98103"/>
    <x v="1"/>
    <s v="OFF-FA-10002983"/>
    <x v="1"/>
    <x v="13"/>
    <s v="Advantus SlideClip Paper Clips"/>
    <x v="3665"/>
    <n v="5"/>
    <n v="0"/>
    <x v="4242"/>
    <n v="8.8660000000000014"/>
    <x v="68"/>
    <n v="5"/>
  </r>
  <r>
    <n v="5137"/>
    <x v="2543"/>
    <x v="639"/>
    <d v="2015-12-19T00:00:00"/>
    <x v="1"/>
    <s v="RD-19480"/>
    <s v="Rick Duston"/>
    <x v="0"/>
    <s v="United States"/>
    <s v="San Diego"/>
    <s v="California"/>
    <n v="92105"/>
    <x v="1"/>
    <s v="OFF-BI-10002432"/>
    <x v="1"/>
    <x v="8"/>
    <s v="Wilson Jones Standard D-Ring Binders"/>
    <x v="3666"/>
    <n v="2"/>
    <n v="0.2"/>
    <x v="162"/>
    <n v="5.3635999999999999"/>
    <x v="27"/>
    <n v="5"/>
  </r>
  <r>
    <n v="5138"/>
    <x v="2544"/>
    <x v="373"/>
    <d v="2016-11-17T00:00:00"/>
    <x v="1"/>
    <s v="TS-21430"/>
    <s v="Tom Stivers"/>
    <x v="1"/>
    <s v="United States"/>
    <s v="Oklahoma City"/>
    <s v="Oklahoma"/>
    <n v="73120"/>
    <x v="2"/>
    <s v="FUR-FU-10003096"/>
    <x v="0"/>
    <x v="5"/>
    <s v="Master Giant Foot Doorstop, Safety Yellow"/>
    <x v="631"/>
    <n v="4"/>
    <n v="0"/>
    <x v="4243"/>
    <n v="17.305199999999999"/>
    <x v="157"/>
    <n v="4"/>
  </r>
  <r>
    <n v="5139"/>
    <x v="2545"/>
    <x v="365"/>
    <d v="2017-10-05T00:00:00"/>
    <x v="1"/>
    <s v="JA-15970"/>
    <s v="Joseph Airdo"/>
    <x v="0"/>
    <s v="United States"/>
    <s v="Mount Vernon"/>
    <s v="New York"/>
    <n v="10550"/>
    <x v="3"/>
    <s v="OFF-EN-10001539"/>
    <x v="1"/>
    <x v="12"/>
    <s v="Staple envelope"/>
    <x v="1005"/>
    <n v="3"/>
    <n v="0"/>
    <x v="1048"/>
    <n v="12.370200000000001"/>
    <x v="41"/>
    <n v="6"/>
  </r>
  <r>
    <n v="5140"/>
    <x v="2545"/>
    <x v="365"/>
    <d v="2017-10-05T00:00:00"/>
    <x v="1"/>
    <s v="JA-15970"/>
    <s v="Joseph Airdo"/>
    <x v="0"/>
    <s v="United States"/>
    <s v="Mount Vernon"/>
    <s v="New York"/>
    <n v="10550"/>
    <x v="3"/>
    <s v="OFF-PA-10004996"/>
    <x v="1"/>
    <x v="10"/>
    <s v="Speediset Carbonless Redi-Letter 7&quot; x 8 1/2&quot;"/>
    <x v="3667"/>
    <n v="5"/>
    <n v="0"/>
    <x v="4244"/>
    <n v="27.321499999999997"/>
    <x v="2"/>
    <n v="6"/>
  </r>
  <r>
    <n v="5141"/>
    <x v="2546"/>
    <x v="627"/>
    <d v="2015-11-12T00:00:00"/>
    <x v="1"/>
    <s v="SW-20455"/>
    <s v="Shaun Weien"/>
    <x v="0"/>
    <s v="United States"/>
    <s v="San Francisco"/>
    <s v="California"/>
    <n v="94109"/>
    <x v="1"/>
    <s v="TEC-AC-10001956"/>
    <x v="2"/>
    <x v="11"/>
    <s v="Microsoft Arc Touch Mouse"/>
    <x v="3668"/>
    <n v="2"/>
    <n v="0"/>
    <x v="4245"/>
    <n v="76.736000000000004"/>
    <x v="159"/>
    <n v="4"/>
  </r>
  <r>
    <n v="5142"/>
    <x v="2547"/>
    <x v="178"/>
    <d v="2016-04-05T00:00:00"/>
    <x v="1"/>
    <s v="FP-14320"/>
    <s v="Frank Preis"/>
    <x v="0"/>
    <s v="United States"/>
    <s v="New York City"/>
    <s v="New York"/>
    <n v="10009"/>
    <x v="3"/>
    <s v="FUR-CH-10000454"/>
    <x v="0"/>
    <x v="1"/>
    <s v="Hon Deluxe Fabric Upholstered Stacking Chairs, Rounded Back"/>
    <x v="3669"/>
    <n v="6"/>
    <n v="0.1"/>
    <x v="4053"/>
    <n v="1024.7159999999999"/>
    <x v="409"/>
    <n v="4"/>
  </r>
  <r>
    <n v="5143"/>
    <x v="2547"/>
    <x v="178"/>
    <d v="2016-04-05T00:00:00"/>
    <x v="1"/>
    <s v="FP-14320"/>
    <s v="Frank Preis"/>
    <x v="0"/>
    <s v="United States"/>
    <s v="New York City"/>
    <s v="New York"/>
    <n v="10009"/>
    <x v="3"/>
    <s v="OFF-SU-10000946"/>
    <x v="1"/>
    <x v="14"/>
    <s v="Staple remover"/>
    <x v="1534"/>
    <n v="8"/>
    <n v="0"/>
    <x v="4246"/>
    <n v="45.326400000000007"/>
    <x v="5"/>
    <n v="4"/>
  </r>
  <r>
    <n v="5144"/>
    <x v="2547"/>
    <x v="178"/>
    <d v="2016-04-05T00:00:00"/>
    <x v="1"/>
    <s v="FP-14320"/>
    <s v="Frank Preis"/>
    <x v="0"/>
    <s v="United States"/>
    <s v="New York City"/>
    <s v="New York"/>
    <n v="10009"/>
    <x v="3"/>
    <s v="OFF-BI-10004140"/>
    <x v="1"/>
    <x v="8"/>
    <s v="Avery Non-Stick Binders"/>
    <x v="3183"/>
    <n v="1"/>
    <n v="0.2"/>
    <x v="3612"/>
    <n v="2.4695"/>
    <x v="33"/>
    <n v="4"/>
  </r>
  <r>
    <n v="5145"/>
    <x v="2548"/>
    <x v="62"/>
    <d v="2017-02-07T00:00:00"/>
    <x v="1"/>
    <s v="JL-15835"/>
    <s v="John Lee"/>
    <x v="0"/>
    <s v="United States"/>
    <s v="Los Angeles"/>
    <s v="California"/>
    <n v="90045"/>
    <x v="1"/>
    <s v="FUR-FU-10003039"/>
    <x v="0"/>
    <x v="5"/>
    <s v="Howard Miller 11-1/2&quot; Diameter Grantwood Wall Clock"/>
    <x v="3670"/>
    <n v="2"/>
    <n v="0"/>
    <x v="4247"/>
    <n v="56.931600000000003"/>
    <x v="143"/>
    <n v="5"/>
  </r>
  <r>
    <n v="5146"/>
    <x v="2548"/>
    <x v="62"/>
    <d v="2017-02-07T00:00:00"/>
    <x v="1"/>
    <s v="JL-15835"/>
    <s v="John Lee"/>
    <x v="0"/>
    <s v="United States"/>
    <s v="Los Angeles"/>
    <s v="California"/>
    <n v="90045"/>
    <x v="1"/>
    <s v="OFF-ST-10000464"/>
    <x v="1"/>
    <x v="4"/>
    <s v="Multi-Use Personal File Cart and Caster Set, Three Stacking Bins"/>
    <x v="3671"/>
    <n v="4"/>
    <n v="0"/>
    <x v="4248"/>
    <n v="100.1088"/>
    <x v="40"/>
    <n v="5"/>
  </r>
  <r>
    <n v="5147"/>
    <x v="2548"/>
    <x v="62"/>
    <d v="2017-02-07T00:00:00"/>
    <x v="1"/>
    <s v="JL-15835"/>
    <s v="John Lee"/>
    <x v="0"/>
    <s v="United States"/>
    <s v="Los Angeles"/>
    <s v="California"/>
    <n v="90045"/>
    <x v="1"/>
    <s v="OFF-AP-10000252"/>
    <x v="1"/>
    <x v="9"/>
    <s v="Harmony HEPA Quiet Air Purifiers"/>
    <x v="1039"/>
    <n v="4"/>
    <n v="0"/>
    <x v="4249"/>
    <n v="30.419999999999998"/>
    <x v="73"/>
    <n v="5"/>
  </r>
  <r>
    <n v="5148"/>
    <x v="2549"/>
    <x v="165"/>
    <d v="2017-12-31T00:00:00"/>
    <x v="1"/>
    <s v="JL-15175"/>
    <s v="James Lanier"/>
    <x v="2"/>
    <s v="United States"/>
    <s v="Chandler"/>
    <s v="Arizona"/>
    <n v="85224"/>
    <x v="1"/>
    <s v="FUR-FU-10001731"/>
    <x v="0"/>
    <x v="5"/>
    <s v="Acrylic Self-Standing Desk Frames"/>
    <x v="1076"/>
    <n v="4"/>
    <n v="0.2"/>
    <x v="4250"/>
    <n v="6.6216000000000008"/>
    <x v="258"/>
    <n v="7"/>
  </r>
  <r>
    <n v="5149"/>
    <x v="2549"/>
    <x v="165"/>
    <d v="2017-12-31T00:00:00"/>
    <x v="1"/>
    <s v="JL-15175"/>
    <s v="James Lanier"/>
    <x v="2"/>
    <s v="United States"/>
    <s v="Chandler"/>
    <s v="Arizona"/>
    <n v="85224"/>
    <x v="1"/>
    <s v="FUR-CH-10001394"/>
    <x v="0"/>
    <x v="1"/>
    <s v="Global Leather Executive Chair"/>
    <x v="3672"/>
    <n v="3"/>
    <n v="0.2"/>
    <x v="4251"/>
    <n v="737.07899999999995"/>
    <x v="26"/>
    <n v="7"/>
  </r>
  <r>
    <n v="5150"/>
    <x v="2550"/>
    <x v="261"/>
    <d v="2014-06-21T00:00:00"/>
    <x v="3"/>
    <s v="JG-15160"/>
    <s v="James Galang"/>
    <x v="0"/>
    <s v="United States"/>
    <s v="Long Beach"/>
    <s v="New York"/>
    <n v="11561"/>
    <x v="3"/>
    <s v="TEC-PH-10001578"/>
    <x v="2"/>
    <x v="7"/>
    <s v="Polycom SoundStation2 EX Conference phone"/>
    <x v="3673"/>
    <n v="3"/>
    <n v="0"/>
    <x v="4252"/>
    <n v="862.54349999999988"/>
    <x v="74"/>
    <n v="0"/>
  </r>
  <r>
    <n v="5151"/>
    <x v="2551"/>
    <x v="904"/>
    <d v="2017-03-10T00:00:00"/>
    <x v="0"/>
    <s v="SH-19975"/>
    <s v="Sally Hughsby"/>
    <x v="1"/>
    <s v="United States"/>
    <s v="San Francisco"/>
    <s v="California"/>
    <n v="94109"/>
    <x v="1"/>
    <s v="OFF-ST-10000675"/>
    <x v="1"/>
    <x v="4"/>
    <s v="File Shuttle II and Handi-File, Black"/>
    <x v="3674"/>
    <n v="2"/>
    <n v="0"/>
    <x v="4253"/>
    <n v="50.835000000000001"/>
    <x v="45"/>
    <n v="4"/>
  </r>
  <r>
    <n v="5152"/>
    <x v="2552"/>
    <x v="145"/>
    <d v="2017-09-28T00:00:00"/>
    <x v="2"/>
    <s v="LS-17200"/>
    <s v="Luke Schmidt"/>
    <x v="1"/>
    <s v="United States"/>
    <s v="Helena"/>
    <s v="Montana"/>
    <n v="59601"/>
    <x v="1"/>
    <s v="OFF-ST-10002352"/>
    <x v="1"/>
    <x v="4"/>
    <s v="Iris Project Case"/>
    <x v="1749"/>
    <n v="5"/>
    <n v="0"/>
    <x v="3554"/>
    <n v="29.525999999999996"/>
    <x v="96"/>
    <n v="3"/>
  </r>
  <r>
    <n v="5153"/>
    <x v="2553"/>
    <x v="479"/>
    <d v="2014-07-06T00:00:00"/>
    <x v="1"/>
    <s v="CS-11860"/>
    <s v="Cari Schnelling"/>
    <x v="0"/>
    <s v="United States"/>
    <s v="New York City"/>
    <s v="New York"/>
    <n v="10011"/>
    <x v="3"/>
    <s v="OFF-BI-10004528"/>
    <x v="1"/>
    <x v="8"/>
    <s v="Cardinal Poly Pocket Divider Pockets for Ring Binders"/>
    <x v="638"/>
    <n v="1"/>
    <n v="0.2"/>
    <x v="61"/>
    <n v="1.8480000000000003"/>
    <x v="8"/>
    <n v="6"/>
  </r>
  <r>
    <n v="5154"/>
    <x v="2553"/>
    <x v="479"/>
    <d v="2014-07-06T00:00:00"/>
    <x v="1"/>
    <s v="CS-11860"/>
    <s v="Cari Schnelling"/>
    <x v="0"/>
    <s v="United States"/>
    <s v="New York City"/>
    <s v="New York"/>
    <n v="10011"/>
    <x v="3"/>
    <s v="OFF-AR-10001026"/>
    <x v="1"/>
    <x v="6"/>
    <s v="Sanford Uni-Blazer View Highlighters, Chisel Tip, Yellow"/>
    <x v="3675"/>
    <n v="3"/>
    <n v="0"/>
    <x v="4254"/>
    <n v="3.6959999999999997"/>
    <x v="48"/>
    <n v="6"/>
  </r>
  <r>
    <n v="5155"/>
    <x v="2554"/>
    <x v="976"/>
    <d v="2015-08-08T00:00:00"/>
    <x v="2"/>
    <s v="KW-16570"/>
    <s v="Kelly Williams"/>
    <x v="0"/>
    <s v="United States"/>
    <s v="Kirkwood"/>
    <s v="Missouri"/>
    <n v="63122"/>
    <x v="2"/>
    <s v="OFF-BI-10002215"/>
    <x v="1"/>
    <x v="8"/>
    <s v="Wilson Jones Hanging View Binder, White, 1&quot;"/>
    <x v="158"/>
    <n v="4"/>
    <n v="0"/>
    <x v="4255"/>
    <n v="15.335999999999999"/>
    <x v="99"/>
    <n v="1"/>
  </r>
  <r>
    <n v="5156"/>
    <x v="2554"/>
    <x v="976"/>
    <d v="2015-08-08T00:00:00"/>
    <x v="2"/>
    <s v="KW-16570"/>
    <s v="Kelly Williams"/>
    <x v="0"/>
    <s v="United States"/>
    <s v="Kirkwood"/>
    <s v="Missouri"/>
    <n v="63122"/>
    <x v="2"/>
    <s v="FUR-FU-10000305"/>
    <x v="0"/>
    <x v="5"/>
    <s v="Tenex V2T-RE Standard Weight Series Chair Mat, 45&quot; x 53&quot;, Lip 25&quot; x 12&quot;"/>
    <x v="3609"/>
    <n v="3"/>
    <n v="0"/>
    <x v="4256"/>
    <n v="178.86959999999999"/>
    <x v="341"/>
    <n v="1"/>
  </r>
  <r>
    <n v="5157"/>
    <x v="2555"/>
    <x v="160"/>
    <d v="2017-07-04T00:00:00"/>
    <x v="0"/>
    <s v="GH-14410"/>
    <s v="Gary Hansen"/>
    <x v="2"/>
    <s v="United States"/>
    <s v="Chicago"/>
    <s v="Illinois"/>
    <n v="60653"/>
    <x v="2"/>
    <s v="TEC-PH-10002584"/>
    <x v="2"/>
    <x v="7"/>
    <s v="Samsung Galaxy S4"/>
    <x v="3676"/>
    <n v="2"/>
    <n v="0.2"/>
    <x v="4257"/>
    <n v="876.38599999999997"/>
    <x v="26"/>
    <n v="4"/>
  </r>
  <r>
    <n v="5158"/>
    <x v="2555"/>
    <x v="160"/>
    <d v="2017-07-04T00:00:00"/>
    <x v="0"/>
    <s v="GH-14410"/>
    <s v="Gary Hansen"/>
    <x v="2"/>
    <s v="United States"/>
    <s v="Chicago"/>
    <s v="Illinois"/>
    <n v="60653"/>
    <x v="2"/>
    <s v="FUR-CH-10000229"/>
    <x v="0"/>
    <x v="1"/>
    <s v="Global Enterprise Series Seating High-Back Swivel/Tilt Chairs"/>
    <x v="3677"/>
    <n v="3"/>
    <n v="0.3"/>
    <x v="4258"/>
    <n v="747.90480000000002"/>
    <x v="465"/>
    <n v="4"/>
  </r>
  <r>
    <n v="5159"/>
    <x v="2555"/>
    <x v="160"/>
    <d v="2017-07-04T00:00:00"/>
    <x v="0"/>
    <s v="GH-14410"/>
    <s v="Gary Hansen"/>
    <x v="2"/>
    <s v="United States"/>
    <s v="Chicago"/>
    <s v="Illinois"/>
    <n v="60653"/>
    <x v="2"/>
    <s v="FUR-FU-10003799"/>
    <x v="0"/>
    <x v="5"/>
    <s v="Seth Thomas 13 1/2&quot; Wall Clock"/>
    <x v="3678"/>
    <n v="2"/>
    <n v="0.6"/>
    <x v="4259"/>
    <n v="24.5364"/>
    <x v="298"/>
    <n v="4"/>
  </r>
  <r>
    <n v="5160"/>
    <x v="2556"/>
    <x v="662"/>
    <d v="2015-10-30T00:00:00"/>
    <x v="0"/>
    <s v="AG-10495"/>
    <s v="Andrew Gjertsen"/>
    <x v="1"/>
    <s v="United States"/>
    <s v="Peoria"/>
    <s v="Arizona"/>
    <n v="85345"/>
    <x v="1"/>
    <s v="TEC-PH-10001700"/>
    <x v="2"/>
    <x v="7"/>
    <s v="Panasonic KX-TG6844B Expandable Digital Cordless Telephone"/>
    <x v="550"/>
    <n v="2"/>
    <n v="0.2"/>
    <x v="563"/>
    <n v="96.345399999999998"/>
    <x v="152"/>
    <n v="4"/>
  </r>
  <r>
    <n v="5161"/>
    <x v="2556"/>
    <x v="662"/>
    <d v="2015-10-30T00:00:00"/>
    <x v="0"/>
    <s v="AG-10495"/>
    <s v="Andrew Gjertsen"/>
    <x v="1"/>
    <s v="United States"/>
    <s v="Peoria"/>
    <s v="Arizona"/>
    <n v="85345"/>
    <x v="1"/>
    <s v="TEC-PH-10001527"/>
    <x v="2"/>
    <x v="7"/>
    <s v="Plantronics MX500i Earset"/>
    <x v="3679"/>
    <n v="2"/>
    <n v="0.2"/>
    <x v="4260"/>
    <n v="83.322999999999993"/>
    <x v="63"/>
    <n v="4"/>
  </r>
  <r>
    <n v="5162"/>
    <x v="2557"/>
    <x v="1021"/>
    <d v="2014-08-05T00:00:00"/>
    <x v="1"/>
    <s v="TS-21430"/>
    <s v="Tom Stivers"/>
    <x v="1"/>
    <s v="United States"/>
    <s v="Seattle"/>
    <s v="Washington"/>
    <n v="98103"/>
    <x v="1"/>
    <s v="FUR-BO-10002916"/>
    <x v="0"/>
    <x v="0"/>
    <s v="Rush Hierlooms Collection 1&quot; Thick Stackable Bookcases"/>
    <x v="3680"/>
    <n v="8"/>
    <n v="0"/>
    <x v="4261"/>
    <n v="1107.9503999999999"/>
    <x v="43"/>
    <n v="6"/>
  </r>
  <r>
    <n v="5163"/>
    <x v="2558"/>
    <x v="741"/>
    <d v="2016-11-23T00:00:00"/>
    <x v="0"/>
    <s v="AJ-10945"/>
    <s v="Ashley Jarboe"/>
    <x v="0"/>
    <s v="United States"/>
    <s v="Taylor"/>
    <s v="Michigan"/>
    <n v="48180"/>
    <x v="2"/>
    <s v="FUR-CH-10000863"/>
    <x v="0"/>
    <x v="1"/>
    <s v="Novimex Swivel Fabric Task Chair"/>
    <x v="85"/>
    <n v="2"/>
    <n v="0"/>
    <x v="85"/>
    <n v="268.74439999999998"/>
    <x v="64"/>
    <n v="5"/>
  </r>
  <r>
    <n v="5164"/>
    <x v="2559"/>
    <x v="380"/>
    <d v="2015-07-11T00:00:00"/>
    <x v="1"/>
    <s v="SJ-20215"/>
    <s v="Sarah Jordon"/>
    <x v="0"/>
    <s v="United States"/>
    <s v="Pasadena"/>
    <s v="California"/>
    <n v="91104"/>
    <x v="1"/>
    <s v="FUR-CH-10003968"/>
    <x v="0"/>
    <x v="1"/>
    <s v="Novimex Turbo Task Chair"/>
    <x v="2932"/>
    <n v="3"/>
    <n v="0.2"/>
    <x v="4262"/>
    <n v="187.38720000000001"/>
    <x v="147"/>
    <n v="5"/>
  </r>
  <r>
    <n v="5165"/>
    <x v="2560"/>
    <x v="849"/>
    <d v="2014-11-16T00:00:00"/>
    <x v="1"/>
    <s v="SC-20020"/>
    <s v="Sam Craven"/>
    <x v="0"/>
    <s v="United States"/>
    <s v="Midland"/>
    <s v="Michigan"/>
    <n v="48640"/>
    <x v="2"/>
    <s v="OFF-AR-10001149"/>
    <x v="1"/>
    <x v="6"/>
    <s v="Avery Hi-Liter Comfort Grip Fluorescent Highlighter, Yellow Ink"/>
    <x v="2769"/>
    <n v="2"/>
    <n v="0"/>
    <x v="3097"/>
    <n v="2.379"/>
    <x v="174"/>
    <n v="6"/>
  </r>
  <r>
    <n v="5166"/>
    <x v="2560"/>
    <x v="849"/>
    <d v="2014-11-16T00:00:00"/>
    <x v="1"/>
    <s v="SC-20020"/>
    <s v="Sam Craven"/>
    <x v="0"/>
    <s v="United States"/>
    <s v="Midland"/>
    <s v="Michigan"/>
    <n v="48640"/>
    <x v="2"/>
    <s v="OFF-PA-10000130"/>
    <x v="1"/>
    <x v="10"/>
    <s v="Xerox 199"/>
    <x v="1371"/>
    <n v="3"/>
    <n v="0"/>
    <x v="2475"/>
    <n v="7.0620000000000003"/>
    <x v="100"/>
    <n v="6"/>
  </r>
  <r>
    <n v="5167"/>
    <x v="2560"/>
    <x v="849"/>
    <d v="2014-11-16T00:00:00"/>
    <x v="1"/>
    <s v="SC-20020"/>
    <s v="Sam Craven"/>
    <x v="0"/>
    <s v="United States"/>
    <s v="Midland"/>
    <s v="Michigan"/>
    <n v="48640"/>
    <x v="2"/>
    <s v="OFF-PA-10002479"/>
    <x v="1"/>
    <x v="10"/>
    <s v="Xerox 4200 Series MultiUse Premium Copy Paper (20Lb. and 84 Bright)"/>
    <x v="3329"/>
    <n v="3"/>
    <n v="0"/>
    <x v="4263"/>
    <n v="8.7119999999999997"/>
    <x v="88"/>
    <n v="6"/>
  </r>
  <r>
    <n v="5168"/>
    <x v="2560"/>
    <x v="849"/>
    <d v="2014-11-16T00:00:00"/>
    <x v="1"/>
    <s v="SC-20020"/>
    <s v="Sam Craven"/>
    <x v="0"/>
    <s v="United States"/>
    <s v="Midland"/>
    <s v="Michigan"/>
    <n v="48640"/>
    <x v="2"/>
    <s v="FUR-CH-10004997"/>
    <x v="0"/>
    <x v="1"/>
    <s v="Hon Every-Day Series Multi-Task Chairs"/>
    <x v="3681"/>
    <n v="3"/>
    <n v="0"/>
    <x v="4264"/>
    <n v="451.15200000000004"/>
    <x v="149"/>
    <n v="6"/>
  </r>
  <r>
    <n v="5169"/>
    <x v="2560"/>
    <x v="849"/>
    <d v="2014-11-16T00:00:00"/>
    <x v="1"/>
    <s v="SC-20020"/>
    <s v="Sam Craven"/>
    <x v="0"/>
    <s v="United States"/>
    <s v="Midland"/>
    <s v="Michigan"/>
    <n v="48640"/>
    <x v="2"/>
    <s v="OFF-ST-10004950"/>
    <x v="1"/>
    <x v="4"/>
    <s v="Acco Perma 3000 Stacking Storage Drawers"/>
    <x v="2714"/>
    <n v="3"/>
    <n v="0"/>
    <x v="4265"/>
    <n v="50.981399999999994"/>
    <x v="43"/>
    <n v="6"/>
  </r>
  <r>
    <n v="5170"/>
    <x v="2560"/>
    <x v="849"/>
    <d v="2014-11-16T00:00:00"/>
    <x v="1"/>
    <s v="SC-20020"/>
    <s v="Sam Craven"/>
    <x v="0"/>
    <s v="United States"/>
    <s v="Midland"/>
    <s v="Michigan"/>
    <n v="48640"/>
    <x v="2"/>
    <s v="OFF-ST-10001490"/>
    <x v="1"/>
    <x v="4"/>
    <s v="Hot File 7-Pocket, Floor Stand"/>
    <x v="3370"/>
    <n v="3"/>
    <n v="0"/>
    <x v="3853"/>
    <n v="374.78699999999998"/>
    <x v="1"/>
    <n v="6"/>
  </r>
  <r>
    <n v="5171"/>
    <x v="2561"/>
    <x v="1022"/>
    <d v="2016-05-29T00:00:00"/>
    <x v="0"/>
    <s v="LA-16780"/>
    <s v="Laura Armstrong"/>
    <x v="1"/>
    <s v="United States"/>
    <s v="Detroit"/>
    <s v="Michigan"/>
    <n v="48205"/>
    <x v="2"/>
    <s v="FUR-CH-10002024"/>
    <x v="0"/>
    <x v="1"/>
    <s v="HON 5400 Series Task Chairs for Big and Tall"/>
    <x v="3682"/>
    <n v="5"/>
    <n v="0"/>
    <x v="4266"/>
    <n v="2803.92"/>
    <x v="248"/>
    <n v="2"/>
  </r>
  <r>
    <n v="5172"/>
    <x v="2561"/>
    <x v="1022"/>
    <d v="2016-05-29T00:00:00"/>
    <x v="0"/>
    <s v="LA-16780"/>
    <s v="Laura Armstrong"/>
    <x v="1"/>
    <s v="United States"/>
    <s v="Detroit"/>
    <s v="Michigan"/>
    <n v="48205"/>
    <x v="2"/>
    <s v="OFF-PA-10001790"/>
    <x v="1"/>
    <x v="10"/>
    <s v="Xerox 1910"/>
    <x v="3683"/>
    <n v="3"/>
    <n v="0"/>
    <x v="4267"/>
    <n v="74.942400000000006"/>
    <x v="42"/>
    <n v="2"/>
  </r>
  <r>
    <n v="5173"/>
    <x v="2561"/>
    <x v="1022"/>
    <d v="2016-05-29T00:00:00"/>
    <x v="0"/>
    <s v="LA-16780"/>
    <s v="Laura Armstrong"/>
    <x v="1"/>
    <s v="United States"/>
    <s v="Detroit"/>
    <s v="Michigan"/>
    <n v="48205"/>
    <x v="2"/>
    <s v="OFF-PA-10000994"/>
    <x v="1"/>
    <x v="10"/>
    <s v="Xerox 1915"/>
    <x v="1806"/>
    <n v="3"/>
    <n v="0"/>
    <x v="1945"/>
    <n v="163.566"/>
    <x v="62"/>
    <n v="2"/>
  </r>
  <r>
    <n v="5174"/>
    <x v="2562"/>
    <x v="936"/>
    <d v="2015-03-10T00:00:00"/>
    <x v="2"/>
    <s v="FC-14335"/>
    <s v="Fred Chung"/>
    <x v="1"/>
    <s v="United States"/>
    <s v="Pueblo"/>
    <s v="Colorado"/>
    <n v="81001"/>
    <x v="1"/>
    <s v="OFF-AR-10002399"/>
    <x v="1"/>
    <x v="6"/>
    <s v="Dixon Prang Watercolor Pencils, 10-Color Set with Brush"/>
    <x v="3684"/>
    <n v="1"/>
    <n v="0.2"/>
    <x v="4268"/>
    <n v="2.5133999999999999"/>
    <x v="151"/>
    <n v="2"/>
  </r>
  <r>
    <n v="5175"/>
    <x v="2563"/>
    <x v="15"/>
    <d v="2017-10-24T00:00:00"/>
    <x v="1"/>
    <s v="CA-12265"/>
    <s v="Christina Anderson"/>
    <x v="0"/>
    <s v="United States"/>
    <s v="Waco"/>
    <s v="Texas"/>
    <n v="76706"/>
    <x v="2"/>
    <s v="OFF-BI-10002799"/>
    <x v="1"/>
    <x v="8"/>
    <s v="SlimView Poly Binder, 3/8&quot;"/>
    <x v="3685"/>
    <n v="2"/>
    <n v="0.8"/>
    <x v="4269"/>
    <n v="5.5944000000000003"/>
    <x v="76"/>
    <n v="5"/>
  </r>
  <r>
    <n v="5176"/>
    <x v="2563"/>
    <x v="15"/>
    <d v="2017-10-24T00:00:00"/>
    <x v="1"/>
    <s v="CA-12265"/>
    <s v="Christina Anderson"/>
    <x v="0"/>
    <s v="United States"/>
    <s v="Waco"/>
    <s v="Texas"/>
    <n v="76706"/>
    <x v="2"/>
    <s v="FUR-BO-10004360"/>
    <x v="0"/>
    <x v="0"/>
    <s v="Rush Hierlooms Collection Rich Wood Bookcases"/>
    <x v="3686"/>
    <n v="3"/>
    <n v="0.32"/>
    <x v="4270"/>
    <n v="420.15780000000001"/>
    <x v="466"/>
    <n v="5"/>
  </r>
  <r>
    <n v="5177"/>
    <x v="2564"/>
    <x v="732"/>
    <d v="2016-11-08T00:00:00"/>
    <x v="2"/>
    <s v="JH-15985"/>
    <s v="Joseph Holt"/>
    <x v="0"/>
    <s v="United States"/>
    <s v="San Francisco"/>
    <s v="California"/>
    <n v="94109"/>
    <x v="1"/>
    <s v="OFF-BI-10002082"/>
    <x v="1"/>
    <x v="8"/>
    <s v="GBC Twin Loop Wire Binding Elements"/>
    <x v="3687"/>
    <n v="2"/>
    <n v="0.2"/>
    <x v="4271"/>
    <n v="33.28"/>
    <x v="52"/>
    <n v="3"/>
  </r>
  <r>
    <n v="5178"/>
    <x v="2565"/>
    <x v="482"/>
    <d v="2016-12-30T00:00:00"/>
    <x v="1"/>
    <s v="AJ-10795"/>
    <s v="Anthony Johnson"/>
    <x v="1"/>
    <s v="United States"/>
    <s v="New York City"/>
    <s v="New York"/>
    <n v="10024"/>
    <x v="3"/>
    <s v="OFF-BI-10004967"/>
    <x v="1"/>
    <x v="8"/>
    <s v="Round Ring Binders"/>
    <x v="3688"/>
    <n v="3"/>
    <n v="0.2"/>
    <x v="4272"/>
    <n v="3.3071999999999999"/>
    <x v="27"/>
    <n v="4"/>
  </r>
  <r>
    <n v="5179"/>
    <x v="2566"/>
    <x v="657"/>
    <d v="2015-04-19T00:00:00"/>
    <x v="1"/>
    <s v="BT-11395"/>
    <s v="Bill Tyler"/>
    <x v="1"/>
    <s v="United States"/>
    <s v="Los Angeles"/>
    <s v="California"/>
    <n v="90036"/>
    <x v="1"/>
    <s v="FUR-FU-10004973"/>
    <x v="0"/>
    <x v="5"/>
    <s v="Flat Face Poster Frame"/>
    <x v="1015"/>
    <n v="2"/>
    <n v="0"/>
    <x v="1673"/>
    <n v="21.854399999999998"/>
    <x v="72"/>
    <n v="6"/>
  </r>
  <r>
    <n v="5180"/>
    <x v="2566"/>
    <x v="657"/>
    <d v="2015-04-19T00:00:00"/>
    <x v="1"/>
    <s v="BT-11395"/>
    <s v="Bill Tyler"/>
    <x v="1"/>
    <s v="United States"/>
    <s v="Los Angeles"/>
    <s v="California"/>
    <n v="90036"/>
    <x v="1"/>
    <s v="TEC-PH-10003645"/>
    <x v="2"/>
    <x v="7"/>
    <s v="Aastra 57i VoIP phone"/>
    <x v="3689"/>
    <n v="2"/>
    <n v="0.2"/>
    <x v="4273"/>
    <n v="239.18280000000001"/>
    <x v="17"/>
    <n v="6"/>
  </r>
  <r>
    <n v="5181"/>
    <x v="2566"/>
    <x v="657"/>
    <d v="2015-04-19T00:00:00"/>
    <x v="1"/>
    <s v="BT-11395"/>
    <s v="Bill Tyler"/>
    <x v="1"/>
    <s v="United States"/>
    <s v="Los Angeles"/>
    <s v="California"/>
    <n v="90036"/>
    <x v="1"/>
    <s v="OFF-AP-10004980"/>
    <x v="1"/>
    <x v="9"/>
    <s v="3M Replacement Filter for Office Air Cleaner for 20' x 33' Room"/>
    <x v="3690"/>
    <n v="2"/>
    <n v="0"/>
    <x v="4274"/>
    <n v="46.2624"/>
    <x v="87"/>
    <n v="6"/>
  </r>
  <r>
    <n v="5182"/>
    <x v="2567"/>
    <x v="510"/>
    <d v="2017-09-15T00:00:00"/>
    <x v="2"/>
    <s v="DJ-13510"/>
    <s v="Don Jones"/>
    <x v="1"/>
    <s v="United States"/>
    <s v="Woonsocket"/>
    <s v="Rhode Island"/>
    <n v="2895"/>
    <x v="3"/>
    <s v="OFF-PA-10003797"/>
    <x v="1"/>
    <x v="10"/>
    <s v="Xerox 209"/>
    <x v="1544"/>
    <n v="7"/>
    <n v="0"/>
    <x v="1637"/>
    <n v="23.587199999999999"/>
    <x v="42"/>
    <n v="3"/>
  </r>
  <r>
    <n v="5183"/>
    <x v="2567"/>
    <x v="510"/>
    <d v="2017-09-15T00:00:00"/>
    <x v="2"/>
    <s v="DJ-13510"/>
    <s v="Don Jones"/>
    <x v="1"/>
    <s v="United States"/>
    <s v="Woonsocket"/>
    <s v="Rhode Island"/>
    <n v="2895"/>
    <x v="3"/>
    <s v="OFF-BI-10003707"/>
    <x v="1"/>
    <x v="8"/>
    <s v="Aluminum Screw Posts"/>
    <x v="3691"/>
    <n v="3"/>
    <n v="0"/>
    <x v="4275"/>
    <n v="22.89"/>
    <x v="47"/>
    <n v="3"/>
  </r>
  <r>
    <n v="5184"/>
    <x v="2568"/>
    <x v="241"/>
    <d v="2017-09-27T00:00:00"/>
    <x v="2"/>
    <s v="AG-10675"/>
    <s v="Anna Gayman"/>
    <x v="0"/>
    <s v="United States"/>
    <s v="Columbus"/>
    <s v="Georgia"/>
    <n v="31907"/>
    <x v="0"/>
    <s v="OFF-ST-10000885"/>
    <x v="1"/>
    <x v="4"/>
    <s v="Fellowes Desktop Hanging File Manager"/>
    <x v="2309"/>
    <n v="3"/>
    <n v="0"/>
    <x v="4276"/>
    <n v="30.217500000000001"/>
    <x v="45"/>
    <n v="3"/>
  </r>
  <r>
    <n v="5185"/>
    <x v="2568"/>
    <x v="241"/>
    <d v="2017-09-27T00:00:00"/>
    <x v="2"/>
    <s v="AG-10675"/>
    <s v="Anna Gayman"/>
    <x v="0"/>
    <s v="United States"/>
    <s v="Columbus"/>
    <s v="Georgia"/>
    <n v="31907"/>
    <x v="0"/>
    <s v="OFF-BI-10002827"/>
    <x v="1"/>
    <x v="8"/>
    <s v="Avery Durable Poly Binders"/>
    <x v="3692"/>
    <n v="7"/>
    <n v="0"/>
    <x v="4277"/>
    <n v="20.903400000000001"/>
    <x v="55"/>
    <n v="3"/>
  </r>
  <r>
    <n v="5186"/>
    <x v="2569"/>
    <x v="998"/>
    <d v="2015-10-15T00:00:00"/>
    <x v="1"/>
    <s v="JD-15790"/>
    <s v="John Dryer"/>
    <x v="0"/>
    <s v="United States"/>
    <s v="Jacksonville"/>
    <s v="Florida"/>
    <n v="32216"/>
    <x v="0"/>
    <s v="OFF-ST-10004459"/>
    <x v="1"/>
    <x v="4"/>
    <s v="Tennsco Single-Tier Lockers"/>
    <x v="2084"/>
    <n v="6"/>
    <n v="0.2"/>
    <x v="2254"/>
    <n v="2139.4380000000001"/>
    <x v="226"/>
    <n v="5"/>
  </r>
  <r>
    <n v="5187"/>
    <x v="2570"/>
    <x v="154"/>
    <d v="2015-12-03T00:00:00"/>
    <x v="1"/>
    <s v="EH-14125"/>
    <s v="Eugene Hildebrand"/>
    <x v="2"/>
    <s v="United States"/>
    <s v="Philadelphia"/>
    <s v="Pennsylvania"/>
    <n v="19140"/>
    <x v="3"/>
    <s v="TEC-PH-10002789"/>
    <x v="2"/>
    <x v="7"/>
    <s v="LG Exalt"/>
    <x v="3693"/>
    <n v="8"/>
    <n v="0.4"/>
    <x v="4278"/>
    <n v="910.98159999999996"/>
    <x v="335"/>
    <n v="6"/>
  </r>
  <r>
    <n v="5188"/>
    <x v="2571"/>
    <x v="1023"/>
    <d v="2015-09-18T00:00:00"/>
    <x v="1"/>
    <s v="ZC-21910"/>
    <s v="Zuschuss Carroll"/>
    <x v="0"/>
    <s v="United States"/>
    <s v="Columbus"/>
    <s v="Indiana"/>
    <n v="47201"/>
    <x v="2"/>
    <s v="TEC-AC-10001314"/>
    <x v="2"/>
    <x v="11"/>
    <s v="Case Logic 2.4GHz Wireless Keyboard"/>
    <x v="1743"/>
    <n v="4"/>
    <n v="0"/>
    <x v="4279"/>
    <n v="183.9632"/>
    <x v="366"/>
    <n v="5"/>
  </r>
  <r>
    <n v="5189"/>
    <x v="2571"/>
    <x v="1023"/>
    <d v="2015-09-18T00:00:00"/>
    <x v="1"/>
    <s v="ZC-21910"/>
    <s v="Zuschuss Carroll"/>
    <x v="0"/>
    <s v="United States"/>
    <s v="Columbus"/>
    <s v="Indiana"/>
    <n v="47201"/>
    <x v="2"/>
    <s v="FUR-CH-10000015"/>
    <x v="0"/>
    <x v="1"/>
    <s v="Hon Multipurpose Stacking Arm Chairs"/>
    <x v="3694"/>
    <n v="7"/>
    <n v="0"/>
    <x v="4280"/>
    <n v="1121.9880000000001"/>
    <x v="96"/>
    <n v="5"/>
  </r>
  <r>
    <n v="5190"/>
    <x v="2572"/>
    <x v="237"/>
    <d v="2017-11-18T00:00:00"/>
    <x v="1"/>
    <s v="XP-21865"/>
    <s v="Xylona Preis"/>
    <x v="0"/>
    <s v="United States"/>
    <s v="Pasadena"/>
    <s v="Texas"/>
    <n v="77506"/>
    <x v="2"/>
    <s v="TEC-AC-10004855"/>
    <x v="2"/>
    <x v="11"/>
    <s v="V7 USB Numeric Keypad"/>
    <x v="3695"/>
    <n v="6"/>
    <n v="0.2"/>
    <x v="4281"/>
    <n v="195.24420000000001"/>
    <x v="179"/>
    <n v="4"/>
  </r>
  <r>
    <n v="5191"/>
    <x v="2572"/>
    <x v="237"/>
    <d v="2017-11-18T00:00:00"/>
    <x v="1"/>
    <s v="XP-21865"/>
    <s v="Xylona Preis"/>
    <x v="0"/>
    <s v="United States"/>
    <s v="Pasadena"/>
    <s v="Texas"/>
    <n v="77506"/>
    <x v="2"/>
    <s v="OFF-AR-10003582"/>
    <x v="1"/>
    <x v="6"/>
    <s v="Boston Electric Pencil Sharpener, Model 1818, Charcoal Black"/>
    <x v="3696"/>
    <n v="2"/>
    <n v="0.2"/>
    <x v="4282"/>
    <n v="40.536000000000001"/>
    <x v="7"/>
    <n v="4"/>
  </r>
  <r>
    <n v="5192"/>
    <x v="2573"/>
    <x v="1024"/>
    <d v="2017-05-09T00:00:00"/>
    <x v="1"/>
    <s v="DK-12985"/>
    <s v="Darren Koutras"/>
    <x v="0"/>
    <s v="United States"/>
    <s v="San Francisco"/>
    <s v="California"/>
    <n v="94122"/>
    <x v="1"/>
    <s v="OFF-EN-10003448"/>
    <x v="1"/>
    <x v="12"/>
    <s v="Peel &amp; Seel Recycled Catalog Envelopes, Brown"/>
    <x v="3697"/>
    <n v="2"/>
    <n v="0"/>
    <x v="1047"/>
    <n v="11.58"/>
    <x v="47"/>
    <n v="4"/>
  </r>
  <r>
    <n v="5193"/>
    <x v="2574"/>
    <x v="683"/>
    <d v="2014-12-01T00:00:00"/>
    <x v="0"/>
    <s v="CS-12250"/>
    <s v="Chris Selesnick"/>
    <x v="1"/>
    <s v="United States"/>
    <s v="Columbia"/>
    <s v="South Carolina"/>
    <n v="29203"/>
    <x v="0"/>
    <s v="FUR-FU-10003773"/>
    <x v="0"/>
    <x v="5"/>
    <s v="Eldon Cleatmat Plus Chair Mats for High Pile Carpets"/>
    <x v="3698"/>
    <n v="5"/>
    <n v="0"/>
    <x v="4283"/>
    <n v="353.86400000000003"/>
    <x v="93"/>
    <n v="3"/>
  </r>
  <r>
    <n v="5194"/>
    <x v="2574"/>
    <x v="683"/>
    <d v="2014-12-01T00:00:00"/>
    <x v="0"/>
    <s v="CS-12250"/>
    <s v="Chris Selesnick"/>
    <x v="1"/>
    <s v="United States"/>
    <s v="Columbia"/>
    <s v="South Carolina"/>
    <n v="29203"/>
    <x v="0"/>
    <s v="OFF-PA-10001363"/>
    <x v="1"/>
    <x v="10"/>
    <s v="Xerox 1933"/>
    <x v="2937"/>
    <n v="7"/>
    <n v="0"/>
    <x v="3296"/>
    <n v="45.558799999999991"/>
    <x v="53"/>
    <n v="3"/>
  </r>
  <r>
    <n v="5195"/>
    <x v="2574"/>
    <x v="683"/>
    <d v="2014-12-01T00:00:00"/>
    <x v="0"/>
    <s v="CS-12250"/>
    <s v="Chris Selesnick"/>
    <x v="1"/>
    <s v="United States"/>
    <s v="Columbia"/>
    <s v="South Carolina"/>
    <n v="29203"/>
    <x v="0"/>
    <s v="OFF-AR-10004757"/>
    <x v="1"/>
    <x v="6"/>
    <s v="Crayola Colored Pencils"/>
    <x v="1317"/>
    <n v="4"/>
    <n v="0"/>
    <x v="2617"/>
    <n v="8.7903999999999982"/>
    <x v="113"/>
    <n v="3"/>
  </r>
  <r>
    <n v="5196"/>
    <x v="2574"/>
    <x v="683"/>
    <d v="2014-12-01T00:00:00"/>
    <x v="0"/>
    <s v="CS-12250"/>
    <s v="Chris Selesnick"/>
    <x v="1"/>
    <s v="United States"/>
    <s v="Columbia"/>
    <s v="South Carolina"/>
    <n v="29203"/>
    <x v="0"/>
    <s v="OFF-BI-10000309"/>
    <x v="1"/>
    <x v="8"/>
    <s v="GBC Twin Loop Wire Binding Elements, 9/16&quot; Spine, Black"/>
    <x v="2070"/>
    <n v="3"/>
    <n v="0"/>
    <x v="4284"/>
    <n v="23.286599999999996"/>
    <x v="70"/>
    <n v="3"/>
  </r>
  <r>
    <n v="5197"/>
    <x v="2575"/>
    <x v="1025"/>
    <d v="2014-05-15T00:00:00"/>
    <x v="1"/>
    <s v="AI-10855"/>
    <s v="Arianne Irving"/>
    <x v="0"/>
    <s v="United States"/>
    <s v="Kent"/>
    <s v="Washington"/>
    <n v="98031"/>
    <x v="1"/>
    <s v="OFF-EN-10001434"/>
    <x v="1"/>
    <x v="12"/>
    <s v="Strathmore #10 Envelopes, Ultimate White"/>
    <x v="3699"/>
    <n v="3"/>
    <n v="0"/>
    <x v="4285"/>
    <n v="80.646299999999997"/>
    <x v="77"/>
    <n v="5"/>
  </r>
  <r>
    <n v="5198"/>
    <x v="2575"/>
    <x v="1025"/>
    <d v="2014-05-15T00:00:00"/>
    <x v="1"/>
    <s v="AI-10855"/>
    <s v="Arianne Irving"/>
    <x v="0"/>
    <s v="United States"/>
    <s v="Kent"/>
    <s v="Washington"/>
    <n v="98031"/>
    <x v="1"/>
    <s v="TEC-PH-10003988"/>
    <x v="2"/>
    <x v="7"/>
    <s v="LF Elite 3D Dazzle Designer Hard Case Cover, Lf Stylus Pen and Wiper For Apple Iphone 5c Mini Lite"/>
    <x v="3477"/>
    <n v="5"/>
    <n v="0.2"/>
    <x v="3992"/>
    <n v="39.24"/>
    <x v="36"/>
    <n v="5"/>
  </r>
  <r>
    <n v="5199"/>
    <x v="2576"/>
    <x v="840"/>
    <d v="2016-03-08T00:00:00"/>
    <x v="1"/>
    <s v="AA-10315"/>
    <s v="Alex Avila"/>
    <x v="0"/>
    <s v="United States"/>
    <s v="Round Rock"/>
    <s v="Texas"/>
    <n v="78664"/>
    <x v="2"/>
    <s v="OFF-SU-10000151"/>
    <x v="1"/>
    <x v="14"/>
    <s v="High Speed Automatic Electric Letter Opener"/>
    <x v="3700"/>
    <n v="3"/>
    <n v="0.2"/>
    <x v="4286"/>
    <n v="4716.0864000000001"/>
    <x v="94"/>
    <n v="5"/>
  </r>
  <r>
    <n v="5200"/>
    <x v="2576"/>
    <x v="840"/>
    <d v="2016-03-08T00:00:00"/>
    <x v="1"/>
    <s v="AA-10315"/>
    <s v="Alex Avila"/>
    <x v="0"/>
    <s v="United States"/>
    <s v="Round Rock"/>
    <s v="Texas"/>
    <n v="78664"/>
    <x v="2"/>
    <s v="OFF-FA-10001332"/>
    <x v="1"/>
    <x v="13"/>
    <s v="Acco Banker's Clasps, 5 3/4&quot;-Long"/>
    <x v="2060"/>
    <n v="1"/>
    <n v="0.2"/>
    <x v="4287"/>
    <n v="1.5263999999999998"/>
    <x v="27"/>
    <n v="5"/>
  </r>
  <r>
    <n v="5201"/>
    <x v="2576"/>
    <x v="840"/>
    <d v="2016-03-08T00:00:00"/>
    <x v="1"/>
    <s v="AA-10315"/>
    <s v="Alex Avila"/>
    <x v="0"/>
    <s v="United States"/>
    <s v="Round Rock"/>
    <s v="Texas"/>
    <n v="78664"/>
    <x v="2"/>
    <s v="TEC-PH-10000895"/>
    <x v="2"/>
    <x v="7"/>
    <s v="Polycom VVX 310 VoIP phone"/>
    <x v="2087"/>
    <n v="3"/>
    <n v="0.2"/>
    <x v="4288"/>
    <n v="399.57780000000002"/>
    <x v="10"/>
    <n v="5"/>
  </r>
  <r>
    <n v="5202"/>
    <x v="2576"/>
    <x v="840"/>
    <d v="2016-03-08T00:00:00"/>
    <x v="1"/>
    <s v="AA-10315"/>
    <s v="Alex Avila"/>
    <x v="0"/>
    <s v="United States"/>
    <s v="Round Rock"/>
    <s v="Texas"/>
    <n v="78664"/>
    <x v="2"/>
    <s v="TEC-AC-10002857"/>
    <x v="2"/>
    <x v="11"/>
    <s v="Verbatim 25 GB 6x Blu-ray Single Layer Recordable Disc, 1/Pack"/>
    <x v="1818"/>
    <n v="7"/>
    <n v="0.2"/>
    <x v="4289"/>
    <n v="35.983499999999999"/>
    <x v="223"/>
    <n v="5"/>
  </r>
  <r>
    <n v="5203"/>
    <x v="2577"/>
    <x v="762"/>
    <d v="2015-08-19T00:00:00"/>
    <x v="1"/>
    <s v="RE-19450"/>
    <s v="Richard Eichhorn"/>
    <x v="0"/>
    <s v="United States"/>
    <s v="Oakland"/>
    <s v="California"/>
    <n v="94601"/>
    <x v="1"/>
    <s v="FUR-FU-10004018"/>
    <x v="0"/>
    <x v="5"/>
    <s v="Tensor Computer Mounted Lamp"/>
    <x v="3701"/>
    <n v="7"/>
    <n v="0"/>
    <x v="4290"/>
    <n v="76.087900000000005"/>
    <x v="180"/>
    <n v="4"/>
  </r>
  <r>
    <n v="5204"/>
    <x v="2577"/>
    <x v="762"/>
    <d v="2015-08-19T00:00:00"/>
    <x v="1"/>
    <s v="RE-19450"/>
    <s v="Richard Eichhorn"/>
    <x v="0"/>
    <s v="United States"/>
    <s v="Oakland"/>
    <s v="California"/>
    <n v="94601"/>
    <x v="1"/>
    <s v="OFF-ST-10003638"/>
    <x v="1"/>
    <x v="4"/>
    <s v="Mobile Personal File Cube"/>
    <x v="3702"/>
    <n v="3"/>
    <n v="0"/>
    <x v="4291"/>
    <n v="51.289800000000007"/>
    <x v="180"/>
    <n v="4"/>
  </r>
  <r>
    <n v="5205"/>
    <x v="2578"/>
    <x v="811"/>
    <d v="2015-09-18T00:00:00"/>
    <x v="1"/>
    <s v="TM-21010"/>
    <s v="Tamara Manning"/>
    <x v="0"/>
    <s v="United States"/>
    <s v="Auburn"/>
    <s v="New York"/>
    <n v="13021"/>
    <x v="3"/>
    <s v="OFF-AR-10004685"/>
    <x v="1"/>
    <x v="6"/>
    <s v="Binney &amp; Smith Crayola Metallic Colored Pencils, 8-Color Set"/>
    <x v="1553"/>
    <n v="2"/>
    <n v="0"/>
    <x v="1647"/>
    <n v="6.2042000000000002"/>
    <x v="113"/>
    <n v="6"/>
  </r>
  <r>
    <n v="5206"/>
    <x v="2578"/>
    <x v="811"/>
    <d v="2015-09-18T00:00:00"/>
    <x v="1"/>
    <s v="TM-21010"/>
    <s v="Tamara Manning"/>
    <x v="0"/>
    <s v="United States"/>
    <s v="Auburn"/>
    <s v="New York"/>
    <n v="13021"/>
    <x v="3"/>
    <s v="OFF-ST-10001713"/>
    <x v="1"/>
    <x v="4"/>
    <s v="Gould Plastics 9-Pocket Panel Bin, 18-3/8w x 5-1/4d x 20-1/2h, Black"/>
    <x v="2746"/>
    <n v="2"/>
    <n v="0"/>
    <x v="3069"/>
    <n v="101.74080000000001"/>
    <x v="38"/>
    <n v="6"/>
  </r>
  <r>
    <n v="5207"/>
    <x v="2578"/>
    <x v="811"/>
    <d v="2015-09-18T00:00:00"/>
    <x v="1"/>
    <s v="TM-21010"/>
    <s v="Tamara Manning"/>
    <x v="0"/>
    <s v="United States"/>
    <s v="Auburn"/>
    <s v="New York"/>
    <n v="13021"/>
    <x v="3"/>
    <s v="OFF-FA-10000490"/>
    <x v="1"/>
    <x v="13"/>
    <s v="OIC Binder Clips, Mini, 1/4&quot; Capacity, Black"/>
    <x v="3703"/>
    <n v="1"/>
    <n v="0"/>
    <x v="4292"/>
    <n v="0.65720000000000001"/>
    <x v="41"/>
    <n v="6"/>
  </r>
  <r>
    <n v="5208"/>
    <x v="2578"/>
    <x v="811"/>
    <d v="2015-09-18T00:00:00"/>
    <x v="1"/>
    <s v="TM-21010"/>
    <s v="Tamara Manning"/>
    <x v="0"/>
    <s v="United States"/>
    <s v="Auburn"/>
    <s v="New York"/>
    <n v="13021"/>
    <x v="3"/>
    <s v="OFF-LA-10002043"/>
    <x v="1"/>
    <x v="2"/>
    <s v="Avery 489"/>
    <x v="343"/>
    <n v="2"/>
    <n v="0"/>
    <x v="354"/>
    <n v="10.763999999999999"/>
    <x v="62"/>
    <n v="6"/>
  </r>
  <r>
    <n v="5209"/>
    <x v="2578"/>
    <x v="811"/>
    <d v="2015-09-18T00:00:00"/>
    <x v="1"/>
    <s v="TM-21010"/>
    <s v="Tamara Manning"/>
    <x v="0"/>
    <s v="United States"/>
    <s v="Auburn"/>
    <s v="New York"/>
    <n v="13021"/>
    <x v="3"/>
    <s v="OFF-PA-10002464"/>
    <x v="1"/>
    <x v="10"/>
    <s v="HP Office Recycled Paper (20Lb. and 87 Bright)"/>
    <x v="978"/>
    <n v="5"/>
    <n v="0"/>
    <x v="1020"/>
    <n v="14.738999999999999"/>
    <x v="77"/>
    <n v="6"/>
  </r>
  <r>
    <n v="5210"/>
    <x v="2578"/>
    <x v="811"/>
    <d v="2015-09-18T00:00:00"/>
    <x v="1"/>
    <s v="TM-21010"/>
    <s v="Tamara Manning"/>
    <x v="0"/>
    <s v="United States"/>
    <s v="Auburn"/>
    <s v="New York"/>
    <n v="13021"/>
    <x v="3"/>
    <s v="OFF-EN-10002504"/>
    <x v="1"/>
    <x v="12"/>
    <s v="Tyvek  Top-Opening Peel &amp; Seel Envelopes, Plain White"/>
    <x v="3274"/>
    <n v="1"/>
    <n v="0"/>
    <x v="4293"/>
    <n v="14.4054"/>
    <x v="41"/>
    <n v="6"/>
  </r>
  <r>
    <n v="5211"/>
    <x v="2579"/>
    <x v="1026"/>
    <d v="2015-01-18T00:00:00"/>
    <x v="1"/>
    <s v="YS-21880"/>
    <s v="Yana Sorensen"/>
    <x v="1"/>
    <s v="United States"/>
    <s v="Newark"/>
    <s v="Delaware"/>
    <n v="19711"/>
    <x v="3"/>
    <s v="OFF-ST-10002615"/>
    <x v="1"/>
    <x v="4"/>
    <s v="Dual Level, Single-Width Filing Carts"/>
    <x v="2776"/>
    <n v="3"/>
    <n v="0"/>
    <x v="3104"/>
    <n v="344.23320000000001"/>
    <x v="96"/>
    <n v="6"/>
  </r>
  <r>
    <n v="5212"/>
    <x v="2580"/>
    <x v="793"/>
    <d v="2015-05-16T00:00:00"/>
    <x v="0"/>
    <s v="AZ-10750"/>
    <s v="Annie Zypern"/>
    <x v="0"/>
    <s v="United States"/>
    <s v="New York City"/>
    <s v="New York"/>
    <n v="10024"/>
    <x v="3"/>
    <s v="OFF-ST-10004258"/>
    <x v="1"/>
    <x v="4"/>
    <s v="Portable Personal File Box"/>
    <x v="898"/>
    <n v="3"/>
    <n v="0"/>
    <x v="935"/>
    <n v="26.739900000000002"/>
    <x v="6"/>
    <n v="4"/>
  </r>
  <r>
    <n v="5213"/>
    <x v="2581"/>
    <x v="182"/>
    <d v="2016-09-26T00:00:00"/>
    <x v="3"/>
    <s v="CM-12445"/>
    <s v="Chuck Magee"/>
    <x v="0"/>
    <s v="United States"/>
    <s v="Redlands"/>
    <s v="California"/>
    <n v="92374"/>
    <x v="1"/>
    <s v="OFF-ST-10004507"/>
    <x v="1"/>
    <x v="4"/>
    <s v="Advantus Rolling Storage Box"/>
    <x v="488"/>
    <n v="3"/>
    <n v="0"/>
    <x v="503"/>
    <n v="37.558500000000002"/>
    <x v="6"/>
    <n v="0"/>
  </r>
  <r>
    <n v="5214"/>
    <x v="2581"/>
    <x v="182"/>
    <d v="2016-09-26T00:00:00"/>
    <x v="3"/>
    <s v="CM-12445"/>
    <s v="Chuck Magee"/>
    <x v="0"/>
    <s v="United States"/>
    <s v="Redlands"/>
    <s v="California"/>
    <n v="92374"/>
    <x v="1"/>
    <s v="OFF-LA-10000262"/>
    <x v="1"/>
    <x v="2"/>
    <s v="Avery 494"/>
    <x v="1484"/>
    <n v="3"/>
    <n v="0"/>
    <x v="1569"/>
    <n v="4.2282000000000002"/>
    <x v="55"/>
    <n v="0"/>
  </r>
  <r>
    <n v="5215"/>
    <x v="2581"/>
    <x v="182"/>
    <d v="2016-09-26T00:00:00"/>
    <x v="3"/>
    <s v="CM-12445"/>
    <s v="Chuck Magee"/>
    <x v="0"/>
    <s v="United States"/>
    <s v="Redlands"/>
    <s v="California"/>
    <n v="92374"/>
    <x v="1"/>
    <s v="OFF-AR-10002445"/>
    <x v="1"/>
    <x v="6"/>
    <s v="SANFORD Major Accent Highlighters"/>
    <x v="3704"/>
    <n v="5"/>
    <n v="0"/>
    <x v="4294"/>
    <n v="21.948"/>
    <x v="234"/>
    <n v="0"/>
  </r>
  <r>
    <n v="5216"/>
    <x v="2581"/>
    <x v="182"/>
    <d v="2016-09-26T00:00:00"/>
    <x v="3"/>
    <s v="CM-12445"/>
    <s v="Chuck Magee"/>
    <x v="0"/>
    <s v="United States"/>
    <s v="Redlands"/>
    <s v="California"/>
    <n v="92374"/>
    <x v="1"/>
    <s v="OFF-PA-10001667"/>
    <x v="1"/>
    <x v="10"/>
    <s v="Great White Multi-Use Recycled Paper (20Lb. and 84 Bright)"/>
    <x v="2680"/>
    <n v="5"/>
    <n v="0"/>
    <x v="4295"/>
    <n v="16.445"/>
    <x v="88"/>
    <n v="0"/>
  </r>
  <r>
    <n v="5217"/>
    <x v="2582"/>
    <x v="428"/>
    <d v="2017-09-15T00:00:00"/>
    <x v="1"/>
    <s v="JB-16000"/>
    <s v="Joy Bell-"/>
    <x v="0"/>
    <s v="United States"/>
    <s v="Roseville"/>
    <s v="Michigan"/>
    <n v="48066"/>
    <x v="2"/>
    <s v="OFF-EN-10000461"/>
    <x v="1"/>
    <x v="12"/>
    <s v="#10- 4 1/8&quot; x 9 1/2&quot; Recycled Envelopes"/>
    <x v="1897"/>
    <n v="2"/>
    <n v="0"/>
    <x v="2179"/>
    <n v="9.2644000000000002"/>
    <x v="2"/>
    <n v="6"/>
  </r>
  <r>
    <n v="5218"/>
    <x v="2583"/>
    <x v="4"/>
    <d v="2017-04-17T00:00:00"/>
    <x v="0"/>
    <s v="NS-18640"/>
    <s v="Noel Staavos"/>
    <x v="1"/>
    <s v="United States"/>
    <s v="Los Angeles"/>
    <s v="California"/>
    <n v="90049"/>
    <x v="1"/>
    <s v="OFF-PA-10002254"/>
    <x v="1"/>
    <x v="10"/>
    <s v="Xerox 1883"/>
    <x v="1204"/>
    <n v="3"/>
    <n v="0"/>
    <x v="1253"/>
    <n v="42.735599999999998"/>
    <x v="99"/>
    <n v="2"/>
  </r>
  <r>
    <n v="5219"/>
    <x v="2584"/>
    <x v="193"/>
    <d v="2017-06-14T00:00:00"/>
    <x v="1"/>
    <s v="LC-16930"/>
    <s v="Linda Cazamias"/>
    <x v="1"/>
    <s v="United States"/>
    <s v="New York City"/>
    <s v="New York"/>
    <n v="10011"/>
    <x v="3"/>
    <s v="OFF-AR-10001868"/>
    <x v="1"/>
    <x v="6"/>
    <s v="Prang Dustless Chalk Sticks"/>
    <x v="3566"/>
    <n v="5"/>
    <n v="0"/>
    <x v="4296"/>
    <n v="4.2"/>
    <x v="47"/>
    <n v="4"/>
  </r>
  <r>
    <n v="5220"/>
    <x v="2585"/>
    <x v="853"/>
    <d v="2017-09-01T00:00:00"/>
    <x v="3"/>
    <s v="CA-12775"/>
    <s v="Cynthia Arntzen"/>
    <x v="0"/>
    <s v="United States"/>
    <s v="Detroit"/>
    <s v="Michigan"/>
    <n v="48205"/>
    <x v="2"/>
    <s v="FUR-CH-10004875"/>
    <x v="0"/>
    <x v="1"/>
    <s v="Harbour Creations 67200 Series Stacking Chairs"/>
    <x v="3705"/>
    <n v="7"/>
    <n v="0"/>
    <x v="4297"/>
    <n v="363.72979999999995"/>
    <x v="6"/>
    <n v="0"/>
  </r>
  <r>
    <n v="5221"/>
    <x v="2586"/>
    <x v="1027"/>
    <d v="2014-06-20T00:00:00"/>
    <x v="1"/>
    <s v="SR-20425"/>
    <s v="Sharelle Roach"/>
    <x v="2"/>
    <s v="United States"/>
    <s v="Detroit"/>
    <s v="Michigan"/>
    <n v="48234"/>
    <x v="2"/>
    <s v="FUR-BO-10000711"/>
    <x v="0"/>
    <x v="0"/>
    <s v="Hon Metal Bookcases, Gray"/>
    <x v="3609"/>
    <n v="3"/>
    <n v="0"/>
    <x v="4298"/>
    <n v="155.4462"/>
    <x v="6"/>
    <n v="6"/>
  </r>
  <r>
    <n v="5222"/>
    <x v="2587"/>
    <x v="796"/>
    <d v="2017-05-22T00:00:00"/>
    <x v="0"/>
    <s v="PP-18955"/>
    <s v="Paul Prost"/>
    <x v="2"/>
    <s v="United States"/>
    <s v="Springfield"/>
    <s v="Missouri"/>
    <n v="65807"/>
    <x v="2"/>
    <s v="OFF-AP-10000938"/>
    <x v="1"/>
    <x v="9"/>
    <s v="Avanti 1.7 Cu. Ft. Refrigerator"/>
    <x v="3706"/>
    <n v="7"/>
    <n v="0"/>
    <x v="4299"/>
    <n v="508.93920000000003"/>
    <x v="95"/>
    <n v="4"/>
  </r>
  <r>
    <n v="5223"/>
    <x v="2587"/>
    <x v="796"/>
    <d v="2017-05-22T00:00:00"/>
    <x v="0"/>
    <s v="PP-18955"/>
    <s v="Paul Prost"/>
    <x v="2"/>
    <s v="United States"/>
    <s v="Springfield"/>
    <s v="Missouri"/>
    <n v="65807"/>
    <x v="2"/>
    <s v="TEC-PH-10003555"/>
    <x v="2"/>
    <x v="7"/>
    <s v="Motorola HK250 Universal Bluetooth Headset"/>
    <x v="1152"/>
    <n v="5"/>
    <n v="0"/>
    <x v="1198"/>
    <n v="112.651"/>
    <x v="15"/>
    <n v="4"/>
  </r>
  <r>
    <n v="5224"/>
    <x v="2587"/>
    <x v="796"/>
    <d v="2017-05-22T00:00:00"/>
    <x v="0"/>
    <s v="PP-18955"/>
    <s v="Paul Prost"/>
    <x v="2"/>
    <s v="United States"/>
    <s v="Springfield"/>
    <s v="Missouri"/>
    <n v="65807"/>
    <x v="2"/>
    <s v="OFF-BI-10001267"/>
    <x v="1"/>
    <x v="8"/>
    <s v="Universal Recycled Hanging Pressboard Report Binders, Letter Size"/>
    <x v="3707"/>
    <n v="7"/>
    <n v="0"/>
    <x v="4300"/>
    <n v="22.458799999999997"/>
    <x v="62"/>
    <n v="4"/>
  </r>
  <r>
    <n v="5225"/>
    <x v="2588"/>
    <x v="510"/>
    <d v="2017-09-17T00:00:00"/>
    <x v="0"/>
    <s v="JM-15865"/>
    <s v="John Murray"/>
    <x v="0"/>
    <s v="United States"/>
    <s v="Los Angeles"/>
    <s v="California"/>
    <n v="90036"/>
    <x v="1"/>
    <s v="OFF-PA-10004071"/>
    <x v="1"/>
    <x v="10"/>
    <s v="Eaton Premium Continuous-Feed Paper, 25% Cotton, Letter Size, White, 1000 Shts/Box"/>
    <x v="1668"/>
    <n v="3"/>
    <n v="0"/>
    <x v="1776"/>
    <n v="86.5488"/>
    <x v="42"/>
    <n v="5"/>
  </r>
  <r>
    <n v="5226"/>
    <x v="2589"/>
    <x v="1028"/>
    <d v="2016-06-26T00:00:00"/>
    <x v="1"/>
    <s v="AS-10090"/>
    <s v="Adam Shillingsburg"/>
    <x v="0"/>
    <s v="United States"/>
    <s v="New York City"/>
    <s v="New York"/>
    <n v="10011"/>
    <x v="3"/>
    <s v="OFF-BI-10001553"/>
    <x v="1"/>
    <x v="8"/>
    <s v="SpineVue Locking Slant-D Ring Binders by Cardinal"/>
    <x v="3708"/>
    <n v="5"/>
    <n v="0.2"/>
    <x v="4301"/>
    <n v="23.764000000000003"/>
    <x v="73"/>
    <n v="5"/>
  </r>
  <r>
    <n v="5227"/>
    <x v="2589"/>
    <x v="1028"/>
    <d v="2016-06-26T00:00:00"/>
    <x v="1"/>
    <s v="AS-10090"/>
    <s v="Adam Shillingsburg"/>
    <x v="0"/>
    <s v="United States"/>
    <s v="New York City"/>
    <s v="New York"/>
    <n v="10011"/>
    <x v="3"/>
    <s v="OFF-BI-10003007"/>
    <x v="1"/>
    <x v="8"/>
    <s v="Premium Transparent Presentation Covers, No Pattern/Clear, 8 1/2&quot; x 11&quot;"/>
    <x v="3709"/>
    <n v="6"/>
    <n v="0.2"/>
    <x v="4302"/>
    <n v="125.6472"/>
    <x v="18"/>
    <n v="5"/>
  </r>
  <r>
    <n v="5228"/>
    <x v="2589"/>
    <x v="1028"/>
    <d v="2016-06-26T00:00:00"/>
    <x v="1"/>
    <s v="AS-10090"/>
    <s v="Adam Shillingsburg"/>
    <x v="0"/>
    <s v="United States"/>
    <s v="New York City"/>
    <s v="New York"/>
    <n v="10011"/>
    <x v="3"/>
    <s v="FUR-BO-10003272"/>
    <x v="0"/>
    <x v="0"/>
    <s v="O'Sullivan Living Dimensions 5-Shelf Bookcases"/>
    <x v="3710"/>
    <n v="2"/>
    <n v="0.2"/>
    <x v="4303"/>
    <n v="397.76400000000001"/>
    <x v="233"/>
    <n v="5"/>
  </r>
  <r>
    <n v="5229"/>
    <x v="2590"/>
    <x v="35"/>
    <d v="2014-12-01T00:00:00"/>
    <x v="1"/>
    <s v="LS-16975"/>
    <s v="Lindsay Shagiari"/>
    <x v="2"/>
    <s v="United States"/>
    <s v="San Francisco"/>
    <s v="California"/>
    <n v="94109"/>
    <x v="1"/>
    <s v="OFF-PA-10001033"/>
    <x v="1"/>
    <x v="10"/>
    <s v="Xerox 1893"/>
    <x v="2597"/>
    <n v="2"/>
    <n v="0"/>
    <x v="2883"/>
    <n v="41.809800000000003"/>
    <x v="77"/>
    <n v="5"/>
  </r>
  <r>
    <n v="5230"/>
    <x v="2591"/>
    <x v="498"/>
    <d v="2017-03-22T00:00:00"/>
    <x v="0"/>
    <s v="SA-20830"/>
    <s v="Sue Ann Reed"/>
    <x v="0"/>
    <s v="United States"/>
    <s v="Fresno"/>
    <s v="California"/>
    <n v="93727"/>
    <x v="1"/>
    <s v="OFF-BI-10001553"/>
    <x v="1"/>
    <x v="8"/>
    <s v="SpineVue Locking Slant-D Ring Binders by Cardinal"/>
    <x v="892"/>
    <n v="2"/>
    <n v="0.2"/>
    <x v="2196"/>
    <n v="9.5056000000000012"/>
    <x v="11"/>
    <n v="3"/>
  </r>
  <r>
    <n v="5231"/>
    <x v="2591"/>
    <x v="498"/>
    <d v="2017-03-22T00:00:00"/>
    <x v="0"/>
    <s v="SA-20830"/>
    <s v="Sue Ann Reed"/>
    <x v="0"/>
    <s v="United States"/>
    <s v="Fresno"/>
    <s v="California"/>
    <n v="93727"/>
    <x v="1"/>
    <s v="FUR-TA-10001095"/>
    <x v="0"/>
    <x v="3"/>
    <s v="Chromcraft Round Conference Tables"/>
    <x v="936"/>
    <n v="5"/>
    <n v="0.2"/>
    <x v="4304"/>
    <n v="688.44549999999992"/>
    <x v="177"/>
    <n v="3"/>
  </r>
  <r>
    <n v="5232"/>
    <x v="2591"/>
    <x v="498"/>
    <d v="2017-03-22T00:00:00"/>
    <x v="0"/>
    <s v="SA-20830"/>
    <s v="Sue Ann Reed"/>
    <x v="0"/>
    <s v="United States"/>
    <s v="Fresno"/>
    <s v="California"/>
    <n v="93727"/>
    <x v="1"/>
    <s v="FUR-FU-10001185"/>
    <x v="0"/>
    <x v="5"/>
    <s v="Advantus Employee of the Month Certificate Frame, 11 x 13-1/2"/>
    <x v="3711"/>
    <n v="1"/>
    <n v="0"/>
    <x v="4305"/>
    <n v="18.248699999999999"/>
    <x v="154"/>
    <n v="3"/>
  </r>
  <r>
    <n v="5233"/>
    <x v="2591"/>
    <x v="498"/>
    <d v="2017-03-22T00:00:00"/>
    <x v="0"/>
    <s v="SA-20830"/>
    <s v="Sue Ann Reed"/>
    <x v="0"/>
    <s v="United States"/>
    <s v="Fresno"/>
    <s v="California"/>
    <n v="93727"/>
    <x v="1"/>
    <s v="OFF-BI-10000343"/>
    <x v="1"/>
    <x v="8"/>
    <s v="Pressboard Covers with Storage Hooks, 9 1/2&quot; x 11&quot;, Light Blue"/>
    <x v="3712"/>
    <n v="7"/>
    <n v="0.2"/>
    <x v="4306"/>
    <n v="18.216099999999997"/>
    <x v="27"/>
    <n v="3"/>
  </r>
  <r>
    <n v="5234"/>
    <x v="2592"/>
    <x v="638"/>
    <d v="2014-10-22T00:00:00"/>
    <x v="1"/>
    <s v="LS-17200"/>
    <s v="Luke Schmidt"/>
    <x v="1"/>
    <s v="United States"/>
    <s v="Texarkana"/>
    <s v="Arkansas"/>
    <n v="71854"/>
    <x v="0"/>
    <s v="FUR-CH-10004626"/>
    <x v="0"/>
    <x v="1"/>
    <s v="Office Star Flex Back Scooter Chair with Aluminum Finish Frame"/>
    <x v="3713"/>
    <n v="6"/>
    <n v="0"/>
    <x v="4307"/>
    <n v="460.05840000000001"/>
    <x v="213"/>
    <n v="4"/>
  </r>
  <r>
    <n v="5235"/>
    <x v="2593"/>
    <x v="1029"/>
    <d v="2017-08-23T00:00:00"/>
    <x v="2"/>
    <s v="TM-21490"/>
    <s v="Tony Molinari"/>
    <x v="0"/>
    <s v="United States"/>
    <s v="San Francisco"/>
    <s v="California"/>
    <n v="94110"/>
    <x v="1"/>
    <s v="FUR-TA-10001768"/>
    <x v="0"/>
    <x v="3"/>
    <s v="Hon Racetrack Conference Tables"/>
    <x v="3714"/>
    <n v="1"/>
    <n v="0.2"/>
    <x v="4308"/>
    <n v="207.38290000000001"/>
    <x v="57"/>
    <n v="1"/>
  </r>
  <r>
    <n v="5236"/>
    <x v="2594"/>
    <x v="258"/>
    <d v="2016-11-22T00:00:00"/>
    <x v="2"/>
    <s v="TT-21265"/>
    <s v="Tim Taslimi"/>
    <x v="1"/>
    <s v="United States"/>
    <s v="Indianapolis"/>
    <s v="Indiana"/>
    <n v="46203"/>
    <x v="2"/>
    <s v="OFF-AP-10001947"/>
    <x v="1"/>
    <x v="9"/>
    <s v="Acco 6 Outlet Guardian Premium Plus Surge Suppressor"/>
    <x v="3715"/>
    <n v="3"/>
    <n v="0"/>
    <x v="4309"/>
    <n v="39.021599999999999"/>
    <x v="5"/>
    <n v="3"/>
  </r>
  <r>
    <n v="5237"/>
    <x v="2595"/>
    <x v="59"/>
    <d v="2014-09-24T00:00:00"/>
    <x v="1"/>
    <s v="DN-13690"/>
    <s v="Duane Noonan"/>
    <x v="0"/>
    <s v="United States"/>
    <s v="Columbia"/>
    <s v="Maryland"/>
    <n v="21044"/>
    <x v="3"/>
    <s v="FUR-FU-10004952"/>
    <x v="0"/>
    <x v="5"/>
    <s v="C-Line Cubicle Keepers Polyproplyene Holder w/Velcro Back, 8-1/2x11, 25/Bx"/>
    <x v="3716"/>
    <n v="3"/>
    <n v="0"/>
    <x v="4310"/>
    <n v="113.31180000000001"/>
    <x v="221"/>
    <n v="4"/>
  </r>
  <r>
    <n v="5238"/>
    <x v="2595"/>
    <x v="59"/>
    <d v="2014-09-24T00:00:00"/>
    <x v="1"/>
    <s v="DN-13690"/>
    <s v="Duane Noonan"/>
    <x v="0"/>
    <s v="United States"/>
    <s v="Columbia"/>
    <s v="Maryland"/>
    <n v="21044"/>
    <x v="3"/>
    <s v="FUR-BO-10001337"/>
    <x v="0"/>
    <x v="0"/>
    <s v="O'Sullivan Living Dimensions 2-Shelf Bookcases"/>
    <x v="1033"/>
    <n v="3"/>
    <n v="0"/>
    <x v="4311"/>
    <n v="326.64600000000002"/>
    <x v="7"/>
    <n v="4"/>
  </r>
  <r>
    <n v="5239"/>
    <x v="2595"/>
    <x v="59"/>
    <d v="2014-09-24T00:00:00"/>
    <x v="1"/>
    <s v="DN-13690"/>
    <s v="Duane Noonan"/>
    <x v="0"/>
    <s v="United States"/>
    <s v="Columbia"/>
    <s v="Maryland"/>
    <n v="21044"/>
    <x v="3"/>
    <s v="TEC-AC-10003628"/>
    <x v="2"/>
    <x v="11"/>
    <s v="Logitech 910-002974 M325 Wireless Mouse for Web Scrolling"/>
    <x v="2759"/>
    <n v="2"/>
    <n v="0"/>
    <x v="1757"/>
    <n v="33.588799999999992"/>
    <x v="166"/>
    <n v="4"/>
  </r>
  <r>
    <n v="5240"/>
    <x v="2596"/>
    <x v="108"/>
    <d v="2016-09-17T00:00:00"/>
    <x v="1"/>
    <s v="EB-14110"/>
    <s v="Eugene Barchas"/>
    <x v="0"/>
    <s v="United States"/>
    <s v="San Jose"/>
    <s v="California"/>
    <n v="95123"/>
    <x v="1"/>
    <s v="OFF-ST-10004186"/>
    <x v="1"/>
    <x v="4"/>
    <s v="Stur-D-Stor Shelving, Vertical 5-Shelf: 72&quot;H x 36&quot;W x 18 1/2&quot;D"/>
    <x v="737"/>
    <n v="3"/>
    <n v="0"/>
    <x v="4312"/>
    <n v="326.28120000000001"/>
    <x v="15"/>
    <n v="6"/>
  </r>
  <r>
    <n v="5241"/>
    <x v="2596"/>
    <x v="108"/>
    <d v="2016-09-17T00:00:00"/>
    <x v="1"/>
    <s v="EB-14110"/>
    <s v="Eugene Barchas"/>
    <x v="0"/>
    <s v="United States"/>
    <s v="San Jose"/>
    <s v="California"/>
    <n v="95123"/>
    <x v="1"/>
    <s v="OFF-BI-10001658"/>
    <x v="1"/>
    <x v="8"/>
    <s v="GBC Standard Therm-A-Bind Covers"/>
    <x v="3717"/>
    <n v="2"/>
    <n v="0.2"/>
    <x v="4313"/>
    <n v="26.913600000000002"/>
    <x v="12"/>
    <n v="6"/>
  </r>
  <r>
    <n v="5242"/>
    <x v="2597"/>
    <x v="713"/>
    <d v="2016-09-26T00:00:00"/>
    <x v="0"/>
    <s v="CM-11815"/>
    <s v="Candace McMahon"/>
    <x v="1"/>
    <s v="United States"/>
    <s v="Seattle"/>
    <s v="Washington"/>
    <n v="98115"/>
    <x v="1"/>
    <s v="OFF-SU-10004737"/>
    <x v="1"/>
    <x v="14"/>
    <s v="Acme Design Stainless Steel Bent Scissors"/>
    <x v="3718"/>
    <n v="2"/>
    <n v="0"/>
    <x v="4314"/>
    <n v="9.9863999999999997"/>
    <x v="6"/>
    <n v="3"/>
  </r>
  <r>
    <n v="5243"/>
    <x v="2598"/>
    <x v="1018"/>
    <d v="2017-08-08T00:00:00"/>
    <x v="1"/>
    <s v="HM-14860"/>
    <s v="Harry Marie"/>
    <x v="1"/>
    <s v="United States"/>
    <s v="Carrollton"/>
    <s v="Texas"/>
    <n v="75007"/>
    <x v="2"/>
    <s v="OFF-BI-10002827"/>
    <x v="1"/>
    <x v="8"/>
    <s v="Avery Durable Poly Binders"/>
    <x v="618"/>
    <n v="3"/>
    <n v="0.8"/>
    <x v="4315"/>
    <n v="8.9586000000000006"/>
    <x v="76"/>
    <n v="4"/>
  </r>
  <r>
    <n v="5244"/>
    <x v="2599"/>
    <x v="197"/>
    <d v="2016-07-26T00:00:00"/>
    <x v="2"/>
    <s v="KM-16375"/>
    <s v="Katherine Murray"/>
    <x v="2"/>
    <s v="United States"/>
    <s v="Arlington"/>
    <s v="Virginia"/>
    <n v="22204"/>
    <x v="0"/>
    <s v="OFF-BI-10003694"/>
    <x v="1"/>
    <x v="8"/>
    <s v="Avery 3 1/2&quot; Diskette Storage Pages, 10/Pack"/>
    <x v="822"/>
    <n v="1"/>
    <n v="0"/>
    <x v="4316"/>
    <n v="5.6375999999999999"/>
    <x v="55"/>
    <n v="1"/>
  </r>
  <r>
    <n v="5245"/>
    <x v="2600"/>
    <x v="1030"/>
    <d v="2016-08-04T00:00:00"/>
    <x v="0"/>
    <s v="BF-11020"/>
    <s v="Barry Französisch"/>
    <x v="1"/>
    <s v="United States"/>
    <s v="Los Angeles"/>
    <s v="California"/>
    <n v="90032"/>
    <x v="1"/>
    <s v="FUR-TA-10001691"/>
    <x v="0"/>
    <x v="3"/>
    <s v="Barricks Non-Folding Utility Table with Steel Legs, Laminate Tops"/>
    <x v="3719"/>
    <n v="2"/>
    <n v="0.2"/>
    <x v="4317"/>
    <n v="121.1118"/>
    <x v="4"/>
    <n v="2"/>
  </r>
  <r>
    <n v="5246"/>
    <x v="2600"/>
    <x v="1030"/>
    <d v="2016-08-04T00:00:00"/>
    <x v="0"/>
    <s v="BF-11020"/>
    <s v="Barry Französisch"/>
    <x v="1"/>
    <s v="United States"/>
    <s v="Los Angeles"/>
    <s v="California"/>
    <n v="90032"/>
    <x v="1"/>
    <s v="TEC-PH-10001918"/>
    <x v="2"/>
    <x v="7"/>
    <s v="Nortel Business Series Terminal T7208 Digital phone"/>
    <x v="3720"/>
    <n v="3"/>
    <n v="0.2"/>
    <x v="4318"/>
    <n v="300.21840000000003"/>
    <x v="7"/>
    <n v="2"/>
  </r>
  <r>
    <n v="5247"/>
    <x v="2600"/>
    <x v="1030"/>
    <d v="2016-08-04T00:00:00"/>
    <x v="0"/>
    <s v="BF-11020"/>
    <s v="Barry Französisch"/>
    <x v="1"/>
    <s v="United States"/>
    <s v="Los Angeles"/>
    <s v="California"/>
    <n v="90032"/>
    <x v="1"/>
    <s v="OFF-BI-10000285"/>
    <x v="1"/>
    <x v="8"/>
    <s v="XtraLife ClearVue Slant-D Ring Binders by Cardinal"/>
    <x v="2002"/>
    <n v="2"/>
    <n v="0.2"/>
    <x v="4319"/>
    <n v="7.8400000000000007"/>
    <x v="193"/>
    <n v="2"/>
  </r>
  <r>
    <n v="5248"/>
    <x v="2601"/>
    <x v="1031"/>
    <d v="2015-05-27T00:00:00"/>
    <x v="1"/>
    <s v="JE-15745"/>
    <s v="Joel Eaton"/>
    <x v="0"/>
    <s v="United States"/>
    <s v="Frankfort"/>
    <s v="Illinois"/>
    <n v="60423"/>
    <x v="2"/>
    <s v="OFF-AP-10000358"/>
    <x v="1"/>
    <x v="9"/>
    <s v="Fellowes Basic Home/Office Series Surge Protectors"/>
    <x v="3721"/>
    <n v="8"/>
    <n v="0.8"/>
    <x v="4320"/>
    <n v="73.726399999999998"/>
    <x v="415"/>
    <n v="6"/>
  </r>
  <r>
    <n v="5249"/>
    <x v="2602"/>
    <x v="132"/>
    <d v="2017-11-05T00:00:00"/>
    <x v="0"/>
    <s v="EJ-14155"/>
    <s v="Eva Jacobs"/>
    <x v="0"/>
    <s v="United States"/>
    <s v="Seattle"/>
    <s v="Washington"/>
    <n v="98105"/>
    <x v="1"/>
    <s v="TEC-AC-10002345"/>
    <x v="2"/>
    <x v="11"/>
    <s v="HP Standard 104 key PS/2 Keyboard"/>
    <x v="3722"/>
    <n v="3"/>
    <n v="0"/>
    <x v="4321"/>
    <n v="32.625"/>
    <x v="45"/>
    <n v="2"/>
  </r>
  <r>
    <n v="5250"/>
    <x v="2603"/>
    <x v="392"/>
    <d v="2015-04-21T00:00:00"/>
    <x v="1"/>
    <s v="BN-11470"/>
    <s v="Brad Norvell"/>
    <x v="1"/>
    <s v="United States"/>
    <s v="Philadelphia"/>
    <s v="Pennsylvania"/>
    <n v="19143"/>
    <x v="3"/>
    <s v="OFF-FA-10001229"/>
    <x v="1"/>
    <x v="13"/>
    <s v="Staples"/>
    <x v="3723"/>
    <n v="4"/>
    <n v="0.2"/>
    <x v="4322"/>
    <n v="8.4888000000000012"/>
    <x v="18"/>
    <n v="5"/>
  </r>
  <r>
    <n v="5251"/>
    <x v="2604"/>
    <x v="939"/>
    <d v="2016-12-18T00:00:00"/>
    <x v="1"/>
    <s v="EC-14050"/>
    <s v="Erin Creighton"/>
    <x v="0"/>
    <s v="United States"/>
    <s v="Columbus"/>
    <s v="Georgia"/>
    <n v="31907"/>
    <x v="0"/>
    <s v="TEC-AC-10001314"/>
    <x v="2"/>
    <x v="11"/>
    <s v="Case Logic 2.4GHz Wireless Keyboard"/>
    <x v="2857"/>
    <n v="5"/>
    <n v="0"/>
    <x v="4323"/>
    <n v="229.95399999999998"/>
    <x v="366"/>
    <n v="6"/>
  </r>
  <r>
    <n v="5252"/>
    <x v="2604"/>
    <x v="939"/>
    <d v="2016-12-18T00:00:00"/>
    <x v="1"/>
    <s v="EC-14050"/>
    <s v="Erin Creighton"/>
    <x v="0"/>
    <s v="United States"/>
    <s v="Columbus"/>
    <s v="Georgia"/>
    <n v="31907"/>
    <x v="0"/>
    <s v="OFF-PA-10004438"/>
    <x v="1"/>
    <x v="10"/>
    <s v="Xerox 1907"/>
    <x v="335"/>
    <n v="4"/>
    <n v="0"/>
    <x v="346"/>
    <n v="26.033599999999996"/>
    <x v="2"/>
    <n v="6"/>
  </r>
  <r>
    <n v="5253"/>
    <x v="2605"/>
    <x v="628"/>
    <d v="2015-11-02T00:00:00"/>
    <x v="2"/>
    <s v="TT-21220"/>
    <s v="Thomas Thornton"/>
    <x v="0"/>
    <s v="United States"/>
    <s v="Virginia Beach"/>
    <s v="Virginia"/>
    <n v="23464"/>
    <x v="0"/>
    <s v="OFF-AP-10000026"/>
    <x v="1"/>
    <x v="9"/>
    <s v="Tripp Lite Isotel 6 Outlet Surge Protector with Fax/Modem Protection"/>
    <x v="3724"/>
    <n v="3"/>
    <n v="0"/>
    <x v="4324"/>
    <n v="129.86609999999999"/>
    <x v="74"/>
    <n v="3"/>
  </r>
  <r>
    <n v="5254"/>
    <x v="2606"/>
    <x v="1009"/>
    <d v="2014-03-11T00:00:00"/>
    <x v="0"/>
    <s v="NP-18685"/>
    <s v="Nora Pelletier"/>
    <x v="2"/>
    <s v="United States"/>
    <s v="Des Moines"/>
    <s v="Washington"/>
    <n v="98198"/>
    <x v="1"/>
    <s v="OFF-BI-10004224"/>
    <x v="1"/>
    <x v="8"/>
    <s v="Catalog Binders with Expanding Posts"/>
    <x v="3725"/>
    <n v="2"/>
    <n v="0.2"/>
    <x v="4325"/>
    <n v="74.007999999999996"/>
    <x v="33"/>
    <n v="4"/>
  </r>
  <r>
    <n v="5255"/>
    <x v="2607"/>
    <x v="616"/>
    <d v="2015-03-07T00:00:00"/>
    <x v="0"/>
    <s v="AH-10195"/>
    <s v="Alan Haines"/>
    <x v="1"/>
    <s v="United States"/>
    <s v="Bethlehem"/>
    <s v="Pennsylvania"/>
    <n v="18018"/>
    <x v="3"/>
    <s v="FUR-CH-10002647"/>
    <x v="0"/>
    <x v="1"/>
    <s v="Situations Contoured Folding Chairs, 4/Set"/>
    <x v="2742"/>
    <n v="2"/>
    <n v="0.3"/>
    <x v="3066"/>
    <n v="106.47"/>
    <x v="50"/>
    <n v="2"/>
  </r>
  <r>
    <n v="5256"/>
    <x v="2607"/>
    <x v="616"/>
    <d v="2015-03-07T00:00:00"/>
    <x v="0"/>
    <s v="AH-10195"/>
    <s v="Alan Haines"/>
    <x v="1"/>
    <s v="United States"/>
    <s v="Bethlehem"/>
    <s v="Pennsylvania"/>
    <n v="18018"/>
    <x v="3"/>
    <s v="FUR-FU-10003247"/>
    <x v="0"/>
    <x v="5"/>
    <s v="36X48 HARDFLOOR CHAIRMAT"/>
    <x v="2939"/>
    <n v="2"/>
    <n v="0.2"/>
    <x v="4326"/>
    <n v="39.022799999999997"/>
    <x v="179"/>
    <n v="2"/>
  </r>
  <r>
    <n v="5257"/>
    <x v="2608"/>
    <x v="590"/>
    <d v="2016-08-14T00:00:00"/>
    <x v="1"/>
    <s v="CC-12145"/>
    <s v="Charles Crestani"/>
    <x v="0"/>
    <s v="United States"/>
    <s v="Oklahoma City"/>
    <s v="Oklahoma"/>
    <n v="73120"/>
    <x v="2"/>
    <s v="OFF-PA-10003270"/>
    <x v="1"/>
    <x v="10"/>
    <s v="Xerox 1954"/>
    <x v="232"/>
    <n v="2"/>
    <n v="0"/>
    <x v="234"/>
    <n v="5.8080000000000007"/>
    <x v="100"/>
    <n v="6"/>
  </r>
  <r>
    <n v="5258"/>
    <x v="2609"/>
    <x v="1032"/>
    <d v="2017-01-08T00:00:00"/>
    <x v="1"/>
    <s v="DL-13315"/>
    <s v="Delfina Latchford"/>
    <x v="0"/>
    <s v="United States"/>
    <s v="Rancho Cucamonga"/>
    <s v="California"/>
    <n v="91730"/>
    <x v="1"/>
    <s v="OFF-PA-10004735"/>
    <x v="1"/>
    <x v="10"/>
    <s v="Xerox 1905"/>
    <x v="783"/>
    <n v="6"/>
    <n v="0"/>
    <x v="812"/>
    <n v="20.217600000000001"/>
    <x v="62"/>
    <n v="5"/>
  </r>
  <r>
    <n v="5259"/>
    <x v="2610"/>
    <x v="449"/>
    <d v="2017-10-11T00:00:00"/>
    <x v="2"/>
    <s v="XP-21865"/>
    <s v="Xylona Preis"/>
    <x v="0"/>
    <s v="United States"/>
    <s v="Los Angeles"/>
    <s v="California"/>
    <n v="90032"/>
    <x v="1"/>
    <s v="OFF-PA-10001745"/>
    <x v="1"/>
    <x v="10"/>
    <s v="Wirebound Message Books, 2 7/8&quot; x 5&quot;, 3 Forms per Page"/>
    <x v="3726"/>
    <n v="5"/>
    <n v="0"/>
    <x v="4327"/>
    <n v="18.656000000000002"/>
    <x v="41"/>
    <n v="2"/>
  </r>
  <r>
    <n v="5260"/>
    <x v="2611"/>
    <x v="179"/>
    <d v="2017-10-26T00:00:00"/>
    <x v="1"/>
    <s v="MA-17560"/>
    <s v="Matt Abelman"/>
    <x v="2"/>
    <s v="United States"/>
    <s v="Philadelphia"/>
    <s v="Pennsylvania"/>
    <n v="19120"/>
    <x v="3"/>
    <s v="OFF-PA-10000176"/>
    <x v="1"/>
    <x v="10"/>
    <s v="Xerox 1887"/>
    <x v="2748"/>
    <n v="3"/>
    <n v="0.2"/>
    <x v="3072"/>
    <n v="29.5932"/>
    <x v="73"/>
    <n v="6"/>
  </r>
  <r>
    <n v="5261"/>
    <x v="2612"/>
    <x v="557"/>
    <d v="2014-09-10T00:00:00"/>
    <x v="2"/>
    <s v="SZ-20035"/>
    <s v="Sam Zeldin"/>
    <x v="2"/>
    <s v="United States"/>
    <s v="Houston"/>
    <s v="Texas"/>
    <n v="77036"/>
    <x v="2"/>
    <s v="TEC-PH-10000675"/>
    <x v="2"/>
    <x v="7"/>
    <s v="Panasonic KX TS3282B Corded phone"/>
    <x v="2066"/>
    <n v="3"/>
    <n v="0.2"/>
    <x v="2235"/>
    <n v="182.01780000000002"/>
    <x v="17"/>
    <n v="3"/>
  </r>
  <r>
    <n v="5262"/>
    <x v="2612"/>
    <x v="557"/>
    <d v="2014-09-10T00:00:00"/>
    <x v="2"/>
    <s v="SZ-20035"/>
    <s v="Sam Zeldin"/>
    <x v="2"/>
    <s v="United States"/>
    <s v="Houston"/>
    <s v="Texas"/>
    <n v="77036"/>
    <x v="2"/>
    <s v="OFF-BI-10000050"/>
    <x v="1"/>
    <x v="8"/>
    <s v="Angle-D Binders with Locking Rings, Label Holders"/>
    <x v="2775"/>
    <n v="2"/>
    <n v="0.8"/>
    <x v="4328"/>
    <n v="7.7379999999999995"/>
    <x v="148"/>
    <n v="3"/>
  </r>
  <r>
    <n v="5263"/>
    <x v="2612"/>
    <x v="557"/>
    <d v="2014-09-10T00:00:00"/>
    <x v="2"/>
    <s v="SZ-20035"/>
    <s v="Sam Zeldin"/>
    <x v="2"/>
    <s v="United States"/>
    <s v="Houston"/>
    <s v="Texas"/>
    <n v="77036"/>
    <x v="2"/>
    <s v="FUR-TA-10004154"/>
    <x v="0"/>
    <x v="3"/>
    <s v="Riverside Furniture Oval Coffee Table, Oval End Table, End Table with Drawer"/>
    <x v="3727"/>
    <n v="1"/>
    <n v="0.3"/>
    <x v="4329"/>
    <n v="223.74299999999999"/>
    <x v="369"/>
    <n v="3"/>
  </r>
  <r>
    <n v="5264"/>
    <x v="2612"/>
    <x v="557"/>
    <d v="2014-09-10T00:00:00"/>
    <x v="2"/>
    <s v="SZ-20035"/>
    <s v="Sam Zeldin"/>
    <x v="2"/>
    <s v="United States"/>
    <s v="Houston"/>
    <s v="Texas"/>
    <n v="77036"/>
    <x v="2"/>
    <s v="TEC-AC-10002718"/>
    <x v="2"/>
    <x v="11"/>
    <s v="Belkin Standard 104 key USB Keyboard"/>
    <x v="3728"/>
    <n v="4"/>
    <n v="0.2"/>
    <x v="4330"/>
    <n v="49.606000000000002"/>
    <x v="168"/>
    <n v="3"/>
  </r>
  <r>
    <n v="5265"/>
    <x v="2612"/>
    <x v="557"/>
    <d v="2014-09-10T00:00:00"/>
    <x v="2"/>
    <s v="SZ-20035"/>
    <s v="Sam Zeldin"/>
    <x v="2"/>
    <s v="United States"/>
    <s v="Houston"/>
    <s v="Texas"/>
    <n v="77036"/>
    <x v="2"/>
    <s v="OFF-AR-10003179"/>
    <x v="1"/>
    <x v="6"/>
    <s v="Dixon Ticonderoga Core-Lock Colored Pencils"/>
    <x v="3729"/>
    <n v="3"/>
    <n v="0.2"/>
    <x v="4331"/>
    <n v="18.3111"/>
    <x v="173"/>
    <n v="3"/>
  </r>
  <r>
    <n v="5266"/>
    <x v="2613"/>
    <x v="1033"/>
    <d v="2017-10-03T00:00:00"/>
    <x v="2"/>
    <s v="CS-11845"/>
    <s v="Cari Sayre"/>
    <x v="1"/>
    <s v="United States"/>
    <s v="Seattle"/>
    <s v="Washington"/>
    <n v="98103"/>
    <x v="1"/>
    <s v="OFF-PA-10001838"/>
    <x v="1"/>
    <x v="10"/>
    <s v="Adams Telephone Message Book W/Dividers/Space For Phone Numbers, 5 1/4&quot;X8 1/2&quot;, 300/Messages"/>
    <x v="2660"/>
    <n v="2"/>
    <n v="0"/>
    <x v="3887"/>
    <n v="5.9975999999999994"/>
    <x v="70"/>
    <n v="3"/>
  </r>
  <r>
    <n v="5267"/>
    <x v="2613"/>
    <x v="1033"/>
    <d v="2017-10-03T00:00:00"/>
    <x v="2"/>
    <s v="CS-11845"/>
    <s v="Cari Sayre"/>
    <x v="1"/>
    <s v="United States"/>
    <s v="Seattle"/>
    <s v="Washington"/>
    <n v="98103"/>
    <x v="1"/>
    <s v="OFF-PA-10004039"/>
    <x v="1"/>
    <x v="10"/>
    <s v="Xerox 1882"/>
    <x v="3730"/>
    <n v="3"/>
    <n v="0"/>
    <x v="4332"/>
    <n v="85.6494"/>
    <x v="77"/>
    <n v="3"/>
  </r>
  <r>
    <n v="5268"/>
    <x v="2613"/>
    <x v="1033"/>
    <d v="2017-10-03T00:00:00"/>
    <x v="2"/>
    <s v="CS-11845"/>
    <s v="Cari Sayre"/>
    <x v="1"/>
    <s v="United States"/>
    <s v="Seattle"/>
    <s v="Washington"/>
    <n v="98103"/>
    <x v="1"/>
    <s v="OFF-AP-10001626"/>
    <x v="1"/>
    <x v="9"/>
    <s v="Commercial WindTunnel Clean Air Upright Vacuum, Replacement Belts, Filtration Bags"/>
    <x v="3731"/>
    <n v="1"/>
    <n v="0"/>
    <x v="4333"/>
    <n v="2.8786"/>
    <x v="96"/>
    <n v="3"/>
  </r>
  <r>
    <n v="5269"/>
    <x v="2614"/>
    <x v="673"/>
    <d v="2017-11-21T00:00:00"/>
    <x v="1"/>
    <s v="MH-18115"/>
    <s v="Mick Hernandez"/>
    <x v="2"/>
    <s v="United States"/>
    <s v="Yonkers"/>
    <s v="New York"/>
    <n v="10701"/>
    <x v="3"/>
    <s v="TEC-MA-10003173"/>
    <x v="2"/>
    <x v="15"/>
    <s v="Hewlett-Packard 300S Scientific Calculator"/>
    <x v="3732"/>
    <n v="4"/>
    <n v="0"/>
    <x v="4334"/>
    <n v="28.317599999999999"/>
    <x v="99"/>
    <n v="5"/>
  </r>
  <r>
    <n v="5270"/>
    <x v="2615"/>
    <x v="220"/>
    <d v="2017-09-11T00:00:00"/>
    <x v="3"/>
    <s v="CB-12025"/>
    <s v="Cassandra Brandow"/>
    <x v="0"/>
    <s v="United States"/>
    <s v="San Francisco"/>
    <s v="California"/>
    <n v="94110"/>
    <x v="1"/>
    <s v="FUR-FU-10000260"/>
    <x v="0"/>
    <x v="5"/>
    <s v="6&quot; Cubicle Wall Clock, Black"/>
    <x v="3733"/>
    <n v="4"/>
    <n v="0"/>
    <x v="4335"/>
    <n v="20.7104"/>
    <x v="159"/>
    <n v="0"/>
  </r>
  <r>
    <n v="5271"/>
    <x v="2615"/>
    <x v="220"/>
    <d v="2017-09-11T00:00:00"/>
    <x v="3"/>
    <s v="CB-12025"/>
    <s v="Cassandra Brandow"/>
    <x v="0"/>
    <s v="United States"/>
    <s v="San Francisco"/>
    <s v="California"/>
    <n v="94110"/>
    <x v="1"/>
    <s v="OFF-AP-10004487"/>
    <x v="1"/>
    <x v="9"/>
    <s v="Kensington 4 Outlet MasterPiece Compact Power Control Center"/>
    <x v="840"/>
    <n v="5"/>
    <n v="0"/>
    <x v="875"/>
    <n v="292.75200000000001"/>
    <x v="40"/>
    <n v="0"/>
  </r>
  <r>
    <n v="5272"/>
    <x v="2616"/>
    <x v="1034"/>
    <d v="2017-01-16T00:00:00"/>
    <x v="3"/>
    <s v="JO-15145"/>
    <s v="Jack O'Briant"/>
    <x v="1"/>
    <s v="United States"/>
    <s v="Los Angeles"/>
    <s v="California"/>
    <n v="90008"/>
    <x v="1"/>
    <s v="FUR-FU-10001487"/>
    <x v="0"/>
    <x v="5"/>
    <s v="Eldon Expressions Wood and Plastic Desk Accessories, Cherry Wood"/>
    <x v="3289"/>
    <n v="4"/>
    <n v="0"/>
    <x v="4336"/>
    <n v="19.8232"/>
    <x v="5"/>
    <n v="0"/>
  </r>
  <r>
    <n v="5273"/>
    <x v="2616"/>
    <x v="1034"/>
    <d v="2017-01-16T00:00:00"/>
    <x v="3"/>
    <s v="JO-15145"/>
    <s v="Jack O'Briant"/>
    <x v="1"/>
    <s v="United States"/>
    <s v="Los Angeles"/>
    <s v="California"/>
    <n v="90008"/>
    <x v="1"/>
    <s v="FUR-TA-10001520"/>
    <x v="0"/>
    <x v="3"/>
    <s v="Lesro Sheffield Collection Coffee Table, End Table, Center Table, Corner Table"/>
    <x v="3734"/>
    <n v="7"/>
    <n v="0.2"/>
    <x v="4337"/>
    <n v="414.65970000000004"/>
    <x v="79"/>
    <n v="0"/>
  </r>
  <r>
    <n v="5274"/>
    <x v="2617"/>
    <x v="491"/>
    <d v="2016-11-29T00:00:00"/>
    <x v="2"/>
    <s v="PA-19060"/>
    <s v="Pete Armstrong"/>
    <x v="2"/>
    <s v="United States"/>
    <s v="Miami"/>
    <s v="Florida"/>
    <n v="33142"/>
    <x v="0"/>
    <s v="OFF-BI-10000145"/>
    <x v="1"/>
    <x v="8"/>
    <s v="Zipper Ring Binder Pockets"/>
    <x v="3735"/>
    <n v="4"/>
    <n v="0.7"/>
    <x v="4338"/>
    <n v="6.3648000000000007"/>
    <x v="126"/>
    <n v="3"/>
  </r>
  <r>
    <n v="5275"/>
    <x v="2618"/>
    <x v="209"/>
    <d v="2015-11-09T00:00:00"/>
    <x v="0"/>
    <s v="SV-20785"/>
    <s v="Stewart Visinsky"/>
    <x v="0"/>
    <s v="United States"/>
    <s v="Burlington"/>
    <s v="Vermont"/>
    <n v="5408"/>
    <x v="3"/>
    <s v="FUR-CH-10000595"/>
    <x v="0"/>
    <x v="1"/>
    <s v="Safco Contoured Stacking Chairs"/>
    <x v="3736"/>
    <n v="3"/>
    <n v="0"/>
    <x v="4339"/>
    <n v="536.40000000000009"/>
    <x v="45"/>
    <n v="2"/>
  </r>
  <r>
    <n v="5276"/>
    <x v="2619"/>
    <x v="817"/>
    <d v="2017-12-20T00:00:00"/>
    <x v="1"/>
    <s v="KL-16555"/>
    <s v="Kelly Lampkin"/>
    <x v="1"/>
    <s v="United States"/>
    <s v="Fayetteville"/>
    <s v="Arkansas"/>
    <n v="72701"/>
    <x v="0"/>
    <s v="TEC-AC-10004469"/>
    <x v="2"/>
    <x v="11"/>
    <s v="Microsoft Sculpt Comfort Mouse"/>
    <x v="3737"/>
    <n v="4"/>
    <n v="0"/>
    <x v="4340"/>
    <n v="89.488000000000014"/>
    <x v="129"/>
    <n v="6"/>
  </r>
  <r>
    <n v="5277"/>
    <x v="2619"/>
    <x v="817"/>
    <d v="2017-12-20T00:00:00"/>
    <x v="1"/>
    <s v="KL-16555"/>
    <s v="Kelly Lampkin"/>
    <x v="1"/>
    <s v="United States"/>
    <s v="Fayetteville"/>
    <s v="Arkansas"/>
    <n v="72701"/>
    <x v="0"/>
    <s v="TEC-AC-10003038"/>
    <x v="2"/>
    <x v="11"/>
    <s v="Kingston Digital DataTraveler 16GB USB 2.0"/>
    <x v="908"/>
    <n v="5"/>
    <n v="0"/>
    <x v="1974"/>
    <n v="36.247500000000002"/>
    <x v="43"/>
    <n v="6"/>
  </r>
  <r>
    <n v="5278"/>
    <x v="2620"/>
    <x v="103"/>
    <d v="2014-09-17T00:00:00"/>
    <x v="1"/>
    <s v="BC-11125"/>
    <s v="Becky Castell"/>
    <x v="2"/>
    <s v="United States"/>
    <s v="Odessa"/>
    <s v="Texas"/>
    <n v="79762"/>
    <x v="2"/>
    <s v="FUR-CH-10004698"/>
    <x v="0"/>
    <x v="1"/>
    <s v="Padded Folding Chairs, Black, 4/Carton"/>
    <x v="3738"/>
    <n v="6"/>
    <n v="0.3"/>
    <x v="4341"/>
    <n v="349.83359999999999"/>
    <x v="317"/>
    <n v="4"/>
  </r>
  <r>
    <n v="5279"/>
    <x v="2621"/>
    <x v="1035"/>
    <d v="2014-12-13T00:00:00"/>
    <x v="1"/>
    <s v="PO-18850"/>
    <s v="Patrick O'Brill"/>
    <x v="0"/>
    <s v="United States"/>
    <s v="Virginia Beach"/>
    <s v="Virginia"/>
    <n v="23464"/>
    <x v="0"/>
    <s v="OFF-PA-10003641"/>
    <x v="1"/>
    <x v="10"/>
    <s v="Xerox 1909"/>
    <x v="151"/>
    <n v="4"/>
    <n v="0"/>
    <x v="153"/>
    <n v="56.980799999999995"/>
    <x v="99"/>
    <n v="6"/>
  </r>
  <r>
    <n v="5280"/>
    <x v="2622"/>
    <x v="210"/>
    <d v="2017-09-11T00:00:00"/>
    <x v="1"/>
    <s v="AG-10675"/>
    <s v="Anna Gayman"/>
    <x v="0"/>
    <s v="United States"/>
    <s v="Milwaukee"/>
    <s v="Wisconsin"/>
    <n v="53209"/>
    <x v="2"/>
    <s v="TEC-AC-10002134"/>
    <x v="2"/>
    <x v="11"/>
    <s v="Rosewill 107 Normal Keys USB Wired Standard Keyboard"/>
    <x v="808"/>
    <n v="1"/>
    <n v="0"/>
    <x v="4342"/>
    <n v="11.5928"/>
    <x v="201"/>
    <n v="4"/>
  </r>
  <r>
    <n v="5281"/>
    <x v="2623"/>
    <x v="566"/>
    <d v="2017-10-12T00:00:00"/>
    <x v="1"/>
    <s v="DB-13210"/>
    <s v="Dean Braden"/>
    <x v="0"/>
    <s v="United States"/>
    <s v="Detroit"/>
    <s v="Michigan"/>
    <n v="48234"/>
    <x v="2"/>
    <s v="OFF-ST-10001837"/>
    <x v="1"/>
    <x v="4"/>
    <s v="SAFCO Mobile Desk Side File, Wire Frame"/>
    <x v="2049"/>
    <n v="2"/>
    <n v="0"/>
    <x v="2215"/>
    <n v="63.284799999999997"/>
    <x v="96"/>
    <n v="5"/>
  </r>
  <r>
    <n v="5282"/>
    <x v="2624"/>
    <x v="577"/>
    <d v="2015-09-10T00:00:00"/>
    <x v="1"/>
    <s v="SP-20860"/>
    <s v="Sung Pak"/>
    <x v="1"/>
    <s v="United States"/>
    <s v="Rochester"/>
    <s v="Minnesota"/>
    <n v="55901"/>
    <x v="2"/>
    <s v="FUR-FU-10001706"/>
    <x v="0"/>
    <x v="5"/>
    <s v="Longer-Life Soft White Bulbs"/>
    <x v="51"/>
    <n v="2"/>
    <n v="0"/>
    <x v="51"/>
    <n v="3.2032000000000003"/>
    <x v="42"/>
    <n v="5"/>
  </r>
  <r>
    <n v="5283"/>
    <x v="2624"/>
    <x v="577"/>
    <d v="2015-09-10T00:00:00"/>
    <x v="1"/>
    <s v="SP-20860"/>
    <s v="Sung Pak"/>
    <x v="1"/>
    <s v="United States"/>
    <s v="Rochester"/>
    <s v="Minnesota"/>
    <n v="55901"/>
    <x v="2"/>
    <s v="OFF-PA-10001970"/>
    <x v="1"/>
    <x v="10"/>
    <s v="Xerox 1881"/>
    <x v="651"/>
    <n v="3"/>
    <n v="0"/>
    <x v="4343"/>
    <n v="19.525200000000002"/>
    <x v="2"/>
    <n v="5"/>
  </r>
  <r>
    <n v="5284"/>
    <x v="2625"/>
    <x v="809"/>
    <d v="2014-04-04T00:00:00"/>
    <x v="1"/>
    <s v="Dl-13600"/>
    <s v="Dorris liebe"/>
    <x v="1"/>
    <s v="United States"/>
    <s v="Seattle"/>
    <s v="Washington"/>
    <n v="98105"/>
    <x v="1"/>
    <s v="OFF-ST-10002957"/>
    <x v="1"/>
    <x v="4"/>
    <s v="Sterilite Show Offs Storage Containers"/>
    <x v="3329"/>
    <n v="3"/>
    <n v="0"/>
    <x v="232"/>
    <n v="15.84"/>
    <x v="136"/>
    <n v="5"/>
  </r>
  <r>
    <n v="5285"/>
    <x v="2625"/>
    <x v="809"/>
    <d v="2014-04-04T00:00:00"/>
    <x v="1"/>
    <s v="Dl-13600"/>
    <s v="Dorris liebe"/>
    <x v="1"/>
    <s v="United States"/>
    <s v="Seattle"/>
    <s v="Washington"/>
    <n v="98105"/>
    <x v="1"/>
    <s v="OFF-LA-10002312"/>
    <x v="1"/>
    <x v="2"/>
    <s v="Avery 490"/>
    <x v="1821"/>
    <n v="3"/>
    <n v="0"/>
    <x v="1962"/>
    <n v="22.2"/>
    <x v="47"/>
    <n v="5"/>
  </r>
  <r>
    <n v="5286"/>
    <x v="2626"/>
    <x v="1024"/>
    <d v="2017-05-06T00:00:00"/>
    <x v="2"/>
    <s v="LH-17020"/>
    <s v="Lisa Hazard"/>
    <x v="0"/>
    <s v="United States"/>
    <s v="Louisville"/>
    <s v="Colorado"/>
    <n v="80027"/>
    <x v="1"/>
    <s v="OFF-EN-10002600"/>
    <x v="1"/>
    <x v="12"/>
    <s v="Redi-Strip #10 Envelopes, 4 1/8 x 9 1/2"/>
    <x v="3259"/>
    <n v="9"/>
    <n v="0.2"/>
    <x v="4344"/>
    <n v="13.805999999999997"/>
    <x v="11"/>
    <n v="1"/>
  </r>
  <r>
    <n v="5287"/>
    <x v="2626"/>
    <x v="1024"/>
    <d v="2017-05-06T00:00:00"/>
    <x v="2"/>
    <s v="LH-17020"/>
    <s v="Lisa Hazard"/>
    <x v="0"/>
    <s v="United States"/>
    <s v="Louisville"/>
    <s v="Colorado"/>
    <n v="80027"/>
    <x v="1"/>
    <s v="OFF-BI-10003274"/>
    <x v="1"/>
    <x v="8"/>
    <s v="Avery Durable Slant Ring Binders, No Labels"/>
    <x v="1235"/>
    <n v="8"/>
    <n v="0.7"/>
    <x v="4345"/>
    <n v="16.8752"/>
    <x v="91"/>
    <n v="1"/>
  </r>
  <r>
    <n v="5288"/>
    <x v="2626"/>
    <x v="1024"/>
    <d v="2017-05-06T00:00:00"/>
    <x v="2"/>
    <s v="LH-17020"/>
    <s v="Lisa Hazard"/>
    <x v="0"/>
    <s v="United States"/>
    <s v="Louisville"/>
    <s v="Colorado"/>
    <n v="80027"/>
    <x v="1"/>
    <s v="FUR-BO-10004467"/>
    <x v="0"/>
    <x v="0"/>
    <s v="Bestar Classic Bookcase"/>
    <x v="3739"/>
    <n v="3"/>
    <n v="0.7"/>
    <x v="4346"/>
    <n v="242.97570000000002"/>
    <x v="76"/>
    <n v="1"/>
  </r>
  <r>
    <n v="5289"/>
    <x v="2627"/>
    <x v="504"/>
    <d v="2017-05-05T00:00:00"/>
    <x v="1"/>
    <s v="AD-10180"/>
    <s v="Alan Dominguez"/>
    <x v="2"/>
    <s v="United States"/>
    <s v="San Francisco"/>
    <s v="California"/>
    <n v="94122"/>
    <x v="1"/>
    <s v="OFF-PA-10000675"/>
    <x v="1"/>
    <x v="10"/>
    <s v="Xerox 1919"/>
    <x v="2844"/>
    <n v="4"/>
    <n v="0"/>
    <x v="4347"/>
    <n v="83.619600000000005"/>
    <x v="77"/>
    <n v="5"/>
  </r>
  <r>
    <n v="5290"/>
    <x v="2628"/>
    <x v="78"/>
    <d v="2014-09-15T00:00:00"/>
    <x v="1"/>
    <s v="KT-16465"/>
    <s v="Kean Takahito"/>
    <x v="0"/>
    <s v="United States"/>
    <s v="Houston"/>
    <s v="Texas"/>
    <n v="77036"/>
    <x v="2"/>
    <s v="OFF-PA-10002259"/>
    <x v="1"/>
    <x v="10"/>
    <s v="Geographics Note Cards, Blank, White, 8 1/2&quot; x 11&quot;"/>
    <x v="3740"/>
    <n v="2"/>
    <n v="0.2"/>
    <x v="4348"/>
    <n v="11.637599999999999"/>
    <x v="73"/>
    <n v="7"/>
  </r>
  <r>
    <n v="5291"/>
    <x v="2628"/>
    <x v="78"/>
    <d v="2014-09-15T00:00:00"/>
    <x v="1"/>
    <s v="KT-16465"/>
    <s v="Kean Takahito"/>
    <x v="0"/>
    <s v="United States"/>
    <s v="Houston"/>
    <s v="Texas"/>
    <n v="77036"/>
    <x v="2"/>
    <s v="FUR-CH-10004287"/>
    <x v="0"/>
    <x v="1"/>
    <s v="SAFCO Arco Folding Chair"/>
    <x v="3741"/>
    <n v="5"/>
    <n v="0.3"/>
    <x v="4349"/>
    <n v="980.51"/>
    <x v="89"/>
    <n v="7"/>
  </r>
  <r>
    <n v="5292"/>
    <x v="2628"/>
    <x v="78"/>
    <d v="2014-09-15T00:00:00"/>
    <x v="1"/>
    <s v="KT-16465"/>
    <s v="Kean Takahito"/>
    <x v="0"/>
    <s v="United States"/>
    <s v="Houston"/>
    <s v="Texas"/>
    <n v="77036"/>
    <x v="2"/>
    <s v="OFF-PA-10000482"/>
    <x v="1"/>
    <x v="10"/>
    <s v="Snap-A-Way Black Print Carbonless Ruled Speed Letter, Triplicate"/>
    <x v="3742"/>
    <n v="6"/>
    <n v="0.2"/>
    <x v="4350"/>
    <n v="120.64919999999999"/>
    <x v="27"/>
    <n v="7"/>
  </r>
  <r>
    <n v="5293"/>
    <x v="2629"/>
    <x v="308"/>
    <d v="2017-06-23T00:00:00"/>
    <x v="2"/>
    <s v="PJ-19015"/>
    <s v="Pauline Johnson"/>
    <x v="0"/>
    <s v="United States"/>
    <s v="Miami"/>
    <s v="Florida"/>
    <n v="33180"/>
    <x v="0"/>
    <s v="OFF-ST-10004835"/>
    <x v="1"/>
    <x v="4"/>
    <s v="Plastic Stacking Crates &amp; Casters"/>
    <x v="3743"/>
    <n v="1"/>
    <n v="0.2"/>
    <x v="4351"/>
    <n v="4.1292000000000009"/>
    <x v="142"/>
    <n v="3"/>
  </r>
  <r>
    <n v="5294"/>
    <x v="2630"/>
    <x v="207"/>
    <d v="2015-12-30T00:00:00"/>
    <x v="1"/>
    <s v="MC-18100"/>
    <s v="Mick Crebagga"/>
    <x v="0"/>
    <s v="United States"/>
    <s v="Medina"/>
    <s v="Ohio"/>
    <n v="44256"/>
    <x v="3"/>
    <s v="FUR-TA-10004086"/>
    <x v="0"/>
    <x v="3"/>
    <s v="KI Adjustable-Height Table"/>
    <x v="3744"/>
    <n v="1"/>
    <n v="0.4"/>
    <x v="4352"/>
    <n v="67.064400000000006"/>
    <x v="256"/>
    <n v="4"/>
  </r>
  <r>
    <n v="5295"/>
    <x v="2631"/>
    <x v="733"/>
    <d v="2017-08-19T00:00:00"/>
    <x v="1"/>
    <s v="BO-11350"/>
    <s v="Bill Overfelt"/>
    <x v="1"/>
    <s v="United States"/>
    <s v="Roseville"/>
    <s v="Minnesota"/>
    <n v="55113"/>
    <x v="2"/>
    <s v="OFF-LA-10000305"/>
    <x v="1"/>
    <x v="2"/>
    <s v="Avery 495"/>
    <x v="3745"/>
    <n v="8"/>
    <n v="0"/>
    <x v="4353"/>
    <n v="27.215999999999998"/>
    <x v="99"/>
    <n v="4"/>
  </r>
  <r>
    <n v="5296"/>
    <x v="2632"/>
    <x v="168"/>
    <d v="2017-03-09T00:00:00"/>
    <x v="1"/>
    <s v="DP-13000"/>
    <s v="Darren Powers"/>
    <x v="0"/>
    <s v="United States"/>
    <s v="Houston"/>
    <s v="Texas"/>
    <n v="77041"/>
    <x v="2"/>
    <s v="OFF-PA-10000806"/>
    <x v="1"/>
    <x v="10"/>
    <s v="Xerox 1934"/>
    <x v="2806"/>
    <n v="2"/>
    <n v="0.2"/>
    <x v="3137"/>
    <n v="57.099599999999995"/>
    <x v="22"/>
    <n v="5"/>
  </r>
  <r>
    <n v="5297"/>
    <x v="2633"/>
    <x v="944"/>
    <d v="2017-07-31T00:00:00"/>
    <x v="1"/>
    <s v="TM-21490"/>
    <s v="Tony Molinari"/>
    <x v="0"/>
    <s v="United States"/>
    <s v="Yonkers"/>
    <s v="New York"/>
    <n v="10701"/>
    <x v="3"/>
    <s v="FUR-FU-10004018"/>
    <x v="0"/>
    <x v="5"/>
    <s v="Tensor Computer Mounted Lamp"/>
    <x v="3746"/>
    <n v="1"/>
    <n v="0"/>
    <x v="4354"/>
    <n v="10.869700000000002"/>
    <x v="180"/>
    <n v="4"/>
  </r>
  <r>
    <n v="5298"/>
    <x v="2633"/>
    <x v="944"/>
    <d v="2017-07-31T00:00:00"/>
    <x v="1"/>
    <s v="TM-21490"/>
    <s v="Tony Molinari"/>
    <x v="0"/>
    <s v="United States"/>
    <s v="Yonkers"/>
    <s v="New York"/>
    <n v="10701"/>
    <x v="3"/>
    <s v="TEC-PH-10002660"/>
    <x v="2"/>
    <x v="7"/>
    <s v="Nortel Networks T7316 E Nt8 B27"/>
    <x v="815"/>
    <n v="8"/>
    <n v="0"/>
    <x v="849"/>
    <n v="407.93999999999994"/>
    <x v="45"/>
    <n v="4"/>
  </r>
  <r>
    <n v="5299"/>
    <x v="2634"/>
    <x v="713"/>
    <d v="2016-09-26T00:00:00"/>
    <x v="2"/>
    <s v="DV-13045"/>
    <s v="Darrin Van Huff"/>
    <x v="1"/>
    <s v="United States"/>
    <s v="San Diego"/>
    <s v="California"/>
    <n v="92037"/>
    <x v="1"/>
    <s v="OFF-EN-10001509"/>
    <x v="1"/>
    <x v="12"/>
    <s v="Poly String Tie Envelopes"/>
    <x v="3747"/>
    <n v="2"/>
    <n v="0"/>
    <x v="4355"/>
    <n v="2.1623999999999999"/>
    <x v="41"/>
    <n v="3"/>
  </r>
  <r>
    <n v="5300"/>
    <x v="2634"/>
    <x v="713"/>
    <d v="2016-09-26T00:00:00"/>
    <x v="2"/>
    <s v="DV-13045"/>
    <s v="Darrin Van Huff"/>
    <x v="1"/>
    <s v="United States"/>
    <s v="San Diego"/>
    <s v="California"/>
    <n v="92037"/>
    <x v="1"/>
    <s v="OFF-LA-10003148"/>
    <x v="1"/>
    <x v="2"/>
    <s v="Avery 51"/>
    <x v="1365"/>
    <n v="3"/>
    <n v="0"/>
    <x v="276"/>
    <n v="10.205999999999998"/>
    <x v="153"/>
    <n v="3"/>
  </r>
  <r>
    <n v="5301"/>
    <x v="2635"/>
    <x v="198"/>
    <d v="2016-06-03T00:00:00"/>
    <x v="1"/>
    <s v="AH-10690"/>
    <s v="Anna Häberlin"/>
    <x v="1"/>
    <s v="United States"/>
    <s v="Springfield"/>
    <s v="Virginia"/>
    <n v="22153"/>
    <x v="0"/>
    <s v="FUR-TA-10002645"/>
    <x v="0"/>
    <x v="3"/>
    <s v="Hon Rectangular Conference Tables"/>
    <x v="3748"/>
    <n v="10"/>
    <n v="0"/>
    <x v="4356"/>
    <n v="1888.665"/>
    <x v="331"/>
    <n v="4"/>
  </r>
  <r>
    <n v="5302"/>
    <x v="2635"/>
    <x v="198"/>
    <d v="2016-06-03T00:00:00"/>
    <x v="1"/>
    <s v="AH-10690"/>
    <s v="Anna Häberlin"/>
    <x v="1"/>
    <s v="United States"/>
    <s v="Springfield"/>
    <s v="Virginia"/>
    <n v="22153"/>
    <x v="0"/>
    <s v="TEC-AC-10003033"/>
    <x v="2"/>
    <x v="11"/>
    <s v="Plantronics CS510 - Over-the-Head monaural Wireless Headset System"/>
    <x v="3749"/>
    <n v="6"/>
    <n v="0"/>
    <x v="4357"/>
    <n v="1326.3989999999999"/>
    <x v="113"/>
    <n v="4"/>
  </r>
  <r>
    <n v="5303"/>
    <x v="2635"/>
    <x v="198"/>
    <d v="2016-06-03T00:00:00"/>
    <x v="1"/>
    <s v="AH-10690"/>
    <s v="Anna Häberlin"/>
    <x v="1"/>
    <s v="United States"/>
    <s v="Springfield"/>
    <s v="Virginia"/>
    <n v="22153"/>
    <x v="0"/>
    <s v="OFF-LA-10001297"/>
    <x v="1"/>
    <x v="2"/>
    <s v="Avery 473"/>
    <x v="3750"/>
    <n v="6"/>
    <n v="0"/>
    <x v="4358"/>
    <n v="32.292000000000002"/>
    <x v="42"/>
    <n v="4"/>
  </r>
  <r>
    <n v="5304"/>
    <x v="2636"/>
    <x v="912"/>
    <d v="2014-11-20T00:00:00"/>
    <x v="1"/>
    <s v="AB-10165"/>
    <s v="Alan Barnes"/>
    <x v="0"/>
    <s v="United States"/>
    <s v="Decatur"/>
    <s v="Illinois"/>
    <n v="62521"/>
    <x v="2"/>
    <s v="FUR-CH-10002017"/>
    <x v="0"/>
    <x v="1"/>
    <s v="SAFCO Optional Arm Kit for Workspace Cribbage Stacking Chair"/>
    <x v="3751"/>
    <n v="2"/>
    <n v="0.3"/>
    <x v="4359"/>
    <n v="38.361600000000003"/>
    <x v="310"/>
    <n v="4"/>
  </r>
  <r>
    <n v="5305"/>
    <x v="2637"/>
    <x v="158"/>
    <d v="2014-09-23T00:00:00"/>
    <x v="2"/>
    <s v="JS-15940"/>
    <s v="Joni Sundaresam"/>
    <x v="2"/>
    <s v="United States"/>
    <s v="Garland"/>
    <s v="Texas"/>
    <n v="75043"/>
    <x v="2"/>
    <s v="FUR-FU-10001546"/>
    <x v="0"/>
    <x v="5"/>
    <s v="Dana Swing-Arm Lamps"/>
    <x v="1076"/>
    <n v="2"/>
    <n v="0.6"/>
    <x v="4360"/>
    <n v="16.02"/>
    <x v="318"/>
    <n v="2"/>
  </r>
  <r>
    <n v="5306"/>
    <x v="2638"/>
    <x v="823"/>
    <d v="2016-02-26T00:00:00"/>
    <x v="1"/>
    <s v="BV-11245"/>
    <s v="Benjamin Venier"/>
    <x v="1"/>
    <s v="United States"/>
    <s v="Oceanside"/>
    <s v="New York"/>
    <n v="11572"/>
    <x v="3"/>
    <s v="FUR-FU-10000629"/>
    <x v="0"/>
    <x v="5"/>
    <s v="9-3/4 Diameter Round Wall Clock"/>
    <x v="3752"/>
    <n v="5"/>
    <n v="0"/>
    <x v="4361"/>
    <n v="39.991"/>
    <x v="72"/>
    <n v="5"/>
  </r>
  <r>
    <n v="5307"/>
    <x v="2638"/>
    <x v="823"/>
    <d v="2016-02-26T00:00:00"/>
    <x v="1"/>
    <s v="BV-11245"/>
    <s v="Benjamin Venier"/>
    <x v="1"/>
    <s v="United States"/>
    <s v="Oceanside"/>
    <s v="New York"/>
    <n v="11572"/>
    <x v="3"/>
    <s v="OFF-ST-10000036"/>
    <x v="1"/>
    <x v="4"/>
    <s v="Recycled Data-Pak for Archival Bound Computer Printouts, 12-1/2 x 12-1/2 x 16"/>
    <x v="676"/>
    <n v="3"/>
    <n v="0"/>
    <x v="692"/>
    <n v="216.3501"/>
    <x v="6"/>
    <n v="5"/>
  </r>
  <r>
    <n v="5308"/>
    <x v="2638"/>
    <x v="823"/>
    <d v="2016-02-26T00:00:00"/>
    <x v="1"/>
    <s v="BV-11245"/>
    <s v="Benjamin Venier"/>
    <x v="1"/>
    <s v="United States"/>
    <s v="Oceanside"/>
    <s v="New York"/>
    <n v="11572"/>
    <x v="3"/>
    <s v="TEC-PH-10002583"/>
    <x v="2"/>
    <x v="7"/>
    <s v="iOttie HLCRIO102 Car Mount"/>
    <x v="369"/>
    <n v="2"/>
    <n v="0"/>
    <x v="1004"/>
    <n v="37.980999999999995"/>
    <x v="467"/>
    <n v="5"/>
  </r>
  <r>
    <n v="5309"/>
    <x v="2639"/>
    <x v="123"/>
    <d v="2017-11-21T00:00:00"/>
    <x v="2"/>
    <s v="NC-18415"/>
    <s v="Nathan Cano"/>
    <x v="0"/>
    <s v="United States"/>
    <s v="Houston"/>
    <s v="Texas"/>
    <n v="77095"/>
    <x v="2"/>
    <s v="FUR-CH-10003774"/>
    <x v="0"/>
    <x v="1"/>
    <s v="Global Wood Trimmed Manager's Task Chair, Khaki"/>
    <x v="3753"/>
    <n v="3"/>
    <n v="0.3"/>
    <x v="4362"/>
    <n v="237.45779999999999"/>
    <x v="402"/>
    <n v="2"/>
  </r>
  <r>
    <n v="5310"/>
    <x v="2639"/>
    <x v="123"/>
    <d v="2017-11-21T00:00:00"/>
    <x v="2"/>
    <s v="NC-18415"/>
    <s v="Nathan Cano"/>
    <x v="0"/>
    <s v="United States"/>
    <s v="Houston"/>
    <s v="Texas"/>
    <n v="77095"/>
    <x v="2"/>
    <s v="OFF-AR-10003876"/>
    <x v="1"/>
    <x v="6"/>
    <s v="Avery Hi-Liter GlideStik Fluorescent Highlighter, Yellow Ink"/>
    <x v="3754"/>
    <n v="5"/>
    <n v="0.2"/>
    <x v="4363"/>
    <n v="9.1280000000000001"/>
    <x v="1"/>
    <n v="2"/>
  </r>
  <r>
    <n v="5311"/>
    <x v="2639"/>
    <x v="123"/>
    <d v="2017-11-21T00:00:00"/>
    <x v="2"/>
    <s v="NC-18415"/>
    <s v="Nathan Cano"/>
    <x v="0"/>
    <s v="United States"/>
    <s v="Houston"/>
    <s v="Texas"/>
    <n v="77095"/>
    <x v="2"/>
    <s v="OFF-BI-10003527"/>
    <x v="1"/>
    <x v="8"/>
    <s v="Fellowes PB500 Electric Punch Plastic Comb Binding Machine with Manual Bind"/>
    <x v="3755"/>
    <n v="6"/>
    <n v="0.8"/>
    <x v="4364"/>
    <n v="3812.9700000000003"/>
    <x v="14"/>
    <n v="2"/>
  </r>
  <r>
    <n v="5312"/>
    <x v="2640"/>
    <x v="1036"/>
    <d v="2016-08-27T00:00:00"/>
    <x v="1"/>
    <s v="SU-20665"/>
    <s v="Stephanie Ulpright"/>
    <x v="2"/>
    <s v="United States"/>
    <s v="Greenville"/>
    <s v="North Carolina"/>
    <n v="27834"/>
    <x v="0"/>
    <s v="OFF-LA-10004559"/>
    <x v="1"/>
    <x v="2"/>
    <s v="Avery 49"/>
    <x v="2106"/>
    <n v="4"/>
    <n v="0.2"/>
    <x v="802"/>
    <n v="5.8751999999999995"/>
    <x v="22"/>
    <n v="6"/>
  </r>
  <r>
    <n v="5313"/>
    <x v="2640"/>
    <x v="1036"/>
    <d v="2016-08-27T00:00:00"/>
    <x v="1"/>
    <s v="SU-20665"/>
    <s v="Stephanie Ulpright"/>
    <x v="2"/>
    <s v="United States"/>
    <s v="Greenville"/>
    <s v="North Carolina"/>
    <n v="27834"/>
    <x v="0"/>
    <s v="OFF-SU-10002573"/>
    <x v="1"/>
    <x v="14"/>
    <s v="Acme 10&quot; Easy Grip Assistive Scissors"/>
    <x v="3756"/>
    <n v="2"/>
    <n v="0.2"/>
    <x v="4365"/>
    <n v="24.541999999999998"/>
    <x v="26"/>
    <n v="6"/>
  </r>
  <r>
    <n v="5314"/>
    <x v="2641"/>
    <x v="504"/>
    <d v="2017-05-05T00:00:00"/>
    <x v="1"/>
    <s v="DJ-13510"/>
    <s v="Don Jones"/>
    <x v="1"/>
    <s v="United States"/>
    <s v="San Francisco"/>
    <s v="California"/>
    <n v="94110"/>
    <x v="1"/>
    <s v="FUR-FU-10000222"/>
    <x v="0"/>
    <x v="5"/>
    <s v="Seth Thomas 16&quot; Steel Case Clock"/>
    <x v="643"/>
    <n v="2"/>
    <n v="0"/>
    <x v="4366"/>
    <n v="43.523199999999989"/>
    <x v="468"/>
    <n v="5"/>
  </r>
  <r>
    <n v="5315"/>
    <x v="2641"/>
    <x v="504"/>
    <d v="2017-05-05T00:00:00"/>
    <x v="1"/>
    <s v="DJ-13510"/>
    <s v="Don Jones"/>
    <x v="1"/>
    <s v="United States"/>
    <s v="San Francisco"/>
    <s v="California"/>
    <n v="94110"/>
    <x v="1"/>
    <s v="OFF-EN-10001219"/>
    <x v="1"/>
    <x v="12"/>
    <s v="#10- 4 1/8&quot; x 9 1/2&quot; Security-Tint Envelopes"/>
    <x v="2433"/>
    <n v="4"/>
    <n v="0"/>
    <x v="4367"/>
    <n v="15.585599999999999"/>
    <x v="77"/>
    <n v="5"/>
  </r>
  <r>
    <n v="5316"/>
    <x v="2642"/>
    <x v="440"/>
    <d v="2016-05-08T00:00:00"/>
    <x v="1"/>
    <s v="DL-12865"/>
    <s v="Dan Lawera"/>
    <x v="0"/>
    <s v="United States"/>
    <s v="Greensboro"/>
    <s v="North Carolina"/>
    <n v="27405"/>
    <x v="0"/>
    <s v="FUR-CH-10002304"/>
    <x v="0"/>
    <x v="1"/>
    <s v="Global Stack Chair without Arms, Black"/>
    <x v="3757"/>
    <n v="9"/>
    <n v="0.2"/>
    <x v="4368"/>
    <n v="175.36500000000001"/>
    <x v="107"/>
    <n v="6"/>
  </r>
  <r>
    <n v="5317"/>
    <x v="2643"/>
    <x v="280"/>
    <d v="2017-10-05T00:00:00"/>
    <x v="2"/>
    <s v="Dp-13240"/>
    <s v="Dean percer"/>
    <x v="2"/>
    <s v="United States"/>
    <s v="Knoxville"/>
    <s v="Tennessee"/>
    <n v="37918"/>
    <x v="0"/>
    <s v="FUR-FU-10002364"/>
    <x v="0"/>
    <x v="5"/>
    <s v="Eldon Expressions Wood Desk Accessories, Oak"/>
    <x v="921"/>
    <n v="2"/>
    <n v="0.2"/>
    <x v="4369"/>
    <n v="10.4796"/>
    <x v="4"/>
    <n v="3"/>
  </r>
  <r>
    <n v="5318"/>
    <x v="2643"/>
    <x v="280"/>
    <d v="2017-10-05T00:00:00"/>
    <x v="2"/>
    <s v="Dp-13240"/>
    <s v="Dean percer"/>
    <x v="2"/>
    <s v="United States"/>
    <s v="Knoxville"/>
    <s v="Tennessee"/>
    <n v="37918"/>
    <x v="0"/>
    <s v="FUR-FU-10004864"/>
    <x v="0"/>
    <x v="5"/>
    <s v="Eldon 500 Class Desk Accessories"/>
    <x v="3758"/>
    <n v="1"/>
    <n v="0.2"/>
    <x v="4370"/>
    <n v="8.0869"/>
    <x v="114"/>
    <n v="3"/>
  </r>
  <r>
    <n v="5319"/>
    <x v="2643"/>
    <x v="280"/>
    <d v="2017-10-05T00:00:00"/>
    <x v="2"/>
    <s v="Dp-13240"/>
    <s v="Dean percer"/>
    <x v="2"/>
    <s v="United States"/>
    <s v="Knoxville"/>
    <s v="Tennessee"/>
    <n v="37918"/>
    <x v="0"/>
    <s v="OFF-PA-10003172"/>
    <x v="1"/>
    <x v="10"/>
    <s v="Xerox 1996"/>
    <x v="557"/>
    <n v="4"/>
    <n v="0.2"/>
    <x v="570"/>
    <n v="13.478400000000001"/>
    <x v="73"/>
    <n v="3"/>
  </r>
  <r>
    <n v="5320"/>
    <x v="2643"/>
    <x v="280"/>
    <d v="2017-10-05T00:00:00"/>
    <x v="2"/>
    <s v="Dp-13240"/>
    <s v="Dean percer"/>
    <x v="2"/>
    <s v="United States"/>
    <s v="Knoxville"/>
    <s v="Tennessee"/>
    <n v="37918"/>
    <x v="0"/>
    <s v="OFF-BI-10000977"/>
    <x v="1"/>
    <x v="8"/>
    <s v="Ibico Plastic Spiral Binding Combs"/>
    <x v="3251"/>
    <n v="3"/>
    <n v="0.7"/>
    <x v="3699"/>
    <n v="49.248000000000005"/>
    <x v="128"/>
    <n v="3"/>
  </r>
  <r>
    <n v="5321"/>
    <x v="2643"/>
    <x v="280"/>
    <d v="2017-10-05T00:00:00"/>
    <x v="2"/>
    <s v="Dp-13240"/>
    <s v="Dean percer"/>
    <x v="2"/>
    <s v="United States"/>
    <s v="Knoxville"/>
    <s v="Tennessee"/>
    <n v="37918"/>
    <x v="0"/>
    <s v="FUR-TA-10000198"/>
    <x v="0"/>
    <x v="3"/>
    <s v="Chromcraft Bull-Nose Wood Oval Conference Tables &amp; Bases"/>
    <x v="3759"/>
    <n v="7"/>
    <n v="0.4"/>
    <x v="4371"/>
    <n v="3316.8995999999997"/>
    <x v="469"/>
    <n v="3"/>
  </r>
  <r>
    <n v="5322"/>
    <x v="2643"/>
    <x v="280"/>
    <d v="2017-10-05T00:00:00"/>
    <x v="2"/>
    <s v="Dp-13240"/>
    <s v="Dean percer"/>
    <x v="2"/>
    <s v="United States"/>
    <s v="Knoxville"/>
    <s v="Tennessee"/>
    <n v="37918"/>
    <x v="0"/>
    <s v="OFF-BI-10003984"/>
    <x v="1"/>
    <x v="8"/>
    <s v="Lock-Up Easel 'Spel-Binder'"/>
    <x v="3760"/>
    <n v="4"/>
    <n v="0.7"/>
    <x v="4372"/>
    <n v="60.483599999999996"/>
    <x v="91"/>
    <n v="3"/>
  </r>
  <r>
    <n v="5323"/>
    <x v="2643"/>
    <x v="280"/>
    <d v="2017-10-05T00:00:00"/>
    <x v="2"/>
    <s v="Dp-13240"/>
    <s v="Dean percer"/>
    <x v="2"/>
    <s v="United States"/>
    <s v="Knoxville"/>
    <s v="Tennessee"/>
    <n v="37918"/>
    <x v="0"/>
    <s v="FUR-FU-10003691"/>
    <x v="0"/>
    <x v="5"/>
    <s v="Eldon Image Series Desk Accessories, Ebony"/>
    <x v="2354"/>
    <n v="2"/>
    <n v="0.2"/>
    <x v="4373"/>
    <n v="13.832000000000001"/>
    <x v="1"/>
    <n v="3"/>
  </r>
  <r>
    <n v="5324"/>
    <x v="2644"/>
    <x v="65"/>
    <d v="2017-09-23T00:00:00"/>
    <x v="0"/>
    <s v="TM-21010"/>
    <s v="Tamara Manning"/>
    <x v="0"/>
    <s v="United States"/>
    <s v="Grand Island"/>
    <s v="Nebraska"/>
    <n v="68801"/>
    <x v="2"/>
    <s v="OFF-PA-10004082"/>
    <x v="1"/>
    <x v="10"/>
    <s v="Adams Telephone Message Book w/Frequently-Called Numbers Space, 400 Messages per Book"/>
    <x v="3761"/>
    <n v="2"/>
    <n v="0"/>
    <x v="4374"/>
    <n v="7.98"/>
    <x v="47"/>
    <n v="5"/>
  </r>
  <r>
    <n v="5325"/>
    <x v="2645"/>
    <x v="784"/>
    <d v="2015-12-09T00:00:00"/>
    <x v="1"/>
    <s v="TZ-21580"/>
    <s v="Tracy Zic"/>
    <x v="0"/>
    <s v="United States"/>
    <s v="Lakewood"/>
    <s v="California"/>
    <n v="90712"/>
    <x v="1"/>
    <s v="OFF-AR-10003723"/>
    <x v="1"/>
    <x v="6"/>
    <s v="Avery Hi-Liter Fluorescent Desk Style Markers"/>
    <x v="2877"/>
    <n v="5"/>
    <n v="0"/>
    <x v="4375"/>
    <n v="10.646999999999998"/>
    <x v="418"/>
    <n v="5"/>
  </r>
  <r>
    <n v="5326"/>
    <x v="2645"/>
    <x v="784"/>
    <d v="2015-12-09T00:00:00"/>
    <x v="1"/>
    <s v="TZ-21580"/>
    <s v="Tracy Zic"/>
    <x v="0"/>
    <s v="United States"/>
    <s v="Lakewood"/>
    <s v="California"/>
    <n v="90712"/>
    <x v="1"/>
    <s v="FUR-FU-10004270"/>
    <x v="0"/>
    <x v="5"/>
    <s v="Eldon Image Series Desk Accessories, Burgundy"/>
    <x v="3762"/>
    <n v="6"/>
    <n v="0"/>
    <x v="4376"/>
    <n v="16.051199999999998"/>
    <x v="293"/>
    <n v="5"/>
  </r>
  <r>
    <n v="5327"/>
    <x v="2646"/>
    <x v="184"/>
    <d v="2015-01-22T00:00:00"/>
    <x v="1"/>
    <s v="SC-20260"/>
    <s v="Scott Cohen"/>
    <x v="1"/>
    <s v="United States"/>
    <s v="Lawrence"/>
    <s v="Massachusetts"/>
    <n v="1841"/>
    <x v="3"/>
    <s v="OFF-AR-10003183"/>
    <x v="1"/>
    <x v="6"/>
    <s v="Avery Fluorescent Highlighter Four-Color Set"/>
    <x v="3763"/>
    <n v="2"/>
    <n v="0"/>
    <x v="4377"/>
    <n v="4.6760000000000002"/>
    <x v="1"/>
    <n v="5"/>
  </r>
  <r>
    <n v="5328"/>
    <x v="2647"/>
    <x v="1037"/>
    <d v="2014-01-08T00:00:00"/>
    <x v="0"/>
    <s v="LS-17230"/>
    <s v="Lycoris Saunders"/>
    <x v="0"/>
    <s v="United States"/>
    <s v="Los Angeles"/>
    <s v="California"/>
    <n v="90049"/>
    <x v="1"/>
    <s v="OFF-PA-10002005"/>
    <x v="1"/>
    <x v="10"/>
    <s v="Xerox 225"/>
    <x v="537"/>
    <n v="3"/>
    <n v="0"/>
    <x v="551"/>
    <n v="10.1088"/>
    <x v="62"/>
    <n v="2"/>
  </r>
  <r>
    <n v="5329"/>
    <x v="2648"/>
    <x v="616"/>
    <d v="2015-03-09T00:00:00"/>
    <x v="1"/>
    <s v="MV-18190"/>
    <s v="Mike Vittorini"/>
    <x v="0"/>
    <s v="United States"/>
    <s v="Houston"/>
    <s v="Texas"/>
    <n v="77036"/>
    <x v="2"/>
    <s v="TEC-PH-10000149"/>
    <x v="2"/>
    <x v="7"/>
    <s v="Cisco SPA525G2 IP Phone - Wireless"/>
    <x v="1043"/>
    <n v="2"/>
    <n v="0.2"/>
    <x v="4378"/>
    <n v="29.526000000000003"/>
    <x v="17"/>
    <n v="4"/>
  </r>
  <r>
    <n v="5330"/>
    <x v="2649"/>
    <x v="591"/>
    <d v="2016-12-28T00:00:00"/>
    <x v="0"/>
    <s v="BD-11620"/>
    <s v="Brian DeCherney"/>
    <x v="0"/>
    <s v="United States"/>
    <s v="New York City"/>
    <s v="New York"/>
    <n v="10035"/>
    <x v="3"/>
    <s v="OFF-BI-10001524"/>
    <x v="1"/>
    <x v="8"/>
    <s v="GBC Premium Transparent Covers with Diagonal Lined Pattern"/>
    <x v="2939"/>
    <n v="2"/>
    <n v="0.2"/>
    <x v="3636"/>
    <n v="21.819199999999999"/>
    <x v="73"/>
    <n v="3"/>
  </r>
  <r>
    <n v="5331"/>
    <x v="2650"/>
    <x v="913"/>
    <d v="2016-09-08T00:00:00"/>
    <x v="1"/>
    <s v="CV-12295"/>
    <s v="Christina VanderZanden"/>
    <x v="0"/>
    <s v="United States"/>
    <s v="New York City"/>
    <s v="New York"/>
    <n v="10011"/>
    <x v="3"/>
    <s v="FUR-FU-10004748"/>
    <x v="0"/>
    <x v="5"/>
    <s v="Howard Miller 16&quot; Diameter Gallery Wall Clock"/>
    <x v="3764"/>
    <n v="1"/>
    <n v="0"/>
    <x v="4379"/>
    <n v="39.003399999999999"/>
    <x v="87"/>
    <n v="4"/>
  </r>
  <r>
    <n v="5332"/>
    <x v="2650"/>
    <x v="913"/>
    <d v="2016-09-08T00:00:00"/>
    <x v="1"/>
    <s v="CV-12295"/>
    <s v="Christina VanderZanden"/>
    <x v="0"/>
    <s v="United States"/>
    <s v="New York City"/>
    <s v="New York"/>
    <n v="10011"/>
    <x v="3"/>
    <s v="OFF-BI-10001460"/>
    <x v="1"/>
    <x v="8"/>
    <s v="Plastic Binding Combs"/>
    <x v="3765"/>
    <n v="5"/>
    <n v="0.2"/>
    <x v="4380"/>
    <n v="40.147500000000001"/>
    <x v="27"/>
    <n v="4"/>
  </r>
  <r>
    <n v="5333"/>
    <x v="2650"/>
    <x v="913"/>
    <d v="2016-09-08T00:00:00"/>
    <x v="1"/>
    <s v="CV-12295"/>
    <s v="Christina VanderZanden"/>
    <x v="0"/>
    <s v="United States"/>
    <s v="New York City"/>
    <s v="New York"/>
    <n v="10011"/>
    <x v="3"/>
    <s v="OFF-SU-10002503"/>
    <x v="1"/>
    <x v="14"/>
    <s v="Acme Preferred Stainless Steel Scissors"/>
    <x v="20"/>
    <n v="4"/>
    <n v="0"/>
    <x v="4381"/>
    <n v="16.1312"/>
    <x v="74"/>
    <n v="4"/>
  </r>
  <r>
    <n v="5334"/>
    <x v="2651"/>
    <x v="86"/>
    <d v="2014-09-01T00:00:00"/>
    <x v="1"/>
    <s v="KB-16315"/>
    <s v="Karl Braun"/>
    <x v="0"/>
    <s v="United States"/>
    <s v="Newark"/>
    <s v="Delaware"/>
    <n v="19711"/>
    <x v="3"/>
    <s v="FUR-FU-10001731"/>
    <x v="0"/>
    <x v="5"/>
    <s v="Acrylic Self-Standing Desk Frames"/>
    <x v="3766"/>
    <n v="4"/>
    <n v="0"/>
    <x v="4382"/>
    <n v="6.6215999999999999"/>
    <x v="234"/>
    <n v="6"/>
  </r>
  <r>
    <n v="5335"/>
    <x v="2651"/>
    <x v="86"/>
    <d v="2014-09-01T00:00:00"/>
    <x v="1"/>
    <s v="KB-16315"/>
    <s v="Karl Braun"/>
    <x v="0"/>
    <s v="United States"/>
    <s v="Newark"/>
    <s v="Delaware"/>
    <n v="19711"/>
    <x v="3"/>
    <s v="OFF-PA-10002160"/>
    <x v="1"/>
    <x v="10"/>
    <s v="Xerox 1978"/>
    <x v="1686"/>
    <n v="3"/>
    <n v="0"/>
    <x v="707"/>
    <n v="8.843399999999999"/>
    <x v="70"/>
    <n v="6"/>
  </r>
  <r>
    <n v="5336"/>
    <x v="2651"/>
    <x v="86"/>
    <d v="2014-09-01T00:00:00"/>
    <x v="1"/>
    <s v="KB-16315"/>
    <s v="Karl Braun"/>
    <x v="0"/>
    <s v="United States"/>
    <s v="Newark"/>
    <s v="Delaware"/>
    <n v="19711"/>
    <x v="3"/>
    <s v="OFF-PA-10002659"/>
    <x v="1"/>
    <x v="10"/>
    <s v="Avoid Verbal Orders Carbonless Minifold Book"/>
    <x v="1607"/>
    <n v="1"/>
    <n v="0"/>
    <x v="272"/>
    <n v="1.8251999999999999"/>
    <x v="99"/>
    <n v="6"/>
  </r>
  <r>
    <n v="5337"/>
    <x v="2652"/>
    <x v="1031"/>
    <d v="2015-05-25T00:00:00"/>
    <x v="1"/>
    <s v="ME-18010"/>
    <s v="Michelle Ellison"/>
    <x v="1"/>
    <s v="United States"/>
    <s v="Seattle"/>
    <s v="Washington"/>
    <n v="98105"/>
    <x v="1"/>
    <s v="OFF-BI-10001636"/>
    <x v="1"/>
    <x v="8"/>
    <s v="Ibico Plastic and Wire Spiral Binding Combs"/>
    <x v="777"/>
    <n v="4"/>
    <n v="0.2"/>
    <x v="805"/>
    <n v="18.208799999999997"/>
    <x v="82"/>
    <n v="4"/>
  </r>
  <r>
    <n v="5338"/>
    <x v="2653"/>
    <x v="524"/>
    <d v="2017-10-21T00:00:00"/>
    <x v="1"/>
    <s v="AJ-10780"/>
    <s v="Anthony Jacobs"/>
    <x v="1"/>
    <s v="United States"/>
    <s v="Scottsdale"/>
    <s v="Arizona"/>
    <n v="85254"/>
    <x v="1"/>
    <s v="OFF-PA-10000062"/>
    <x v="1"/>
    <x v="10"/>
    <s v="Green Bar Computer Printout Paper"/>
    <x v="3767"/>
    <n v="7"/>
    <n v="0.2"/>
    <x v="4383"/>
    <n v="196.2072"/>
    <x v="49"/>
    <n v="5"/>
  </r>
  <r>
    <n v="5339"/>
    <x v="2654"/>
    <x v="529"/>
    <d v="2015-11-14T00:00:00"/>
    <x v="0"/>
    <s v="DV-13465"/>
    <s v="Dianna Vittorini"/>
    <x v="0"/>
    <s v="United States"/>
    <s v="Oceanside"/>
    <s v="New York"/>
    <n v="11572"/>
    <x v="3"/>
    <s v="OFF-ST-10002554"/>
    <x v="1"/>
    <x v="4"/>
    <s v="Tennsco Industrial Shelving"/>
    <x v="1644"/>
    <n v="5"/>
    <n v="0"/>
    <x v="4384"/>
    <n v="239.65900000000002"/>
    <x v="15"/>
    <n v="5"/>
  </r>
  <r>
    <n v="5340"/>
    <x v="2654"/>
    <x v="529"/>
    <d v="2015-11-14T00:00:00"/>
    <x v="0"/>
    <s v="DV-13465"/>
    <s v="Dianna Vittorini"/>
    <x v="0"/>
    <s v="United States"/>
    <s v="Oceanside"/>
    <s v="New York"/>
    <n v="11572"/>
    <x v="3"/>
    <s v="OFF-EN-10001509"/>
    <x v="1"/>
    <x v="12"/>
    <s v="Poly String Tie Envelopes"/>
    <x v="3768"/>
    <n v="6"/>
    <n v="0"/>
    <x v="4385"/>
    <n v="6.4872000000000005"/>
    <x v="41"/>
    <n v="5"/>
  </r>
  <r>
    <n v="5341"/>
    <x v="2654"/>
    <x v="529"/>
    <d v="2015-11-14T00:00:00"/>
    <x v="0"/>
    <s v="DV-13465"/>
    <s v="Dianna Vittorini"/>
    <x v="0"/>
    <s v="United States"/>
    <s v="Oceanside"/>
    <s v="New York"/>
    <n v="11572"/>
    <x v="3"/>
    <s v="TEC-AC-10002018"/>
    <x v="2"/>
    <x v="11"/>
    <s v="AmazonBasics 3-Button USB Wired Mouse"/>
    <x v="62"/>
    <n v="2"/>
    <n v="0"/>
    <x v="4386"/>
    <n v="7.9686000000000003"/>
    <x v="157"/>
    <n v="5"/>
  </r>
  <r>
    <n v="5342"/>
    <x v="2654"/>
    <x v="529"/>
    <d v="2015-11-14T00:00:00"/>
    <x v="0"/>
    <s v="DV-13465"/>
    <s v="Dianna Vittorini"/>
    <x v="0"/>
    <s v="United States"/>
    <s v="Oceanside"/>
    <s v="New York"/>
    <n v="11572"/>
    <x v="3"/>
    <s v="TEC-AC-10002637"/>
    <x v="2"/>
    <x v="11"/>
    <s v="Logitech VX Revolution Cordless Laser Mouse for Notebooks (Black)"/>
    <x v="3769"/>
    <n v="5"/>
    <n v="0"/>
    <x v="2222"/>
    <n v="845.95300000000009"/>
    <x v="245"/>
    <n v="5"/>
  </r>
  <r>
    <n v="5343"/>
    <x v="2655"/>
    <x v="871"/>
    <d v="2014-11-27T00:00:00"/>
    <x v="1"/>
    <s v="JK-15325"/>
    <s v="Jason Klamczynski"/>
    <x v="1"/>
    <s v="United States"/>
    <s v="Dallas"/>
    <s v="Texas"/>
    <n v="75220"/>
    <x v="2"/>
    <s v="OFF-EN-10001509"/>
    <x v="1"/>
    <x v="12"/>
    <s v="Poly String Tie Envelopes"/>
    <x v="3770"/>
    <n v="1"/>
    <n v="0.2"/>
    <x v="4387"/>
    <n v="1.0811999999999999"/>
    <x v="27"/>
    <n v="6"/>
  </r>
  <r>
    <n v="5344"/>
    <x v="2655"/>
    <x v="871"/>
    <d v="2014-11-27T00:00:00"/>
    <x v="1"/>
    <s v="JK-15325"/>
    <s v="Jason Klamczynski"/>
    <x v="1"/>
    <s v="United States"/>
    <s v="Dallas"/>
    <s v="Texas"/>
    <n v="75220"/>
    <x v="2"/>
    <s v="TEC-PH-10004922"/>
    <x v="2"/>
    <x v="7"/>
    <s v="RCA Visys Integrated PBX 8-Line Router"/>
    <x v="3771"/>
    <n v="5"/>
    <n v="0.2"/>
    <x v="4388"/>
    <n v="251.21249999999998"/>
    <x v="107"/>
    <n v="6"/>
  </r>
  <r>
    <n v="5345"/>
    <x v="2656"/>
    <x v="2"/>
    <d v="2015-10-13T00:00:00"/>
    <x v="0"/>
    <s v="SH-20395"/>
    <s v="Shahid Hopkins"/>
    <x v="0"/>
    <s v="United States"/>
    <s v="Rochester"/>
    <s v="New York"/>
    <n v="14609"/>
    <x v="3"/>
    <s v="TEC-AC-10002550"/>
    <x v="2"/>
    <x v="11"/>
    <s v="Memorex 25GB 6X Branded Blu-Ray Recordable Disc, 30/Pack"/>
    <x v="3772"/>
    <n v="1"/>
    <n v="0"/>
    <x v="4389"/>
    <n v="29.7135"/>
    <x v="120"/>
    <n v="2"/>
  </r>
  <r>
    <n v="5346"/>
    <x v="2657"/>
    <x v="708"/>
    <d v="2017-03-23T00:00:00"/>
    <x v="0"/>
    <s v="SC-20725"/>
    <s v="Steven Cartwright"/>
    <x v="0"/>
    <s v="United States"/>
    <s v="Los Angeles"/>
    <s v="California"/>
    <n v="90045"/>
    <x v="1"/>
    <s v="OFF-ST-10003208"/>
    <x v="1"/>
    <x v="4"/>
    <s v="Adjustable Depth Letter/Legal Cart"/>
    <x v="264"/>
    <n v="4"/>
    <n v="0"/>
    <x v="267"/>
    <n v="515.34640000000002"/>
    <x v="5"/>
    <n v="2"/>
  </r>
  <r>
    <n v="5347"/>
    <x v="2657"/>
    <x v="708"/>
    <d v="2017-03-23T00:00:00"/>
    <x v="0"/>
    <s v="SC-20725"/>
    <s v="Steven Cartwright"/>
    <x v="0"/>
    <s v="United States"/>
    <s v="Los Angeles"/>
    <s v="California"/>
    <n v="90045"/>
    <x v="1"/>
    <s v="OFF-BI-10003981"/>
    <x v="1"/>
    <x v="8"/>
    <s v="Avery Durable Plastic 1&quot; Binders"/>
    <x v="2944"/>
    <n v="3"/>
    <n v="0.2"/>
    <x v="3306"/>
    <n v="6.946200000000001"/>
    <x v="49"/>
    <n v="2"/>
  </r>
  <r>
    <n v="5348"/>
    <x v="2657"/>
    <x v="708"/>
    <d v="2017-03-23T00:00:00"/>
    <x v="0"/>
    <s v="SC-20725"/>
    <s v="Steven Cartwright"/>
    <x v="0"/>
    <s v="United States"/>
    <s v="Los Angeles"/>
    <s v="California"/>
    <n v="90045"/>
    <x v="1"/>
    <s v="OFF-BI-10001031"/>
    <x v="1"/>
    <x v="8"/>
    <s v="Pressboard Data Binders by Wilson Jones"/>
    <x v="1076"/>
    <n v="2"/>
    <n v="0.2"/>
    <x v="1120"/>
    <n v="5.660400000000001"/>
    <x v="31"/>
    <n v="2"/>
  </r>
  <r>
    <n v="5349"/>
    <x v="2658"/>
    <x v="1038"/>
    <d v="2015-01-10T00:00:00"/>
    <x v="1"/>
    <s v="CS-12250"/>
    <s v="Chris Selesnick"/>
    <x v="1"/>
    <s v="United States"/>
    <s v="Woodbury"/>
    <s v="Minnesota"/>
    <n v="55125"/>
    <x v="2"/>
    <s v="OFF-BI-10003676"/>
    <x v="1"/>
    <x v="8"/>
    <s v="GBC Standard Recycled Report Covers, Clear Plastic Sheets"/>
    <x v="3773"/>
    <n v="3"/>
    <n v="0"/>
    <x v="4390"/>
    <n v="16.816800000000004"/>
    <x v="68"/>
    <n v="6"/>
  </r>
  <r>
    <n v="5350"/>
    <x v="2658"/>
    <x v="1038"/>
    <d v="2015-01-10T00:00:00"/>
    <x v="1"/>
    <s v="CS-12250"/>
    <s v="Chris Selesnick"/>
    <x v="1"/>
    <s v="United States"/>
    <s v="Woodbury"/>
    <s v="Minnesota"/>
    <n v="55125"/>
    <x v="2"/>
    <s v="OFF-PA-10004082"/>
    <x v="1"/>
    <x v="10"/>
    <s v="Adams Telephone Message Book w/Frequently-Called Numbers Space, 400 Messages per Book"/>
    <x v="1749"/>
    <n v="5"/>
    <n v="0"/>
    <x v="1873"/>
    <n v="19.95"/>
    <x v="47"/>
    <n v="6"/>
  </r>
  <r>
    <n v="5351"/>
    <x v="2659"/>
    <x v="34"/>
    <d v="2017-12-16T00:00:00"/>
    <x v="1"/>
    <s v="LH-16900"/>
    <s v="Lena Hernandez"/>
    <x v="0"/>
    <s v="United States"/>
    <s v="Park Ridge"/>
    <s v="Illinois"/>
    <n v="60068"/>
    <x v="2"/>
    <s v="OFF-PA-10001019"/>
    <x v="1"/>
    <x v="10"/>
    <s v="Xerox 1884"/>
    <x v="3774"/>
    <n v="9"/>
    <n v="0.2"/>
    <x v="4391"/>
    <n v="95.304599999999994"/>
    <x v="27"/>
    <n v="7"/>
  </r>
  <r>
    <n v="5352"/>
    <x v="2660"/>
    <x v="47"/>
    <d v="2016-09-12T00:00:00"/>
    <x v="1"/>
    <s v="YC-21895"/>
    <s v="Yoseph Carroll"/>
    <x v="1"/>
    <s v="United States"/>
    <s v="Dallas"/>
    <s v="Texas"/>
    <n v="75217"/>
    <x v="2"/>
    <s v="OFF-PA-10004665"/>
    <x v="1"/>
    <x v="10"/>
    <s v="Advantus Motivational Note Cards"/>
    <x v="1433"/>
    <n v="4"/>
    <n v="0.2"/>
    <x v="4392"/>
    <n v="26.724000000000004"/>
    <x v="49"/>
    <n v="6"/>
  </r>
  <r>
    <n v="5353"/>
    <x v="2660"/>
    <x v="47"/>
    <d v="2016-09-12T00:00:00"/>
    <x v="1"/>
    <s v="YC-21895"/>
    <s v="Yoseph Carroll"/>
    <x v="1"/>
    <s v="United States"/>
    <s v="Dallas"/>
    <s v="Texas"/>
    <n v="75217"/>
    <x v="2"/>
    <s v="TEC-PH-10002447"/>
    <x v="2"/>
    <x v="7"/>
    <s v="AT&amp;T CL83451 4-Handset Telephone"/>
    <x v="3775"/>
    <n v="2"/>
    <n v="0.2"/>
    <x v="4393"/>
    <n v="292.50580000000002"/>
    <x v="4"/>
    <n v="6"/>
  </r>
  <r>
    <n v="5354"/>
    <x v="2661"/>
    <x v="323"/>
    <d v="2016-09-06T00:00:00"/>
    <x v="2"/>
    <s v="CY-12745"/>
    <s v="Craig Yedwab"/>
    <x v="1"/>
    <s v="United States"/>
    <s v="Monroe"/>
    <s v="Louisiana"/>
    <n v="71203"/>
    <x v="0"/>
    <s v="OFF-BI-10000014"/>
    <x v="1"/>
    <x v="8"/>
    <s v="Heavy-Duty E-Z-D Binders"/>
    <x v="3776"/>
    <n v="8"/>
    <n v="0"/>
    <x v="4394"/>
    <n v="46.258400000000002"/>
    <x v="41"/>
    <n v="3"/>
  </r>
  <r>
    <n v="5355"/>
    <x v="2662"/>
    <x v="8"/>
    <d v="2014-05-19T00:00:00"/>
    <x v="1"/>
    <s v="AH-10030"/>
    <s v="Aaron Hawkins"/>
    <x v="1"/>
    <s v="United States"/>
    <s v="Los Angeles"/>
    <s v="California"/>
    <n v="90004"/>
    <x v="1"/>
    <s v="FUR-CH-10002439"/>
    <x v="0"/>
    <x v="1"/>
    <s v="Iceberg Nesting Folding Chair, 19w x 6d x 43h"/>
    <x v="3777"/>
    <n v="6"/>
    <n v="0.2"/>
    <x v="4395"/>
    <n v="258.49680000000001"/>
    <x v="17"/>
    <n v="6"/>
  </r>
  <r>
    <n v="5356"/>
    <x v="2662"/>
    <x v="8"/>
    <d v="2014-05-19T00:00:00"/>
    <x v="1"/>
    <s v="AH-10030"/>
    <s v="Aaron Hawkins"/>
    <x v="1"/>
    <s v="United States"/>
    <s v="Los Angeles"/>
    <s v="California"/>
    <n v="90004"/>
    <x v="1"/>
    <s v="OFF-PA-10003063"/>
    <x v="1"/>
    <x v="10"/>
    <s v="EcoTones Memo Sheets"/>
    <x v="3778"/>
    <n v="2"/>
    <n v="0"/>
    <x v="4396"/>
    <n v="4.16"/>
    <x v="42"/>
    <n v="6"/>
  </r>
  <r>
    <n v="5357"/>
    <x v="2663"/>
    <x v="321"/>
    <d v="2016-10-03T00:00:00"/>
    <x v="1"/>
    <s v="AR-10540"/>
    <s v="Andy Reiter"/>
    <x v="0"/>
    <s v="United States"/>
    <s v="San Francisco"/>
    <s v="California"/>
    <n v="94109"/>
    <x v="1"/>
    <s v="OFF-BI-10002982"/>
    <x v="1"/>
    <x v="8"/>
    <s v="Avery Self-Adhesive Photo Pockets for Polaroid Photos"/>
    <x v="77"/>
    <n v="5"/>
    <n v="0.2"/>
    <x v="4397"/>
    <n v="17.705999999999996"/>
    <x v="11"/>
    <n v="4"/>
  </r>
  <r>
    <n v="5358"/>
    <x v="2664"/>
    <x v="79"/>
    <d v="2014-08-11T00:00:00"/>
    <x v="1"/>
    <s v="SS-20590"/>
    <s v="Sonia Sunley"/>
    <x v="0"/>
    <s v="United States"/>
    <s v="San Francisco"/>
    <s v="California"/>
    <n v="94122"/>
    <x v="1"/>
    <s v="TEC-AC-10004510"/>
    <x v="2"/>
    <x v="11"/>
    <s v="Logitech Desktop MK120 Mouse and keyboard Combo"/>
    <x v="3779"/>
    <n v="1"/>
    <n v="0"/>
    <x v="4398"/>
    <n v="14.724"/>
    <x v="7"/>
    <n v="6"/>
  </r>
  <r>
    <n v="5359"/>
    <x v="2664"/>
    <x v="79"/>
    <d v="2014-08-11T00:00:00"/>
    <x v="1"/>
    <s v="SS-20590"/>
    <s v="Sonia Sunley"/>
    <x v="0"/>
    <s v="United States"/>
    <s v="San Francisco"/>
    <s v="California"/>
    <n v="94122"/>
    <x v="1"/>
    <s v="OFF-ST-10000321"/>
    <x v="1"/>
    <x v="4"/>
    <s v="Akro Stacking Bins"/>
    <x v="3780"/>
    <n v="2"/>
    <n v="0"/>
    <x v="4399"/>
    <n v="15.1488"/>
    <x v="38"/>
    <n v="6"/>
  </r>
  <r>
    <n v="5360"/>
    <x v="2664"/>
    <x v="79"/>
    <d v="2014-08-11T00:00:00"/>
    <x v="1"/>
    <s v="SS-20590"/>
    <s v="Sonia Sunley"/>
    <x v="0"/>
    <s v="United States"/>
    <s v="San Francisco"/>
    <s v="California"/>
    <n v="94122"/>
    <x v="1"/>
    <s v="OFF-AR-10004602"/>
    <x v="1"/>
    <x v="6"/>
    <s v="Boston KS Multi-Size Manual Pencil Sharpener"/>
    <x v="44"/>
    <n v="2"/>
    <n v="0"/>
    <x v="4400"/>
    <n v="33.105599999999995"/>
    <x v="95"/>
    <n v="6"/>
  </r>
  <r>
    <n v="5361"/>
    <x v="2665"/>
    <x v="349"/>
    <d v="2017-04-18T00:00:00"/>
    <x v="1"/>
    <s v="DW-13585"/>
    <s v="Dorothy Wardle"/>
    <x v="1"/>
    <s v="United States"/>
    <s v="Fayetteville"/>
    <s v="North Carolina"/>
    <n v="28314"/>
    <x v="0"/>
    <s v="FUR-BO-10003433"/>
    <x v="0"/>
    <x v="0"/>
    <s v="Sauder Cornerstone Collection Library"/>
    <x v="654"/>
    <n v="8"/>
    <n v="0.2"/>
    <x v="4401"/>
    <n v="230.49119999999999"/>
    <x v="179"/>
    <n v="4"/>
  </r>
  <r>
    <n v="5362"/>
    <x v="2666"/>
    <x v="255"/>
    <d v="2017-06-10T00:00:00"/>
    <x v="2"/>
    <s v="NC-18625"/>
    <s v="Noah Childs"/>
    <x v="1"/>
    <s v="United States"/>
    <s v="Dallas"/>
    <s v="Texas"/>
    <n v="75217"/>
    <x v="2"/>
    <s v="OFF-ST-10001496"/>
    <x v="1"/>
    <x v="4"/>
    <s v="Standard Rollaway File with Lock"/>
    <x v="3619"/>
    <n v="5"/>
    <n v="0.2"/>
    <x v="4402"/>
    <n v="666.70299999999997"/>
    <x v="17"/>
    <n v="1"/>
  </r>
  <r>
    <n v="5363"/>
    <x v="2667"/>
    <x v="723"/>
    <d v="2017-01-02T00:00:00"/>
    <x v="1"/>
    <s v="CD-11920"/>
    <s v="Carlos Daly"/>
    <x v="0"/>
    <s v="United States"/>
    <s v="Wichita"/>
    <s v="Kansas"/>
    <n v="67212"/>
    <x v="2"/>
    <s v="FUR-FU-10000672"/>
    <x v="0"/>
    <x v="5"/>
    <s v="Executive Impressions 10&quot; Spectator Wall Clock"/>
    <x v="2623"/>
    <n v="6"/>
    <n v="0"/>
    <x v="3447"/>
    <n v="46.569600000000001"/>
    <x v="65"/>
    <n v="4"/>
  </r>
  <r>
    <n v="5364"/>
    <x v="2667"/>
    <x v="723"/>
    <d v="2017-01-02T00:00:00"/>
    <x v="1"/>
    <s v="CD-11920"/>
    <s v="Carlos Daly"/>
    <x v="0"/>
    <s v="United States"/>
    <s v="Wichita"/>
    <s v="Kansas"/>
    <n v="67212"/>
    <x v="2"/>
    <s v="OFF-AP-10001293"/>
    <x v="1"/>
    <x v="9"/>
    <s v="Belkin 8 Outlet Surge Protector"/>
    <x v="3314"/>
    <n v="2"/>
    <n v="0"/>
    <x v="990"/>
    <n v="59.011199999999995"/>
    <x v="95"/>
    <n v="4"/>
  </r>
  <r>
    <n v="5365"/>
    <x v="2668"/>
    <x v="1039"/>
    <d v="2014-01-21T00:00:00"/>
    <x v="0"/>
    <s v="DW-13195"/>
    <s v="David Wiener"/>
    <x v="1"/>
    <s v="United States"/>
    <s v="Springfield"/>
    <s v="Oregon"/>
    <n v="97477"/>
    <x v="1"/>
    <s v="OFF-AP-10000692"/>
    <x v="1"/>
    <x v="9"/>
    <s v="Fellowes Mighty 8 Compact Surge Protector"/>
    <x v="2038"/>
    <n v="4"/>
    <n v="0.2"/>
    <x v="2203"/>
    <n v="58.377600000000001"/>
    <x v="7"/>
    <n v="3"/>
  </r>
  <r>
    <n v="5366"/>
    <x v="2669"/>
    <x v="73"/>
    <d v="2016-11-24T00:00:00"/>
    <x v="1"/>
    <s v="EH-13990"/>
    <s v="Erica Hackney"/>
    <x v="0"/>
    <s v="United States"/>
    <s v="Houston"/>
    <s v="Texas"/>
    <n v="77041"/>
    <x v="2"/>
    <s v="TEC-PH-10004539"/>
    <x v="2"/>
    <x v="7"/>
    <s v="Wireless Extenders zBoost YX545 SOHO Signal Booster"/>
    <x v="3781"/>
    <n v="1"/>
    <n v="0.2"/>
    <x v="4403"/>
    <n v="137.96270000000001"/>
    <x v="152"/>
    <n v="4"/>
  </r>
  <r>
    <n v="5367"/>
    <x v="2670"/>
    <x v="193"/>
    <d v="2017-06-15T00:00:00"/>
    <x v="1"/>
    <s v="BD-11320"/>
    <s v="Bill Donatelli"/>
    <x v="0"/>
    <s v="United States"/>
    <s v="Seattle"/>
    <s v="Washington"/>
    <n v="98103"/>
    <x v="1"/>
    <s v="TEC-PH-10002923"/>
    <x v="2"/>
    <x v="7"/>
    <s v="Logitech B530 USB Headset - headset - Full size, Binaural"/>
    <x v="2495"/>
    <n v="3"/>
    <n v="0.2"/>
    <x v="2751"/>
    <n v="81.008099999999999"/>
    <x v="66"/>
    <n v="5"/>
  </r>
  <r>
    <n v="5368"/>
    <x v="2670"/>
    <x v="193"/>
    <d v="2017-06-15T00:00:00"/>
    <x v="1"/>
    <s v="BD-11320"/>
    <s v="Bill Donatelli"/>
    <x v="0"/>
    <s v="United States"/>
    <s v="Seattle"/>
    <s v="Washington"/>
    <n v="98103"/>
    <x v="1"/>
    <s v="OFF-LA-10004689"/>
    <x v="1"/>
    <x v="2"/>
    <s v="Avery 512"/>
    <x v="1049"/>
    <n v="4"/>
    <n v="0"/>
    <x v="1093"/>
    <n v="6.1268000000000002"/>
    <x v="2"/>
    <n v="5"/>
  </r>
  <r>
    <n v="5369"/>
    <x v="2670"/>
    <x v="193"/>
    <d v="2017-06-15T00:00:00"/>
    <x v="1"/>
    <s v="BD-11320"/>
    <s v="Bill Donatelli"/>
    <x v="0"/>
    <s v="United States"/>
    <s v="Seattle"/>
    <s v="Washington"/>
    <n v="98103"/>
    <x v="1"/>
    <s v="OFF-ST-10001228"/>
    <x v="1"/>
    <x v="4"/>
    <s v="Personal File Boxes with Fold-Down Carry Handle"/>
    <x v="3782"/>
    <n v="1"/>
    <n v="0"/>
    <x v="4404"/>
    <n v="11.685"/>
    <x v="45"/>
    <n v="5"/>
  </r>
  <r>
    <n v="5370"/>
    <x v="2671"/>
    <x v="18"/>
    <d v="2017-09-13T00:00:00"/>
    <x v="2"/>
    <s v="KH-16630"/>
    <s v="Ken Heidel"/>
    <x v="1"/>
    <s v="United States"/>
    <s v="Akron"/>
    <s v="Ohio"/>
    <n v="44312"/>
    <x v="3"/>
    <s v="OFF-PA-10003302"/>
    <x v="1"/>
    <x v="10"/>
    <s v="Xerox 1906"/>
    <x v="629"/>
    <n v="3"/>
    <n v="0.2"/>
    <x v="643"/>
    <n v="56.349599999999995"/>
    <x v="31"/>
    <n v="3"/>
  </r>
  <r>
    <n v="5371"/>
    <x v="2672"/>
    <x v="798"/>
    <d v="2017-04-12T00:00:00"/>
    <x v="1"/>
    <s v="NH-18610"/>
    <s v="Nicole Hansen"/>
    <x v="1"/>
    <s v="United States"/>
    <s v="Oak Park"/>
    <s v="Michigan"/>
    <n v="48237"/>
    <x v="2"/>
    <s v="FUR-FU-10004665"/>
    <x v="0"/>
    <x v="5"/>
    <s v="3M Polarizing Task Lamp with Clamp Arm, Light Gray"/>
    <x v="2887"/>
    <n v="2"/>
    <n v="0"/>
    <x v="4405"/>
    <n v="202.73039999999997"/>
    <x v="302"/>
    <n v="4"/>
  </r>
  <r>
    <n v="5372"/>
    <x v="2672"/>
    <x v="798"/>
    <d v="2017-04-12T00:00:00"/>
    <x v="1"/>
    <s v="NH-18610"/>
    <s v="Nicole Hansen"/>
    <x v="1"/>
    <s v="United States"/>
    <s v="Oak Park"/>
    <s v="Michigan"/>
    <n v="48237"/>
    <x v="2"/>
    <s v="FUR-FU-10004188"/>
    <x v="0"/>
    <x v="5"/>
    <s v="Luxo Professional Combination Clamp-On Lamps"/>
    <x v="3783"/>
    <n v="3"/>
    <n v="0"/>
    <x v="4406"/>
    <n v="227.10599999999999"/>
    <x v="96"/>
    <n v="4"/>
  </r>
  <r>
    <n v="5373"/>
    <x v="2673"/>
    <x v="1040"/>
    <d v="2015-10-30T00:00:00"/>
    <x v="1"/>
    <s v="AG-10495"/>
    <s v="Andrew Gjertsen"/>
    <x v="1"/>
    <s v="United States"/>
    <s v="Houston"/>
    <s v="Texas"/>
    <n v="77041"/>
    <x v="2"/>
    <s v="OFF-PA-10003177"/>
    <x v="1"/>
    <x v="10"/>
    <s v="Xerox 1999"/>
    <x v="12"/>
    <n v="3"/>
    <n v="0.2"/>
    <x v="12"/>
    <n v="10.108799999999999"/>
    <x v="11"/>
    <n v="6"/>
  </r>
  <r>
    <n v="5374"/>
    <x v="2673"/>
    <x v="1040"/>
    <d v="2015-10-30T00:00:00"/>
    <x v="1"/>
    <s v="AG-10495"/>
    <s v="Andrew Gjertsen"/>
    <x v="1"/>
    <s v="United States"/>
    <s v="Houston"/>
    <s v="Texas"/>
    <n v="77041"/>
    <x v="2"/>
    <s v="FUR-TA-10002607"/>
    <x v="0"/>
    <x v="3"/>
    <s v="KI Conference Tables"/>
    <x v="3784"/>
    <n v="7"/>
    <n v="0.3"/>
    <x v="4407"/>
    <n v="416.83319999999998"/>
    <x v="94"/>
    <n v="6"/>
  </r>
  <r>
    <n v="5375"/>
    <x v="2673"/>
    <x v="1040"/>
    <d v="2015-10-30T00:00:00"/>
    <x v="1"/>
    <s v="AG-10495"/>
    <s v="Andrew Gjertsen"/>
    <x v="1"/>
    <s v="United States"/>
    <s v="Houston"/>
    <s v="Texas"/>
    <n v="77041"/>
    <x v="2"/>
    <s v="OFF-PA-10001166"/>
    <x v="1"/>
    <x v="10"/>
    <s v="Xerox 2"/>
    <x v="559"/>
    <n v="2"/>
    <n v="0.2"/>
    <x v="572"/>
    <n v="6.7392000000000003"/>
    <x v="73"/>
    <n v="6"/>
  </r>
  <r>
    <n v="5376"/>
    <x v="2674"/>
    <x v="837"/>
    <d v="2017-05-31T00:00:00"/>
    <x v="1"/>
    <s v="RP-19855"/>
    <s v="Roy Phan"/>
    <x v="1"/>
    <s v="United States"/>
    <s v="Seattle"/>
    <s v="Washington"/>
    <n v="98103"/>
    <x v="1"/>
    <s v="TEC-AC-10004510"/>
    <x v="2"/>
    <x v="11"/>
    <s v="Logitech Desktop MK120 Mouse and keyboard Combo"/>
    <x v="1524"/>
    <n v="6"/>
    <n v="0"/>
    <x v="1615"/>
    <n v="88.343999999999994"/>
    <x v="36"/>
    <n v="4"/>
  </r>
  <r>
    <n v="5377"/>
    <x v="2674"/>
    <x v="837"/>
    <d v="2017-05-31T00:00:00"/>
    <x v="1"/>
    <s v="RP-19855"/>
    <s v="Roy Phan"/>
    <x v="1"/>
    <s v="United States"/>
    <s v="Seattle"/>
    <s v="Washington"/>
    <n v="98103"/>
    <x v="1"/>
    <s v="OFF-AR-10004062"/>
    <x v="1"/>
    <x v="6"/>
    <s v="Staples in misc. colors"/>
    <x v="966"/>
    <n v="3"/>
    <n v="0"/>
    <x v="4408"/>
    <n v="23.580000000000002"/>
    <x v="45"/>
    <n v="4"/>
  </r>
  <r>
    <n v="5378"/>
    <x v="2675"/>
    <x v="29"/>
    <d v="2014-12-07T00:00:00"/>
    <x v="2"/>
    <s v="NB-18655"/>
    <s v="Nona Balk"/>
    <x v="1"/>
    <s v="United States"/>
    <s v="Philadelphia"/>
    <s v="Pennsylvania"/>
    <n v="19134"/>
    <x v="3"/>
    <s v="OFF-EN-10000056"/>
    <x v="1"/>
    <x v="12"/>
    <s v="Cameo Buff Policy Envelopes"/>
    <x v="3785"/>
    <n v="7"/>
    <n v="0.2"/>
    <x v="4409"/>
    <n v="230.8733"/>
    <x v="27"/>
    <n v="2"/>
  </r>
  <r>
    <n v="5379"/>
    <x v="2675"/>
    <x v="29"/>
    <d v="2014-12-07T00:00:00"/>
    <x v="2"/>
    <s v="NB-18655"/>
    <s v="Nona Balk"/>
    <x v="1"/>
    <s v="United States"/>
    <s v="Philadelphia"/>
    <s v="Pennsylvania"/>
    <n v="19134"/>
    <x v="3"/>
    <s v="OFF-ST-10001469"/>
    <x v="1"/>
    <x v="4"/>
    <s v="Fellowes Bankers Box Recycled Super Stor/Drawer"/>
    <x v="3786"/>
    <n v="4"/>
    <n v="0.2"/>
    <x v="4410"/>
    <n v="202.9648"/>
    <x v="269"/>
    <n v="2"/>
  </r>
  <r>
    <n v="5380"/>
    <x v="2676"/>
    <x v="1041"/>
    <d v="2016-08-18T00:00:00"/>
    <x v="1"/>
    <s v="JM-15580"/>
    <s v="Jill Matthias"/>
    <x v="0"/>
    <s v="United States"/>
    <s v="Los Angeles"/>
    <s v="California"/>
    <n v="90045"/>
    <x v="1"/>
    <s v="OFF-PA-10000551"/>
    <x v="1"/>
    <x v="10"/>
    <s v="Array Memo Cubes"/>
    <x v="3787"/>
    <n v="3"/>
    <n v="0"/>
    <x v="4411"/>
    <n v="7.9253999999999989"/>
    <x v="70"/>
    <n v="4"/>
  </r>
  <r>
    <n v="5381"/>
    <x v="2676"/>
    <x v="1041"/>
    <d v="2016-08-18T00:00:00"/>
    <x v="1"/>
    <s v="JM-15580"/>
    <s v="Jill Matthias"/>
    <x v="0"/>
    <s v="United States"/>
    <s v="Los Angeles"/>
    <s v="California"/>
    <n v="90045"/>
    <x v="1"/>
    <s v="TEC-MA-10000423"/>
    <x v="2"/>
    <x v="15"/>
    <s v="Texas Instruments TI-34 Scientific Calculator"/>
    <x v="3788"/>
    <n v="6"/>
    <n v="0.2"/>
    <x v="3676"/>
    <n v="69.928200000000004"/>
    <x v="27"/>
    <n v="4"/>
  </r>
  <r>
    <n v="5382"/>
    <x v="2677"/>
    <x v="64"/>
    <d v="2016-09-07T00:00:00"/>
    <x v="0"/>
    <s v="DM-13525"/>
    <s v="Don Miller"/>
    <x v="1"/>
    <s v="United States"/>
    <s v="Houston"/>
    <s v="Texas"/>
    <n v="77070"/>
    <x v="2"/>
    <s v="OFF-PA-10001870"/>
    <x v="1"/>
    <x v="10"/>
    <s v="Xerox 202"/>
    <x v="233"/>
    <n v="5"/>
    <n v="0.2"/>
    <x v="1430"/>
    <n v="16.848000000000003"/>
    <x v="404"/>
    <n v="2"/>
  </r>
  <r>
    <n v="5383"/>
    <x v="2677"/>
    <x v="64"/>
    <d v="2016-09-07T00:00:00"/>
    <x v="0"/>
    <s v="DM-13525"/>
    <s v="Don Miller"/>
    <x v="1"/>
    <s v="United States"/>
    <s v="Houston"/>
    <s v="Texas"/>
    <n v="77070"/>
    <x v="2"/>
    <s v="OFF-FA-10001843"/>
    <x v="1"/>
    <x v="13"/>
    <s v="Staples"/>
    <x v="3789"/>
    <n v="8"/>
    <n v="0.2"/>
    <x v="4412"/>
    <n v="10.472799999999999"/>
    <x v="27"/>
    <n v="2"/>
  </r>
  <r>
    <n v="5384"/>
    <x v="2677"/>
    <x v="64"/>
    <d v="2016-09-07T00:00:00"/>
    <x v="0"/>
    <s v="DM-13525"/>
    <s v="Don Miller"/>
    <x v="1"/>
    <s v="United States"/>
    <s v="Houston"/>
    <s v="Texas"/>
    <n v="77070"/>
    <x v="2"/>
    <s v="OFF-PA-10002036"/>
    <x v="1"/>
    <x v="10"/>
    <s v="Xerox 1930"/>
    <x v="559"/>
    <n v="2"/>
    <n v="0.2"/>
    <x v="4413"/>
    <n v="6.6096000000000004"/>
    <x v="49"/>
    <n v="2"/>
  </r>
  <r>
    <n v="5385"/>
    <x v="2678"/>
    <x v="335"/>
    <d v="2017-07-03T00:00:00"/>
    <x v="1"/>
    <s v="CC-12220"/>
    <s v="Chris Cortes"/>
    <x v="0"/>
    <s v="United States"/>
    <s v="Philadelphia"/>
    <s v="Pennsylvania"/>
    <n v="19143"/>
    <x v="3"/>
    <s v="TEC-PH-10001760"/>
    <x v="2"/>
    <x v="7"/>
    <s v="Bose SoundLink Bluetooth Speaker"/>
    <x v="3790"/>
    <n v="3"/>
    <n v="0.4"/>
    <x v="4414"/>
    <n v="316.40999999999997"/>
    <x v="470"/>
    <n v="7"/>
  </r>
  <r>
    <n v="5386"/>
    <x v="2678"/>
    <x v="335"/>
    <d v="2017-07-03T00:00:00"/>
    <x v="1"/>
    <s v="CC-12220"/>
    <s v="Chris Cortes"/>
    <x v="0"/>
    <s v="United States"/>
    <s v="Philadelphia"/>
    <s v="Pennsylvania"/>
    <n v="19143"/>
    <x v="3"/>
    <s v="TEC-PH-10000673"/>
    <x v="2"/>
    <x v="7"/>
    <s v="Plantronics Voyager Pro HD - Bluetooth Headset"/>
    <x v="3791"/>
    <n v="14"/>
    <n v="0.4"/>
    <x v="4415"/>
    <n v="473.12720000000007"/>
    <x v="471"/>
    <n v="7"/>
  </r>
  <r>
    <n v="5387"/>
    <x v="2679"/>
    <x v="846"/>
    <d v="2017-03-17T00:00:00"/>
    <x v="1"/>
    <s v="GA-14725"/>
    <s v="Guy Armstrong"/>
    <x v="0"/>
    <s v="United States"/>
    <s v="Rogers"/>
    <s v="Arkansas"/>
    <n v="72756"/>
    <x v="0"/>
    <s v="OFF-BI-10000829"/>
    <x v="1"/>
    <x v="8"/>
    <s v="Avery Non-Stick Binders"/>
    <x v="3792"/>
    <n v="9"/>
    <n v="0"/>
    <x v="4416"/>
    <n v="21.821399999999997"/>
    <x v="99"/>
    <n v="5"/>
  </r>
  <r>
    <n v="5388"/>
    <x v="2680"/>
    <x v="1042"/>
    <d v="2017-02-21T00:00:00"/>
    <x v="0"/>
    <s v="CV-12805"/>
    <s v="Cynthia Voltz"/>
    <x v="1"/>
    <s v="United States"/>
    <s v="Los Angeles"/>
    <s v="California"/>
    <n v="90045"/>
    <x v="1"/>
    <s v="TEC-PH-10001924"/>
    <x v="2"/>
    <x v="7"/>
    <s v="iHome FM Clock Radio with Lightning Dock"/>
    <x v="3793"/>
    <n v="3"/>
    <n v="0.2"/>
    <x v="4417"/>
    <n v="157.47749999999999"/>
    <x v="107"/>
    <n v="3"/>
  </r>
  <r>
    <n v="5389"/>
    <x v="2680"/>
    <x v="1042"/>
    <d v="2017-02-21T00:00:00"/>
    <x v="0"/>
    <s v="CV-12805"/>
    <s v="Cynthia Voltz"/>
    <x v="1"/>
    <s v="United States"/>
    <s v="Los Angeles"/>
    <s v="California"/>
    <n v="90045"/>
    <x v="1"/>
    <s v="TEC-AC-10004864"/>
    <x v="2"/>
    <x v="11"/>
    <s v="Memorex Micro Travel Drive 32 GB"/>
    <x v="3794"/>
    <n v="3"/>
    <n v="0"/>
    <x v="4418"/>
    <n v="62.432099999999998"/>
    <x v="157"/>
    <n v="3"/>
  </r>
  <r>
    <n v="5390"/>
    <x v="2680"/>
    <x v="1042"/>
    <d v="2017-02-21T00:00:00"/>
    <x v="0"/>
    <s v="CV-12805"/>
    <s v="Cynthia Voltz"/>
    <x v="1"/>
    <s v="United States"/>
    <s v="Los Angeles"/>
    <s v="California"/>
    <n v="90045"/>
    <x v="1"/>
    <s v="OFF-LA-10004345"/>
    <x v="1"/>
    <x v="2"/>
    <s v="Avery 493"/>
    <x v="759"/>
    <n v="2"/>
    <n v="0"/>
    <x v="785"/>
    <n v="5.0082000000000004"/>
    <x v="77"/>
    <n v="3"/>
  </r>
  <r>
    <n v="5391"/>
    <x v="2681"/>
    <x v="468"/>
    <d v="2017-11-12T00:00:00"/>
    <x v="0"/>
    <s v="NC-18535"/>
    <s v="Nick Crebassa"/>
    <x v="1"/>
    <s v="United States"/>
    <s v="Seattle"/>
    <s v="Washington"/>
    <n v="98105"/>
    <x v="1"/>
    <s v="OFF-BI-10000088"/>
    <x v="1"/>
    <x v="8"/>
    <s v="GBC Imprintable Covers"/>
    <x v="3532"/>
    <n v="3"/>
    <n v="0.2"/>
    <x v="4419"/>
    <n v="16.799399999999999"/>
    <x v="49"/>
    <n v="2"/>
  </r>
  <r>
    <n v="5392"/>
    <x v="2682"/>
    <x v="84"/>
    <d v="2014-11-25T00:00:00"/>
    <x v="1"/>
    <s v="GR-14560"/>
    <s v="Georgia Rosenberg"/>
    <x v="1"/>
    <s v="United States"/>
    <s v="Wilmington"/>
    <s v="Delaware"/>
    <n v="19805"/>
    <x v="3"/>
    <s v="OFF-LA-10002787"/>
    <x v="1"/>
    <x v="2"/>
    <s v="Avery 480"/>
    <x v="3795"/>
    <n v="6"/>
    <n v="0"/>
    <x v="4420"/>
    <n v="11.7"/>
    <x v="62"/>
    <n v="6"/>
  </r>
  <r>
    <n v="5393"/>
    <x v="2682"/>
    <x v="84"/>
    <d v="2014-11-25T00:00:00"/>
    <x v="1"/>
    <s v="GR-14560"/>
    <s v="Georgia Rosenberg"/>
    <x v="1"/>
    <s v="United States"/>
    <s v="Wilmington"/>
    <s v="Delaware"/>
    <n v="19805"/>
    <x v="3"/>
    <s v="OFF-LA-10001569"/>
    <x v="1"/>
    <x v="2"/>
    <s v="Avery 499"/>
    <x v="739"/>
    <n v="2"/>
    <n v="0"/>
    <x v="761"/>
    <n v="5.378400000000001"/>
    <x v="55"/>
    <n v="6"/>
  </r>
  <r>
    <n v="5394"/>
    <x v="2682"/>
    <x v="84"/>
    <d v="2014-11-25T00:00:00"/>
    <x v="1"/>
    <s v="GR-14560"/>
    <s v="Georgia Rosenberg"/>
    <x v="1"/>
    <s v="United States"/>
    <s v="Wilmington"/>
    <s v="Delaware"/>
    <n v="19805"/>
    <x v="3"/>
    <s v="OFF-BI-10002429"/>
    <x v="1"/>
    <x v="8"/>
    <s v="Premier Elliptical Ring Binder, Black"/>
    <x v="3796"/>
    <n v="7"/>
    <n v="0"/>
    <x v="4421"/>
    <n v="110.80160000000001"/>
    <x v="42"/>
    <n v="6"/>
  </r>
  <r>
    <n v="5395"/>
    <x v="2682"/>
    <x v="84"/>
    <d v="2014-11-25T00:00:00"/>
    <x v="1"/>
    <s v="GR-14560"/>
    <s v="Georgia Rosenberg"/>
    <x v="1"/>
    <s v="United States"/>
    <s v="Wilmington"/>
    <s v="Delaware"/>
    <n v="19805"/>
    <x v="3"/>
    <s v="FUR-BO-10000362"/>
    <x v="0"/>
    <x v="0"/>
    <s v="Sauder Inglewood Library Bookcases"/>
    <x v="3797"/>
    <n v="6"/>
    <n v="0"/>
    <x v="4422"/>
    <n v="789.9276000000001"/>
    <x v="21"/>
    <n v="6"/>
  </r>
  <r>
    <n v="5396"/>
    <x v="2683"/>
    <x v="728"/>
    <d v="2014-11-21T00:00:00"/>
    <x v="0"/>
    <s v="JG-15805"/>
    <s v="John Grady"/>
    <x v="1"/>
    <s v="United States"/>
    <s v="Provo"/>
    <s v="Utah"/>
    <n v="84604"/>
    <x v="1"/>
    <s v="OFF-PA-10003016"/>
    <x v="1"/>
    <x v="10"/>
    <s v="Adams &quot;While You Were Out&quot; Message Pads"/>
    <x v="223"/>
    <n v="7"/>
    <n v="0"/>
    <x v="4423"/>
    <n v="12.089"/>
    <x v="88"/>
    <n v="3"/>
  </r>
  <r>
    <n v="5397"/>
    <x v="2684"/>
    <x v="446"/>
    <d v="2016-09-24T00:00:00"/>
    <x v="3"/>
    <s v="EB-13750"/>
    <s v="Edward Becker"/>
    <x v="1"/>
    <s v="United States"/>
    <s v="San Francisco"/>
    <s v="California"/>
    <n v="94110"/>
    <x v="1"/>
    <s v="FUR-FU-10002501"/>
    <x v="0"/>
    <x v="5"/>
    <s v="Nu-Dell Executive Frame"/>
    <x v="1933"/>
    <n v="5"/>
    <n v="0"/>
    <x v="2085"/>
    <n v="39.816000000000003"/>
    <x v="265"/>
    <n v="0"/>
  </r>
  <r>
    <n v="5398"/>
    <x v="2685"/>
    <x v="73"/>
    <d v="2016-11-27T00:00:00"/>
    <x v="1"/>
    <s v="MC-17605"/>
    <s v="Matt Connell"/>
    <x v="1"/>
    <s v="United States"/>
    <s v="Los Angeles"/>
    <s v="California"/>
    <n v="90004"/>
    <x v="1"/>
    <s v="OFF-AP-10003622"/>
    <x v="1"/>
    <x v="9"/>
    <s v="Bravo II Megaboss 12-Amp Hard Body Upright, Replacement Belts, 2 Belts per Pack"/>
    <x v="3798"/>
    <n v="12"/>
    <n v="0"/>
    <x v="4424"/>
    <n v="27.689999999999998"/>
    <x v="74"/>
    <n v="7"/>
  </r>
  <r>
    <n v="5399"/>
    <x v="2686"/>
    <x v="720"/>
    <d v="2016-10-02T00:00:00"/>
    <x v="1"/>
    <s v="BM-11650"/>
    <s v="Brian Moss"/>
    <x v="1"/>
    <s v="United States"/>
    <s v="Lancaster"/>
    <s v="Ohio"/>
    <n v="43130"/>
    <x v="3"/>
    <s v="OFF-BI-10002764"/>
    <x v="1"/>
    <x v="8"/>
    <s v="Recycled Pressboard Report Cover with Reinforced Top Hinge"/>
    <x v="3799"/>
    <n v="3"/>
    <n v="0.7"/>
    <x v="4425"/>
    <n v="4.9419000000000004"/>
    <x v="126"/>
    <n v="5"/>
  </r>
  <r>
    <n v="5400"/>
    <x v="2687"/>
    <x v="526"/>
    <d v="2016-04-14T00:00:00"/>
    <x v="1"/>
    <s v="HF-14995"/>
    <s v="Herbert Flentye"/>
    <x v="0"/>
    <s v="United States"/>
    <s v="Los Angeles"/>
    <s v="California"/>
    <n v="90004"/>
    <x v="1"/>
    <s v="FUR-BO-10001798"/>
    <x v="0"/>
    <x v="0"/>
    <s v="Bush Somerset Collection Bookcase"/>
    <x v="3043"/>
    <n v="5"/>
    <n v="0.15"/>
    <x v="3430"/>
    <n v="550.11599999999999"/>
    <x v="428"/>
    <n v="5"/>
  </r>
  <r>
    <n v="5401"/>
    <x v="2688"/>
    <x v="296"/>
    <d v="2017-09-23T00:00:00"/>
    <x v="2"/>
    <s v="ML-18265"/>
    <s v="Muhammed Lee"/>
    <x v="0"/>
    <s v="United States"/>
    <s v="Seattle"/>
    <s v="Washington"/>
    <n v="98103"/>
    <x v="1"/>
    <s v="TEC-AC-10000158"/>
    <x v="2"/>
    <x v="11"/>
    <s v="Sony 64GB Class 10 Micro SDHC R40 Memory Card"/>
    <x v="2215"/>
    <n v="2"/>
    <n v="0"/>
    <x v="2404"/>
    <n v="56.864200000000004"/>
    <x v="171"/>
    <n v="2"/>
  </r>
  <r>
    <n v="5402"/>
    <x v="2688"/>
    <x v="296"/>
    <d v="2017-09-23T00:00:00"/>
    <x v="2"/>
    <s v="ML-18265"/>
    <s v="Muhammed Lee"/>
    <x v="0"/>
    <s v="United States"/>
    <s v="Seattle"/>
    <s v="Washington"/>
    <n v="98103"/>
    <x v="1"/>
    <s v="TEC-AC-10000303"/>
    <x v="2"/>
    <x v="11"/>
    <s v="Logitech M510 Wireless Mouse"/>
    <x v="3800"/>
    <n v="2"/>
    <n v="0"/>
    <x v="4426"/>
    <n v="53.586600000000004"/>
    <x v="67"/>
    <n v="2"/>
  </r>
  <r>
    <n v="5403"/>
    <x v="2689"/>
    <x v="1043"/>
    <d v="2017-08-29T00:00:00"/>
    <x v="1"/>
    <s v="AH-10195"/>
    <s v="Alan Haines"/>
    <x v="1"/>
    <s v="United States"/>
    <s v="New York City"/>
    <s v="New York"/>
    <n v="10024"/>
    <x v="3"/>
    <s v="OFF-BI-10003910"/>
    <x v="1"/>
    <x v="8"/>
    <s v="DXL Angle-View Binders with Locking Rings by Samsill"/>
    <x v="1063"/>
    <n v="4"/>
    <n v="0.2"/>
    <x v="4427"/>
    <n v="16.962"/>
    <x v="33"/>
    <n v="5"/>
  </r>
  <r>
    <n v="5404"/>
    <x v="2689"/>
    <x v="1043"/>
    <d v="2017-08-29T00:00:00"/>
    <x v="1"/>
    <s v="AH-10195"/>
    <s v="Alan Haines"/>
    <x v="1"/>
    <s v="United States"/>
    <s v="New York City"/>
    <s v="New York"/>
    <n v="10024"/>
    <x v="3"/>
    <s v="OFF-BI-10000138"/>
    <x v="1"/>
    <x v="8"/>
    <s v="Acco Translucent Poly Ring Binders"/>
    <x v="3735"/>
    <n v="1"/>
    <n v="0.2"/>
    <x v="4428"/>
    <n v="2.4336000000000002"/>
    <x v="73"/>
    <n v="5"/>
  </r>
  <r>
    <n v="5405"/>
    <x v="2690"/>
    <x v="712"/>
    <d v="2016-02-26T00:00:00"/>
    <x v="1"/>
    <s v="TZ-21580"/>
    <s v="Tracy Zic"/>
    <x v="0"/>
    <s v="United States"/>
    <s v="Los Angeles"/>
    <s v="California"/>
    <n v="90045"/>
    <x v="1"/>
    <s v="TEC-PH-10002398"/>
    <x v="2"/>
    <x v="7"/>
    <s v="AT&amp;T 1070 Corded Phone"/>
    <x v="563"/>
    <n v="5"/>
    <n v="0.2"/>
    <x v="576"/>
    <n v="390.21499999999997"/>
    <x v="26"/>
    <n v="4"/>
  </r>
  <r>
    <n v="5406"/>
    <x v="2690"/>
    <x v="712"/>
    <d v="2016-02-26T00:00:00"/>
    <x v="1"/>
    <s v="TZ-21580"/>
    <s v="Tracy Zic"/>
    <x v="0"/>
    <s v="United States"/>
    <s v="Los Angeles"/>
    <s v="California"/>
    <n v="90045"/>
    <x v="1"/>
    <s v="TEC-AC-10003399"/>
    <x v="2"/>
    <x v="11"/>
    <s v="Memorex Mini Travel Drive 64 GB USB 2.0 Flash Drive"/>
    <x v="341"/>
    <n v="1"/>
    <n v="0"/>
    <x v="2865"/>
    <n v="21.019200000000001"/>
    <x v="72"/>
    <n v="4"/>
  </r>
  <r>
    <n v="5407"/>
    <x v="2690"/>
    <x v="712"/>
    <d v="2016-02-26T00:00:00"/>
    <x v="1"/>
    <s v="TZ-21580"/>
    <s v="Tracy Zic"/>
    <x v="0"/>
    <s v="United States"/>
    <s v="Los Angeles"/>
    <s v="California"/>
    <n v="90045"/>
    <x v="1"/>
    <s v="OFF-FA-10000992"/>
    <x v="1"/>
    <x v="13"/>
    <s v="Acco Clips to Go Binder Clips, 24 Clips in Two Sizes"/>
    <x v="1381"/>
    <n v="3"/>
    <n v="0"/>
    <x v="1449"/>
    <n v="5.6445000000000007"/>
    <x v="41"/>
    <n v="4"/>
  </r>
  <r>
    <n v="5408"/>
    <x v="2691"/>
    <x v="166"/>
    <d v="2017-12-14T00:00:00"/>
    <x v="1"/>
    <s v="DM-13345"/>
    <s v="Denise Monton"/>
    <x v="1"/>
    <s v="United States"/>
    <s v="San Francisco"/>
    <s v="California"/>
    <n v="94109"/>
    <x v="1"/>
    <s v="OFF-PA-10003022"/>
    <x v="1"/>
    <x v="10"/>
    <s v="Standard Line “While You Were Out” Hardbound Telephone Message Book"/>
    <x v="1177"/>
    <n v="4"/>
    <n v="0"/>
    <x v="4429"/>
    <n v="47.476800000000004"/>
    <x v="55"/>
    <n v="6"/>
  </r>
  <r>
    <n v="5409"/>
    <x v="2691"/>
    <x v="166"/>
    <d v="2017-12-14T00:00:00"/>
    <x v="1"/>
    <s v="DM-13345"/>
    <s v="Denise Monton"/>
    <x v="1"/>
    <s v="United States"/>
    <s v="San Francisco"/>
    <s v="California"/>
    <n v="94109"/>
    <x v="1"/>
    <s v="OFF-BI-10002854"/>
    <x v="1"/>
    <x v="8"/>
    <s v="Performers Binder/Pad Holder, Black"/>
    <x v="3801"/>
    <n v="1"/>
    <n v="0.2"/>
    <x v="4430"/>
    <n v="14.014999999999999"/>
    <x v="54"/>
    <n v="6"/>
  </r>
  <r>
    <n v="5410"/>
    <x v="2691"/>
    <x v="166"/>
    <d v="2017-12-14T00:00:00"/>
    <x v="1"/>
    <s v="DM-13345"/>
    <s v="Denise Monton"/>
    <x v="1"/>
    <s v="United States"/>
    <s v="San Francisco"/>
    <s v="California"/>
    <n v="94109"/>
    <x v="1"/>
    <s v="OFF-BI-10001670"/>
    <x v="1"/>
    <x v="8"/>
    <s v="Vinyl Sectional Post Binders"/>
    <x v="3377"/>
    <n v="3"/>
    <n v="0.2"/>
    <x v="3863"/>
    <n v="56.550000000000004"/>
    <x v="52"/>
    <n v="6"/>
  </r>
  <r>
    <n v="5411"/>
    <x v="2691"/>
    <x v="166"/>
    <d v="2017-12-14T00:00:00"/>
    <x v="1"/>
    <s v="DM-13345"/>
    <s v="Denise Monton"/>
    <x v="1"/>
    <s v="United States"/>
    <s v="San Francisco"/>
    <s v="California"/>
    <n v="94109"/>
    <x v="1"/>
    <s v="OFF-ST-10001837"/>
    <x v="1"/>
    <x v="4"/>
    <s v="SAFCO Mobile Desk Side File, Wire Frame"/>
    <x v="3802"/>
    <n v="1"/>
    <n v="0"/>
    <x v="4431"/>
    <n v="31.642399999999999"/>
    <x v="96"/>
    <n v="6"/>
  </r>
  <r>
    <n v="5412"/>
    <x v="2692"/>
    <x v="65"/>
    <d v="2017-09-22T00:00:00"/>
    <x v="1"/>
    <s v="TS-21505"/>
    <s v="Tony Sayre"/>
    <x v="0"/>
    <s v="United States"/>
    <s v="Clovis"/>
    <s v="New Mexico"/>
    <n v="88101"/>
    <x v="1"/>
    <s v="OFF-BI-10002012"/>
    <x v="1"/>
    <x v="8"/>
    <s v="Wilson Jones Easy Flow II Sheet Lifters"/>
    <x v="1942"/>
    <n v="7"/>
    <n v="0.2"/>
    <x v="2844"/>
    <n v="6.5519999999999996"/>
    <x v="73"/>
    <n v="4"/>
  </r>
  <r>
    <n v="5413"/>
    <x v="2692"/>
    <x v="65"/>
    <d v="2017-09-22T00:00:00"/>
    <x v="1"/>
    <s v="TS-21505"/>
    <s v="Tony Sayre"/>
    <x v="0"/>
    <s v="United States"/>
    <s v="Clovis"/>
    <s v="New Mexico"/>
    <n v="88101"/>
    <x v="1"/>
    <s v="TEC-AC-10004992"/>
    <x v="2"/>
    <x v="11"/>
    <s v="Kingston Digital DataTraveler 64GB USB 2.0"/>
    <x v="3803"/>
    <n v="3"/>
    <n v="0"/>
    <x v="4432"/>
    <n v="93.232799999999997"/>
    <x v="366"/>
    <n v="4"/>
  </r>
  <r>
    <n v="5414"/>
    <x v="2693"/>
    <x v="108"/>
    <d v="2016-09-14T00:00:00"/>
    <x v="2"/>
    <s v="TB-21625"/>
    <s v="Trudy Brown"/>
    <x v="0"/>
    <s v="United States"/>
    <s v="Wichita"/>
    <s v="Kansas"/>
    <n v="67212"/>
    <x v="2"/>
    <s v="TEC-PH-10003171"/>
    <x v="2"/>
    <x v="7"/>
    <s v="Plantronics Encore H101 Dual Earpieces Headset"/>
    <x v="3804"/>
    <n v="5"/>
    <n v="0"/>
    <x v="4433"/>
    <n v="161.82"/>
    <x v="40"/>
    <n v="3"/>
  </r>
  <r>
    <n v="5415"/>
    <x v="2694"/>
    <x v="397"/>
    <d v="2017-09-28T00:00:00"/>
    <x v="1"/>
    <s v="LC-16870"/>
    <s v="Lena Cacioppo"/>
    <x v="0"/>
    <s v="United States"/>
    <s v="Chicago"/>
    <s v="Illinois"/>
    <n v="60653"/>
    <x v="2"/>
    <s v="OFF-AP-10000390"/>
    <x v="1"/>
    <x v="9"/>
    <s v="Euro Pro Shark Stick Mini Vacuum"/>
    <x v="3805"/>
    <n v="6"/>
    <n v="0.8"/>
    <x v="4434"/>
    <n v="270.75119999999998"/>
    <x v="119"/>
    <n v="5"/>
  </r>
  <r>
    <n v="5416"/>
    <x v="2694"/>
    <x v="397"/>
    <d v="2017-09-28T00:00:00"/>
    <x v="1"/>
    <s v="LC-16870"/>
    <s v="Lena Cacioppo"/>
    <x v="0"/>
    <s v="United States"/>
    <s v="Chicago"/>
    <s v="Illinois"/>
    <n v="60653"/>
    <x v="2"/>
    <s v="OFF-PA-10004888"/>
    <x v="1"/>
    <x v="10"/>
    <s v="Xerox 217"/>
    <x v="557"/>
    <n v="4"/>
    <n v="0.2"/>
    <x v="570"/>
    <n v="13.478400000000001"/>
    <x v="73"/>
    <n v="5"/>
  </r>
  <r>
    <n v="5417"/>
    <x v="2694"/>
    <x v="397"/>
    <d v="2017-09-28T00:00:00"/>
    <x v="1"/>
    <s v="LC-16870"/>
    <s v="Lena Cacioppo"/>
    <x v="0"/>
    <s v="United States"/>
    <s v="Chicago"/>
    <s v="Illinois"/>
    <n v="60653"/>
    <x v="2"/>
    <s v="TEC-PH-10004188"/>
    <x v="2"/>
    <x v="7"/>
    <s v="OtterBox Commuter Series Case - Samsung Galaxy S4"/>
    <x v="3806"/>
    <n v="2"/>
    <n v="0.2"/>
    <x v="4435"/>
    <n v="48.980400000000003"/>
    <x v="207"/>
    <n v="5"/>
  </r>
  <r>
    <n v="5418"/>
    <x v="2695"/>
    <x v="191"/>
    <d v="2014-10-08T00:00:00"/>
    <x v="0"/>
    <s v="AM-10360"/>
    <s v="Alice McCarthy"/>
    <x v="1"/>
    <s v="United States"/>
    <s v="Omaha"/>
    <s v="Nebraska"/>
    <n v="68104"/>
    <x v="2"/>
    <s v="OFF-BI-10004099"/>
    <x v="1"/>
    <x v="8"/>
    <s v="GBC VeloBinder Strips"/>
    <x v="2544"/>
    <n v="2"/>
    <n v="0"/>
    <x v="4436"/>
    <n v="7.68"/>
    <x v="47"/>
    <n v="2"/>
  </r>
  <r>
    <n v="5419"/>
    <x v="2696"/>
    <x v="924"/>
    <d v="2015-10-26T00:00:00"/>
    <x v="2"/>
    <s v="JE-15715"/>
    <s v="Joe Elijah"/>
    <x v="0"/>
    <s v="United States"/>
    <s v="Houston"/>
    <s v="Texas"/>
    <n v="77041"/>
    <x v="2"/>
    <s v="OFF-PA-10004621"/>
    <x v="1"/>
    <x v="10"/>
    <s v="Xerox 212"/>
    <x v="1566"/>
    <n v="7"/>
    <n v="0.2"/>
    <x v="1663"/>
    <n v="23.587199999999996"/>
    <x v="11"/>
    <n v="3"/>
  </r>
  <r>
    <n v="5420"/>
    <x v="2696"/>
    <x v="924"/>
    <d v="2015-10-26T00:00:00"/>
    <x v="2"/>
    <s v="JE-15715"/>
    <s v="Joe Elijah"/>
    <x v="0"/>
    <s v="United States"/>
    <s v="Houston"/>
    <s v="Texas"/>
    <n v="77041"/>
    <x v="2"/>
    <s v="TEC-PH-10002103"/>
    <x v="2"/>
    <x v="7"/>
    <s v="Jabra SPEAK 410"/>
    <x v="3807"/>
    <n v="2"/>
    <n v="0.2"/>
    <x v="4437"/>
    <n v="135.34559999999999"/>
    <x v="36"/>
    <n v="3"/>
  </r>
  <r>
    <n v="5421"/>
    <x v="2697"/>
    <x v="1044"/>
    <d v="2016-04-02T00:00:00"/>
    <x v="0"/>
    <s v="CS-11950"/>
    <s v="Carlos Soltero"/>
    <x v="0"/>
    <s v="United States"/>
    <s v="Philadelphia"/>
    <s v="Pennsylvania"/>
    <n v="19134"/>
    <x v="3"/>
    <s v="TEC-PH-10002789"/>
    <x v="2"/>
    <x v="7"/>
    <s v="LG Exalt"/>
    <x v="798"/>
    <n v="3"/>
    <n v="0.4"/>
    <x v="4438"/>
    <n v="341.61809999999997"/>
    <x v="335"/>
    <n v="2"/>
  </r>
  <r>
    <n v="5422"/>
    <x v="2697"/>
    <x v="1044"/>
    <d v="2016-04-02T00:00:00"/>
    <x v="0"/>
    <s v="CS-11950"/>
    <s v="Carlos Soltero"/>
    <x v="0"/>
    <s v="United States"/>
    <s v="Philadelphia"/>
    <s v="Pennsylvania"/>
    <n v="19134"/>
    <x v="3"/>
    <s v="TEC-AC-10003289"/>
    <x v="2"/>
    <x v="11"/>
    <s v="Anker Ultra-Slim Mini Bluetooth 3.0 Wireless Keyboard"/>
    <x v="236"/>
    <n v="2"/>
    <n v="0.2"/>
    <x v="4439"/>
    <n v="30.784600000000001"/>
    <x v="251"/>
    <n v="2"/>
  </r>
  <r>
    <n v="5423"/>
    <x v="2698"/>
    <x v="723"/>
    <d v="2017-01-02T00:00:00"/>
    <x v="1"/>
    <s v="PF-19225"/>
    <s v="Phillip Flathmann"/>
    <x v="0"/>
    <s v="United States"/>
    <s v="Los Angeles"/>
    <s v="California"/>
    <n v="90045"/>
    <x v="1"/>
    <s v="OFF-BI-10000138"/>
    <x v="1"/>
    <x v="8"/>
    <s v="Acco Translucent Poly Ring Binders"/>
    <x v="1494"/>
    <n v="3"/>
    <n v="0.2"/>
    <x v="4440"/>
    <n v="7.3007999999999988"/>
    <x v="11"/>
    <n v="4"/>
  </r>
  <r>
    <n v="5424"/>
    <x v="2699"/>
    <x v="132"/>
    <d v="2017-11-05T00:00:00"/>
    <x v="0"/>
    <s v="PJ-18835"/>
    <s v="Patrick Jones"/>
    <x v="1"/>
    <s v="United States"/>
    <s v="Richmond"/>
    <s v="Kentucky"/>
    <n v="40475"/>
    <x v="0"/>
    <s v="OFF-PA-10001215"/>
    <x v="1"/>
    <x v="10"/>
    <s v="Xerox 1963"/>
    <x v="1579"/>
    <n v="5"/>
    <n v="0"/>
    <x v="1678"/>
    <n v="14.519999999999998"/>
    <x v="337"/>
    <n v="2"/>
  </r>
  <r>
    <n v="5425"/>
    <x v="2700"/>
    <x v="176"/>
    <d v="2017-01-26T00:00:00"/>
    <x v="1"/>
    <s v="JF-15490"/>
    <s v="Jeremy Farry"/>
    <x v="0"/>
    <s v="United States"/>
    <s v="Waterbury"/>
    <s v="Connecticut"/>
    <n v="6708"/>
    <x v="3"/>
    <s v="OFF-AR-10001545"/>
    <x v="1"/>
    <x v="6"/>
    <s v="Newell 326"/>
    <x v="2799"/>
    <n v="2"/>
    <n v="0"/>
    <x v="3129"/>
    <n v="2.4992000000000001"/>
    <x v="5"/>
    <n v="6"/>
  </r>
  <r>
    <n v="5426"/>
    <x v="2701"/>
    <x v="275"/>
    <d v="2016-12-06T00:00:00"/>
    <x v="2"/>
    <s v="NM-18520"/>
    <s v="Neoma Murray"/>
    <x v="0"/>
    <s v="United States"/>
    <s v="Los Angeles"/>
    <s v="California"/>
    <n v="90045"/>
    <x v="1"/>
    <s v="TEC-AC-10003870"/>
    <x v="2"/>
    <x v="11"/>
    <s v="Logitech Z-906 Speaker sys - home theater - 5.1-CH"/>
    <x v="3808"/>
    <n v="5"/>
    <n v="0"/>
    <x v="4441"/>
    <n v="989.97"/>
    <x v="240"/>
    <n v="3"/>
  </r>
  <r>
    <n v="5427"/>
    <x v="2701"/>
    <x v="275"/>
    <d v="2016-12-06T00:00:00"/>
    <x v="2"/>
    <s v="NM-18520"/>
    <s v="Neoma Murray"/>
    <x v="0"/>
    <s v="United States"/>
    <s v="Los Angeles"/>
    <s v="California"/>
    <n v="90045"/>
    <x v="1"/>
    <s v="FUR-FU-10001085"/>
    <x v="0"/>
    <x v="5"/>
    <s v="3M Polarizing Light Filter Sleeves"/>
    <x v="3809"/>
    <n v="6"/>
    <n v="0"/>
    <x v="4442"/>
    <n v="60.426000000000009"/>
    <x v="55"/>
    <n v="3"/>
  </r>
  <r>
    <n v="5428"/>
    <x v="2702"/>
    <x v="403"/>
    <d v="2016-06-14T00:00:00"/>
    <x v="3"/>
    <s v="MH-17290"/>
    <s v="Marc Harrigan"/>
    <x v="2"/>
    <s v="United States"/>
    <s v="Los Angeles"/>
    <s v="California"/>
    <n v="90036"/>
    <x v="1"/>
    <s v="FUR-BO-10004218"/>
    <x v="0"/>
    <x v="0"/>
    <s v="Bush Heritage Pine Collection 5-Shelf Bookcase, Albany Pine Finish, *Special Order"/>
    <x v="3810"/>
    <n v="5"/>
    <n v="0.15"/>
    <x v="4443"/>
    <n v="563.91999999999996"/>
    <x v="447"/>
    <n v="0"/>
  </r>
  <r>
    <n v="5429"/>
    <x v="2703"/>
    <x v="476"/>
    <d v="2016-09-04T00:00:00"/>
    <x v="2"/>
    <s v="SZ-20035"/>
    <s v="Sam Zeldin"/>
    <x v="2"/>
    <s v="United States"/>
    <s v="San Francisco"/>
    <s v="California"/>
    <n v="94122"/>
    <x v="1"/>
    <s v="OFF-ST-10003455"/>
    <x v="1"/>
    <x v="4"/>
    <s v="Tenex File Box, Personal Filing Tote with Lid, Black"/>
    <x v="2028"/>
    <n v="3"/>
    <n v="0"/>
    <x v="2191"/>
    <n v="34.432200000000002"/>
    <x v="96"/>
    <n v="2"/>
  </r>
  <r>
    <n v="5430"/>
    <x v="2704"/>
    <x v="742"/>
    <d v="2014-09-07T00:00:00"/>
    <x v="2"/>
    <s v="PR-18880"/>
    <s v="Patrick Ryan"/>
    <x v="0"/>
    <s v="United States"/>
    <s v="Saint Petersburg"/>
    <s v="Florida"/>
    <n v="33710"/>
    <x v="0"/>
    <s v="FUR-FU-10001967"/>
    <x v="0"/>
    <x v="5"/>
    <s v="Telescoping Adjustable Floor Lamp"/>
    <x v="236"/>
    <n v="2"/>
    <n v="0.2"/>
    <x v="1004"/>
    <n v="29.985000000000003"/>
    <x v="107"/>
    <n v="2"/>
  </r>
  <r>
    <n v="5431"/>
    <x v="2705"/>
    <x v="208"/>
    <d v="2017-10-25T00:00:00"/>
    <x v="1"/>
    <s v="FC-14245"/>
    <s v="Frank Carlisle"/>
    <x v="2"/>
    <s v="United States"/>
    <s v="Lakewood"/>
    <s v="Ohio"/>
    <n v="44107"/>
    <x v="3"/>
    <s v="OFF-AP-10000938"/>
    <x v="1"/>
    <x v="9"/>
    <s v="Avanti 1.7 Cu. Ft. Refrigerator"/>
    <x v="224"/>
    <n v="2"/>
    <n v="0.2"/>
    <x v="4444"/>
    <n v="145.41120000000001"/>
    <x v="7"/>
    <n v="4"/>
  </r>
  <r>
    <n v="5432"/>
    <x v="2705"/>
    <x v="208"/>
    <d v="2017-10-25T00:00:00"/>
    <x v="1"/>
    <s v="FC-14245"/>
    <s v="Frank Carlisle"/>
    <x v="2"/>
    <s v="United States"/>
    <s v="Lakewood"/>
    <s v="Ohio"/>
    <n v="44107"/>
    <x v="3"/>
    <s v="OFF-PA-10002195"/>
    <x v="1"/>
    <x v="10"/>
    <s v="RSVP Cards &amp; Envelopes, Blank White, 8-1/2&quot; X 11&quot;, 24 Cards/25 Envelopes/Set"/>
    <x v="3811"/>
    <n v="1"/>
    <n v="0.2"/>
    <x v="4445"/>
    <n v="2.6924000000000001"/>
    <x v="31"/>
    <n v="4"/>
  </r>
  <r>
    <n v="5433"/>
    <x v="2705"/>
    <x v="208"/>
    <d v="2017-10-25T00:00:00"/>
    <x v="1"/>
    <s v="FC-14245"/>
    <s v="Frank Carlisle"/>
    <x v="2"/>
    <s v="United States"/>
    <s v="Lakewood"/>
    <s v="Ohio"/>
    <n v="44107"/>
    <x v="3"/>
    <s v="OFF-BI-10002799"/>
    <x v="1"/>
    <x v="8"/>
    <s v="SlimView Poly Binder, 3/8&quot;"/>
    <x v="3812"/>
    <n v="4"/>
    <n v="0.7"/>
    <x v="4446"/>
    <n v="11.188800000000001"/>
    <x v="128"/>
    <n v="4"/>
  </r>
  <r>
    <n v="5434"/>
    <x v="2706"/>
    <x v="1016"/>
    <d v="2017-04-29T00:00:00"/>
    <x v="1"/>
    <s v="LH-16750"/>
    <s v="Larry Hughes"/>
    <x v="0"/>
    <s v="United States"/>
    <s v="Chandler"/>
    <s v="Arizona"/>
    <n v="85224"/>
    <x v="1"/>
    <s v="OFF-AR-10000246"/>
    <x v="1"/>
    <x v="6"/>
    <s v="Newell 318"/>
    <x v="3813"/>
    <n v="4"/>
    <n v="0.2"/>
    <x v="4447"/>
    <n v="8.2288000000000014"/>
    <x v="17"/>
    <n v="4"/>
  </r>
  <r>
    <n v="5435"/>
    <x v="2707"/>
    <x v="324"/>
    <d v="2015-10-24T00:00:00"/>
    <x v="1"/>
    <s v="RM-19675"/>
    <s v="Robert Marley"/>
    <x v="2"/>
    <s v="United States"/>
    <s v="Los Angeles"/>
    <s v="California"/>
    <n v="90008"/>
    <x v="1"/>
    <s v="OFF-AP-10000275"/>
    <x v="1"/>
    <x v="9"/>
    <s v="Sanyo Counter Height Refrigerator with Crisper, 3.6 Cubic Foot, Stainless Steel/Black"/>
    <x v="3814"/>
    <n v="5"/>
    <n v="0"/>
    <x v="4448"/>
    <n v="1181.3040000000001"/>
    <x v="95"/>
    <n v="5"/>
  </r>
  <r>
    <n v="5436"/>
    <x v="2707"/>
    <x v="324"/>
    <d v="2015-10-24T00:00:00"/>
    <x v="1"/>
    <s v="RM-19675"/>
    <s v="Robert Marley"/>
    <x v="2"/>
    <s v="United States"/>
    <s v="Los Angeles"/>
    <s v="California"/>
    <n v="90008"/>
    <x v="1"/>
    <s v="TEC-AC-10000892"/>
    <x v="2"/>
    <x v="11"/>
    <s v="NETGEAR N750 Dual Band Wi-Fi Gigabit Router"/>
    <x v="3815"/>
    <n v="3"/>
    <n v="0"/>
    <x v="4449"/>
    <n v="172.8"/>
    <x v="159"/>
    <n v="5"/>
  </r>
  <r>
    <n v="5437"/>
    <x v="2708"/>
    <x v="260"/>
    <d v="2014-07-08T00:00:00"/>
    <x v="2"/>
    <s v="DM-13525"/>
    <s v="Don Miller"/>
    <x v="1"/>
    <s v="United States"/>
    <s v="Palm Coast"/>
    <s v="Florida"/>
    <n v="32137"/>
    <x v="0"/>
    <s v="FUR-FU-10001591"/>
    <x v="0"/>
    <x v="5"/>
    <s v="Advantus Panel Wall Certificate Holder - 8.5x11"/>
    <x v="3816"/>
    <n v="2"/>
    <n v="0.2"/>
    <x v="4450"/>
    <n v="14.151999999999999"/>
    <x v="102"/>
    <n v="3"/>
  </r>
  <r>
    <n v="5438"/>
    <x v="2708"/>
    <x v="260"/>
    <d v="2014-07-08T00:00:00"/>
    <x v="2"/>
    <s v="DM-13525"/>
    <s v="Don Miller"/>
    <x v="1"/>
    <s v="United States"/>
    <s v="Palm Coast"/>
    <s v="Florida"/>
    <n v="32137"/>
    <x v="0"/>
    <s v="OFF-BI-10001787"/>
    <x v="1"/>
    <x v="8"/>
    <s v="Wilson Jones Four-Pocket Poly Binders"/>
    <x v="3817"/>
    <n v="5"/>
    <n v="0.7"/>
    <x v="4451"/>
    <n v="16.677"/>
    <x v="126"/>
    <n v="3"/>
  </r>
  <r>
    <n v="5439"/>
    <x v="2708"/>
    <x v="260"/>
    <d v="2014-07-08T00:00:00"/>
    <x v="2"/>
    <s v="DM-13525"/>
    <s v="Don Miller"/>
    <x v="1"/>
    <s v="United States"/>
    <s v="Palm Coast"/>
    <s v="Florida"/>
    <n v="32137"/>
    <x v="0"/>
    <s v="FUR-FU-10003192"/>
    <x v="0"/>
    <x v="5"/>
    <s v="Luxo Adjustable Task Clamp Lamp"/>
    <x v="3818"/>
    <n v="3"/>
    <n v="0.2"/>
    <x v="4452"/>
    <n v="197.22480000000002"/>
    <x v="17"/>
    <n v="3"/>
  </r>
  <r>
    <n v="5440"/>
    <x v="2709"/>
    <x v="958"/>
    <d v="2016-04-09T00:00:00"/>
    <x v="1"/>
    <s v="EH-14185"/>
    <s v="Evan Henry"/>
    <x v="0"/>
    <s v="United States"/>
    <s v="New York City"/>
    <s v="New York"/>
    <n v="10035"/>
    <x v="3"/>
    <s v="OFF-BI-10004600"/>
    <x v="1"/>
    <x v="8"/>
    <s v="Ibico Ibimaster 300 Manual Binding System"/>
    <x v="3819"/>
    <n v="2"/>
    <n v="0.2"/>
    <x v="4453"/>
    <n v="404.78899999999999"/>
    <x v="33"/>
    <n v="5"/>
  </r>
  <r>
    <n v="5441"/>
    <x v="2710"/>
    <x v="38"/>
    <d v="2017-11-18T00:00:00"/>
    <x v="0"/>
    <s v="TC-21295"/>
    <s v="Toby Carlisle"/>
    <x v="0"/>
    <s v="United States"/>
    <s v="Jupiter"/>
    <s v="Florida"/>
    <n v="33458"/>
    <x v="0"/>
    <s v="OFF-AR-10002335"/>
    <x v="1"/>
    <x v="6"/>
    <s v="DIXON Oriole Pencils"/>
    <x v="3820"/>
    <n v="1"/>
    <n v="0.2"/>
    <x v="4454"/>
    <n v="1.9092"/>
    <x v="17"/>
    <n v="5"/>
  </r>
  <r>
    <n v="5442"/>
    <x v="2711"/>
    <x v="428"/>
    <d v="2017-09-13T00:00:00"/>
    <x v="1"/>
    <s v="AI-10855"/>
    <s v="Arianne Irving"/>
    <x v="0"/>
    <s v="United States"/>
    <s v="Glendale"/>
    <s v="Arizona"/>
    <n v="85301"/>
    <x v="1"/>
    <s v="OFF-PA-10000859"/>
    <x v="1"/>
    <x v="10"/>
    <s v="Unpadded Memo Slips"/>
    <x v="2850"/>
    <n v="2"/>
    <n v="0.2"/>
    <x v="4455"/>
    <n v="3.9800000000000004"/>
    <x v="193"/>
    <n v="4"/>
  </r>
  <r>
    <n v="5443"/>
    <x v="2712"/>
    <x v="786"/>
    <d v="2015-04-23T00:00:00"/>
    <x v="1"/>
    <s v="JM-15535"/>
    <s v="Jessica Myrick"/>
    <x v="0"/>
    <s v="United States"/>
    <s v="New York City"/>
    <s v="New York"/>
    <n v="10035"/>
    <x v="3"/>
    <s v="TEC-AC-10003198"/>
    <x v="2"/>
    <x v="11"/>
    <s v="Enermax Acrylux Wireless Keyboard"/>
    <x v="914"/>
    <n v="1"/>
    <n v="0"/>
    <x v="951"/>
    <n v="62.747999999999998"/>
    <x v="265"/>
    <n v="6"/>
  </r>
  <r>
    <n v="5444"/>
    <x v="2712"/>
    <x v="786"/>
    <d v="2015-04-23T00:00:00"/>
    <x v="1"/>
    <s v="JM-15535"/>
    <s v="Jessica Myrick"/>
    <x v="0"/>
    <s v="United States"/>
    <s v="New York City"/>
    <s v="New York"/>
    <n v="10035"/>
    <x v="3"/>
    <s v="OFF-BI-10001900"/>
    <x v="1"/>
    <x v="8"/>
    <s v="DXL Angle-View Binders with Locking Rings, Black"/>
    <x v="3821"/>
    <n v="13"/>
    <n v="0.2"/>
    <x v="4456"/>
    <n v="41.271100000000004"/>
    <x v="31"/>
    <n v="6"/>
  </r>
  <r>
    <n v="5445"/>
    <x v="2712"/>
    <x v="786"/>
    <d v="2015-04-23T00:00:00"/>
    <x v="1"/>
    <s v="JM-15535"/>
    <s v="Jessica Myrick"/>
    <x v="0"/>
    <s v="United States"/>
    <s v="New York City"/>
    <s v="New York"/>
    <n v="10035"/>
    <x v="3"/>
    <s v="OFF-AR-10000614"/>
    <x v="1"/>
    <x v="6"/>
    <s v="Barrel Sharpener"/>
    <x v="3822"/>
    <n v="3"/>
    <n v="0"/>
    <x v="4457"/>
    <n v="7.9254000000000007"/>
    <x v="96"/>
    <n v="6"/>
  </r>
  <r>
    <n v="5446"/>
    <x v="2713"/>
    <x v="197"/>
    <d v="2016-07-29T00:00:00"/>
    <x v="1"/>
    <s v="BE-11335"/>
    <s v="Bill Eplett"/>
    <x v="2"/>
    <s v="United States"/>
    <s v="Houston"/>
    <s v="Texas"/>
    <n v="77041"/>
    <x v="2"/>
    <s v="OFF-EN-10003040"/>
    <x v="1"/>
    <x v="12"/>
    <s v="Quality Park Security Envelopes"/>
    <x v="3823"/>
    <n v="1"/>
    <n v="0.2"/>
    <x v="4458"/>
    <n v="13.870100000000001"/>
    <x v="27"/>
    <n v="4"/>
  </r>
  <r>
    <n v="5447"/>
    <x v="2714"/>
    <x v="370"/>
    <d v="2016-08-31T00:00:00"/>
    <x v="1"/>
    <s v="DR-12880"/>
    <s v="Dan Reichenbach"/>
    <x v="1"/>
    <s v="United States"/>
    <s v="New York City"/>
    <s v="New York"/>
    <n v="10035"/>
    <x v="3"/>
    <s v="TEC-PH-10003442"/>
    <x v="2"/>
    <x v="7"/>
    <s v="Samsung Replacement EH64AVFWE Premium Headset"/>
    <x v="3824"/>
    <n v="6"/>
    <n v="0"/>
    <x v="4459"/>
    <n v="24.75"/>
    <x v="45"/>
    <n v="5"/>
  </r>
  <r>
    <n v="5448"/>
    <x v="2714"/>
    <x v="370"/>
    <d v="2016-08-31T00:00:00"/>
    <x v="1"/>
    <s v="DR-12880"/>
    <s v="Dan Reichenbach"/>
    <x v="1"/>
    <s v="United States"/>
    <s v="New York City"/>
    <s v="New York"/>
    <n v="10035"/>
    <x v="3"/>
    <s v="TEC-AC-10002800"/>
    <x v="2"/>
    <x v="11"/>
    <s v="Plantronics Audio 478 Stereo USB Headset"/>
    <x v="2857"/>
    <n v="5"/>
    <n v="0"/>
    <x v="4460"/>
    <n v="162.46749999999997"/>
    <x v="11"/>
    <n v="5"/>
  </r>
  <r>
    <n v="5449"/>
    <x v="2715"/>
    <x v="171"/>
    <d v="2014-09-19T00:00:00"/>
    <x v="1"/>
    <s v="TA-21385"/>
    <s v="Tom Ashbrook"/>
    <x v="2"/>
    <s v="United States"/>
    <s v="Olathe"/>
    <s v="Kansas"/>
    <n v="66062"/>
    <x v="2"/>
    <s v="OFF-SU-10000157"/>
    <x v="1"/>
    <x v="14"/>
    <s v="Compact Automatic Electric Letter Opener"/>
    <x v="3825"/>
    <n v="3"/>
    <n v="0"/>
    <x v="4461"/>
    <n v="350.77140000000003"/>
    <x v="15"/>
    <n v="7"/>
  </r>
  <r>
    <n v="5450"/>
    <x v="2715"/>
    <x v="171"/>
    <d v="2014-09-19T00:00:00"/>
    <x v="1"/>
    <s v="TA-21385"/>
    <s v="Tom Ashbrook"/>
    <x v="2"/>
    <s v="United States"/>
    <s v="Olathe"/>
    <s v="Kansas"/>
    <n v="66062"/>
    <x v="2"/>
    <s v="TEC-AC-10001542"/>
    <x v="2"/>
    <x v="11"/>
    <s v="SanDisk Cruzer 16 GB USB Flash Drive"/>
    <x v="3826"/>
    <n v="5"/>
    <n v="0"/>
    <x v="4462"/>
    <n v="46.494"/>
    <x v="43"/>
    <n v="7"/>
  </r>
  <r>
    <n v="5451"/>
    <x v="2715"/>
    <x v="171"/>
    <d v="2014-09-19T00:00:00"/>
    <x v="1"/>
    <s v="TA-21385"/>
    <s v="Tom Ashbrook"/>
    <x v="2"/>
    <s v="United States"/>
    <s v="Olathe"/>
    <s v="Kansas"/>
    <n v="66062"/>
    <x v="2"/>
    <s v="OFF-BI-10004519"/>
    <x v="1"/>
    <x v="8"/>
    <s v="GBC DocuBind P100 Manual Binding Machine"/>
    <x v="3827"/>
    <n v="2"/>
    <n v="0"/>
    <x v="4463"/>
    <n v="182.57799999999997"/>
    <x v="337"/>
    <n v="7"/>
  </r>
  <r>
    <n v="5452"/>
    <x v="2715"/>
    <x v="171"/>
    <d v="2014-09-19T00:00:00"/>
    <x v="1"/>
    <s v="TA-21385"/>
    <s v="Tom Ashbrook"/>
    <x v="2"/>
    <s v="United States"/>
    <s v="Olathe"/>
    <s v="Kansas"/>
    <n v="66062"/>
    <x v="2"/>
    <s v="FUR-FU-10003464"/>
    <x v="0"/>
    <x v="5"/>
    <s v="Seth Thomas 8 1/2&quot; Cubicle Clock"/>
    <x v="1090"/>
    <n v="2"/>
    <n v="0"/>
    <x v="4464"/>
    <n v="27.580800000000004"/>
    <x v="203"/>
    <n v="7"/>
  </r>
  <r>
    <n v="5453"/>
    <x v="2716"/>
    <x v="405"/>
    <d v="2016-07-29T00:00:00"/>
    <x v="1"/>
    <s v="KN-16705"/>
    <s v="Kristina Nunn"/>
    <x v="2"/>
    <s v="United States"/>
    <s v="Sparks"/>
    <s v="Nevada"/>
    <n v="89431"/>
    <x v="1"/>
    <s v="OFF-SU-10004261"/>
    <x v="1"/>
    <x v="14"/>
    <s v="Fiskars 8&quot; Scissors, 2/Pack"/>
    <x v="3828"/>
    <n v="5"/>
    <n v="0"/>
    <x v="4465"/>
    <n v="61.201999999999998"/>
    <x v="5"/>
    <n v="7"/>
  </r>
  <r>
    <n v="5454"/>
    <x v="2717"/>
    <x v="240"/>
    <d v="2017-05-23T00:00:00"/>
    <x v="1"/>
    <s v="PJ-18835"/>
    <s v="Patrick Jones"/>
    <x v="1"/>
    <s v="United States"/>
    <s v="Rockford"/>
    <s v="Illinois"/>
    <n v="61107"/>
    <x v="2"/>
    <s v="OFF-PA-10004733"/>
    <x v="1"/>
    <x v="10"/>
    <s v="Things To Do Today Spiral Book"/>
    <x v="3829"/>
    <n v="6"/>
    <n v="0.2"/>
    <x v="4466"/>
    <n v="24.235199999999999"/>
    <x v="49"/>
    <n v="4"/>
  </r>
  <r>
    <n v="5455"/>
    <x v="2718"/>
    <x v="1045"/>
    <d v="2017-05-02T00:00:00"/>
    <x v="1"/>
    <s v="MC-17605"/>
    <s v="Matt Connell"/>
    <x v="1"/>
    <s v="United States"/>
    <s v="Philadelphia"/>
    <s v="Pennsylvania"/>
    <n v="19143"/>
    <x v="3"/>
    <s v="OFF-ST-10001325"/>
    <x v="1"/>
    <x v="4"/>
    <s v="Sterilite Officeware Hinged File Box"/>
    <x v="3830"/>
    <n v="1"/>
    <n v="0.2"/>
    <x v="4467"/>
    <n v="7.6504000000000003"/>
    <x v="152"/>
    <n v="4"/>
  </r>
  <r>
    <n v="5456"/>
    <x v="2718"/>
    <x v="1045"/>
    <d v="2017-05-02T00:00:00"/>
    <x v="1"/>
    <s v="MC-17605"/>
    <s v="Matt Connell"/>
    <x v="1"/>
    <s v="United States"/>
    <s v="Philadelphia"/>
    <s v="Pennsylvania"/>
    <n v="19143"/>
    <x v="3"/>
    <s v="OFF-AR-10003056"/>
    <x v="1"/>
    <x v="6"/>
    <s v="Newell 341"/>
    <x v="1297"/>
    <n v="2"/>
    <n v="0.2"/>
    <x v="4468"/>
    <n v="6.0776000000000003"/>
    <x v="4"/>
    <n v="4"/>
  </r>
  <r>
    <n v="5457"/>
    <x v="2719"/>
    <x v="614"/>
    <d v="2018-01-02T00:00:00"/>
    <x v="1"/>
    <s v="BS-11755"/>
    <s v="Bruce Stewart"/>
    <x v="0"/>
    <s v="United States"/>
    <s v="Edmonds"/>
    <s v="Washington"/>
    <n v="98026"/>
    <x v="1"/>
    <s v="OFF-FA-10000089"/>
    <x v="1"/>
    <x v="13"/>
    <s v="Acco Glide Clips"/>
    <x v="3831"/>
    <n v="5"/>
    <n v="0"/>
    <x v="4469"/>
    <n v="9.9960000000000022"/>
    <x v="181"/>
    <n v="4"/>
  </r>
  <r>
    <n v="5458"/>
    <x v="2719"/>
    <x v="614"/>
    <d v="2018-01-02T00:00:00"/>
    <x v="1"/>
    <s v="BS-11755"/>
    <s v="Bruce Stewart"/>
    <x v="0"/>
    <s v="United States"/>
    <s v="Edmonds"/>
    <s v="Washington"/>
    <n v="98026"/>
    <x v="1"/>
    <s v="FUR-FU-10004093"/>
    <x v="0"/>
    <x v="5"/>
    <s v="Hand-Finished Solid Wood Document Frame"/>
    <x v="3658"/>
    <n v="2"/>
    <n v="0"/>
    <x v="4470"/>
    <n v="47.921999999999997"/>
    <x v="84"/>
    <n v="4"/>
  </r>
  <r>
    <n v="5459"/>
    <x v="2720"/>
    <x v="507"/>
    <d v="2017-09-06T00:00:00"/>
    <x v="0"/>
    <s v="PK-19075"/>
    <s v="Pete Kriz"/>
    <x v="0"/>
    <s v="United States"/>
    <s v="San Francisco"/>
    <s v="California"/>
    <n v="94122"/>
    <x v="1"/>
    <s v="OFF-BI-10004022"/>
    <x v="1"/>
    <x v="8"/>
    <s v="Acco Suede Grain Vinyl Round Ring Binder"/>
    <x v="3832"/>
    <n v="6"/>
    <n v="0.2"/>
    <x v="2137"/>
    <n v="9.0071999999999992"/>
    <x v="18"/>
    <n v="2"/>
  </r>
  <r>
    <n v="5460"/>
    <x v="2720"/>
    <x v="507"/>
    <d v="2017-09-06T00:00:00"/>
    <x v="0"/>
    <s v="PK-19075"/>
    <s v="Pete Kriz"/>
    <x v="0"/>
    <s v="United States"/>
    <s v="San Francisco"/>
    <s v="California"/>
    <n v="94122"/>
    <x v="1"/>
    <s v="FUR-TA-10001771"/>
    <x v="0"/>
    <x v="3"/>
    <s v="Bush Cubix Conference Tables, Fully Assembled"/>
    <x v="3833"/>
    <n v="8"/>
    <n v="0.2"/>
    <x v="4471"/>
    <n v="1385.8799999999999"/>
    <x v="107"/>
    <n v="2"/>
  </r>
  <r>
    <n v="5461"/>
    <x v="2721"/>
    <x v="90"/>
    <d v="2014-03-25T00:00:00"/>
    <x v="1"/>
    <s v="TS-21205"/>
    <s v="Thomas Seio"/>
    <x v="1"/>
    <s v="United States"/>
    <s v="Asheville"/>
    <s v="North Carolina"/>
    <n v="28806"/>
    <x v="0"/>
    <s v="OFF-ST-10002301"/>
    <x v="1"/>
    <x v="4"/>
    <s v="Tennsco Commercial Shelving"/>
    <x v="3834"/>
    <n v="1"/>
    <n v="0.2"/>
    <x v="4472"/>
    <n v="20.136599999999998"/>
    <x v="141"/>
    <n v="4"/>
  </r>
  <r>
    <n v="5462"/>
    <x v="2722"/>
    <x v="394"/>
    <d v="2017-10-04T00:00:00"/>
    <x v="1"/>
    <s v="BD-11725"/>
    <s v="Bruce Degenhardt"/>
    <x v="0"/>
    <s v="United States"/>
    <s v="Los Angeles"/>
    <s v="California"/>
    <n v="90032"/>
    <x v="1"/>
    <s v="FUR-FU-10001706"/>
    <x v="0"/>
    <x v="5"/>
    <s v="Longer-Life Soft White Bulbs"/>
    <x v="354"/>
    <n v="3"/>
    <n v="0"/>
    <x v="2739"/>
    <n v="4.8048000000000002"/>
    <x v="42"/>
    <n v="6"/>
  </r>
  <r>
    <n v="5463"/>
    <x v="2723"/>
    <x v="1046"/>
    <d v="2014-01-20T00:00:00"/>
    <x v="2"/>
    <s v="TS-21340"/>
    <s v="Toby Swindell"/>
    <x v="0"/>
    <s v="United States"/>
    <s v="Scottsdale"/>
    <s v="Arizona"/>
    <n v="85254"/>
    <x v="1"/>
    <s v="OFF-BI-10003676"/>
    <x v="1"/>
    <x v="8"/>
    <s v="GBC Standard Recycled Report Covers, Clear Plastic Sheets"/>
    <x v="3773"/>
    <n v="10"/>
    <n v="0.7"/>
    <x v="4473"/>
    <n v="56.056000000000004"/>
    <x v="86"/>
    <n v="1"/>
  </r>
  <r>
    <n v="5464"/>
    <x v="2723"/>
    <x v="1046"/>
    <d v="2014-01-20T00:00:00"/>
    <x v="2"/>
    <s v="TS-21340"/>
    <s v="Toby Swindell"/>
    <x v="0"/>
    <s v="United States"/>
    <s v="Scottsdale"/>
    <s v="Arizona"/>
    <n v="85254"/>
    <x v="1"/>
    <s v="OFF-PA-10000659"/>
    <x v="1"/>
    <x v="10"/>
    <s v="TOPS Carbonless Receipt Book, Four 2-3/4 x 7-1/4 Money Receipts per Page"/>
    <x v="3835"/>
    <n v="4"/>
    <n v="0.2"/>
    <x v="4474"/>
    <n v="36.441600000000001"/>
    <x v="73"/>
    <n v="1"/>
  </r>
  <r>
    <n v="5465"/>
    <x v="2723"/>
    <x v="1046"/>
    <d v="2014-01-20T00:00:00"/>
    <x v="2"/>
    <s v="TS-21340"/>
    <s v="Toby Swindell"/>
    <x v="0"/>
    <s v="United States"/>
    <s v="Scottsdale"/>
    <s v="Arizona"/>
    <n v="85254"/>
    <x v="1"/>
    <s v="OFF-EN-10002504"/>
    <x v="1"/>
    <x v="12"/>
    <s v="Tyvek  Top-Opening Peel &amp; Seel Envelopes, Plain White"/>
    <x v="3836"/>
    <n v="5"/>
    <n v="0.2"/>
    <x v="2909"/>
    <n v="72.027000000000001"/>
    <x v="31"/>
    <n v="1"/>
  </r>
  <r>
    <n v="5466"/>
    <x v="2723"/>
    <x v="1046"/>
    <d v="2014-01-20T00:00:00"/>
    <x v="2"/>
    <s v="TS-21340"/>
    <s v="Toby Swindell"/>
    <x v="0"/>
    <s v="United States"/>
    <s v="Scottsdale"/>
    <s v="Arizona"/>
    <n v="85254"/>
    <x v="1"/>
    <s v="FUR-BO-10001972"/>
    <x v="0"/>
    <x v="0"/>
    <s v="O'Sullivan 4-Shelf Bookcase in Odessa Pine"/>
    <x v="3837"/>
    <n v="5"/>
    <n v="0.7"/>
    <x v="4475"/>
    <n v="502.06700000000001"/>
    <x v="472"/>
    <n v="1"/>
  </r>
  <r>
    <n v="5467"/>
    <x v="2724"/>
    <x v="1047"/>
    <d v="2014-02-19T00:00:00"/>
    <x v="0"/>
    <s v="ST-20530"/>
    <s v="Shui Tom"/>
    <x v="0"/>
    <s v="United States"/>
    <s v="Houston"/>
    <s v="Texas"/>
    <n v="77095"/>
    <x v="2"/>
    <s v="OFF-PA-10000466"/>
    <x v="1"/>
    <x v="10"/>
    <s v="Memo Book, 100 Message Capacity, 5 3/8” x 11”"/>
    <x v="3838"/>
    <n v="3"/>
    <n v="0.2"/>
    <x v="4476"/>
    <n v="10.11"/>
    <x v="52"/>
    <n v="5"/>
  </r>
  <r>
    <n v="5468"/>
    <x v="2725"/>
    <x v="632"/>
    <d v="2016-06-14T00:00:00"/>
    <x v="1"/>
    <s v="DB-13210"/>
    <s v="Dean Braden"/>
    <x v="0"/>
    <s v="United States"/>
    <s v="San Francisco"/>
    <s v="California"/>
    <n v="94109"/>
    <x v="1"/>
    <s v="FUR-CH-10002774"/>
    <x v="0"/>
    <x v="1"/>
    <s v="Global Deluxe Stacking Chair, Gray"/>
    <x v="1888"/>
    <n v="3"/>
    <n v="0.2"/>
    <x v="2034"/>
    <n v="108.5874"/>
    <x v="28"/>
    <n v="5"/>
  </r>
  <r>
    <n v="5469"/>
    <x v="2726"/>
    <x v="467"/>
    <d v="2014-09-27T00:00:00"/>
    <x v="2"/>
    <s v="KF-16285"/>
    <s v="Karen Ferguson"/>
    <x v="2"/>
    <s v="United States"/>
    <s v="San Diego"/>
    <s v="California"/>
    <n v="92105"/>
    <x v="1"/>
    <s v="FUR-CH-10000454"/>
    <x v="0"/>
    <x v="1"/>
    <s v="Hon Deluxe Fabric Upholstered Stacking Chairs, Rounded Back"/>
    <x v="2239"/>
    <n v="3"/>
    <n v="0.2"/>
    <x v="2431"/>
    <n v="512.35800000000006"/>
    <x v="26"/>
    <n v="1"/>
  </r>
  <r>
    <n v="5470"/>
    <x v="2726"/>
    <x v="467"/>
    <d v="2014-09-27T00:00:00"/>
    <x v="2"/>
    <s v="KF-16285"/>
    <s v="Karen Ferguson"/>
    <x v="2"/>
    <s v="United States"/>
    <s v="San Diego"/>
    <s v="California"/>
    <n v="92105"/>
    <x v="1"/>
    <s v="OFF-PA-10004888"/>
    <x v="1"/>
    <x v="10"/>
    <s v="Xerox 217"/>
    <x v="537"/>
    <n v="3"/>
    <n v="0"/>
    <x v="551"/>
    <n v="10.1088"/>
    <x v="62"/>
    <n v="1"/>
  </r>
  <r>
    <n v="5471"/>
    <x v="2727"/>
    <x v="198"/>
    <d v="2016-06-04T00:00:00"/>
    <x v="1"/>
    <s v="JM-16195"/>
    <s v="Justin MacKendrick"/>
    <x v="0"/>
    <s v="United States"/>
    <s v="Hamilton"/>
    <s v="Ohio"/>
    <n v="45011"/>
    <x v="3"/>
    <s v="OFF-AP-10003842"/>
    <x v="1"/>
    <x v="9"/>
    <s v="Euro-Pro Shark Turbo Vacuum"/>
    <x v="1832"/>
    <n v="5"/>
    <n v="0.2"/>
    <x v="4477"/>
    <n v="114.626"/>
    <x v="17"/>
    <n v="5"/>
  </r>
  <r>
    <n v="5472"/>
    <x v="2728"/>
    <x v="484"/>
    <d v="2017-12-23T00:00:00"/>
    <x v="1"/>
    <s v="TS-21505"/>
    <s v="Tony Sayre"/>
    <x v="0"/>
    <s v="United States"/>
    <s v="Parker"/>
    <s v="Colorado"/>
    <n v="80134"/>
    <x v="1"/>
    <s v="FUR-FU-10000320"/>
    <x v="0"/>
    <x v="5"/>
    <s v="OIC Stacking Trays"/>
    <x v="518"/>
    <n v="5"/>
    <n v="0.2"/>
    <x v="4478"/>
    <n v="9.3520000000000003"/>
    <x v="1"/>
    <n v="4"/>
  </r>
  <r>
    <n v="5473"/>
    <x v="2728"/>
    <x v="484"/>
    <d v="2017-12-23T00:00:00"/>
    <x v="1"/>
    <s v="TS-21505"/>
    <s v="Tony Sayre"/>
    <x v="0"/>
    <s v="United States"/>
    <s v="Parker"/>
    <s v="Colorado"/>
    <n v="80134"/>
    <x v="1"/>
    <s v="OFF-ST-10002554"/>
    <x v="1"/>
    <x v="4"/>
    <s v="Tennsco Industrial Shelving"/>
    <x v="1592"/>
    <n v="2"/>
    <n v="0.2"/>
    <x v="1692"/>
    <n v="95.863600000000005"/>
    <x v="206"/>
    <n v="4"/>
  </r>
  <r>
    <n v="5474"/>
    <x v="2728"/>
    <x v="484"/>
    <d v="2017-12-23T00:00:00"/>
    <x v="1"/>
    <s v="TS-21505"/>
    <s v="Tony Sayre"/>
    <x v="0"/>
    <s v="United States"/>
    <s v="Parker"/>
    <s v="Colorado"/>
    <n v="80134"/>
    <x v="1"/>
    <s v="FUR-BO-10000468"/>
    <x v="0"/>
    <x v="0"/>
    <s v="O'Sullivan 2-Shelf Heavy-Duty Bookcases"/>
    <x v="3839"/>
    <n v="7"/>
    <n v="0.7"/>
    <x v="4479"/>
    <n v="285.65039999999999"/>
    <x v="473"/>
    <n v="4"/>
  </r>
  <r>
    <n v="5475"/>
    <x v="2729"/>
    <x v="377"/>
    <d v="2017-12-26T00:00:00"/>
    <x v="3"/>
    <s v="YC-21895"/>
    <s v="Yoseph Carroll"/>
    <x v="1"/>
    <s v="United States"/>
    <s v="Fremont"/>
    <s v="Nebraska"/>
    <n v="68025"/>
    <x v="2"/>
    <s v="OFF-ST-10004459"/>
    <x v="1"/>
    <x v="4"/>
    <s v="Tennsco Single-Tier Lockers"/>
    <x v="3840"/>
    <n v="2"/>
    <n v="0"/>
    <x v="4480"/>
    <n v="713.14599999999996"/>
    <x v="9"/>
    <n v="0"/>
  </r>
  <r>
    <n v="5476"/>
    <x v="2730"/>
    <x v="140"/>
    <d v="2017-06-18T00:00:00"/>
    <x v="2"/>
    <s v="Dp-13240"/>
    <s v="Dean percer"/>
    <x v="2"/>
    <s v="United States"/>
    <s v="Maple Grove"/>
    <s v="Minnesota"/>
    <n v="55369"/>
    <x v="2"/>
    <s v="OFF-LA-10002312"/>
    <x v="1"/>
    <x v="2"/>
    <s v="Avery 490"/>
    <x v="1821"/>
    <n v="3"/>
    <n v="0"/>
    <x v="1962"/>
    <n v="22.2"/>
    <x v="47"/>
    <n v="3"/>
  </r>
  <r>
    <n v="5477"/>
    <x v="2730"/>
    <x v="140"/>
    <d v="2017-06-18T00:00:00"/>
    <x v="2"/>
    <s v="Dp-13240"/>
    <s v="Dean percer"/>
    <x v="2"/>
    <s v="United States"/>
    <s v="Maple Grove"/>
    <s v="Minnesota"/>
    <n v="55369"/>
    <x v="2"/>
    <s v="OFF-ST-10001291"/>
    <x v="1"/>
    <x v="4"/>
    <s v="Tenex Personal Self-Stacking Standard File Box, Black/Gray"/>
    <x v="3841"/>
    <n v="5"/>
    <n v="0"/>
    <x v="4481"/>
    <n v="61.721499999999999"/>
    <x v="180"/>
    <n v="3"/>
  </r>
  <r>
    <n v="5478"/>
    <x v="2730"/>
    <x v="140"/>
    <d v="2017-06-18T00:00:00"/>
    <x v="2"/>
    <s v="Dp-13240"/>
    <s v="Dean percer"/>
    <x v="2"/>
    <s v="United States"/>
    <s v="Maple Grove"/>
    <s v="Minnesota"/>
    <n v="55369"/>
    <x v="2"/>
    <s v="OFF-PA-10003022"/>
    <x v="1"/>
    <x v="10"/>
    <s v="Xerox 1992"/>
    <x v="1444"/>
    <n v="3"/>
    <n v="0"/>
    <x v="1526"/>
    <n v="9.1494000000000018"/>
    <x v="181"/>
    <n v="3"/>
  </r>
  <r>
    <n v="5479"/>
    <x v="2731"/>
    <x v="73"/>
    <d v="2016-11-24T00:00:00"/>
    <x v="1"/>
    <s v="SJ-20500"/>
    <s v="Shirley Jackson"/>
    <x v="0"/>
    <s v="United States"/>
    <s v="Newark"/>
    <s v="Delaware"/>
    <n v="19711"/>
    <x v="3"/>
    <s v="OFF-BI-10002133"/>
    <x v="1"/>
    <x v="8"/>
    <s v="Wilson Jones Elliptical Ring 3 1/2&quot; Capacity Binders, 800 sheets"/>
    <x v="3146"/>
    <n v="3"/>
    <n v="0"/>
    <x v="4482"/>
    <n v="65.484000000000009"/>
    <x v="181"/>
    <n v="4"/>
  </r>
  <r>
    <n v="5480"/>
    <x v="2732"/>
    <x v="691"/>
    <d v="2014-04-04T00:00:00"/>
    <x v="1"/>
    <s v="KB-16240"/>
    <s v="Karen Bern"/>
    <x v="1"/>
    <s v="United States"/>
    <s v="Miami"/>
    <s v="Florida"/>
    <n v="33180"/>
    <x v="0"/>
    <s v="OFF-BI-10001097"/>
    <x v="1"/>
    <x v="8"/>
    <s v="Avery Hole Reinforcements"/>
    <x v="3842"/>
    <n v="1"/>
    <n v="0.7"/>
    <x v="4483"/>
    <n v="3.1772999999999998"/>
    <x v="80"/>
    <n v="4"/>
  </r>
  <r>
    <n v="5481"/>
    <x v="2733"/>
    <x v="1048"/>
    <d v="2017-10-14T00:00:00"/>
    <x v="1"/>
    <s v="CS-12250"/>
    <s v="Chris Selesnick"/>
    <x v="1"/>
    <s v="United States"/>
    <s v="San Diego"/>
    <s v="California"/>
    <n v="92105"/>
    <x v="1"/>
    <s v="TEC-PH-10001336"/>
    <x v="2"/>
    <x v="7"/>
    <s v="Digium D40 VoIP phone"/>
    <x v="3843"/>
    <n v="1"/>
    <n v="0.2"/>
    <x v="4484"/>
    <n v="91.582899999999995"/>
    <x v="4"/>
    <n v="6"/>
  </r>
  <r>
    <n v="5482"/>
    <x v="2733"/>
    <x v="1048"/>
    <d v="2017-10-14T00:00:00"/>
    <x v="1"/>
    <s v="CS-12250"/>
    <s v="Chris Selesnick"/>
    <x v="1"/>
    <s v="United States"/>
    <s v="San Diego"/>
    <s v="California"/>
    <n v="92105"/>
    <x v="1"/>
    <s v="TEC-AC-10002305"/>
    <x v="2"/>
    <x v="11"/>
    <s v="KeyTronic E03601U1 - Keyboard - Beige"/>
    <x v="3844"/>
    <n v="2"/>
    <n v="0"/>
    <x v="4485"/>
    <n v="29.52"/>
    <x v="413"/>
    <n v="6"/>
  </r>
  <r>
    <n v="5483"/>
    <x v="2733"/>
    <x v="1048"/>
    <d v="2017-10-14T00:00:00"/>
    <x v="1"/>
    <s v="CS-12250"/>
    <s v="Chris Selesnick"/>
    <x v="1"/>
    <s v="United States"/>
    <s v="San Diego"/>
    <s v="California"/>
    <n v="92105"/>
    <x v="1"/>
    <s v="TEC-AC-10003610"/>
    <x v="2"/>
    <x v="11"/>
    <s v="Logitech Illuminated - Keyboard"/>
    <x v="3612"/>
    <n v="4"/>
    <n v="0"/>
    <x v="4486"/>
    <n v="124.7792"/>
    <x v="42"/>
    <n v="6"/>
  </r>
  <r>
    <n v="5484"/>
    <x v="2733"/>
    <x v="1048"/>
    <d v="2017-10-14T00:00:00"/>
    <x v="1"/>
    <s v="CS-12250"/>
    <s v="Chris Selesnick"/>
    <x v="1"/>
    <s v="United States"/>
    <s v="San Diego"/>
    <s v="California"/>
    <n v="92105"/>
    <x v="1"/>
    <s v="OFF-ST-10002301"/>
    <x v="1"/>
    <x v="4"/>
    <s v="Tennsco Commercial Shelving"/>
    <x v="1374"/>
    <n v="2"/>
    <n v="0"/>
    <x v="4487"/>
    <n v="40.273200000000003"/>
    <x v="131"/>
    <n v="6"/>
  </r>
  <r>
    <n v="5485"/>
    <x v="2734"/>
    <x v="289"/>
    <d v="2017-02-04T00:00:00"/>
    <x v="1"/>
    <s v="EB-13870"/>
    <s v="Emily Burns"/>
    <x v="0"/>
    <s v="United States"/>
    <s v="Miami"/>
    <s v="Florida"/>
    <n v="33142"/>
    <x v="0"/>
    <s v="FUR-CH-10002044"/>
    <x v="0"/>
    <x v="1"/>
    <s v="Office Star - Contemporary Task Swivel chair with 2-way adjustable arms, Plum"/>
    <x v="3344"/>
    <n v="4"/>
    <n v="0.2"/>
    <x v="4488"/>
    <n v="487.24560000000002"/>
    <x v="400"/>
    <n v="5"/>
  </r>
  <r>
    <n v="5486"/>
    <x v="2735"/>
    <x v="432"/>
    <d v="2014-12-17T00:00:00"/>
    <x v="1"/>
    <s v="PB-19150"/>
    <s v="Philip Brown"/>
    <x v="0"/>
    <s v="United States"/>
    <s v="Miami"/>
    <s v="Florida"/>
    <n v="33178"/>
    <x v="0"/>
    <s v="OFF-EN-10001099"/>
    <x v="1"/>
    <x v="12"/>
    <s v="Staple envelope"/>
    <x v="2953"/>
    <n v="3"/>
    <n v="0.2"/>
    <x v="3315"/>
    <n v="15.843600000000002"/>
    <x v="18"/>
    <n v="5"/>
  </r>
  <r>
    <n v="5487"/>
    <x v="2736"/>
    <x v="1040"/>
    <d v="2015-10-29T00:00:00"/>
    <x v="1"/>
    <s v="MT-18070"/>
    <s v="Michelle Tran"/>
    <x v="2"/>
    <s v="United States"/>
    <s v="San Antonio"/>
    <s v="Texas"/>
    <n v="78207"/>
    <x v="2"/>
    <s v="OFF-BI-10004140"/>
    <x v="1"/>
    <x v="8"/>
    <s v="Avery Non-Stick Binders"/>
    <x v="3183"/>
    <n v="4"/>
    <n v="0.8"/>
    <x v="4489"/>
    <n v="9.8780000000000001"/>
    <x v="370"/>
    <n v="5"/>
  </r>
  <r>
    <n v="5488"/>
    <x v="2737"/>
    <x v="719"/>
    <d v="2017-04-04T00:00:00"/>
    <x v="0"/>
    <s v="BF-11020"/>
    <s v="Barry Französisch"/>
    <x v="1"/>
    <s v="United States"/>
    <s v="Jacksonville"/>
    <s v="Florida"/>
    <n v="32216"/>
    <x v="0"/>
    <s v="TEC-PH-10004897"/>
    <x v="2"/>
    <x v="7"/>
    <s v="Mediabridge Sport Armband iPhone 5s"/>
    <x v="112"/>
    <n v="3"/>
    <n v="0.2"/>
    <x v="3646"/>
    <n v="29.670299999999997"/>
    <x v="141"/>
    <n v="3"/>
  </r>
  <r>
    <n v="5489"/>
    <x v="2737"/>
    <x v="719"/>
    <d v="2017-04-04T00:00:00"/>
    <x v="0"/>
    <s v="BF-11020"/>
    <s v="Barry Französisch"/>
    <x v="1"/>
    <s v="United States"/>
    <s v="Jacksonville"/>
    <s v="Florida"/>
    <n v="32216"/>
    <x v="0"/>
    <s v="OFF-LA-10000262"/>
    <x v="1"/>
    <x v="2"/>
    <s v="Avery 494"/>
    <x v="301"/>
    <n v="3"/>
    <n v="0.2"/>
    <x v="308"/>
    <n v="4.2282000000000002"/>
    <x v="18"/>
    <n v="3"/>
  </r>
  <r>
    <n v="5490"/>
    <x v="2737"/>
    <x v="719"/>
    <d v="2017-04-04T00:00:00"/>
    <x v="0"/>
    <s v="BF-11020"/>
    <s v="Barry Französisch"/>
    <x v="1"/>
    <s v="United States"/>
    <s v="Jacksonville"/>
    <s v="Florida"/>
    <n v="32216"/>
    <x v="0"/>
    <s v="OFF-AP-10002222"/>
    <x v="1"/>
    <x v="9"/>
    <s v="Staple holder"/>
    <x v="3160"/>
    <n v="3"/>
    <n v="0.2"/>
    <x v="4490"/>
    <n v="18.987300000000001"/>
    <x v="152"/>
    <n v="3"/>
  </r>
  <r>
    <n v="5491"/>
    <x v="2737"/>
    <x v="719"/>
    <d v="2017-04-04T00:00:00"/>
    <x v="0"/>
    <s v="BF-11020"/>
    <s v="Barry Französisch"/>
    <x v="1"/>
    <s v="United States"/>
    <s v="Jacksonville"/>
    <s v="Florida"/>
    <n v="32216"/>
    <x v="0"/>
    <s v="FUR-CH-10003774"/>
    <x v="0"/>
    <x v="1"/>
    <s v="Global Wood Trimmed Manager's Task Chair, Khaki"/>
    <x v="286"/>
    <n v="3"/>
    <n v="0.2"/>
    <x v="4491"/>
    <n v="237.45779999999999"/>
    <x v="290"/>
    <n v="3"/>
  </r>
  <r>
    <n v="5492"/>
    <x v="2738"/>
    <x v="795"/>
    <d v="2017-01-27T00:00:00"/>
    <x v="2"/>
    <s v="CG-12520"/>
    <s v="Claire Gute"/>
    <x v="0"/>
    <s v="United States"/>
    <s v="Houston"/>
    <s v="Texas"/>
    <n v="77070"/>
    <x v="2"/>
    <s v="OFF-ST-10000615"/>
    <x v="1"/>
    <x v="4"/>
    <s v="SimpliFile Personal File, Black Granite, 15w x 6-15/16d x 11-1/4h"/>
    <x v="1318"/>
    <n v="2"/>
    <n v="0.2"/>
    <x v="4492"/>
    <n v="16.344000000000001"/>
    <x v="36"/>
    <n v="1"/>
  </r>
  <r>
    <n v="5493"/>
    <x v="2739"/>
    <x v="683"/>
    <d v="2014-11-28T00:00:00"/>
    <x v="3"/>
    <s v="DH-13675"/>
    <s v="Duane Huffman"/>
    <x v="2"/>
    <s v="United States"/>
    <s v="San Francisco"/>
    <s v="California"/>
    <n v="94122"/>
    <x v="1"/>
    <s v="OFF-SU-10001225"/>
    <x v="1"/>
    <x v="14"/>
    <s v="Staple remover"/>
    <x v="348"/>
    <n v="2"/>
    <n v="0"/>
    <x v="359"/>
    <n v="7.2128000000000005"/>
    <x v="15"/>
    <n v="0"/>
  </r>
  <r>
    <n v="5494"/>
    <x v="2739"/>
    <x v="683"/>
    <d v="2014-11-28T00:00:00"/>
    <x v="3"/>
    <s v="DH-13675"/>
    <s v="Duane Huffman"/>
    <x v="2"/>
    <s v="United States"/>
    <s v="San Francisco"/>
    <s v="California"/>
    <n v="94122"/>
    <x v="1"/>
    <s v="OFF-LA-10002043"/>
    <x v="1"/>
    <x v="2"/>
    <s v="Avery 489"/>
    <x v="1399"/>
    <n v="4"/>
    <n v="0"/>
    <x v="1475"/>
    <n v="21.527999999999999"/>
    <x v="62"/>
    <n v="0"/>
  </r>
  <r>
    <n v="5495"/>
    <x v="2739"/>
    <x v="683"/>
    <d v="2014-11-28T00:00:00"/>
    <x v="3"/>
    <s v="DH-13675"/>
    <s v="Duane Huffman"/>
    <x v="2"/>
    <s v="United States"/>
    <s v="San Francisco"/>
    <s v="California"/>
    <n v="94122"/>
    <x v="1"/>
    <s v="FUR-BO-10000330"/>
    <x v="0"/>
    <x v="0"/>
    <s v="Sauder Camden County Barrister Bookcase, Planked Cherry Finish"/>
    <x v="1504"/>
    <n v="4"/>
    <n v="0.15"/>
    <x v="1594"/>
    <n v="416.1712"/>
    <x v="328"/>
    <n v="0"/>
  </r>
  <r>
    <n v="5496"/>
    <x v="2740"/>
    <x v="406"/>
    <d v="2015-09-08T00:00:00"/>
    <x v="1"/>
    <s v="SC-20440"/>
    <s v="Shaun Chance"/>
    <x v="1"/>
    <s v="United States"/>
    <s v="Philadelphia"/>
    <s v="Pennsylvania"/>
    <n v="19140"/>
    <x v="3"/>
    <s v="OFF-BI-10001249"/>
    <x v="1"/>
    <x v="8"/>
    <s v="Avery Heavy-Duty EZD View Binder with Locking Rings"/>
    <x v="2976"/>
    <n v="4"/>
    <n v="0.7"/>
    <x v="3347"/>
    <n v="13.780799999999999"/>
    <x v="124"/>
    <n v="4"/>
  </r>
  <r>
    <n v="5497"/>
    <x v="2741"/>
    <x v="492"/>
    <d v="2017-06-16T00:00:00"/>
    <x v="1"/>
    <s v="HG-15025"/>
    <s v="Hunter Glantz"/>
    <x v="0"/>
    <s v="United States"/>
    <s v="Marion"/>
    <s v="Ohio"/>
    <n v="43302"/>
    <x v="3"/>
    <s v="TEC-AC-10004469"/>
    <x v="2"/>
    <x v="11"/>
    <s v="Microsoft Sculpt Comfort Mouse"/>
    <x v="3201"/>
    <n v="2"/>
    <n v="0.2"/>
    <x v="4493"/>
    <n v="44.744"/>
    <x v="1"/>
    <n v="4"/>
  </r>
  <r>
    <n v="5498"/>
    <x v="2742"/>
    <x v="663"/>
    <d v="2017-07-18T00:00:00"/>
    <x v="0"/>
    <s v="MM-18055"/>
    <s v="Michelle Moray"/>
    <x v="0"/>
    <s v="United States"/>
    <s v="New York City"/>
    <s v="New York"/>
    <n v="10024"/>
    <x v="3"/>
    <s v="OFF-AR-10001177"/>
    <x v="1"/>
    <x v="6"/>
    <s v="Newell 349"/>
    <x v="2578"/>
    <n v="2"/>
    <n v="0"/>
    <x v="2860"/>
    <n v="4.6575999999999995"/>
    <x v="74"/>
    <n v="3"/>
  </r>
  <r>
    <n v="5499"/>
    <x v="2742"/>
    <x v="663"/>
    <d v="2017-07-18T00:00:00"/>
    <x v="0"/>
    <s v="MM-18055"/>
    <s v="Michelle Moray"/>
    <x v="0"/>
    <s v="United States"/>
    <s v="New York City"/>
    <s v="New York"/>
    <n v="10024"/>
    <x v="3"/>
    <s v="OFF-LA-10000634"/>
    <x v="1"/>
    <x v="2"/>
    <s v="Avery 509"/>
    <x v="1484"/>
    <n v="3"/>
    <n v="0"/>
    <x v="1569"/>
    <n v="4.2282000000000002"/>
    <x v="55"/>
    <n v="3"/>
  </r>
  <r>
    <n v="5500"/>
    <x v="2742"/>
    <x v="663"/>
    <d v="2017-07-18T00:00:00"/>
    <x v="0"/>
    <s v="MM-18055"/>
    <s v="Michelle Moray"/>
    <x v="0"/>
    <s v="United States"/>
    <s v="New York City"/>
    <s v="New York"/>
    <n v="10024"/>
    <x v="3"/>
    <s v="TEC-AC-10004708"/>
    <x v="2"/>
    <x v="11"/>
    <s v="Sony 32GB Class 10 Micro SDHC R40 Memory Card"/>
    <x v="362"/>
    <n v="2"/>
    <n v="0"/>
    <x v="374"/>
    <n v="33.100999999999999"/>
    <x v="171"/>
    <n v="3"/>
  </r>
  <r>
    <n v="5501"/>
    <x v="2742"/>
    <x v="663"/>
    <d v="2017-07-18T00:00:00"/>
    <x v="0"/>
    <s v="MM-18055"/>
    <s v="Michelle Moray"/>
    <x v="0"/>
    <s v="United States"/>
    <s v="New York City"/>
    <s v="New York"/>
    <n v="10024"/>
    <x v="3"/>
    <s v="FUR-CH-10002084"/>
    <x v="0"/>
    <x v="1"/>
    <s v="Hon Mobius Operator's Chair"/>
    <x v="3845"/>
    <n v="6"/>
    <n v="0.1"/>
    <x v="4494"/>
    <n v="575.59319999999991"/>
    <x v="474"/>
    <n v="3"/>
  </r>
  <r>
    <n v="5502"/>
    <x v="2742"/>
    <x v="663"/>
    <d v="2017-07-18T00:00:00"/>
    <x v="0"/>
    <s v="MM-18055"/>
    <s v="Michelle Moray"/>
    <x v="0"/>
    <s v="United States"/>
    <s v="New York City"/>
    <s v="New York"/>
    <n v="10024"/>
    <x v="3"/>
    <s v="OFF-PA-10004519"/>
    <x v="1"/>
    <x v="10"/>
    <s v="Spiral Phone Message Books with Labels by Adams"/>
    <x v="2431"/>
    <n v="2"/>
    <n v="0"/>
    <x v="4495"/>
    <n v="4.5696000000000012"/>
    <x v="181"/>
    <n v="3"/>
  </r>
  <r>
    <n v="5503"/>
    <x v="2743"/>
    <x v="808"/>
    <d v="2017-11-06T00:00:00"/>
    <x v="1"/>
    <s v="TH-21115"/>
    <s v="Thea Hudgings"/>
    <x v="1"/>
    <s v="United States"/>
    <s v="Philadelphia"/>
    <s v="Pennsylvania"/>
    <n v="19140"/>
    <x v="3"/>
    <s v="FUR-FU-10001847"/>
    <x v="0"/>
    <x v="5"/>
    <s v="Eldon Image Series Black Desk Accessories"/>
    <x v="3846"/>
    <n v="1"/>
    <n v="0.2"/>
    <x v="4496"/>
    <n v="2.6496"/>
    <x v="248"/>
    <n v="4"/>
  </r>
  <r>
    <n v="5504"/>
    <x v="2743"/>
    <x v="808"/>
    <d v="2017-11-06T00:00:00"/>
    <x v="1"/>
    <s v="TH-21115"/>
    <s v="Thea Hudgings"/>
    <x v="1"/>
    <s v="United States"/>
    <s v="Philadelphia"/>
    <s v="Pennsylvania"/>
    <n v="19140"/>
    <x v="3"/>
    <s v="OFF-AP-10001962"/>
    <x v="1"/>
    <x v="9"/>
    <s v="Black &amp; Decker Filter for Double Action Dustbuster Cordless Vac BLDV7210"/>
    <x v="3847"/>
    <n v="3"/>
    <n v="0.2"/>
    <x v="4497"/>
    <n v="18.877499999999998"/>
    <x v="107"/>
    <n v="4"/>
  </r>
  <r>
    <n v="5505"/>
    <x v="2743"/>
    <x v="808"/>
    <d v="2017-11-06T00:00:00"/>
    <x v="1"/>
    <s v="TH-21115"/>
    <s v="Thea Hudgings"/>
    <x v="1"/>
    <s v="United States"/>
    <s v="Philadelphia"/>
    <s v="Pennsylvania"/>
    <n v="19140"/>
    <x v="3"/>
    <s v="OFF-EN-10003845"/>
    <x v="1"/>
    <x v="12"/>
    <s v="Colored Envelopes"/>
    <x v="3096"/>
    <n v="3"/>
    <n v="0.2"/>
    <x v="4498"/>
    <n v="5.9778000000000002"/>
    <x v="18"/>
    <n v="4"/>
  </r>
  <r>
    <n v="5506"/>
    <x v="2743"/>
    <x v="808"/>
    <d v="2017-11-06T00:00:00"/>
    <x v="1"/>
    <s v="TH-21115"/>
    <s v="Thea Hudgings"/>
    <x v="1"/>
    <s v="United States"/>
    <s v="Philadelphia"/>
    <s v="Pennsylvania"/>
    <n v="19140"/>
    <x v="3"/>
    <s v="TEC-PH-10001817"/>
    <x v="2"/>
    <x v="7"/>
    <s v="Wilson Electronics DB Pro Signal Booster"/>
    <x v="3848"/>
    <n v="4"/>
    <n v="0.4"/>
    <x v="4499"/>
    <n v="1045.3600000000001"/>
    <x v="219"/>
    <n v="4"/>
  </r>
  <r>
    <n v="5507"/>
    <x v="2744"/>
    <x v="750"/>
    <d v="2016-10-08T00:00:00"/>
    <x v="3"/>
    <s v="JE-15745"/>
    <s v="Joel Eaton"/>
    <x v="0"/>
    <s v="United States"/>
    <s v="Los Angeles"/>
    <s v="California"/>
    <n v="90036"/>
    <x v="1"/>
    <s v="OFF-PA-10000167"/>
    <x v="1"/>
    <x v="10"/>
    <s v="Xerox 1925"/>
    <x v="1156"/>
    <n v="2"/>
    <n v="0"/>
    <x v="3938"/>
    <n v="34.078000000000003"/>
    <x v="88"/>
    <n v="0"/>
  </r>
  <r>
    <n v="5508"/>
    <x v="2745"/>
    <x v="143"/>
    <d v="2016-04-14T00:00:00"/>
    <x v="1"/>
    <s v="PG-18820"/>
    <s v="Patrick Gardner"/>
    <x v="0"/>
    <s v="United States"/>
    <s v="Smyrna"/>
    <s v="Georgia"/>
    <n v="30080"/>
    <x v="0"/>
    <s v="OFF-EN-10002973"/>
    <x v="1"/>
    <x v="12"/>
    <s v="Ampad #10 Peel &amp; Seel Holiday Envelopes"/>
    <x v="1411"/>
    <n v="4"/>
    <n v="0"/>
    <x v="4500"/>
    <n v="9.3184000000000022"/>
    <x v="68"/>
    <n v="6"/>
  </r>
  <r>
    <n v="5509"/>
    <x v="2746"/>
    <x v="1049"/>
    <d v="2015-10-12T00:00:00"/>
    <x v="1"/>
    <s v="MB-17305"/>
    <s v="Maria Bertelson"/>
    <x v="0"/>
    <s v="United States"/>
    <s v="San Francisco"/>
    <s v="California"/>
    <n v="94122"/>
    <x v="1"/>
    <s v="FUR-FU-10001588"/>
    <x v="0"/>
    <x v="5"/>
    <s v="Deflect-o SuperTray Unbreakable Stackable Tray, Letter, Black"/>
    <x v="1213"/>
    <n v="5"/>
    <n v="0"/>
    <x v="1263"/>
    <n v="83.163000000000011"/>
    <x v="157"/>
    <n v="4"/>
  </r>
  <r>
    <n v="5510"/>
    <x v="2747"/>
    <x v="356"/>
    <d v="2017-05-20T00:00:00"/>
    <x v="1"/>
    <s v="JD-16015"/>
    <s v="Joy Daniels"/>
    <x v="0"/>
    <s v="United States"/>
    <s v="Chicago"/>
    <s v="Illinois"/>
    <n v="60653"/>
    <x v="2"/>
    <s v="OFF-PA-10001736"/>
    <x v="1"/>
    <x v="10"/>
    <s v="Xerox 1880"/>
    <x v="3849"/>
    <n v="2"/>
    <n v="0.2"/>
    <x v="4501"/>
    <n v="37.566400000000002"/>
    <x v="31"/>
    <n v="5"/>
  </r>
  <r>
    <n v="5511"/>
    <x v="2747"/>
    <x v="356"/>
    <d v="2017-05-20T00:00:00"/>
    <x v="1"/>
    <s v="JD-16015"/>
    <s v="Joy Daniels"/>
    <x v="0"/>
    <s v="United States"/>
    <s v="Chicago"/>
    <s v="Illinois"/>
    <n v="60653"/>
    <x v="2"/>
    <s v="TEC-PH-10002185"/>
    <x v="2"/>
    <x v="7"/>
    <s v="QVS USB Car Charger 2-Port 2.1Amp for iPod/iPhone/iPad/iPad 2/iPad 3"/>
    <x v="1731"/>
    <n v="2"/>
    <n v="0.2"/>
    <x v="4502"/>
    <n v="7.6449999999999996"/>
    <x v="224"/>
    <n v="5"/>
  </r>
  <r>
    <n v="5512"/>
    <x v="2748"/>
    <x v="1050"/>
    <d v="2014-03-02T00:00:00"/>
    <x v="1"/>
    <s v="JH-15430"/>
    <s v="Jennifer Halladay"/>
    <x v="0"/>
    <s v="United States"/>
    <s v="Medford"/>
    <s v="Oregon"/>
    <n v="97504"/>
    <x v="1"/>
    <s v="OFF-PA-10000174"/>
    <x v="1"/>
    <x v="10"/>
    <s v="Message Book, Wirebound, Four 5 1/2&quot; X 4&quot; Forms/Pg., 200 Dupl. Sets/Book"/>
    <x v="2668"/>
    <n v="4"/>
    <n v="0.2"/>
    <x v="2970"/>
    <n v="21.793600000000001"/>
    <x v="31"/>
    <n v="6"/>
  </r>
  <r>
    <n v="5513"/>
    <x v="2748"/>
    <x v="1050"/>
    <d v="2014-03-02T00:00:00"/>
    <x v="1"/>
    <s v="JH-15430"/>
    <s v="Jennifer Halladay"/>
    <x v="0"/>
    <s v="United States"/>
    <s v="Medford"/>
    <s v="Oregon"/>
    <n v="97504"/>
    <x v="1"/>
    <s v="OFF-PA-10000069"/>
    <x v="1"/>
    <x v="10"/>
    <s v="TOPS 4 x 6 Fluorescent Color Memo Sheets, 500 Sheets per Pack"/>
    <x v="3850"/>
    <n v="3"/>
    <n v="0.2"/>
    <x v="4503"/>
    <n v="15.0891"/>
    <x v="31"/>
    <n v="6"/>
  </r>
  <r>
    <n v="5514"/>
    <x v="2749"/>
    <x v="1051"/>
    <d v="2015-06-01T00:00:00"/>
    <x v="2"/>
    <s v="EN-13780"/>
    <s v="Edward Nazzal"/>
    <x v="0"/>
    <s v="United States"/>
    <s v="New York City"/>
    <s v="New York"/>
    <n v="10009"/>
    <x v="3"/>
    <s v="TEC-PH-10001795"/>
    <x v="2"/>
    <x v="7"/>
    <s v="RCA H5401RE1 DECT 6.0 4-Line Cordless Handset With Caller ID/Call Waiting"/>
    <x v="758"/>
    <n v="3"/>
    <n v="0"/>
    <x v="4504"/>
    <n v="237.5703"/>
    <x v="131"/>
    <n v="2"/>
  </r>
  <r>
    <n v="5515"/>
    <x v="2749"/>
    <x v="1051"/>
    <d v="2015-06-01T00:00:00"/>
    <x v="2"/>
    <s v="EN-13780"/>
    <s v="Edward Nazzal"/>
    <x v="0"/>
    <s v="United States"/>
    <s v="New York City"/>
    <s v="New York"/>
    <n v="10009"/>
    <x v="3"/>
    <s v="OFF-AP-10004540"/>
    <x v="1"/>
    <x v="9"/>
    <s v="Eureka The Boss Lite 10-Amp Upright Vacuum, Blue"/>
    <x v="1953"/>
    <n v="2"/>
    <n v="0"/>
    <x v="2107"/>
    <n v="115.43039999999999"/>
    <x v="95"/>
    <n v="2"/>
  </r>
  <r>
    <n v="5516"/>
    <x v="2749"/>
    <x v="1051"/>
    <d v="2015-06-01T00:00:00"/>
    <x v="2"/>
    <s v="EN-13780"/>
    <s v="Edward Nazzal"/>
    <x v="0"/>
    <s v="United States"/>
    <s v="New York City"/>
    <s v="New York"/>
    <n v="10009"/>
    <x v="3"/>
    <s v="TEC-PH-10001527"/>
    <x v="2"/>
    <x v="7"/>
    <s v="Plantronics MX500i Earset"/>
    <x v="3565"/>
    <n v="3"/>
    <n v="0"/>
    <x v="4114"/>
    <n v="124.9845"/>
    <x v="348"/>
    <n v="2"/>
  </r>
  <r>
    <n v="5517"/>
    <x v="2750"/>
    <x v="741"/>
    <d v="2016-11-21T00:00:00"/>
    <x v="0"/>
    <s v="KC-16255"/>
    <s v="Karen Carlisle"/>
    <x v="1"/>
    <s v="United States"/>
    <s v="Huntsville"/>
    <s v="Alabama"/>
    <n v="35810"/>
    <x v="0"/>
    <s v="TEC-AC-10003870"/>
    <x v="2"/>
    <x v="11"/>
    <s v="Logitech Z-906 Speaker sys - home theater - 5.1-CH"/>
    <x v="3851"/>
    <n v="4"/>
    <n v="0"/>
    <x v="4505"/>
    <n v="791.976"/>
    <x v="240"/>
    <n v="3"/>
  </r>
  <r>
    <n v="5518"/>
    <x v="2751"/>
    <x v="769"/>
    <d v="2017-12-09T00:00:00"/>
    <x v="1"/>
    <s v="MS-17980"/>
    <s v="Michael Stewart"/>
    <x v="1"/>
    <s v="United States"/>
    <s v="Philadelphia"/>
    <s v="Pennsylvania"/>
    <n v="19134"/>
    <x v="3"/>
    <s v="FUR-CH-10004540"/>
    <x v="0"/>
    <x v="1"/>
    <s v="Global Chrome Stack Chair"/>
    <x v="3612"/>
    <n v="10"/>
    <n v="0.3"/>
    <x v="4506"/>
    <n v="250.244"/>
    <x v="283"/>
    <n v="5"/>
  </r>
  <r>
    <n v="5519"/>
    <x v="2751"/>
    <x v="769"/>
    <d v="2017-12-09T00:00:00"/>
    <x v="1"/>
    <s v="MS-17980"/>
    <s v="Michael Stewart"/>
    <x v="1"/>
    <s v="United States"/>
    <s v="Philadelphia"/>
    <s v="Pennsylvania"/>
    <n v="19134"/>
    <x v="3"/>
    <s v="FUR-FU-10004093"/>
    <x v="0"/>
    <x v="5"/>
    <s v="Hand-Finished Solid Wood Document Frame"/>
    <x v="3852"/>
    <n v="2"/>
    <n v="0.2"/>
    <x v="4507"/>
    <n v="47.921999999999997"/>
    <x v="26"/>
    <n v="5"/>
  </r>
  <r>
    <n v="5520"/>
    <x v="2751"/>
    <x v="769"/>
    <d v="2017-12-09T00:00:00"/>
    <x v="1"/>
    <s v="MS-17980"/>
    <s v="Michael Stewart"/>
    <x v="1"/>
    <s v="United States"/>
    <s v="Philadelphia"/>
    <s v="Pennsylvania"/>
    <n v="19134"/>
    <x v="3"/>
    <s v="OFF-AR-10000716"/>
    <x v="1"/>
    <x v="6"/>
    <s v="DIXON Ticonderoga Erasable Checking Pencils"/>
    <x v="2513"/>
    <n v="3"/>
    <n v="0.2"/>
    <x v="4508"/>
    <n v="10.211399999999999"/>
    <x v="155"/>
    <n v="5"/>
  </r>
  <r>
    <n v="5521"/>
    <x v="2751"/>
    <x v="769"/>
    <d v="2017-12-09T00:00:00"/>
    <x v="1"/>
    <s v="MS-17980"/>
    <s v="Michael Stewart"/>
    <x v="1"/>
    <s v="United States"/>
    <s v="Philadelphia"/>
    <s v="Pennsylvania"/>
    <n v="19134"/>
    <x v="3"/>
    <s v="OFF-PA-10002709"/>
    <x v="1"/>
    <x v="10"/>
    <s v="Xerox 1956"/>
    <x v="100"/>
    <n v="5"/>
    <n v="0.2"/>
    <x v="4509"/>
    <n v="15.249000000000002"/>
    <x v="117"/>
    <n v="5"/>
  </r>
  <r>
    <n v="5522"/>
    <x v="2751"/>
    <x v="769"/>
    <d v="2017-12-09T00:00:00"/>
    <x v="1"/>
    <s v="MS-17980"/>
    <s v="Michael Stewart"/>
    <x v="1"/>
    <s v="United States"/>
    <s v="Philadelphia"/>
    <s v="Pennsylvania"/>
    <n v="19134"/>
    <x v="3"/>
    <s v="TEC-AC-10000580"/>
    <x v="2"/>
    <x v="11"/>
    <s v="Logitech G13 Programmable Gameboard with LCD Display"/>
    <x v="1294"/>
    <n v="4"/>
    <n v="0.2"/>
    <x v="579"/>
    <n v="284.76439999999997"/>
    <x v="75"/>
    <n v="5"/>
  </r>
  <r>
    <n v="5523"/>
    <x v="2752"/>
    <x v="410"/>
    <d v="2016-06-07T00:00:00"/>
    <x v="2"/>
    <s v="CK-12205"/>
    <s v="Chloris Kastensmidt"/>
    <x v="0"/>
    <s v="United States"/>
    <s v="Santa Clara"/>
    <s v="California"/>
    <n v="95051"/>
    <x v="1"/>
    <s v="OFF-BI-10000829"/>
    <x v="1"/>
    <x v="8"/>
    <s v="Avery Non-Stick Binders"/>
    <x v="3853"/>
    <n v="6"/>
    <n v="0.2"/>
    <x v="4510"/>
    <n v="14.547599999999999"/>
    <x v="18"/>
    <n v="2"/>
  </r>
  <r>
    <n v="5524"/>
    <x v="2752"/>
    <x v="410"/>
    <d v="2016-06-07T00:00:00"/>
    <x v="2"/>
    <s v="CK-12205"/>
    <s v="Chloris Kastensmidt"/>
    <x v="0"/>
    <s v="United States"/>
    <s v="Santa Clara"/>
    <s v="California"/>
    <n v="95051"/>
    <x v="1"/>
    <s v="OFF-AP-10004859"/>
    <x v="1"/>
    <x v="9"/>
    <s v="Acco 6 Outlet Guardian Premium Surge Suppressor"/>
    <x v="2218"/>
    <n v="4"/>
    <n v="0"/>
    <x v="4511"/>
    <n v="42.5152"/>
    <x v="6"/>
    <n v="2"/>
  </r>
  <r>
    <n v="5525"/>
    <x v="2753"/>
    <x v="107"/>
    <d v="2016-12-12T00:00:00"/>
    <x v="2"/>
    <s v="SJ-20125"/>
    <s v="Sanjit Jacobs"/>
    <x v="2"/>
    <s v="United States"/>
    <s v="Long Beach"/>
    <s v="California"/>
    <n v="90805"/>
    <x v="1"/>
    <s v="OFF-PA-10000575"/>
    <x v="1"/>
    <x v="10"/>
    <s v="Wirebound Message Books, Four 2 3/4 x 5 White Forms per Page"/>
    <x v="3854"/>
    <n v="12"/>
    <n v="0"/>
    <x v="4512"/>
    <n v="43.351199999999999"/>
    <x v="99"/>
    <n v="2"/>
  </r>
  <r>
    <n v="5526"/>
    <x v="2754"/>
    <x v="504"/>
    <d v="2017-05-05T00:00:00"/>
    <x v="1"/>
    <s v="EA-14035"/>
    <s v="Erin Ashbrook"/>
    <x v="1"/>
    <s v="United States"/>
    <s v="Los Angeles"/>
    <s v="California"/>
    <n v="90008"/>
    <x v="1"/>
    <s v="OFF-AR-10002804"/>
    <x v="1"/>
    <x v="6"/>
    <s v="Faber Castell Col-Erase Pencils"/>
    <x v="3855"/>
    <n v="2"/>
    <n v="0"/>
    <x v="4513"/>
    <n v="5.7701999999999991"/>
    <x v="154"/>
    <n v="5"/>
  </r>
  <r>
    <n v="5527"/>
    <x v="2755"/>
    <x v="558"/>
    <d v="2017-04-28T00:00:00"/>
    <x v="1"/>
    <s v="MG-17890"/>
    <s v="Michael Granlund"/>
    <x v="2"/>
    <s v="United States"/>
    <s v="Santa Barbara"/>
    <s v="California"/>
    <n v="93101"/>
    <x v="1"/>
    <s v="OFF-FA-10002676"/>
    <x v="1"/>
    <x v="13"/>
    <s v="Colored Push Pins"/>
    <x v="2663"/>
    <n v="1"/>
    <n v="0"/>
    <x v="2963"/>
    <n v="1.1584000000000001"/>
    <x v="159"/>
    <n v="4"/>
  </r>
  <r>
    <n v="5528"/>
    <x v="2756"/>
    <x v="412"/>
    <d v="2015-05-10T00:00:00"/>
    <x v="2"/>
    <s v="AB-10255"/>
    <s v="Alejandro Ballentine"/>
    <x v="2"/>
    <s v="United States"/>
    <s v="New York City"/>
    <s v="New York"/>
    <n v="10009"/>
    <x v="3"/>
    <s v="OFF-PA-10003465"/>
    <x v="1"/>
    <x v="10"/>
    <s v="Xerox 1912"/>
    <x v="2428"/>
    <n v="2"/>
    <n v="0"/>
    <x v="2672"/>
    <n v="19.728799999999996"/>
    <x v="324"/>
    <n v="2"/>
  </r>
  <r>
    <n v="5529"/>
    <x v="2757"/>
    <x v="1052"/>
    <d v="2015-04-04T00:00:00"/>
    <x v="1"/>
    <s v="SC-20260"/>
    <s v="Scott Cohen"/>
    <x v="1"/>
    <s v="United States"/>
    <s v="Jacksonville"/>
    <s v="Florida"/>
    <n v="32216"/>
    <x v="0"/>
    <s v="TEC-PH-10000011"/>
    <x v="2"/>
    <x v="7"/>
    <s v="PureGear Roll-On Screen Protector"/>
    <x v="1095"/>
    <n v="5"/>
    <n v="0.2"/>
    <x v="4514"/>
    <n v="51.97399999999999"/>
    <x v="11"/>
    <n v="4"/>
  </r>
  <r>
    <n v="5530"/>
    <x v="2758"/>
    <x v="634"/>
    <d v="2017-08-11T00:00:00"/>
    <x v="1"/>
    <s v="TB-21355"/>
    <s v="Todd Boyes"/>
    <x v="1"/>
    <s v="United States"/>
    <s v="Cedar Hill"/>
    <s v="Texas"/>
    <n v="75104"/>
    <x v="2"/>
    <s v="OFF-PA-10004381"/>
    <x v="1"/>
    <x v="10"/>
    <s v="14-7/8 x 11 Blue Bar Computer Printout Paper"/>
    <x v="905"/>
    <n v="3"/>
    <n v="0.2"/>
    <x v="942"/>
    <n v="74.942400000000006"/>
    <x v="73"/>
    <n v="5"/>
  </r>
  <r>
    <n v="5531"/>
    <x v="2759"/>
    <x v="574"/>
    <d v="2017-12-06T00:00:00"/>
    <x v="1"/>
    <s v="JK-16090"/>
    <s v="Juliana Krohn"/>
    <x v="0"/>
    <s v="United States"/>
    <s v="Omaha"/>
    <s v="Nebraska"/>
    <n v="68104"/>
    <x v="2"/>
    <s v="TEC-PH-10001795"/>
    <x v="2"/>
    <x v="7"/>
    <s v="ClearOne CHATAttach 160 - speaker phone"/>
    <x v="3856"/>
    <n v="4"/>
    <n v="0"/>
    <x v="4515"/>
    <n v="1735.972"/>
    <x v="84"/>
    <n v="4"/>
  </r>
  <r>
    <n v="5532"/>
    <x v="2760"/>
    <x v="112"/>
    <d v="2016-06-07T00:00:00"/>
    <x v="2"/>
    <s v="CK-12595"/>
    <s v="Clytie Kelty"/>
    <x v="0"/>
    <s v="United States"/>
    <s v="Little Rock"/>
    <s v="Arkansas"/>
    <n v="72209"/>
    <x v="0"/>
    <s v="TEC-AC-10001109"/>
    <x v="2"/>
    <x v="11"/>
    <s v="Logitech Trackman Marble Mouse"/>
    <x v="3857"/>
    <n v="6"/>
    <n v="0"/>
    <x v="4516"/>
    <n v="104.3652"/>
    <x v="72"/>
    <n v="1"/>
  </r>
  <r>
    <n v="5533"/>
    <x v="2760"/>
    <x v="112"/>
    <d v="2016-06-07T00:00:00"/>
    <x v="2"/>
    <s v="CK-12595"/>
    <s v="Clytie Kelty"/>
    <x v="0"/>
    <s v="United States"/>
    <s v="Little Rock"/>
    <s v="Arkansas"/>
    <n v="72209"/>
    <x v="0"/>
    <s v="TEC-AC-10003038"/>
    <x v="2"/>
    <x v="11"/>
    <s v="Kingston Digital DataTraveler 16GB USB 2.0"/>
    <x v="3858"/>
    <n v="3"/>
    <n v="0"/>
    <x v="4517"/>
    <n v="21.7485"/>
    <x v="346"/>
    <n v="1"/>
  </r>
  <r>
    <n v="5534"/>
    <x v="2760"/>
    <x v="112"/>
    <d v="2016-06-07T00:00:00"/>
    <x v="2"/>
    <s v="CK-12595"/>
    <s v="Clytie Kelty"/>
    <x v="0"/>
    <s v="United States"/>
    <s v="Little Rock"/>
    <s v="Arkansas"/>
    <n v="72209"/>
    <x v="0"/>
    <s v="TEC-AC-10003174"/>
    <x v="2"/>
    <x v="11"/>
    <s v="Plantronics S12 Corded Telephone Headset System"/>
    <x v="2242"/>
    <n v="3"/>
    <n v="0"/>
    <x v="2435"/>
    <n v="194.02199999999999"/>
    <x v="240"/>
    <n v="1"/>
  </r>
  <r>
    <n v="5535"/>
    <x v="2760"/>
    <x v="112"/>
    <d v="2016-06-07T00:00:00"/>
    <x v="2"/>
    <s v="CK-12595"/>
    <s v="Clytie Kelty"/>
    <x v="0"/>
    <s v="United States"/>
    <s v="Little Rock"/>
    <s v="Arkansas"/>
    <n v="72209"/>
    <x v="0"/>
    <s v="OFF-PA-10000157"/>
    <x v="1"/>
    <x v="10"/>
    <s v="Xerox 191"/>
    <x v="725"/>
    <n v="3"/>
    <n v="0"/>
    <x v="747"/>
    <n v="31.768199999999997"/>
    <x v="2"/>
    <n v="1"/>
  </r>
  <r>
    <n v="5536"/>
    <x v="2760"/>
    <x v="112"/>
    <d v="2016-06-07T00:00:00"/>
    <x v="2"/>
    <s v="CK-12595"/>
    <s v="Clytie Kelty"/>
    <x v="0"/>
    <s v="United States"/>
    <s v="Little Rock"/>
    <s v="Arkansas"/>
    <n v="72209"/>
    <x v="0"/>
    <s v="OFF-BI-10001721"/>
    <x v="1"/>
    <x v="8"/>
    <s v="Trimflex Flexible Post Binders"/>
    <x v="2161"/>
    <n v="3"/>
    <n v="0"/>
    <x v="4518"/>
    <n v="33.352800000000002"/>
    <x v="42"/>
    <n v="1"/>
  </r>
  <r>
    <n v="5537"/>
    <x v="2760"/>
    <x v="112"/>
    <d v="2016-06-07T00:00:00"/>
    <x v="2"/>
    <s v="CK-12595"/>
    <s v="Clytie Kelty"/>
    <x v="0"/>
    <s v="United States"/>
    <s v="Little Rock"/>
    <s v="Arkansas"/>
    <n v="72209"/>
    <x v="0"/>
    <s v="OFF-BI-10000591"/>
    <x v="1"/>
    <x v="8"/>
    <s v="Avery Binder Labels"/>
    <x v="1345"/>
    <n v="3"/>
    <n v="0"/>
    <x v="4519"/>
    <n v="6.0683999999999996"/>
    <x v="62"/>
    <n v="1"/>
  </r>
  <r>
    <n v="5538"/>
    <x v="2760"/>
    <x v="112"/>
    <d v="2016-06-07T00:00:00"/>
    <x v="2"/>
    <s v="CK-12595"/>
    <s v="Clytie Kelty"/>
    <x v="0"/>
    <s v="United States"/>
    <s v="Little Rock"/>
    <s v="Arkansas"/>
    <n v="72209"/>
    <x v="0"/>
    <s v="OFF-PA-10001534"/>
    <x v="1"/>
    <x v="10"/>
    <s v="Xerox 230"/>
    <x v="91"/>
    <n v="2"/>
    <n v="0"/>
    <x v="91"/>
    <n v="6.7392000000000012"/>
    <x v="68"/>
    <n v="1"/>
  </r>
  <r>
    <n v="5539"/>
    <x v="2761"/>
    <x v="657"/>
    <d v="2015-04-20T00:00:00"/>
    <x v="1"/>
    <s v="SS-20590"/>
    <s v="Sonia Sunley"/>
    <x v="0"/>
    <s v="United States"/>
    <s v="Norfolk"/>
    <s v="Nebraska"/>
    <n v="68701"/>
    <x v="2"/>
    <s v="OFF-BI-10002071"/>
    <x v="1"/>
    <x v="8"/>
    <s v="Fellowes Black Plastic Comb Bindings"/>
    <x v="1139"/>
    <n v="3"/>
    <n v="0"/>
    <x v="4520"/>
    <n v="9.4122000000000003"/>
    <x v="55"/>
    <n v="7"/>
  </r>
  <r>
    <n v="5540"/>
    <x v="2762"/>
    <x v="1053"/>
    <d v="2017-05-26T00:00:00"/>
    <x v="1"/>
    <s v="LE-16810"/>
    <s v="Laurel Elliston"/>
    <x v="0"/>
    <s v="United States"/>
    <s v="Chicago"/>
    <s v="Illinois"/>
    <n v="60653"/>
    <x v="2"/>
    <s v="FUR-CH-10000513"/>
    <x v="0"/>
    <x v="1"/>
    <s v="High-Back Leather Manager's Chair"/>
    <x v="2086"/>
    <n v="2"/>
    <n v="0.3"/>
    <x v="2256"/>
    <n v="236.58179999999999"/>
    <x v="256"/>
    <n v="4"/>
  </r>
  <r>
    <n v="5541"/>
    <x v="2762"/>
    <x v="1053"/>
    <d v="2017-05-26T00:00:00"/>
    <x v="1"/>
    <s v="LE-16810"/>
    <s v="Laurel Elliston"/>
    <x v="0"/>
    <s v="United States"/>
    <s v="Chicago"/>
    <s v="Illinois"/>
    <n v="60653"/>
    <x v="2"/>
    <s v="OFF-BI-10003274"/>
    <x v="1"/>
    <x v="8"/>
    <s v="Avery Durable Slant Ring Binders, No Labels"/>
    <x v="3859"/>
    <n v="2"/>
    <n v="0.8"/>
    <x v="4521"/>
    <n v="4.2187999999999999"/>
    <x v="446"/>
    <n v="4"/>
  </r>
  <r>
    <n v="5542"/>
    <x v="2762"/>
    <x v="1053"/>
    <d v="2017-05-26T00:00:00"/>
    <x v="1"/>
    <s v="LE-16810"/>
    <s v="Laurel Elliston"/>
    <x v="0"/>
    <s v="United States"/>
    <s v="Chicago"/>
    <s v="Illinois"/>
    <n v="60653"/>
    <x v="2"/>
    <s v="OFF-SU-10000381"/>
    <x v="1"/>
    <x v="14"/>
    <s v="Acme Forged Steel Scissors with Black Enamel Handles"/>
    <x v="3860"/>
    <n v="3"/>
    <n v="0.2"/>
    <x v="4522"/>
    <n v="19.830300000000001"/>
    <x v="4"/>
    <n v="4"/>
  </r>
  <r>
    <n v="5543"/>
    <x v="2763"/>
    <x v="1054"/>
    <d v="2016-12-25T00:00:00"/>
    <x v="1"/>
    <s v="ES-14080"/>
    <s v="Erin Smith"/>
    <x v="1"/>
    <s v="United States"/>
    <s v="Tucson"/>
    <s v="Arizona"/>
    <n v="85705"/>
    <x v="1"/>
    <s v="FUR-TA-10001086"/>
    <x v="0"/>
    <x v="3"/>
    <s v="SAFCO PlanMaster Boards, 60w x 37-1/2d, White Melamine"/>
    <x v="3861"/>
    <n v="6"/>
    <n v="0.5"/>
    <x v="4523"/>
    <n v="674.8356"/>
    <x v="475"/>
    <n v="6"/>
  </r>
  <r>
    <n v="5544"/>
    <x v="2763"/>
    <x v="1054"/>
    <d v="2016-12-25T00:00:00"/>
    <x v="1"/>
    <s v="ES-14080"/>
    <s v="Erin Smith"/>
    <x v="1"/>
    <s v="United States"/>
    <s v="Tucson"/>
    <s v="Arizona"/>
    <n v="85705"/>
    <x v="1"/>
    <s v="OFF-BI-10000174"/>
    <x v="1"/>
    <x v="8"/>
    <s v="Wilson Jones Clip &amp; Carry Folder Binder Tool for Ring Binders, Clear"/>
    <x v="822"/>
    <n v="6"/>
    <n v="0.7"/>
    <x v="4524"/>
    <n v="18.096"/>
    <x v="25"/>
    <n v="6"/>
  </r>
  <r>
    <n v="5545"/>
    <x v="2763"/>
    <x v="1054"/>
    <d v="2016-12-25T00:00:00"/>
    <x v="1"/>
    <s v="ES-14080"/>
    <s v="Erin Smith"/>
    <x v="1"/>
    <s v="United States"/>
    <s v="Tucson"/>
    <s v="Arizona"/>
    <n v="85705"/>
    <x v="1"/>
    <s v="OFF-BI-10002103"/>
    <x v="1"/>
    <x v="8"/>
    <s v="Cardinal Slant-D Ring Binder, Heavy Gauge Vinyl"/>
    <x v="3862"/>
    <n v="2"/>
    <n v="0.7"/>
    <x v="4525"/>
    <n v="9.3852000000000011"/>
    <x v="124"/>
    <n v="6"/>
  </r>
  <r>
    <n v="5546"/>
    <x v="2764"/>
    <x v="585"/>
    <d v="2017-09-26T00:00:00"/>
    <x v="1"/>
    <s v="MG-17890"/>
    <s v="Michael Granlund"/>
    <x v="2"/>
    <s v="United States"/>
    <s v="Concord"/>
    <s v="New Hampshire"/>
    <n v="3301"/>
    <x v="3"/>
    <s v="OFF-ST-10001590"/>
    <x v="1"/>
    <x v="4"/>
    <s v="Tenex Personal Project File with Scoop Front Design, Black"/>
    <x v="3863"/>
    <n v="5"/>
    <n v="0"/>
    <x v="4526"/>
    <n v="49.876000000000005"/>
    <x v="96"/>
    <n v="4"/>
  </r>
  <r>
    <n v="5547"/>
    <x v="2765"/>
    <x v="210"/>
    <d v="2017-09-08T00:00:00"/>
    <x v="2"/>
    <s v="JM-16195"/>
    <s v="Justin MacKendrick"/>
    <x v="0"/>
    <s v="United States"/>
    <s v="Draper"/>
    <s v="Utah"/>
    <n v="84020"/>
    <x v="1"/>
    <s v="FUR-FU-10002396"/>
    <x v="0"/>
    <x v="5"/>
    <s v="DAX Copper Panel Document Frame, 5 x 7 Size"/>
    <x v="2783"/>
    <n v="2"/>
    <n v="0"/>
    <x v="4527"/>
    <n v="14.5928"/>
    <x v="72"/>
    <n v="1"/>
  </r>
  <r>
    <n v="5548"/>
    <x v="2765"/>
    <x v="210"/>
    <d v="2017-09-08T00:00:00"/>
    <x v="2"/>
    <s v="JM-16195"/>
    <s v="Justin MacKendrick"/>
    <x v="0"/>
    <s v="United States"/>
    <s v="Draper"/>
    <s v="Utah"/>
    <n v="84020"/>
    <x v="1"/>
    <s v="TEC-PH-10002807"/>
    <x v="2"/>
    <x v="7"/>
    <s v="Motorla HX550 Universal Bluetooth Headset"/>
    <x v="3864"/>
    <n v="4"/>
    <n v="0.2"/>
    <x v="4528"/>
    <n v="79.099999999999994"/>
    <x v="52"/>
    <n v="1"/>
  </r>
  <r>
    <n v="5549"/>
    <x v="2766"/>
    <x v="683"/>
    <d v="2014-12-01T00:00:00"/>
    <x v="2"/>
    <s v="SG-20470"/>
    <s v="Sheri Gordon"/>
    <x v="0"/>
    <s v="United States"/>
    <s v="San Francisco"/>
    <s v="California"/>
    <n v="94109"/>
    <x v="1"/>
    <s v="OFF-AP-10004859"/>
    <x v="1"/>
    <x v="9"/>
    <s v="Acco 6 Outlet Guardian Premium Surge Suppressor"/>
    <x v="2834"/>
    <n v="3"/>
    <n v="0"/>
    <x v="4529"/>
    <n v="31.886400000000002"/>
    <x v="6"/>
    <n v="3"/>
  </r>
  <r>
    <n v="5550"/>
    <x v="2766"/>
    <x v="683"/>
    <d v="2014-12-01T00:00:00"/>
    <x v="2"/>
    <s v="SG-20470"/>
    <s v="Sheri Gordon"/>
    <x v="0"/>
    <s v="United States"/>
    <s v="San Francisco"/>
    <s v="California"/>
    <n v="94109"/>
    <x v="1"/>
    <s v="TEC-AC-10003447"/>
    <x v="2"/>
    <x v="11"/>
    <s v="Micropad Numeric Keypads"/>
    <x v="3865"/>
    <n v="7"/>
    <n v="0"/>
    <x v="4530"/>
    <n v="104.94750000000001"/>
    <x v="45"/>
    <n v="3"/>
  </r>
  <r>
    <n v="5551"/>
    <x v="2767"/>
    <x v="607"/>
    <d v="2014-11-16T00:00:00"/>
    <x v="1"/>
    <s v="DB-12970"/>
    <s v="Darren Budd"/>
    <x v="1"/>
    <s v="United States"/>
    <s v="Houston"/>
    <s v="Texas"/>
    <n v="77036"/>
    <x v="2"/>
    <s v="OFF-AR-10003183"/>
    <x v="1"/>
    <x v="6"/>
    <s v="Avery Fluorescent Highlighter Four-Color Set"/>
    <x v="2743"/>
    <n v="1"/>
    <n v="0.2"/>
    <x v="4531"/>
    <n v="2.3380000000000001"/>
    <x v="26"/>
    <n v="4"/>
  </r>
  <r>
    <n v="5552"/>
    <x v="2767"/>
    <x v="607"/>
    <d v="2014-11-16T00:00:00"/>
    <x v="1"/>
    <s v="DB-12970"/>
    <s v="Darren Budd"/>
    <x v="1"/>
    <s v="United States"/>
    <s v="Houston"/>
    <s v="Texas"/>
    <n v="77036"/>
    <x v="2"/>
    <s v="OFF-SU-10000432"/>
    <x v="1"/>
    <x v="14"/>
    <s v="Acco Side-Punched Conventional Columnar Pads"/>
    <x v="3866"/>
    <n v="6"/>
    <n v="0.2"/>
    <x v="4532"/>
    <n v="19.779"/>
    <x v="476"/>
    <n v="4"/>
  </r>
  <r>
    <n v="5553"/>
    <x v="2767"/>
    <x v="607"/>
    <d v="2014-11-16T00:00:00"/>
    <x v="1"/>
    <s v="DB-12970"/>
    <s v="Darren Budd"/>
    <x v="1"/>
    <s v="United States"/>
    <s v="Houston"/>
    <s v="Texas"/>
    <n v="77036"/>
    <x v="2"/>
    <s v="TEC-AC-10003832"/>
    <x v="2"/>
    <x v="11"/>
    <s v="Imation 16GB Mini TravelDrive USB 2.0 Flash Drive"/>
    <x v="2179"/>
    <n v="3"/>
    <n v="0.2"/>
    <x v="2360"/>
    <n v="58.640100000000004"/>
    <x v="151"/>
    <n v="4"/>
  </r>
  <r>
    <n v="5554"/>
    <x v="2767"/>
    <x v="607"/>
    <d v="2014-11-16T00:00:00"/>
    <x v="1"/>
    <s v="DB-12970"/>
    <s v="Darren Budd"/>
    <x v="1"/>
    <s v="United States"/>
    <s v="Houston"/>
    <s v="Texas"/>
    <n v="77036"/>
    <x v="2"/>
    <s v="OFF-PA-10004100"/>
    <x v="1"/>
    <x v="10"/>
    <s v="Xerox 216"/>
    <x v="1566"/>
    <n v="7"/>
    <n v="0.2"/>
    <x v="1663"/>
    <n v="23.587199999999996"/>
    <x v="11"/>
    <n v="4"/>
  </r>
  <r>
    <n v="5555"/>
    <x v="2767"/>
    <x v="607"/>
    <d v="2014-11-16T00:00:00"/>
    <x v="1"/>
    <s v="DB-12970"/>
    <s v="Darren Budd"/>
    <x v="1"/>
    <s v="United States"/>
    <s v="Houston"/>
    <s v="Texas"/>
    <n v="77036"/>
    <x v="2"/>
    <s v="FUR-BO-10004467"/>
    <x v="0"/>
    <x v="0"/>
    <s v="Bestar Classic Bookcase"/>
    <x v="3867"/>
    <n v="1"/>
    <n v="0.32"/>
    <x v="4533"/>
    <n v="80.991900000000001"/>
    <x v="398"/>
    <n v="4"/>
  </r>
  <r>
    <n v="5556"/>
    <x v="2768"/>
    <x v="280"/>
    <d v="2017-10-06T00:00:00"/>
    <x v="0"/>
    <s v="JW-15220"/>
    <s v="Jane Waco"/>
    <x v="1"/>
    <s v="United States"/>
    <s v="Montgomery"/>
    <s v="Alabama"/>
    <n v="36116"/>
    <x v="0"/>
    <s v="FUR-FU-10002963"/>
    <x v="0"/>
    <x v="5"/>
    <s v="Master Caster Door Stop, Gray"/>
    <x v="1007"/>
    <n v="2"/>
    <n v="0"/>
    <x v="4534"/>
    <n v="6.7056000000000004"/>
    <x v="65"/>
    <n v="4"/>
  </r>
  <r>
    <n v="5557"/>
    <x v="2769"/>
    <x v="639"/>
    <d v="2015-12-18T00:00:00"/>
    <x v="1"/>
    <s v="KD-16495"/>
    <s v="Keith Dawkins"/>
    <x v="1"/>
    <s v="United States"/>
    <s v="Jackson"/>
    <s v="Mississippi"/>
    <n v="39212"/>
    <x v="0"/>
    <s v="FUR-FU-10003829"/>
    <x v="0"/>
    <x v="5"/>
    <s v="Stackable Trays"/>
    <x v="51"/>
    <n v="2"/>
    <n v="0"/>
    <x v="4535"/>
    <n v="4.1888000000000005"/>
    <x v="203"/>
    <n v="4"/>
  </r>
  <r>
    <n v="5558"/>
    <x v="2769"/>
    <x v="639"/>
    <d v="2015-12-18T00:00:00"/>
    <x v="1"/>
    <s v="KD-16495"/>
    <s v="Keith Dawkins"/>
    <x v="1"/>
    <s v="United States"/>
    <s v="Jackson"/>
    <s v="Mississippi"/>
    <n v="39212"/>
    <x v="0"/>
    <s v="OFF-AR-10003582"/>
    <x v="1"/>
    <x v="6"/>
    <s v="Boston Electric Pencil Sharpener, Model 1818, Charcoal Black"/>
    <x v="2420"/>
    <n v="2"/>
    <n v="0"/>
    <x v="2662"/>
    <n v="40.536000000000001"/>
    <x v="95"/>
    <n v="4"/>
  </r>
  <r>
    <n v="5559"/>
    <x v="2770"/>
    <x v="401"/>
    <d v="2015-12-10T00:00:00"/>
    <x v="1"/>
    <s v="IL-15100"/>
    <s v="Ivan Liston"/>
    <x v="0"/>
    <s v="United States"/>
    <s v="North Las Vegas"/>
    <s v="Nevada"/>
    <n v="89031"/>
    <x v="1"/>
    <s v="OFF-PA-10000048"/>
    <x v="1"/>
    <x v="10"/>
    <s v="Xerox 20"/>
    <x v="90"/>
    <n v="1"/>
    <n v="0"/>
    <x v="90"/>
    <n v="3.3696000000000006"/>
    <x v="68"/>
    <n v="4"/>
  </r>
  <r>
    <n v="5560"/>
    <x v="2770"/>
    <x v="401"/>
    <d v="2015-12-10T00:00:00"/>
    <x v="1"/>
    <s v="IL-15100"/>
    <s v="Ivan Liston"/>
    <x v="0"/>
    <s v="United States"/>
    <s v="North Las Vegas"/>
    <s v="Nevada"/>
    <n v="89031"/>
    <x v="1"/>
    <s v="OFF-ST-10000078"/>
    <x v="1"/>
    <x v="4"/>
    <s v="Tennsco 6- and 18-Compartment Lockers"/>
    <x v="2184"/>
    <n v="5"/>
    <n v="0"/>
    <x v="2366"/>
    <n v="1087.1969999999999"/>
    <x v="16"/>
    <n v="4"/>
  </r>
  <r>
    <n v="5561"/>
    <x v="2770"/>
    <x v="401"/>
    <d v="2015-12-10T00:00:00"/>
    <x v="1"/>
    <s v="IL-15100"/>
    <s v="Ivan Liston"/>
    <x v="0"/>
    <s v="United States"/>
    <s v="North Las Vegas"/>
    <s v="Nevada"/>
    <n v="89031"/>
    <x v="1"/>
    <s v="OFF-LA-10004853"/>
    <x v="1"/>
    <x v="2"/>
    <s v="Avery 483"/>
    <x v="1801"/>
    <n v="3"/>
    <n v="0"/>
    <x v="2557"/>
    <n v="8.0675999999999988"/>
    <x v="99"/>
    <n v="4"/>
  </r>
  <r>
    <n v="5562"/>
    <x v="2771"/>
    <x v="185"/>
    <d v="2017-04-02T00:00:00"/>
    <x v="0"/>
    <s v="JE-15610"/>
    <s v="Jim Epp"/>
    <x v="1"/>
    <s v="United States"/>
    <s v="Atlanta"/>
    <s v="Georgia"/>
    <n v="30318"/>
    <x v="0"/>
    <s v="OFF-BI-10001153"/>
    <x v="1"/>
    <x v="8"/>
    <s v="Ibico Recycled Grain-Textured Covers"/>
    <x v="3868"/>
    <n v="1"/>
    <n v="0"/>
    <x v="4536"/>
    <n v="17.27"/>
    <x v="47"/>
    <n v="2"/>
  </r>
  <r>
    <n v="5563"/>
    <x v="2771"/>
    <x v="185"/>
    <d v="2017-04-02T00:00:00"/>
    <x v="0"/>
    <s v="JE-15610"/>
    <s v="Jim Epp"/>
    <x v="1"/>
    <s v="United States"/>
    <s v="Atlanta"/>
    <s v="Georgia"/>
    <n v="30318"/>
    <x v="0"/>
    <s v="TEC-CO-10001449"/>
    <x v="2"/>
    <x v="16"/>
    <s v="Hewlett Packard LaserJet 3310 Copier"/>
    <x v="487"/>
    <n v="5"/>
    <n v="0"/>
    <x v="4537"/>
    <n v="1559.9739999999997"/>
    <x v="324"/>
    <n v="2"/>
  </r>
  <r>
    <n v="5564"/>
    <x v="2771"/>
    <x v="185"/>
    <d v="2017-04-02T00:00:00"/>
    <x v="0"/>
    <s v="JE-15610"/>
    <s v="Jim Epp"/>
    <x v="1"/>
    <s v="United States"/>
    <s v="Atlanta"/>
    <s v="Georgia"/>
    <n v="30318"/>
    <x v="0"/>
    <s v="OFF-BI-10000474"/>
    <x v="1"/>
    <x v="8"/>
    <s v="Avery Recycled Flexi-View Covers for Binding Systems"/>
    <x v="3869"/>
    <n v="4"/>
    <n v="0"/>
    <x v="4538"/>
    <n v="33.342400000000005"/>
    <x v="42"/>
    <n v="2"/>
  </r>
  <r>
    <n v="5565"/>
    <x v="2772"/>
    <x v="677"/>
    <d v="2017-03-13T00:00:00"/>
    <x v="3"/>
    <s v="SU-20665"/>
    <s v="Stephanie Ulpright"/>
    <x v="2"/>
    <s v="United States"/>
    <s v="Chicago"/>
    <s v="Illinois"/>
    <n v="60610"/>
    <x v="2"/>
    <s v="OFF-AR-10000799"/>
    <x v="1"/>
    <x v="6"/>
    <s v="Col-Erase Pencils with Erasers"/>
    <x v="526"/>
    <n v="4"/>
    <n v="0.2"/>
    <x v="4539"/>
    <n v="17.267199999999999"/>
    <x v="4"/>
    <n v="0"/>
  </r>
  <r>
    <n v="5566"/>
    <x v="2772"/>
    <x v="677"/>
    <d v="2017-03-13T00:00:00"/>
    <x v="3"/>
    <s v="SU-20665"/>
    <s v="Stephanie Ulpright"/>
    <x v="2"/>
    <s v="United States"/>
    <s v="Chicago"/>
    <s v="Illinois"/>
    <n v="60610"/>
    <x v="2"/>
    <s v="TEC-MA-10002109"/>
    <x v="2"/>
    <x v="15"/>
    <s v="HP Officejet Pro 8600 e-All-In-One Printer, Copier, Scanner, Fax"/>
    <x v="3870"/>
    <n v="2"/>
    <n v="0.3"/>
    <x v="4540"/>
    <n v="200.98659999999998"/>
    <x v="185"/>
    <n v="0"/>
  </r>
  <r>
    <n v="5567"/>
    <x v="2772"/>
    <x v="677"/>
    <d v="2017-03-13T00:00:00"/>
    <x v="3"/>
    <s v="SU-20665"/>
    <s v="Stephanie Ulpright"/>
    <x v="2"/>
    <s v="United States"/>
    <s v="Chicago"/>
    <s v="Illinois"/>
    <n v="60610"/>
    <x v="2"/>
    <s v="OFF-AR-10003338"/>
    <x v="1"/>
    <x v="6"/>
    <s v="Eberhard Faber 3 1/2&quot; Golf Pencils"/>
    <x v="3871"/>
    <n v="5"/>
    <n v="0.2"/>
    <x v="4541"/>
    <n v="27.900000000000002"/>
    <x v="107"/>
    <n v="0"/>
  </r>
  <r>
    <n v="5568"/>
    <x v="2772"/>
    <x v="677"/>
    <d v="2017-03-13T00:00:00"/>
    <x v="3"/>
    <s v="SU-20665"/>
    <s v="Stephanie Ulpright"/>
    <x v="2"/>
    <s v="United States"/>
    <s v="Chicago"/>
    <s v="Illinois"/>
    <n v="60610"/>
    <x v="2"/>
    <s v="FUR-CH-10003606"/>
    <x v="0"/>
    <x v="1"/>
    <s v="SAFCO Folding Chair Trolley"/>
    <x v="3872"/>
    <n v="1"/>
    <n v="0.3"/>
    <x v="4542"/>
    <n v="92.332800000000006"/>
    <x v="317"/>
    <n v="0"/>
  </r>
  <r>
    <n v="5569"/>
    <x v="2772"/>
    <x v="677"/>
    <d v="2017-03-13T00:00:00"/>
    <x v="3"/>
    <s v="SU-20665"/>
    <s v="Stephanie Ulpright"/>
    <x v="2"/>
    <s v="United States"/>
    <s v="Chicago"/>
    <s v="Illinois"/>
    <n v="60610"/>
    <x v="2"/>
    <s v="TEC-CO-10001449"/>
    <x v="2"/>
    <x v="16"/>
    <s v="Hewlett Packard LaserJet 3310 Copier"/>
    <x v="321"/>
    <n v="2"/>
    <n v="0.2"/>
    <x v="330"/>
    <n v="623.98960000000011"/>
    <x v="73"/>
    <n v="0"/>
  </r>
  <r>
    <n v="5570"/>
    <x v="2772"/>
    <x v="677"/>
    <d v="2017-03-13T00:00:00"/>
    <x v="3"/>
    <s v="SU-20665"/>
    <s v="Stephanie Ulpright"/>
    <x v="2"/>
    <s v="United States"/>
    <s v="Chicago"/>
    <s v="Illinois"/>
    <n v="60610"/>
    <x v="2"/>
    <s v="OFF-PA-10001934"/>
    <x v="1"/>
    <x v="10"/>
    <s v="Xerox 1993"/>
    <x v="12"/>
    <n v="3"/>
    <n v="0.2"/>
    <x v="903"/>
    <n v="9.9144000000000005"/>
    <x v="49"/>
    <n v="0"/>
  </r>
  <r>
    <n v="5571"/>
    <x v="2772"/>
    <x v="677"/>
    <d v="2017-03-13T00:00:00"/>
    <x v="3"/>
    <s v="SU-20665"/>
    <s v="Stephanie Ulpright"/>
    <x v="2"/>
    <s v="United States"/>
    <s v="Chicago"/>
    <s v="Illinois"/>
    <n v="60610"/>
    <x v="2"/>
    <s v="TEC-PH-10001527"/>
    <x v="2"/>
    <x v="7"/>
    <s v="Plantronics MX500i Earset"/>
    <x v="3873"/>
    <n v="1"/>
    <n v="0.2"/>
    <x v="4543"/>
    <n v="41.661499999999997"/>
    <x v="63"/>
    <n v="0"/>
  </r>
  <r>
    <n v="5572"/>
    <x v="2773"/>
    <x v="29"/>
    <d v="2014-12-09T00:00:00"/>
    <x v="1"/>
    <s v="EA-14035"/>
    <s v="Erin Ashbrook"/>
    <x v="1"/>
    <s v="United States"/>
    <s v="Columbus"/>
    <s v="Ohio"/>
    <n v="43229"/>
    <x v="3"/>
    <s v="OFF-PA-10001033"/>
    <x v="1"/>
    <x v="10"/>
    <s v="Xerox 1893"/>
    <x v="3874"/>
    <n v="3"/>
    <n v="0.2"/>
    <x v="4544"/>
    <n v="62.714700000000008"/>
    <x v="117"/>
    <n v="4"/>
  </r>
  <r>
    <n v="5573"/>
    <x v="2773"/>
    <x v="29"/>
    <d v="2014-12-09T00:00:00"/>
    <x v="1"/>
    <s v="EA-14035"/>
    <s v="Erin Ashbrook"/>
    <x v="1"/>
    <s v="United States"/>
    <s v="Columbus"/>
    <s v="Ohio"/>
    <n v="43229"/>
    <x v="3"/>
    <s v="OFF-BI-10003719"/>
    <x v="1"/>
    <x v="8"/>
    <s v="Large Capacity Hanging Post Binders"/>
    <x v="3875"/>
    <n v="4"/>
    <n v="0.7"/>
    <x v="4545"/>
    <n v="53.892000000000003"/>
    <x v="128"/>
    <n v="4"/>
  </r>
  <r>
    <n v="5574"/>
    <x v="2773"/>
    <x v="29"/>
    <d v="2014-12-09T00:00:00"/>
    <x v="1"/>
    <s v="EA-14035"/>
    <s v="Erin Ashbrook"/>
    <x v="1"/>
    <s v="United States"/>
    <s v="Columbus"/>
    <s v="Ohio"/>
    <n v="43229"/>
    <x v="3"/>
    <s v="OFF-PA-10003036"/>
    <x v="1"/>
    <x v="10"/>
    <s v="Black Print Carbonless 8 1/2&quot; x 8 1/4&quot; Rapid Memo Book"/>
    <x v="1121"/>
    <n v="3"/>
    <n v="0.2"/>
    <x v="4546"/>
    <n v="11.793600000000001"/>
    <x v="12"/>
    <n v="4"/>
  </r>
  <r>
    <n v="5575"/>
    <x v="2773"/>
    <x v="29"/>
    <d v="2014-12-09T00:00:00"/>
    <x v="1"/>
    <s v="EA-14035"/>
    <s v="Erin Ashbrook"/>
    <x v="1"/>
    <s v="United States"/>
    <s v="Columbus"/>
    <s v="Ohio"/>
    <n v="43229"/>
    <x v="3"/>
    <s v="TEC-PH-10001870"/>
    <x v="2"/>
    <x v="7"/>
    <s v="Lunatik TT5L-002 Taktik Strike Impact Protection System for iPhone 5"/>
    <x v="3876"/>
    <n v="1"/>
    <n v="0.4"/>
    <x v="4547"/>
    <n v="45.922499999999999"/>
    <x v="58"/>
    <n v="4"/>
  </r>
  <r>
    <n v="5576"/>
    <x v="2773"/>
    <x v="29"/>
    <d v="2014-12-09T00:00:00"/>
    <x v="1"/>
    <s v="EA-14035"/>
    <s v="Erin Ashbrook"/>
    <x v="1"/>
    <s v="United States"/>
    <s v="Columbus"/>
    <s v="Ohio"/>
    <n v="43229"/>
    <x v="3"/>
    <s v="TEC-PH-10001809"/>
    <x v="2"/>
    <x v="7"/>
    <s v="Panasonic KX T7736-B Digital phone"/>
    <x v="3857"/>
    <n v="2"/>
    <n v="0.4"/>
    <x v="4548"/>
    <n v="224.92500000000001"/>
    <x v="58"/>
    <n v="4"/>
  </r>
  <r>
    <n v="5577"/>
    <x v="2774"/>
    <x v="939"/>
    <d v="2016-12-16T00:00:00"/>
    <x v="1"/>
    <s v="RF-19840"/>
    <s v="Roy Französisch"/>
    <x v="0"/>
    <s v="United States"/>
    <s v="Pasadena"/>
    <s v="California"/>
    <n v="91104"/>
    <x v="1"/>
    <s v="FUR-FU-10004864"/>
    <x v="0"/>
    <x v="5"/>
    <s v="Howard Miller 14-1/2&quot; Diameter Chrome Round Wall Clock"/>
    <x v="3877"/>
    <n v="6"/>
    <n v="0"/>
    <x v="4549"/>
    <n v="260.87520000000001"/>
    <x v="203"/>
    <n v="4"/>
  </r>
  <r>
    <n v="5578"/>
    <x v="2774"/>
    <x v="939"/>
    <d v="2016-12-16T00:00:00"/>
    <x v="1"/>
    <s v="RF-19840"/>
    <s v="Roy Französisch"/>
    <x v="0"/>
    <s v="United States"/>
    <s v="Pasadena"/>
    <s v="California"/>
    <n v="91104"/>
    <x v="1"/>
    <s v="OFF-AP-10002350"/>
    <x v="1"/>
    <x v="9"/>
    <s v="Belkin F9H710-06 7 Outlet SurgeMaster Surge Protector"/>
    <x v="3012"/>
    <n v="3"/>
    <n v="0"/>
    <x v="1673"/>
    <n v="40.694400000000002"/>
    <x v="40"/>
    <n v="4"/>
  </r>
  <r>
    <n v="5579"/>
    <x v="2775"/>
    <x v="428"/>
    <d v="2017-09-14T00:00:00"/>
    <x v="0"/>
    <s v="LC-17050"/>
    <s v="Liz Carlisle"/>
    <x v="0"/>
    <s v="United States"/>
    <s v="Los Angeles"/>
    <s v="California"/>
    <n v="90004"/>
    <x v="1"/>
    <s v="OFF-AR-10003829"/>
    <x v="1"/>
    <x v="6"/>
    <s v="Newell 35"/>
    <x v="2578"/>
    <n v="2"/>
    <n v="0"/>
    <x v="2860"/>
    <n v="4.6575999999999995"/>
    <x v="74"/>
    <n v="5"/>
  </r>
  <r>
    <n v="5580"/>
    <x v="2775"/>
    <x v="428"/>
    <d v="2017-09-14T00:00:00"/>
    <x v="0"/>
    <s v="LC-17050"/>
    <s v="Liz Carlisle"/>
    <x v="0"/>
    <s v="United States"/>
    <s v="Los Angeles"/>
    <s v="California"/>
    <n v="90004"/>
    <x v="1"/>
    <s v="FUR-CH-10003833"/>
    <x v="0"/>
    <x v="1"/>
    <s v="Novimex Fabric Task Chair"/>
    <x v="3501"/>
    <n v="5"/>
    <n v="0.2"/>
    <x v="4550"/>
    <n v="259.16499999999996"/>
    <x v="168"/>
    <n v="5"/>
  </r>
  <r>
    <n v="5581"/>
    <x v="2775"/>
    <x v="428"/>
    <d v="2017-09-14T00:00:00"/>
    <x v="0"/>
    <s v="LC-17050"/>
    <s v="Liz Carlisle"/>
    <x v="0"/>
    <s v="United States"/>
    <s v="Los Angeles"/>
    <s v="California"/>
    <n v="90004"/>
    <x v="1"/>
    <s v="OFF-PA-10000143"/>
    <x v="1"/>
    <x v="10"/>
    <s v="Astroparche Fine Business Paper"/>
    <x v="3878"/>
    <n v="9"/>
    <n v="0"/>
    <x v="4551"/>
    <n v="24.710400000000003"/>
    <x v="42"/>
    <n v="5"/>
  </r>
  <r>
    <n v="5582"/>
    <x v="2776"/>
    <x v="1055"/>
    <d v="2017-10-08T00:00:00"/>
    <x v="1"/>
    <s v="PS-18970"/>
    <s v="Paul Stevenson"/>
    <x v="2"/>
    <s v="United States"/>
    <s v="Clinton"/>
    <s v="Maryland"/>
    <n v="20735"/>
    <x v="3"/>
    <s v="FUR-FU-10000076"/>
    <x v="0"/>
    <x v="5"/>
    <s v="24-Hour Round Wall Clock"/>
    <x v="1016"/>
    <n v="1"/>
    <n v="0"/>
    <x v="4552"/>
    <n v="11.3886"/>
    <x v="157"/>
    <n v="4"/>
  </r>
  <r>
    <n v="5583"/>
    <x v="2777"/>
    <x v="195"/>
    <d v="2016-05-13T00:00:00"/>
    <x v="1"/>
    <s v="PS-18970"/>
    <s v="Paul Stevenson"/>
    <x v="2"/>
    <s v="United States"/>
    <s v="New York City"/>
    <s v="New York"/>
    <n v="10024"/>
    <x v="3"/>
    <s v="OFF-AR-10000462"/>
    <x v="1"/>
    <x v="6"/>
    <s v="Sanford Pocket Accent Highlighters"/>
    <x v="3778"/>
    <n v="5"/>
    <n v="0"/>
    <x v="4553"/>
    <n v="4.5600000000000005"/>
    <x v="157"/>
    <n v="4"/>
  </r>
  <r>
    <n v="5584"/>
    <x v="2778"/>
    <x v="534"/>
    <d v="2014-12-19T00:00:00"/>
    <x v="0"/>
    <s v="JO-15280"/>
    <s v="Jas O'Carroll"/>
    <x v="0"/>
    <s v="United States"/>
    <s v="San Diego"/>
    <s v="California"/>
    <n v="92037"/>
    <x v="1"/>
    <s v="FUR-FU-10003829"/>
    <x v="0"/>
    <x v="5"/>
    <s v="Stackable Trays"/>
    <x v="51"/>
    <n v="2"/>
    <n v="0"/>
    <x v="4535"/>
    <n v="4.1888000000000005"/>
    <x v="203"/>
    <n v="4"/>
  </r>
  <r>
    <n v="5585"/>
    <x v="2779"/>
    <x v="329"/>
    <d v="2017-12-04T00:00:00"/>
    <x v="1"/>
    <s v="VP-21730"/>
    <s v="Victor Preis"/>
    <x v="2"/>
    <s v="United States"/>
    <s v="New York City"/>
    <s v="New York"/>
    <n v="10011"/>
    <x v="3"/>
    <s v="OFF-ST-10002182"/>
    <x v="1"/>
    <x v="4"/>
    <s v="Iris 3-Drawer Stacking Bin, Black"/>
    <x v="3879"/>
    <n v="4"/>
    <n v="0"/>
    <x v="4554"/>
    <n v="81.888800000000003"/>
    <x v="15"/>
    <n v="4"/>
  </r>
  <r>
    <n v="5586"/>
    <x v="2779"/>
    <x v="329"/>
    <d v="2017-12-04T00:00:00"/>
    <x v="1"/>
    <s v="VP-21730"/>
    <s v="Victor Preis"/>
    <x v="2"/>
    <s v="United States"/>
    <s v="New York City"/>
    <s v="New York"/>
    <n v="10011"/>
    <x v="3"/>
    <s v="TEC-PH-10001468"/>
    <x v="2"/>
    <x v="7"/>
    <s v="Panasonic Business Telephones KX-T7736"/>
    <x v="3880"/>
    <n v="3"/>
    <n v="0"/>
    <x v="4555"/>
    <n v="382.24199999999996"/>
    <x v="84"/>
    <n v="4"/>
  </r>
  <r>
    <n v="5587"/>
    <x v="2779"/>
    <x v="329"/>
    <d v="2017-12-04T00:00:00"/>
    <x v="1"/>
    <s v="VP-21730"/>
    <s v="Victor Preis"/>
    <x v="2"/>
    <s v="United States"/>
    <s v="New York City"/>
    <s v="New York"/>
    <n v="10011"/>
    <x v="3"/>
    <s v="OFF-ST-10001809"/>
    <x v="1"/>
    <x v="4"/>
    <s v="Fellowes Officeware Wire Shelving"/>
    <x v="2020"/>
    <n v="3"/>
    <n v="0"/>
    <x v="2181"/>
    <n v="264.10020000000003"/>
    <x v="15"/>
    <n v="4"/>
  </r>
  <r>
    <n v="5588"/>
    <x v="2780"/>
    <x v="531"/>
    <d v="2015-03-20T00:00:00"/>
    <x v="2"/>
    <s v="GA-14725"/>
    <s v="Guy Armstrong"/>
    <x v="0"/>
    <s v="United States"/>
    <s v="Lancaster"/>
    <s v="California"/>
    <n v="93534"/>
    <x v="1"/>
    <s v="OFF-FA-10001561"/>
    <x v="1"/>
    <x v="13"/>
    <s v="Stockwell Push Pins"/>
    <x v="2868"/>
    <n v="5"/>
    <n v="0"/>
    <x v="4556"/>
    <n v="7.3030000000000008"/>
    <x v="67"/>
    <n v="1"/>
  </r>
  <r>
    <n v="5589"/>
    <x v="2781"/>
    <x v="866"/>
    <d v="2014-07-24T00:00:00"/>
    <x v="1"/>
    <s v="EM-14140"/>
    <s v="Eugene Moren"/>
    <x v="2"/>
    <s v="United States"/>
    <s v="Great Falls"/>
    <s v="Montana"/>
    <n v="59405"/>
    <x v="1"/>
    <s v="OFF-BI-10001759"/>
    <x v="1"/>
    <x v="8"/>
    <s v="Acco Pressboard Covers with Storage Hooks, 14 7/8&quot; x 11&quot;, Dark Blue"/>
    <x v="855"/>
    <n v="2"/>
    <n v="0.2"/>
    <x v="889"/>
    <n v="3.8862000000000001"/>
    <x v="49"/>
    <n v="5"/>
  </r>
  <r>
    <n v="5590"/>
    <x v="2782"/>
    <x v="16"/>
    <d v="2016-12-11T00:00:00"/>
    <x v="0"/>
    <s v="DB-13615"/>
    <s v="Doug Bickford"/>
    <x v="0"/>
    <s v="United States"/>
    <s v="San Francisco"/>
    <s v="California"/>
    <n v="94110"/>
    <x v="1"/>
    <s v="OFF-ST-10000615"/>
    <x v="1"/>
    <x v="4"/>
    <s v="SimpliFile Personal File, Black Granite, 15w x 6-15/16d x 11-1/4h"/>
    <x v="3881"/>
    <n v="3"/>
    <n v="0"/>
    <x v="4397"/>
    <n v="24.515999999999998"/>
    <x v="95"/>
    <n v="3"/>
  </r>
  <r>
    <n v="5591"/>
    <x v="2782"/>
    <x v="16"/>
    <d v="2016-12-11T00:00:00"/>
    <x v="0"/>
    <s v="DB-13615"/>
    <s v="Doug Bickford"/>
    <x v="0"/>
    <s v="United States"/>
    <s v="San Francisco"/>
    <s v="California"/>
    <n v="94110"/>
    <x v="1"/>
    <s v="OFF-ST-10003816"/>
    <x v="1"/>
    <x v="4"/>
    <s v="Fellowes High-Stak Drawer Files"/>
    <x v="830"/>
    <n v="2"/>
    <n v="0"/>
    <x v="864"/>
    <n v="271.33260000000001"/>
    <x v="21"/>
    <n v="3"/>
  </r>
  <r>
    <n v="5592"/>
    <x v="2783"/>
    <x v="303"/>
    <d v="2014-10-18T00:00:00"/>
    <x v="0"/>
    <s v="ML-17395"/>
    <s v="Marina Lichtenstein"/>
    <x v="1"/>
    <s v="United States"/>
    <s v="Lakewood"/>
    <s v="New Jersey"/>
    <n v="8701"/>
    <x v="3"/>
    <s v="FUR-CH-10002880"/>
    <x v="0"/>
    <x v="1"/>
    <s v="Global High-Back Leather Tilter, Burgundy"/>
    <x v="3882"/>
    <n v="2"/>
    <n v="0"/>
    <x v="4557"/>
    <n v="218.92219999999998"/>
    <x v="39"/>
    <n v="5"/>
  </r>
  <r>
    <n v="5593"/>
    <x v="2783"/>
    <x v="303"/>
    <d v="2014-10-18T00:00:00"/>
    <x v="0"/>
    <s v="ML-17395"/>
    <s v="Marina Lichtenstein"/>
    <x v="1"/>
    <s v="United States"/>
    <s v="Lakewood"/>
    <s v="New Jersey"/>
    <n v="8701"/>
    <x v="3"/>
    <s v="OFF-BI-10004738"/>
    <x v="1"/>
    <x v="8"/>
    <s v="Flexible Leather- Look Classic Collection Ring Binder"/>
    <x v="3883"/>
    <n v="1"/>
    <n v="0"/>
    <x v="4558"/>
    <n v="9.4700000000000006"/>
    <x v="47"/>
    <n v="5"/>
  </r>
  <r>
    <n v="5594"/>
    <x v="2784"/>
    <x v="123"/>
    <d v="2017-11-25T00:00:00"/>
    <x v="1"/>
    <s v="JH-15430"/>
    <s v="Jennifer Halladay"/>
    <x v="0"/>
    <s v="United States"/>
    <s v="Cleveland"/>
    <s v="Ohio"/>
    <n v="44105"/>
    <x v="3"/>
    <s v="OFF-BI-10003984"/>
    <x v="1"/>
    <x v="8"/>
    <s v="Lock-Up Easel 'Spel-Binder'"/>
    <x v="3884"/>
    <n v="7"/>
    <n v="0.7"/>
    <x v="4559"/>
    <n v="105.8463"/>
    <x v="91"/>
    <n v="6"/>
  </r>
  <r>
    <n v="5595"/>
    <x v="2785"/>
    <x v="241"/>
    <d v="2017-09-24T00:00:00"/>
    <x v="3"/>
    <s v="BP-11095"/>
    <s v="Bart Pistole"/>
    <x v="1"/>
    <s v="United States"/>
    <s v="Lawrence"/>
    <s v="Massachusetts"/>
    <n v="1841"/>
    <x v="3"/>
    <s v="TEC-PH-10000984"/>
    <x v="2"/>
    <x v="7"/>
    <s v="Panasonic KX-TG9471B"/>
    <x v="3627"/>
    <n v="2"/>
    <n v="0"/>
    <x v="4560"/>
    <n v="282.22559999999999"/>
    <x v="40"/>
    <n v="0"/>
  </r>
  <r>
    <n v="5596"/>
    <x v="2785"/>
    <x v="241"/>
    <d v="2017-09-24T00:00:00"/>
    <x v="3"/>
    <s v="BP-11095"/>
    <s v="Bart Pistole"/>
    <x v="1"/>
    <s v="United States"/>
    <s v="Lawrence"/>
    <s v="Massachusetts"/>
    <n v="1841"/>
    <x v="3"/>
    <s v="TEC-PH-10001944"/>
    <x v="2"/>
    <x v="7"/>
    <s v="Wi-Ex zBoost YX540 Cellular Phone Signal Booster"/>
    <x v="1876"/>
    <n v="3"/>
    <n v="0"/>
    <x v="2020"/>
    <n v="306.495"/>
    <x v="359"/>
    <n v="0"/>
  </r>
  <r>
    <n v="5597"/>
    <x v="2786"/>
    <x v="12"/>
    <d v="2015-09-29T00:00:00"/>
    <x v="1"/>
    <s v="SB-20185"/>
    <s v="Sarah Brown"/>
    <x v="0"/>
    <s v="United States"/>
    <s v="Concord"/>
    <s v="New Hampshire"/>
    <n v="3301"/>
    <x v="3"/>
    <s v="OFF-BI-10002735"/>
    <x v="1"/>
    <x v="8"/>
    <s v="GBC Prestige Therm-A-Bind Covers"/>
    <x v="3885"/>
    <n v="2"/>
    <n v="0"/>
    <x v="4561"/>
    <n v="36.368600000000008"/>
    <x v="108"/>
    <n v="4"/>
  </r>
  <r>
    <n v="5598"/>
    <x v="2787"/>
    <x v="778"/>
    <d v="2017-02-20T00:00:00"/>
    <x v="1"/>
    <s v="SV-20785"/>
    <s v="Stewart Visinsky"/>
    <x v="0"/>
    <s v="United States"/>
    <s v="Baltimore"/>
    <s v="Maryland"/>
    <n v="21215"/>
    <x v="3"/>
    <s v="OFF-SU-10001165"/>
    <x v="1"/>
    <x v="14"/>
    <s v="Acme Elite Stainless Steel Scissors"/>
    <x v="3357"/>
    <n v="3"/>
    <n v="0"/>
    <x v="4562"/>
    <n v="18.514800000000001"/>
    <x v="96"/>
    <n v="7"/>
  </r>
  <r>
    <n v="5599"/>
    <x v="2787"/>
    <x v="778"/>
    <d v="2017-02-20T00:00:00"/>
    <x v="1"/>
    <s v="SV-20785"/>
    <s v="Stewart Visinsky"/>
    <x v="0"/>
    <s v="United States"/>
    <s v="Baltimore"/>
    <s v="Maryland"/>
    <n v="21215"/>
    <x v="3"/>
    <s v="OFF-AR-10000614"/>
    <x v="1"/>
    <x v="6"/>
    <s v="Barrel Sharpener"/>
    <x v="3822"/>
    <n v="3"/>
    <n v="0"/>
    <x v="4457"/>
    <n v="7.9254000000000007"/>
    <x v="96"/>
    <n v="7"/>
  </r>
  <r>
    <n v="5600"/>
    <x v="2788"/>
    <x v="462"/>
    <d v="2014-10-03T00:00:00"/>
    <x v="3"/>
    <s v="DO-13435"/>
    <s v="Denny Ordway"/>
    <x v="0"/>
    <s v="United States"/>
    <s v="Columbus"/>
    <s v="Ohio"/>
    <n v="43229"/>
    <x v="3"/>
    <s v="OFF-AR-10004010"/>
    <x v="1"/>
    <x v="6"/>
    <s v="Hunt Boston Vacuum Mount KS Pencil Sharpener"/>
    <x v="3886"/>
    <n v="2"/>
    <n v="0.2"/>
    <x v="4563"/>
    <n v="51.785200000000003"/>
    <x v="17"/>
    <n v="0"/>
  </r>
  <r>
    <n v="5601"/>
    <x v="2788"/>
    <x v="462"/>
    <d v="2014-10-03T00:00:00"/>
    <x v="3"/>
    <s v="DO-13435"/>
    <s v="Denny Ordway"/>
    <x v="0"/>
    <s v="United States"/>
    <s v="Columbus"/>
    <s v="Ohio"/>
    <n v="43229"/>
    <x v="3"/>
    <s v="OFF-EN-10004030"/>
    <x v="1"/>
    <x v="12"/>
    <s v="Convenience Packs of Business Envelopes"/>
    <x v="3108"/>
    <n v="5"/>
    <n v="0.2"/>
    <x v="4564"/>
    <n v="9.593"/>
    <x v="31"/>
    <n v="0"/>
  </r>
  <r>
    <n v="5602"/>
    <x v="2788"/>
    <x v="462"/>
    <d v="2014-10-03T00:00:00"/>
    <x v="3"/>
    <s v="DO-13435"/>
    <s v="Denny Ordway"/>
    <x v="0"/>
    <s v="United States"/>
    <s v="Columbus"/>
    <s v="Ohio"/>
    <n v="43229"/>
    <x v="3"/>
    <s v="TEC-AC-10003023"/>
    <x v="2"/>
    <x v="11"/>
    <s v="Logitech G105 Gaming Keyboard"/>
    <x v="3887"/>
    <n v="3"/>
    <n v="0.2"/>
    <x v="4565"/>
    <n v="146.05019999999999"/>
    <x v="255"/>
    <n v="0"/>
  </r>
  <r>
    <n v="5603"/>
    <x v="2789"/>
    <x v="278"/>
    <d v="2016-08-29T00:00:00"/>
    <x v="0"/>
    <s v="TB-21355"/>
    <s v="Todd Boyes"/>
    <x v="1"/>
    <s v="United States"/>
    <s v="Houston"/>
    <s v="Texas"/>
    <n v="77041"/>
    <x v="2"/>
    <s v="OFF-ST-10003572"/>
    <x v="1"/>
    <x v="4"/>
    <s v="Portfile Personal File Boxes"/>
    <x v="1802"/>
    <n v="1"/>
    <n v="0.2"/>
    <x v="4566"/>
    <n v="13.098000000000001"/>
    <x v="17"/>
    <n v="2"/>
  </r>
  <r>
    <n v="5604"/>
    <x v="2789"/>
    <x v="278"/>
    <d v="2016-08-29T00:00:00"/>
    <x v="0"/>
    <s v="TB-21355"/>
    <s v="Todd Boyes"/>
    <x v="1"/>
    <s v="United States"/>
    <s v="Houston"/>
    <s v="Texas"/>
    <n v="77041"/>
    <x v="2"/>
    <s v="OFF-PA-10004353"/>
    <x v="1"/>
    <x v="10"/>
    <s v="Southworth 25% Cotton Premium Laser Paper and Envelopes"/>
    <x v="705"/>
    <n v="5"/>
    <n v="0.2"/>
    <x v="4567"/>
    <n v="51.948"/>
    <x v="11"/>
    <n v="2"/>
  </r>
  <r>
    <n v="5605"/>
    <x v="2790"/>
    <x v="155"/>
    <d v="2015-12-07T00:00:00"/>
    <x v="1"/>
    <s v="BS-11380"/>
    <s v="Bill Stewart"/>
    <x v="1"/>
    <s v="United States"/>
    <s v="New York City"/>
    <s v="New York"/>
    <n v="10011"/>
    <x v="3"/>
    <s v="OFF-BI-10003718"/>
    <x v="1"/>
    <x v="8"/>
    <s v="GBC Therma-A-Bind 250T Electric Binding System"/>
    <x v="3356"/>
    <n v="6"/>
    <n v="0.2"/>
    <x v="3835"/>
    <n v="383.72879999999998"/>
    <x v="11"/>
    <n v="4"/>
  </r>
  <r>
    <n v="5606"/>
    <x v="2791"/>
    <x v="873"/>
    <d v="2016-09-25T00:00:00"/>
    <x v="1"/>
    <s v="FM-14215"/>
    <s v="Filia McAdams"/>
    <x v="1"/>
    <s v="United States"/>
    <s v="Greensboro"/>
    <s v="North Carolina"/>
    <n v="27405"/>
    <x v="0"/>
    <s v="FUR-FU-10001546"/>
    <x v="0"/>
    <x v="5"/>
    <s v="Dana Swing-Arm Lamps"/>
    <x v="1217"/>
    <n v="2"/>
    <n v="0.2"/>
    <x v="2529"/>
    <n v="16.02"/>
    <x v="107"/>
    <n v="5"/>
  </r>
  <r>
    <n v="5607"/>
    <x v="2791"/>
    <x v="873"/>
    <d v="2016-09-25T00:00:00"/>
    <x v="1"/>
    <s v="FM-14215"/>
    <s v="Filia McAdams"/>
    <x v="1"/>
    <s v="United States"/>
    <s v="Greensboro"/>
    <s v="North Carolina"/>
    <n v="27405"/>
    <x v="0"/>
    <s v="FUR-CH-10002880"/>
    <x v="0"/>
    <x v="1"/>
    <s v="Global High-Back Leather Tilter, Burgundy"/>
    <x v="3888"/>
    <n v="1"/>
    <n v="0.2"/>
    <x v="4568"/>
    <n v="109.4611"/>
    <x v="78"/>
    <n v="5"/>
  </r>
  <r>
    <n v="5608"/>
    <x v="2792"/>
    <x v="613"/>
    <d v="2017-03-31T00:00:00"/>
    <x v="1"/>
    <s v="JL-15835"/>
    <s v="John Lee"/>
    <x v="0"/>
    <s v="United States"/>
    <s v="New York City"/>
    <s v="New York"/>
    <n v="10024"/>
    <x v="3"/>
    <s v="OFF-AR-10001547"/>
    <x v="1"/>
    <x v="6"/>
    <s v="Newell 311"/>
    <x v="3889"/>
    <n v="5"/>
    <n v="0"/>
    <x v="978"/>
    <n v="8.0665000000000013"/>
    <x v="180"/>
    <n v="6"/>
  </r>
  <r>
    <n v="5609"/>
    <x v="2793"/>
    <x v="401"/>
    <d v="2015-12-11T00:00:00"/>
    <x v="1"/>
    <s v="AF-10870"/>
    <s v="Art Ferguson"/>
    <x v="0"/>
    <s v="United States"/>
    <s v="San Francisco"/>
    <s v="California"/>
    <n v="94109"/>
    <x v="1"/>
    <s v="OFF-AP-10001626"/>
    <x v="1"/>
    <x v="9"/>
    <s v="Commercial WindTunnel Clean Air Upright Vacuum, Replacement Belts, Filtration Bags"/>
    <x v="3890"/>
    <n v="2"/>
    <n v="0"/>
    <x v="4569"/>
    <n v="5.7572000000000001"/>
    <x v="96"/>
    <n v="5"/>
  </r>
  <r>
    <n v="5610"/>
    <x v="2794"/>
    <x v="515"/>
    <d v="2017-09-05T00:00:00"/>
    <x v="1"/>
    <s v="BG-11035"/>
    <s v="Barry Gonzalez"/>
    <x v="0"/>
    <s v="United States"/>
    <s v="Monroe"/>
    <s v="Louisiana"/>
    <n v="71203"/>
    <x v="0"/>
    <s v="TEC-AC-10003033"/>
    <x v="2"/>
    <x v="11"/>
    <s v="Plantronics CS510 - Over-the-Head monaural Wireless Headset System"/>
    <x v="2963"/>
    <n v="2"/>
    <n v="0"/>
    <x v="3328"/>
    <n v="442.13299999999998"/>
    <x v="113"/>
    <n v="5"/>
  </r>
  <r>
    <n v="5611"/>
    <x v="2795"/>
    <x v="348"/>
    <d v="2015-10-07T00:00:00"/>
    <x v="2"/>
    <s v="MB-17305"/>
    <s v="Maria Bertelson"/>
    <x v="0"/>
    <s v="United States"/>
    <s v="Cincinnati"/>
    <s v="Ohio"/>
    <n v="45231"/>
    <x v="3"/>
    <s v="TEC-AC-10002323"/>
    <x v="2"/>
    <x v="11"/>
    <s v="SanDisk Ultra 32 GB MicroSDHC Class 10 Memory Card"/>
    <x v="3891"/>
    <n v="3"/>
    <n v="0.2"/>
    <x v="4570"/>
    <n v="57.680999999999997"/>
    <x v="420"/>
    <n v="2"/>
  </r>
  <r>
    <n v="5612"/>
    <x v="2796"/>
    <x v="238"/>
    <d v="2017-08-22T00:00:00"/>
    <x v="1"/>
    <s v="HW-14935"/>
    <s v="Helen Wasserman"/>
    <x v="1"/>
    <s v="United States"/>
    <s v="Seattle"/>
    <s v="Washington"/>
    <n v="98105"/>
    <x v="1"/>
    <s v="TEC-AC-10002049"/>
    <x v="2"/>
    <x v="11"/>
    <s v="Plantronics Savi W720 Multi-Device Wireless Headset System"/>
    <x v="3892"/>
    <n v="2"/>
    <n v="0"/>
    <x v="4571"/>
    <n v="472.584"/>
    <x v="48"/>
    <n v="4"/>
  </r>
  <r>
    <n v="5613"/>
    <x v="2796"/>
    <x v="238"/>
    <d v="2017-08-22T00:00:00"/>
    <x v="1"/>
    <s v="HW-14935"/>
    <s v="Helen Wasserman"/>
    <x v="1"/>
    <s v="United States"/>
    <s v="Seattle"/>
    <s v="Washington"/>
    <n v="98105"/>
    <x v="1"/>
    <s v="TEC-AC-10002253"/>
    <x v="2"/>
    <x v="11"/>
    <s v="Imation Bio 8GB USB Flash Drive Imation Corp"/>
    <x v="3893"/>
    <n v="9"/>
    <n v="0"/>
    <x v="4572"/>
    <n v="1271.7360000000001"/>
    <x v="230"/>
    <n v="4"/>
  </r>
  <r>
    <n v="5614"/>
    <x v="2797"/>
    <x v="1056"/>
    <d v="2016-02-07T00:00:00"/>
    <x v="1"/>
    <s v="AB-10105"/>
    <s v="Adrian Barton"/>
    <x v="0"/>
    <s v="United States"/>
    <s v="New York City"/>
    <s v="New York"/>
    <n v="10011"/>
    <x v="3"/>
    <s v="OFF-ST-10003994"/>
    <x v="1"/>
    <x v="4"/>
    <s v="Belkin 19&quot; Center-Weighted Shelf, Gray"/>
    <x v="3894"/>
    <n v="2"/>
    <n v="0"/>
    <x v="4573"/>
    <n v="112.062"/>
    <x v="9"/>
    <n v="5"/>
  </r>
  <r>
    <n v="5615"/>
    <x v="2798"/>
    <x v="828"/>
    <d v="2016-08-27T00:00:00"/>
    <x v="1"/>
    <s v="JP-15460"/>
    <s v="Jennifer Patt"/>
    <x v="1"/>
    <s v="United States"/>
    <s v="New York City"/>
    <s v="New York"/>
    <n v="10035"/>
    <x v="3"/>
    <s v="OFF-AR-10002399"/>
    <x v="1"/>
    <x v="6"/>
    <s v="Dixon Prang Watercolor Pencils, 10-Color Set with Brush"/>
    <x v="3895"/>
    <n v="5"/>
    <n v="0"/>
    <x v="4574"/>
    <n v="12.567"/>
    <x v="154"/>
    <n v="4"/>
  </r>
  <r>
    <n v="5616"/>
    <x v="2798"/>
    <x v="828"/>
    <d v="2016-08-27T00:00:00"/>
    <x v="1"/>
    <s v="JP-15460"/>
    <s v="Jennifer Patt"/>
    <x v="1"/>
    <s v="United States"/>
    <s v="New York City"/>
    <s v="New York"/>
    <n v="10035"/>
    <x v="3"/>
    <s v="OFF-AP-10002118"/>
    <x v="1"/>
    <x v="9"/>
    <s v="1.7 Cubic Foot Compact &quot;Cube&quot; Office Refrigerators"/>
    <x v="3896"/>
    <n v="5"/>
    <n v="0"/>
    <x v="4575"/>
    <n v="759.78399999999988"/>
    <x v="6"/>
    <n v="4"/>
  </r>
  <r>
    <n v="5617"/>
    <x v="2798"/>
    <x v="828"/>
    <d v="2016-08-27T00:00:00"/>
    <x v="1"/>
    <s v="JP-15460"/>
    <s v="Jennifer Patt"/>
    <x v="1"/>
    <s v="United States"/>
    <s v="New York City"/>
    <s v="New York"/>
    <n v="10035"/>
    <x v="3"/>
    <s v="OFF-AR-10001954"/>
    <x v="1"/>
    <x v="6"/>
    <s v="Newell 331"/>
    <x v="1599"/>
    <n v="6"/>
    <n v="0"/>
    <x v="4576"/>
    <n v="21.418199999999999"/>
    <x v="6"/>
    <n v="4"/>
  </r>
  <r>
    <n v="5618"/>
    <x v="2799"/>
    <x v="160"/>
    <d v="2017-07-04T00:00:00"/>
    <x v="1"/>
    <s v="DV-13045"/>
    <s v="Darrin Van Huff"/>
    <x v="1"/>
    <s v="United States"/>
    <s v="Memphis"/>
    <s v="Tennessee"/>
    <n v="38109"/>
    <x v="0"/>
    <s v="FUR-FU-10001591"/>
    <x v="0"/>
    <x v="5"/>
    <s v="Advantus Panel Wall Certificate Holder - 8.5x11"/>
    <x v="3816"/>
    <n v="2"/>
    <n v="0.2"/>
    <x v="4450"/>
    <n v="14.151999999999999"/>
    <x v="102"/>
    <n v="4"/>
  </r>
  <r>
    <n v="5619"/>
    <x v="2800"/>
    <x v="227"/>
    <d v="2015-09-21T00:00:00"/>
    <x v="2"/>
    <s v="CM-12190"/>
    <s v="Charlotte Melton"/>
    <x v="0"/>
    <s v="United States"/>
    <s v="San Diego"/>
    <s v="California"/>
    <n v="92105"/>
    <x v="1"/>
    <s v="OFF-ST-10004186"/>
    <x v="1"/>
    <x v="4"/>
    <s v="Stur-D-Stor Shelving, Vertical 5-Shelf: 72&quot;H x 36&quot;W x 18 1/2&quot;D"/>
    <x v="2293"/>
    <n v="4"/>
    <n v="0"/>
    <x v="4577"/>
    <n v="435.04160000000002"/>
    <x v="259"/>
    <n v="3"/>
  </r>
  <r>
    <n v="5620"/>
    <x v="2801"/>
    <x v="477"/>
    <d v="2016-09-30T00:00:00"/>
    <x v="1"/>
    <s v="SC-20695"/>
    <s v="Steve Chapman"/>
    <x v="1"/>
    <s v="United States"/>
    <s v="La Crosse"/>
    <s v="Wisconsin"/>
    <n v="54601"/>
    <x v="2"/>
    <s v="TEC-AC-10001908"/>
    <x v="2"/>
    <x v="11"/>
    <s v="Logitech Wireless Headset h800"/>
    <x v="3897"/>
    <n v="5"/>
    <n v="0"/>
    <x v="4578"/>
    <n v="324.96749999999997"/>
    <x v="73"/>
    <n v="5"/>
  </r>
  <r>
    <n v="5621"/>
    <x v="2801"/>
    <x v="477"/>
    <d v="2016-09-30T00:00:00"/>
    <x v="1"/>
    <s v="SC-20695"/>
    <s v="Steve Chapman"/>
    <x v="1"/>
    <s v="United States"/>
    <s v="La Crosse"/>
    <s v="Wisconsin"/>
    <n v="54601"/>
    <x v="2"/>
    <s v="OFF-AR-10000817"/>
    <x v="1"/>
    <x v="6"/>
    <s v="Manco Dry-Lighter Erasable Highlighter"/>
    <x v="3898"/>
    <n v="1"/>
    <n v="0"/>
    <x v="4579"/>
    <n v="2.0064000000000002"/>
    <x v="65"/>
    <n v="5"/>
  </r>
  <r>
    <n v="5622"/>
    <x v="2801"/>
    <x v="477"/>
    <d v="2016-09-30T00:00:00"/>
    <x v="1"/>
    <s v="SC-20695"/>
    <s v="Steve Chapman"/>
    <x v="1"/>
    <s v="United States"/>
    <s v="La Crosse"/>
    <s v="Wisconsin"/>
    <n v="54601"/>
    <x v="2"/>
    <s v="FUR-CH-10004218"/>
    <x v="0"/>
    <x v="1"/>
    <s v="Global Fabric Manager's Chair, Dark Gray"/>
    <x v="3899"/>
    <n v="2"/>
    <n v="0"/>
    <x v="4580"/>
    <n v="151.47"/>
    <x v="45"/>
    <n v="5"/>
  </r>
  <r>
    <n v="5623"/>
    <x v="2801"/>
    <x v="477"/>
    <d v="2016-09-30T00:00:00"/>
    <x v="1"/>
    <s v="SC-20695"/>
    <s v="Steve Chapman"/>
    <x v="1"/>
    <s v="United States"/>
    <s v="La Crosse"/>
    <s v="Wisconsin"/>
    <n v="54601"/>
    <x v="2"/>
    <s v="FUR-FU-10000755"/>
    <x v="0"/>
    <x v="5"/>
    <s v="Eldon Expressions Mahogany Wood Desk Collection"/>
    <x v="3900"/>
    <n v="11"/>
    <n v="0"/>
    <x v="4581"/>
    <n v="51.480000000000004"/>
    <x v="45"/>
    <n v="5"/>
  </r>
  <r>
    <n v="5624"/>
    <x v="2802"/>
    <x v="1057"/>
    <d v="2016-10-28T00:00:00"/>
    <x v="0"/>
    <s v="VW-21775"/>
    <s v="Victoria Wilson"/>
    <x v="1"/>
    <s v="United States"/>
    <s v="Los Angeles"/>
    <s v="California"/>
    <n v="90032"/>
    <x v="1"/>
    <s v="TEC-AC-10003063"/>
    <x v="2"/>
    <x v="11"/>
    <s v="Micro Innovations USB RF Wireless Keyboard with Mouse"/>
    <x v="1483"/>
    <n v="4"/>
    <n v="0"/>
    <x v="1568"/>
    <n v="79"/>
    <x v="171"/>
    <n v="4"/>
  </r>
  <r>
    <n v="5625"/>
    <x v="2802"/>
    <x v="1057"/>
    <d v="2016-10-28T00:00:00"/>
    <x v="0"/>
    <s v="VW-21775"/>
    <s v="Victoria Wilson"/>
    <x v="1"/>
    <s v="United States"/>
    <s v="Los Angeles"/>
    <s v="California"/>
    <n v="90032"/>
    <x v="1"/>
    <s v="TEC-AC-10002637"/>
    <x v="2"/>
    <x v="11"/>
    <s v="Logitech VX Revolution Cordless Laser Mouse for Notebooks (Black)"/>
    <x v="2622"/>
    <n v="2"/>
    <n v="0"/>
    <x v="4582"/>
    <n v="338.38120000000004"/>
    <x v="245"/>
    <n v="4"/>
  </r>
  <r>
    <n v="5626"/>
    <x v="2803"/>
    <x v="411"/>
    <d v="2014-10-01T00:00:00"/>
    <x v="0"/>
    <s v="PP-18955"/>
    <s v="Paul Prost"/>
    <x v="2"/>
    <s v="United States"/>
    <s v="Seattle"/>
    <s v="Washington"/>
    <n v="98115"/>
    <x v="1"/>
    <s v="FUR-FU-10001706"/>
    <x v="0"/>
    <x v="5"/>
    <s v="Longer-Life Soft White Bulbs"/>
    <x v="51"/>
    <n v="2"/>
    <n v="0"/>
    <x v="51"/>
    <n v="3.2032000000000003"/>
    <x v="42"/>
    <n v="2"/>
  </r>
  <r>
    <n v="5627"/>
    <x v="2803"/>
    <x v="411"/>
    <d v="2014-10-01T00:00:00"/>
    <x v="0"/>
    <s v="PP-18955"/>
    <s v="Paul Prost"/>
    <x v="2"/>
    <s v="United States"/>
    <s v="Seattle"/>
    <s v="Washington"/>
    <n v="98115"/>
    <x v="1"/>
    <s v="FUR-TA-10002958"/>
    <x v="0"/>
    <x v="3"/>
    <s v="Bevis Oval Conference Table, Walnut"/>
    <x v="3901"/>
    <n v="9"/>
    <n v="0"/>
    <x v="4583"/>
    <n v="1949.5206000000003"/>
    <x v="331"/>
    <n v="2"/>
  </r>
  <r>
    <n v="5628"/>
    <x v="2804"/>
    <x v="335"/>
    <d v="2017-07-01T00:00:00"/>
    <x v="1"/>
    <s v="DR-12880"/>
    <s v="Dan Reichenbach"/>
    <x v="1"/>
    <s v="United States"/>
    <s v="Miami"/>
    <s v="Florida"/>
    <n v="33180"/>
    <x v="0"/>
    <s v="OFF-LA-10004689"/>
    <x v="1"/>
    <x v="2"/>
    <s v="Avery 512"/>
    <x v="847"/>
    <n v="6"/>
    <n v="0.2"/>
    <x v="4584"/>
    <n v="9.1902000000000008"/>
    <x v="27"/>
    <n v="5"/>
  </r>
  <r>
    <n v="5629"/>
    <x v="2804"/>
    <x v="335"/>
    <d v="2017-07-01T00:00:00"/>
    <x v="1"/>
    <s v="DR-12880"/>
    <s v="Dan Reichenbach"/>
    <x v="1"/>
    <s v="United States"/>
    <s v="Miami"/>
    <s v="Florida"/>
    <n v="33180"/>
    <x v="0"/>
    <s v="FUR-CH-10001545"/>
    <x v="0"/>
    <x v="1"/>
    <s v="Hon Comfortask Task/Swivel Chairs"/>
    <x v="3902"/>
    <n v="3"/>
    <n v="0.2"/>
    <x v="4585"/>
    <n v="287.2296"/>
    <x v="295"/>
    <n v="5"/>
  </r>
  <r>
    <n v="5630"/>
    <x v="2805"/>
    <x v="1036"/>
    <d v="2016-08-23T00:00:00"/>
    <x v="0"/>
    <s v="RB-19465"/>
    <s v="Rick Bensley"/>
    <x v="2"/>
    <s v="United States"/>
    <s v="Philadelphia"/>
    <s v="Pennsylvania"/>
    <n v="19143"/>
    <x v="3"/>
    <s v="FUR-TA-10002530"/>
    <x v="0"/>
    <x v="3"/>
    <s v="Iceberg OfficeWorks 42&quot; Round Tables"/>
    <x v="3903"/>
    <n v="9"/>
    <n v="0.4"/>
    <x v="4586"/>
    <n v="1154.9970000000001"/>
    <x v="477"/>
    <n v="2"/>
  </r>
  <r>
    <n v="5631"/>
    <x v="2806"/>
    <x v="1058"/>
    <d v="2014-02-15T00:00:00"/>
    <x v="1"/>
    <s v="NF-18385"/>
    <s v="Natalie Fritzler"/>
    <x v="0"/>
    <s v="United States"/>
    <s v="Chesapeake"/>
    <s v="Virginia"/>
    <n v="23320"/>
    <x v="0"/>
    <s v="TEC-AC-10001432"/>
    <x v="2"/>
    <x v="11"/>
    <s v="Enermax Aurora Lite Keyboard"/>
    <x v="3904"/>
    <n v="3"/>
    <n v="0"/>
    <x v="4587"/>
    <n v="131.29199999999997"/>
    <x v="48"/>
    <n v="4"/>
  </r>
  <r>
    <n v="5632"/>
    <x v="2806"/>
    <x v="1058"/>
    <d v="2014-02-15T00:00:00"/>
    <x v="1"/>
    <s v="NF-18385"/>
    <s v="Natalie Fritzler"/>
    <x v="0"/>
    <s v="United States"/>
    <s v="Chesapeake"/>
    <s v="Virginia"/>
    <n v="23320"/>
    <x v="0"/>
    <s v="FUR-TA-10003715"/>
    <x v="0"/>
    <x v="3"/>
    <s v="Hon 2111 Invitation Series Corner Table"/>
    <x v="3905"/>
    <n v="6"/>
    <n v="0"/>
    <x v="4588"/>
    <n v="1180.8468"/>
    <x v="245"/>
    <n v="4"/>
  </r>
  <r>
    <n v="5633"/>
    <x v="2806"/>
    <x v="1058"/>
    <d v="2014-02-15T00:00:00"/>
    <x v="1"/>
    <s v="NF-18385"/>
    <s v="Natalie Fritzler"/>
    <x v="0"/>
    <s v="United States"/>
    <s v="Chesapeake"/>
    <s v="Virginia"/>
    <n v="23320"/>
    <x v="0"/>
    <s v="OFF-BI-10003291"/>
    <x v="1"/>
    <x v="8"/>
    <s v="Wilson Jones Leather-Like Binders with DublLock Round Rings"/>
    <x v="45"/>
    <n v="2"/>
    <n v="0"/>
    <x v="45"/>
    <n v="9.2538"/>
    <x v="2"/>
    <n v="4"/>
  </r>
  <r>
    <n v="5634"/>
    <x v="2807"/>
    <x v="713"/>
    <d v="2016-09-28T00:00:00"/>
    <x v="0"/>
    <s v="CR-12580"/>
    <s v="Clay Rozendal"/>
    <x v="2"/>
    <s v="United States"/>
    <s v="New York City"/>
    <s v="New York"/>
    <n v="10009"/>
    <x v="3"/>
    <s v="OFF-BI-10004187"/>
    <x v="1"/>
    <x v="8"/>
    <s v="3-ring staple pack"/>
    <x v="3235"/>
    <n v="7"/>
    <n v="0.2"/>
    <x v="4589"/>
    <n v="6.8432000000000004"/>
    <x v="73"/>
    <n v="5"/>
  </r>
  <r>
    <n v="5635"/>
    <x v="2808"/>
    <x v="901"/>
    <d v="2015-12-06T00:00:00"/>
    <x v="2"/>
    <s v="SU-20665"/>
    <s v="Stephanie Ulpright"/>
    <x v="2"/>
    <s v="United States"/>
    <s v="Ann Arbor"/>
    <s v="Michigan"/>
    <n v="48104"/>
    <x v="2"/>
    <s v="OFF-BI-10000666"/>
    <x v="1"/>
    <x v="8"/>
    <s v="Surelock Post Binders"/>
    <x v="3906"/>
    <n v="5"/>
    <n v="0"/>
    <x v="4590"/>
    <n v="76.400000000000006"/>
    <x v="47"/>
    <n v="1"/>
  </r>
  <r>
    <n v="5636"/>
    <x v="2809"/>
    <x v="213"/>
    <d v="2017-09-08T00:00:00"/>
    <x v="1"/>
    <s v="SC-20050"/>
    <s v="Sample Company A"/>
    <x v="2"/>
    <s v="United States"/>
    <s v="La Mesa"/>
    <s v="California"/>
    <n v="91941"/>
    <x v="1"/>
    <s v="OFF-BI-10002225"/>
    <x v="1"/>
    <x v="8"/>
    <s v="Square Ring Data Binders, Rigid 75 Pt. Covers, 11&quot; x 14-7/8&quot;"/>
    <x v="3907"/>
    <n v="5"/>
    <n v="0.2"/>
    <x v="4591"/>
    <n v="53.664000000000001"/>
    <x v="73"/>
    <n v="5"/>
  </r>
  <r>
    <n v="5637"/>
    <x v="2809"/>
    <x v="213"/>
    <d v="2017-09-08T00:00:00"/>
    <x v="1"/>
    <s v="SC-20050"/>
    <s v="Sample Company A"/>
    <x v="2"/>
    <s v="United States"/>
    <s v="La Mesa"/>
    <s v="California"/>
    <n v="91941"/>
    <x v="1"/>
    <s v="TEC-AC-10000474"/>
    <x v="2"/>
    <x v="11"/>
    <s v="Kensington Expert Mouse Optical USB Trackball for PC or Mac"/>
    <x v="3908"/>
    <n v="3"/>
    <n v="0"/>
    <x v="4592"/>
    <n v="199.47900000000004"/>
    <x v="1"/>
    <n v="5"/>
  </r>
  <r>
    <n v="5638"/>
    <x v="2810"/>
    <x v="606"/>
    <d v="2017-04-02T00:00:00"/>
    <x v="1"/>
    <s v="ML-18040"/>
    <s v="Michelle Lonsdale"/>
    <x v="1"/>
    <s v="United States"/>
    <s v="Dearborn"/>
    <s v="Michigan"/>
    <n v="48126"/>
    <x v="2"/>
    <s v="FUR-FU-10004245"/>
    <x v="0"/>
    <x v="5"/>
    <s v="Career Cubicle Clock, 8 1/4&quot;, Black"/>
    <x v="3909"/>
    <n v="3"/>
    <n v="0"/>
    <x v="4593"/>
    <n v="37.720800000000004"/>
    <x v="262"/>
    <n v="7"/>
  </r>
  <r>
    <n v="5639"/>
    <x v="2811"/>
    <x v="1059"/>
    <d v="2014-12-27T00:00:00"/>
    <x v="1"/>
    <s v="GM-14440"/>
    <s v="Gary McGarr"/>
    <x v="0"/>
    <s v="United States"/>
    <s v="San Diego"/>
    <s v="California"/>
    <n v="92024"/>
    <x v="1"/>
    <s v="FUR-CH-10004287"/>
    <x v="0"/>
    <x v="1"/>
    <s v="SAFCO Arco Folding Chair"/>
    <x v="3579"/>
    <n v="6"/>
    <n v="0.2"/>
    <x v="4131"/>
    <n v="1176.6120000000001"/>
    <x v="4"/>
    <n v="6"/>
  </r>
  <r>
    <n v="5640"/>
    <x v="2811"/>
    <x v="1059"/>
    <d v="2014-12-27T00:00:00"/>
    <x v="1"/>
    <s v="GM-14440"/>
    <s v="Gary McGarr"/>
    <x v="0"/>
    <s v="United States"/>
    <s v="San Diego"/>
    <s v="California"/>
    <n v="92024"/>
    <x v="1"/>
    <s v="FUR-CH-10000595"/>
    <x v="0"/>
    <x v="1"/>
    <s v="Safco Contoured Stacking Chairs"/>
    <x v="3064"/>
    <n v="3"/>
    <n v="0.2"/>
    <x v="3460"/>
    <n v="536.4"/>
    <x v="107"/>
    <n v="6"/>
  </r>
  <r>
    <n v="5641"/>
    <x v="2812"/>
    <x v="865"/>
    <d v="2014-09-28T00:00:00"/>
    <x v="1"/>
    <s v="JK-15640"/>
    <s v="Jim Kriz"/>
    <x v="2"/>
    <s v="United States"/>
    <s v="Lakewood"/>
    <s v="Ohio"/>
    <n v="44107"/>
    <x v="3"/>
    <s v="OFF-PA-10003063"/>
    <x v="1"/>
    <x v="10"/>
    <s v="EcoTones Memo Sheets"/>
    <x v="3910"/>
    <n v="9"/>
    <n v="0.2"/>
    <x v="4594"/>
    <n v="18.72"/>
    <x v="73"/>
    <n v="5"/>
  </r>
  <r>
    <n v="5642"/>
    <x v="2813"/>
    <x v="459"/>
    <d v="2017-04-05T00:00:00"/>
    <x v="2"/>
    <s v="AT-10435"/>
    <s v="Alyssa Tate"/>
    <x v="2"/>
    <s v="United States"/>
    <s v="Meriden"/>
    <s v="Connecticut"/>
    <n v="6450"/>
    <x v="3"/>
    <s v="OFF-AR-10000246"/>
    <x v="1"/>
    <x v="6"/>
    <s v="Newell 318"/>
    <x v="1731"/>
    <n v="4"/>
    <n v="0"/>
    <x v="4595"/>
    <n v="8.2287999999999997"/>
    <x v="96"/>
    <n v="3"/>
  </r>
  <r>
    <n v="5643"/>
    <x v="2814"/>
    <x v="178"/>
    <d v="2016-04-05T00:00:00"/>
    <x v="0"/>
    <s v="DB-12910"/>
    <s v="Daniel Byrd"/>
    <x v="2"/>
    <s v="United States"/>
    <s v="Columbus"/>
    <s v="Georgia"/>
    <n v="31907"/>
    <x v="0"/>
    <s v="FUR-FU-10003274"/>
    <x v="0"/>
    <x v="5"/>
    <s v="Regeneration Desk Collection"/>
    <x v="983"/>
    <n v="4"/>
    <n v="0"/>
    <x v="4596"/>
    <n v="3.9424000000000001"/>
    <x v="48"/>
    <n v="4"/>
  </r>
  <r>
    <n v="5644"/>
    <x v="2815"/>
    <x v="1060"/>
    <d v="2015-05-20T00:00:00"/>
    <x v="0"/>
    <s v="AH-10690"/>
    <s v="Anna Häberlin"/>
    <x v="1"/>
    <s v="United States"/>
    <s v="Roswell"/>
    <s v="Georgia"/>
    <n v="30076"/>
    <x v="0"/>
    <s v="OFF-EN-10004147"/>
    <x v="1"/>
    <x v="12"/>
    <s v="Wausau Papers Astrobrights Colored Envelopes"/>
    <x v="1444"/>
    <n v="3"/>
    <n v="0"/>
    <x v="1526"/>
    <n v="9.1494000000000018"/>
    <x v="181"/>
    <n v="5"/>
  </r>
  <r>
    <n v="5645"/>
    <x v="2816"/>
    <x v="721"/>
    <d v="2017-03-26T00:00:00"/>
    <x v="2"/>
    <s v="SJ-20125"/>
    <s v="Sanjit Jacobs"/>
    <x v="2"/>
    <s v="United States"/>
    <s v="Seattle"/>
    <s v="Washington"/>
    <n v="98105"/>
    <x v="1"/>
    <s v="OFF-BI-10002103"/>
    <x v="1"/>
    <x v="8"/>
    <s v="Cardinal Slant-D Ring Binder, Heavy Gauge Vinyl"/>
    <x v="1577"/>
    <n v="5"/>
    <n v="0.2"/>
    <x v="4597"/>
    <n v="23.462999999999997"/>
    <x v="18"/>
    <n v="3"/>
  </r>
  <r>
    <n v="5646"/>
    <x v="2817"/>
    <x v="349"/>
    <d v="2017-04-19T00:00:00"/>
    <x v="1"/>
    <s v="HM-14860"/>
    <s v="Harry Marie"/>
    <x v="1"/>
    <s v="United States"/>
    <s v="Morristown"/>
    <s v="New Jersey"/>
    <n v="7960"/>
    <x v="3"/>
    <s v="FUR-FU-10004018"/>
    <x v="0"/>
    <x v="5"/>
    <s v="Tensor Computer Mounted Lamp"/>
    <x v="3911"/>
    <n v="5"/>
    <n v="0"/>
    <x v="4598"/>
    <n v="54.348500000000001"/>
    <x v="6"/>
    <n v="5"/>
  </r>
  <r>
    <n v="5647"/>
    <x v="2818"/>
    <x v="1038"/>
    <d v="2015-01-09T00:00:00"/>
    <x v="1"/>
    <s v="AG-10495"/>
    <s v="Andrew Gjertsen"/>
    <x v="1"/>
    <s v="United States"/>
    <s v="Alexandria"/>
    <s v="Virginia"/>
    <n v="22304"/>
    <x v="0"/>
    <s v="FUR-FU-10001473"/>
    <x v="0"/>
    <x v="5"/>
    <s v="DAX Wood Document Frame"/>
    <x v="3912"/>
    <n v="14"/>
    <n v="0"/>
    <x v="4599"/>
    <n v="123.02079999999999"/>
    <x v="293"/>
    <n v="5"/>
  </r>
  <r>
    <n v="5648"/>
    <x v="2819"/>
    <x v="808"/>
    <d v="2017-11-07T00:00:00"/>
    <x v="1"/>
    <s v="JB-16000"/>
    <s v="Joy Bell-"/>
    <x v="0"/>
    <s v="United States"/>
    <s v="Salt Lake City"/>
    <s v="Utah"/>
    <n v="84106"/>
    <x v="1"/>
    <s v="OFF-PA-10001800"/>
    <x v="1"/>
    <x v="10"/>
    <s v="Xerox 220"/>
    <x v="537"/>
    <n v="3"/>
    <n v="0"/>
    <x v="551"/>
    <n v="10.1088"/>
    <x v="62"/>
    <n v="5"/>
  </r>
  <r>
    <n v="5649"/>
    <x v="2820"/>
    <x v="729"/>
    <d v="2017-07-19T00:00:00"/>
    <x v="0"/>
    <s v="AJ-10795"/>
    <s v="Anthony Johnson"/>
    <x v="1"/>
    <s v="United States"/>
    <s v="Apple Valley"/>
    <s v="California"/>
    <n v="92307"/>
    <x v="1"/>
    <s v="OFF-PA-10004609"/>
    <x v="1"/>
    <x v="10"/>
    <s v="Xerox 221"/>
    <x v="56"/>
    <n v="5"/>
    <n v="0"/>
    <x v="56"/>
    <n v="16.847999999999999"/>
    <x v="42"/>
    <n v="2"/>
  </r>
  <r>
    <n v="5650"/>
    <x v="2820"/>
    <x v="729"/>
    <d v="2017-07-19T00:00:00"/>
    <x v="0"/>
    <s v="AJ-10795"/>
    <s v="Anthony Johnson"/>
    <x v="1"/>
    <s v="United States"/>
    <s v="Apple Valley"/>
    <s v="California"/>
    <n v="92307"/>
    <x v="1"/>
    <s v="OFF-EN-10002592"/>
    <x v="1"/>
    <x v="12"/>
    <s v="Peel &amp; Seel Recycled Catalog Envelopes, Brown"/>
    <x v="3913"/>
    <n v="5"/>
    <n v="0"/>
    <x v="4600"/>
    <n v="28.95"/>
    <x v="47"/>
    <n v="2"/>
  </r>
  <r>
    <n v="5651"/>
    <x v="2820"/>
    <x v="729"/>
    <d v="2017-07-19T00:00:00"/>
    <x v="0"/>
    <s v="AJ-10795"/>
    <s v="Anthony Johnson"/>
    <x v="1"/>
    <s v="United States"/>
    <s v="Apple Valley"/>
    <s v="California"/>
    <n v="92307"/>
    <x v="1"/>
    <s v="OFF-ST-10002957"/>
    <x v="1"/>
    <x v="4"/>
    <s v="Sterilite Show Offs Storage Containers"/>
    <x v="232"/>
    <n v="2"/>
    <n v="0"/>
    <x v="232"/>
    <n v="10.56"/>
    <x v="136"/>
    <n v="2"/>
  </r>
  <r>
    <n v="5652"/>
    <x v="2820"/>
    <x v="729"/>
    <d v="2017-07-19T00:00:00"/>
    <x v="0"/>
    <s v="AJ-10795"/>
    <s v="Anthony Johnson"/>
    <x v="1"/>
    <s v="United States"/>
    <s v="Apple Valley"/>
    <s v="California"/>
    <n v="92307"/>
    <x v="1"/>
    <s v="FUR-BO-10002613"/>
    <x v="0"/>
    <x v="0"/>
    <s v="Atlantic Metals Mobile 4-Shelf Bookcases, Custom Colors"/>
    <x v="3914"/>
    <n v="5"/>
    <n v="0.15"/>
    <x v="4601"/>
    <n v="983.43"/>
    <x v="434"/>
    <n v="2"/>
  </r>
  <r>
    <n v="5653"/>
    <x v="2821"/>
    <x v="833"/>
    <d v="2017-10-11T00:00:00"/>
    <x v="1"/>
    <s v="MM-18280"/>
    <s v="Muhammed MacIntyre"/>
    <x v="1"/>
    <s v="United States"/>
    <s v="New York City"/>
    <s v="New York"/>
    <n v="10009"/>
    <x v="3"/>
    <s v="OFF-PA-10001033"/>
    <x v="1"/>
    <x v="10"/>
    <s v="Xerox 1893"/>
    <x v="1010"/>
    <n v="1"/>
    <n v="0"/>
    <x v="1053"/>
    <n v="20.904900000000001"/>
    <x v="77"/>
    <n v="5"/>
  </r>
  <r>
    <n v="5654"/>
    <x v="2822"/>
    <x v="130"/>
    <d v="2014-11-11T00:00:00"/>
    <x v="1"/>
    <s v="TH-21235"/>
    <s v="Tiffany House"/>
    <x v="1"/>
    <s v="United States"/>
    <s v="Long Beach"/>
    <s v="California"/>
    <n v="90805"/>
    <x v="1"/>
    <s v="OFF-AR-10000940"/>
    <x v="1"/>
    <x v="6"/>
    <s v="Newell 343"/>
    <x v="3915"/>
    <n v="1"/>
    <n v="0"/>
    <x v="4182"/>
    <n v="2.1461999999999999"/>
    <x v="180"/>
    <n v="7"/>
  </r>
  <r>
    <n v="5655"/>
    <x v="2823"/>
    <x v="122"/>
    <d v="2016-12-21T00:00:00"/>
    <x v="2"/>
    <s v="AH-10120"/>
    <s v="Adrian Hane"/>
    <x v="2"/>
    <s v="United States"/>
    <s v="Salem"/>
    <s v="Oregon"/>
    <n v="97301"/>
    <x v="1"/>
    <s v="OFF-BI-10001670"/>
    <x v="1"/>
    <x v="8"/>
    <s v="Vinyl Sectional Post Binders"/>
    <x v="3916"/>
    <n v="4"/>
    <n v="0.7"/>
    <x v="4602"/>
    <n v="75.400000000000006"/>
    <x v="71"/>
    <n v="3"/>
  </r>
  <r>
    <n v="5656"/>
    <x v="2823"/>
    <x v="122"/>
    <d v="2016-12-21T00:00:00"/>
    <x v="2"/>
    <s v="AH-10120"/>
    <s v="Adrian Hane"/>
    <x v="2"/>
    <s v="United States"/>
    <s v="Salem"/>
    <s v="Oregon"/>
    <n v="97301"/>
    <x v="1"/>
    <s v="OFF-AR-10004078"/>
    <x v="1"/>
    <x v="6"/>
    <s v="Newell 312"/>
    <x v="3917"/>
    <n v="4"/>
    <n v="0.2"/>
    <x v="4603"/>
    <n v="16.352"/>
    <x v="26"/>
    <n v="3"/>
  </r>
  <r>
    <n v="5657"/>
    <x v="2823"/>
    <x v="122"/>
    <d v="2016-12-21T00:00:00"/>
    <x v="2"/>
    <s v="AH-10120"/>
    <s v="Adrian Hane"/>
    <x v="2"/>
    <s v="United States"/>
    <s v="Salem"/>
    <s v="Oregon"/>
    <n v="97301"/>
    <x v="1"/>
    <s v="OFF-PA-10003036"/>
    <x v="1"/>
    <x v="10"/>
    <s v="Black Print Carbonless 8 1/2&quot; x 8 1/4&quot; Rapid Memo Book"/>
    <x v="25"/>
    <n v="2"/>
    <n v="0.2"/>
    <x v="4604"/>
    <n v="7.8623999999999992"/>
    <x v="18"/>
    <n v="3"/>
  </r>
  <r>
    <n v="5658"/>
    <x v="2823"/>
    <x v="122"/>
    <d v="2016-12-21T00:00:00"/>
    <x v="2"/>
    <s v="AH-10120"/>
    <s v="Adrian Hane"/>
    <x v="2"/>
    <s v="United States"/>
    <s v="Salem"/>
    <s v="Oregon"/>
    <n v="97301"/>
    <x v="1"/>
    <s v="TEC-AC-10000991"/>
    <x v="2"/>
    <x v="11"/>
    <s v="Sony Micro Vault Click 8 GB USB 2.0 Flash Drive"/>
    <x v="3918"/>
    <n v="3"/>
    <n v="0.2"/>
    <x v="4605"/>
    <n v="121.2342"/>
    <x v="184"/>
    <n v="3"/>
  </r>
  <r>
    <n v="5659"/>
    <x v="2823"/>
    <x v="122"/>
    <d v="2016-12-21T00:00:00"/>
    <x v="2"/>
    <s v="AH-10120"/>
    <s v="Adrian Hane"/>
    <x v="2"/>
    <s v="United States"/>
    <s v="Salem"/>
    <s v="Oregon"/>
    <n v="97301"/>
    <x v="1"/>
    <s v="FUR-TA-10002530"/>
    <x v="0"/>
    <x v="3"/>
    <s v="Iceberg OfficeWorks 42&quot; Round Tables"/>
    <x v="3919"/>
    <n v="5"/>
    <n v="0.5"/>
    <x v="4606"/>
    <n v="641.66499999999996"/>
    <x v="126"/>
    <n v="3"/>
  </r>
  <r>
    <n v="5660"/>
    <x v="2823"/>
    <x v="122"/>
    <d v="2016-12-21T00:00:00"/>
    <x v="2"/>
    <s v="AH-10120"/>
    <s v="Adrian Hane"/>
    <x v="2"/>
    <s v="United States"/>
    <s v="Salem"/>
    <s v="Oregon"/>
    <n v="97301"/>
    <x v="1"/>
    <s v="OFF-LA-10000407"/>
    <x v="1"/>
    <x v="2"/>
    <s v="Avery White Multi-Purpose Labels"/>
    <x v="795"/>
    <n v="4"/>
    <n v="0.2"/>
    <x v="824"/>
    <n v="10.7568"/>
    <x v="18"/>
    <n v="3"/>
  </r>
  <r>
    <n v="5661"/>
    <x v="2823"/>
    <x v="122"/>
    <d v="2016-12-21T00:00:00"/>
    <x v="2"/>
    <s v="AH-10120"/>
    <s v="Adrian Hane"/>
    <x v="2"/>
    <s v="United States"/>
    <s v="Salem"/>
    <s v="Oregon"/>
    <n v="97301"/>
    <x v="1"/>
    <s v="TEC-PH-10004833"/>
    <x v="2"/>
    <x v="7"/>
    <s v="Macally Suction Cup Mount"/>
    <x v="3920"/>
    <n v="3"/>
    <n v="0.2"/>
    <x v="4607"/>
    <n v="35.85"/>
    <x v="58"/>
    <n v="3"/>
  </r>
  <r>
    <n v="5662"/>
    <x v="2824"/>
    <x v="446"/>
    <d v="2016-10-01T00:00:00"/>
    <x v="1"/>
    <s v="CL-12700"/>
    <s v="Craig Leslie"/>
    <x v="2"/>
    <s v="United States"/>
    <s v="Aurora"/>
    <s v="Colorado"/>
    <n v="80013"/>
    <x v="1"/>
    <s v="FUR-FU-10002671"/>
    <x v="0"/>
    <x v="5"/>
    <s v="Electrix 20W Halogen Replacement Bulb for Zoom-In Desk Lamp"/>
    <x v="3921"/>
    <n v="2"/>
    <n v="0.2"/>
    <x v="4608"/>
    <n v="13.936000000000002"/>
    <x v="73"/>
    <n v="7"/>
  </r>
  <r>
    <n v="5663"/>
    <x v="2824"/>
    <x v="446"/>
    <d v="2016-10-01T00:00:00"/>
    <x v="1"/>
    <s v="CL-12700"/>
    <s v="Craig Leslie"/>
    <x v="2"/>
    <s v="United States"/>
    <s v="Aurora"/>
    <s v="Colorado"/>
    <n v="80013"/>
    <x v="1"/>
    <s v="OFF-ST-10001370"/>
    <x v="1"/>
    <x v="4"/>
    <s v="Sensible Storage WireTech Storage Systems"/>
    <x v="3922"/>
    <n v="9"/>
    <n v="0.2"/>
    <x v="4609"/>
    <n v="606.87900000000002"/>
    <x v="191"/>
    <n v="7"/>
  </r>
  <r>
    <n v="5664"/>
    <x v="2825"/>
    <x v="658"/>
    <d v="2016-07-21T00:00:00"/>
    <x v="3"/>
    <s v="JG-15310"/>
    <s v="Jason Gross"/>
    <x v="1"/>
    <s v="United States"/>
    <s v="Newark"/>
    <s v="Ohio"/>
    <n v="43055"/>
    <x v="3"/>
    <s v="OFF-AR-10000914"/>
    <x v="1"/>
    <x v="6"/>
    <s v="Boston 16765 Mini Stand Up Battery Pencil Sharpener"/>
    <x v="3923"/>
    <n v="2"/>
    <n v="0.2"/>
    <x v="4610"/>
    <n v="17.256799999999998"/>
    <x v="10"/>
    <n v="0"/>
  </r>
  <r>
    <n v="5665"/>
    <x v="2825"/>
    <x v="658"/>
    <d v="2016-07-21T00:00:00"/>
    <x v="3"/>
    <s v="JG-15310"/>
    <s v="Jason Gross"/>
    <x v="1"/>
    <s v="United States"/>
    <s v="Newark"/>
    <s v="Ohio"/>
    <n v="43055"/>
    <x v="3"/>
    <s v="OFF-BI-10001116"/>
    <x v="1"/>
    <x v="8"/>
    <s v="Wilson Jones 1&quot; Hanging DublLock Ring Binders"/>
    <x v="2186"/>
    <n v="7"/>
    <n v="0.7"/>
    <x v="2369"/>
    <n v="19.219200000000001"/>
    <x v="25"/>
    <n v="0"/>
  </r>
  <r>
    <n v="5666"/>
    <x v="2825"/>
    <x v="658"/>
    <d v="2016-07-21T00:00:00"/>
    <x v="3"/>
    <s v="JG-15310"/>
    <s v="Jason Gross"/>
    <x v="1"/>
    <s v="United States"/>
    <s v="Newark"/>
    <s v="Ohio"/>
    <n v="43055"/>
    <x v="3"/>
    <s v="OFF-ST-10002276"/>
    <x v="1"/>
    <x v="4"/>
    <s v="Safco Steel Mobile File Cart"/>
    <x v="3924"/>
    <n v="1"/>
    <n v="0.2"/>
    <x v="4611"/>
    <n v="62.52"/>
    <x v="107"/>
    <n v="0"/>
  </r>
  <r>
    <n v="5667"/>
    <x v="2825"/>
    <x v="658"/>
    <d v="2016-07-21T00:00:00"/>
    <x v="3"/>
    <s v="JG-15310"/>
    <s v="Jason Gross"/>
    <x v="1"/>
    <s v="United States"/>
    <s v="Newark"/>
    <s v="Ohio"/>
    <n v="43055"/>
    <x v="3"/>
    <s v="OFF-ST-10004340"/>
    <x v="1"/>
    <x v="4"/>
    <s v="Fellowes Mobile File Cart, Black"/>
    <x v="3925"/>
    <n v="2"/>
    <n v="0.2"/>
    <x v="4612"/>
    <n v="90.782799999999995"/>
    <x v="152"/>
    <n v="0"/>
  </r>
  <r>
    <n v="5668"/>
    <x v="2826"/>
    <x v="725"/>
    <d v="2016-06-15T00:00:00"/>
    <x v="1"/>
    <s v="SE-20110"/>
    <s v="Sanjit Engle"/>
    <x v="0"/>
    <s v="United States"/>
    <s v="Seattle"/>
    <s v="Washington"/>
    <n v="98103"/>
    <x v="1"/>
    <s v="OFF-LA-10004093"/>
    <x v="1"/>
    <x v="2"/>
    <s v="Avery 486"/>
    <x v="2"/>
    <n v="2"/>
    <n v="0"/>
    <x v="2"/>
    <n v="7.7485999999999988"/>
    <x v="2"/>
    <n v="4"/>
  </r>
  <r>
    <n v="5669"/>
    <x v="2826"/>
    <x v="725"/>
    <d v="2016-06-15T00:00:00"/>
    <x v="1"/>
    <s v="SE-20110"/>
    <s v="Sanjit Engle"/>
    <x v="0"/>
    <s v="United States"/>
    <s v="Seattle"/>
    <s v="Washington"/>
    <n v="98103"/>
    <x v="1"/>
    <s v="OFF-BI-10004728"/>
    <x v="1"/>
    <x v="8"/>
    <s v="Wilson Jones Turn Tabs Binder Tool for Ring Binders"/>
    <x v="3926"/>
    <n v="14"/>
    <n v="0.2"/>
    <x v="4613"/>
    <n v="36.4392"/>
    <x v="12"/>
    <n v="4"/>
  </r>
  <r>
    <n v="5670"/>
    <x v="2826"/>
    <x v="725"/>
    <d v="2016-06-15T00:00:00"/>
    <x v="1"/>
    <s v="SE-20110"/>
    <s v="Sanjit Engle"/>
    <x v="0"/>
    <s v="United States"/>
    <s v="Seattle"/>
    <s v="Washington"/>
    <n v="98103"/>
    <x v="1"/>
    <s v="TEC-AC-10003095"/>
    <x v="2"/>
    <x v="11"/>
    <s v="Logitech G35 7.1-Channel Surround Sound Headset"/>
    <x v="1917"/>
    <n v="3"/>
    <n v="0"/>
    <x v="2069"/>
    <n v="257.38020000000006"/>
    <x v="143"/>
    <n v="4"/>
  </r>
  <r>
    <n v="5671"/>
    <x v="2827"/>
    <x v="988"/>
    <d v="2015-06-11T00:00:00"/>
    <x v="0"/>
    <s v="TG-21640"/>
    <s v="Trudy Glocke"/>
    <x v="0"/>
    <s v="United States"/>
    <s v="Pocatello"/>
    <s v="Idaho"/>
    <n v="83201"/>
    <x v="1"/>
    <s v="FUR-FU-10003192"/>
    <x v="0"/>
    <x v="5"/>
    <s v="Luxo Adjustable Task Clamp Lamp"/>
    <x v="3927"/>
    <n v="4"/>
    <n v="0"/>
    <x v="4614"/>
    <n v="262.96640000000002"/>
    <x v="96"/>
    <n v="2"/>
  </r>
  <r>
    <n v="5672"/>
    <x v="2827"/>
    <x v="988"/>
    <d v="2015-06-11T00:00:00"/>
    <x v="0"/>
    <s v="TG-21640"/>
    <s v="Trudy Glocke"/>
    <x v="0"/>
    <s v="United States"/>
    <s v="Pocatello"/>
    <s v="Idaho"/>
    <n v="83201"/>
    <x v="1"/>
    <s v="TEC-PH-10004522"/>
    <x v="2"/>
    <x v="7"/>
    <s v="Dexim XPower Skin Super-Thin Power Case for iPhone 5 - Black"/>
    <x v="3928"/>
    <n v="3"/>
    <n v="0.2"/>
    <x v="4615"/>
    <n v="131.60249999999999"/>
    <x v="107"/>
    <n v="2"/>
  </r>
  <r>
    <n v="5673"/>
    <x v="2828"/>
    <x v="855"/>
    <d v="2017-11-03T00:00:00"/>
    <x v="1"/>
    <s v="SH-19975"/>
    <s v="Sally Hughsby"/>
    <x v="1"/>
    <s v="United States"/>
    <s v="Dallas"/>
    <s v="Texas"/>
    <n v="75081"/>
    <x v="2"/>
    <s v="OFF-EN-10003068"/>
    <x v="1"/>
    <x v="12"/>
    <s v="#6 3/4 Gummed Flap White Envelopes"/>
    <x v="3329"/>
    <n v="2"/>
    <n v="0.2"/>
    <x v="4616"/>
    <n v="10.295999999999999"/>
    <x v="73"/>
    <n v="7"/>
  </r>
  <r>
    <n v="5674"/>
    <x v="2828"/>
    <x v="855"/>
    <d v="2017-11-03T00:00:00"/>
    <x v="1"/>
    <s v="SH-19975"/>
    <s v="Sally Hughsby"/>
    <x v="1"/>
    <s v="United States"/>
    <s v="Dallas"/>
    <s v="Texas"/>
    <n v="75081"/>
    <x v="2"/>
    <s v="OFF-PA-10001204"/>
    <x v="1"/>
    <x v="10"/>
    <s v="Xerox 1972"/>
    <x v="578"/>
    <n v="2"/>
    <n v="0.2"/>
    <x v="590"/>
    <n v="5.8079999999999998"/>
    <x v="33"/>
    <n v="7"/>
  </r>
  <r>
    <n v="5675"/>
    <x v="2829"/>
    <x v="115"/>
    <d v="2016-01-27T00:00:00"/>
    <x v="1"/>
    <s v="MC-17275"/>
    <s v="Marc Crier"/>
    <x v="0"/>
    <s v="United States"/>
    <s v="Seattle"/>
    <s v="Washington"/>
    <n v="98105"/>
    <x v="1"/>
    <s v="OFF-PA-10003953"/>
    <x v="1"/>
    <x v="10"/>
    <s v="Xerox 218"/>
    <x v="91"/>
    <n v="2"/>
    <n v="0"/>
    <x v="91"/>
    <n v="6.7392000000000012"/>
    <x v="68"/>
    <n v="5"/>
  </r>
  <r>
    <n v="5676"/>
    <x v="2830"/>
    <x v="1061"/>
    <d v="2014-06-02T00:00:00"/>
    <x v="1"/>
    <s v="PJ-18835"/>
    <s v="Patrick Jones"/>
    <x v="1"/>
    <s v="United States"/>
    <s v="Seattle"/>
    <s v="Washington"/>
    <n v="98115"/>
    <x v="1"/>
    <s v="TEC-PH-10001552"/>
    <x v="2"/>
    <x v="7"/>
    <s v="I Need's 3d Hello Kitty Hybrid Silicone Case Cover for HTC One X 4g with 3d Hello Kitty Stylus Pen Green/pink"/>
    <x v="3929"/>
    <n v="6"/>
    <n v="0.2"/>
    <x v="4617"/>
    <n v="51.667200000000001"/>
    <x v="36"/>
    <n v="5"/>
  </r>
  <r>
    <n v="5677"/>
    <x v="2830"/>
    <x v="1061"/>
    <d v="2014-06-02T00:00:00"/>
    <x v="1"/>
    <s v="PJ-18835"/>
    <s v="Patrick Jones"/>
    <x v="1"/>
    <s v="United States"/>
    <s v="Seattle"/>
    <s v="Washington"/>
    <n v="98115"/>
    <x v="1"/>
    <s v="TEC-AC-10004877"/>
    <x v="2"/>
    <x v="11"/>
    <s v="Imation 30456 USB Flash Drive 8GB"/>
    <x v="3930"/>
    <n v="4"/>
    <n v="0"/>
    <x v="4618"/>
    <n v="25.392000000000003"/>
    <x v="366"/>
    <n v="5"/>
  </r>
  <r>
    <n v="5678"/>
    <x v="2831"/>
    <x v="282"/>
    <d v="2015-01-05T00:00:00"/>
    <x v="1"/>
    <s v="ZC-21910"/>
    <s v="Zuschuss Carroll"/>
    <x v="0"/>
    <s v="United States"/>
    <s v="Chicago"/>
    <s v="Illinois"/>
    <n v="60610"/>
    <x v="2"/>
    <s v="FUR-FU-10000193"/>
    <x v="0"/>
    <x v="5"/>
    <s v="Tenex Chairmats For Use with Hard Floors"/>
    <x v="2316"/>
    <n v="3"/>
    <n v="0.6"/>
    <x v="4619"/>
    <n v="89.644800000000004"/>
    <x v="478"/>
    <n v="7"/>
  </r>
  <r>
    <n v="5679"/>
    <x v="2832"/>
    <x v="1062"/>
    <d v="2016-08-03T00:00:00"/>
    <x v="1"/>
    <s v="SC-20680"/>
    <s v="Steve Carroll"/>
    <x v="2"/>
    <s v="United States"/>
    <s v="Holland"/>
    <s v="Michigan"/>
    <n v="49423"/>
    <x v="2"/>
    <s v="OFF-FA-10000735"/>
    <x v="1"/>
    <x v="13"/>
    <s v="Staples"/>
    <x v="3931"/>
    <n v="7"/>
    <n v="0"/>
    <x v="4620"/>
    <n v="11.242000000000001"/>
    <x v="88"/>
    <n v="6"/>
  </r>
  <r>
    <n v="5680"/>
    <x v="2832"/>
    <x v="1062"/>
    <d v="2016-08-03T00:00:00"/>
    <x v="1"/>
    <s v="SC-20680"/>
    <s v="Steve Carroll"/>
    <x v="2"/>
    <s v="United States"/>
    <s v="Holland"/>
    <s v="Michigan"/>
    <n v="49423"/>
    <x v="2"/>
    <s v="OFF-PA-10002120"/>
    <x v="1"/>
    <x v="10"/>
    <s v="Xerox 1889"/>
    <x v="1427"/>
    <n v="2"/>
    <n v="0"/>
    <x v="1505"/>
    <n v="56.059200000000004"/>
    <x v="77"/>
    <n v="6"/>
  </r>
  <r>
    <n v="5681"/>
    <x v="2833"/>
    <x v="446"/>
    <d v="2016-09-30T00:00:00"/>
    <x v="1"/>
    <s v="BP-11230"/>
    <s v="Benjamin Patterson"/>
    <x v="0"/>
    <s v="United States"/>
    <s v="Broken Arrow"/>
    <s v="Oklahoma"/>
    <n v="74012"/>
    <x v="2"/>
    <s v="OFF-BI-10001249"/>
    <x v="1"/>
    <x v="8"/>
    <s v="Avery Heavy-Duty EZD View Binder with Locking Rings"/>
    <x v="3932"/>
    <n v="1"/>
    <n v="0"/>
    <x v="4621"/>
    <n v="3.4451999999999998"/>
    <x v="99"/>
    <n v="6"/>
  </r>
  <r>
    <n v="5682"/>
    <x v="2833"/>
    <x v="446"/>
    <d v="2016-09-30T00:00:00"/>
    <x v="1"/>
    <s v="BP-11230"/>
    <s v="Benjamin Patterson"/>
    <x v="0"/>
    <s v="United States"/>
    <s v="Broken Arrow"/>
    <s v="Oklahoma"/>
    <n v="74012"/>
    <x v="2"/>
    <s v="OFF-PA-10001569"/>
    <x v="1"/>
    <x v="10"/>
    <s v="Xerox 232"/>
    <x v="90"/>
    <n v="1"/>
    <n v="0"/>
    <x v="90"/>
    <n v="3.3696000000000006"/>
    <x v="68"/>
    <n v="6"/>
  </r>
  <r>
    <n v="5683"/>
    <x v="2834"/>
    <x v="1063"/>
    <d v="2014-04-08T00:00:00"/>
    <x v="1"/>
    <s v="RD-19585"/>
    <s v="Rob Dowd"/>
    <x v="0"/>
    <s v="United States"/>
    <s v="Athens"/>
    <s v="Georgia"/>
    <n v="30605"/>
    <x v="0"/>
    <s v="OFF-PA-10004248"/>
    <x v="1"/>
    <x v="10"/>
    <s v="Xerox 1990"/>
    <x v="3329"/>
    <n v="3"/>
    <n v="0"/>
    <x v="4263"/>
    <n v="8.7119999999999997"/>
    <x v="88"/>
    <n v="6"/>
  </r>
  <r>
    <n v="5684"/>
    <x v="2834"/>
    <x v="1063"/>
    <d v="2014-04-08T00:00:00"/>
    <x v="1"/>
    <s v="RD-19585"/>
    <s v="Rob Dowd"/>
    <x v="0"/>
    <s v="United States"/>
    <s v="Athens"/>
    <s v="Georgia"/>
    <n v="30605"/>
    <x v="0"/>
    <s v="TEC-PH-10001128"/>
    <x v="2"/>
    <x v="7"/>
    <s v="Motorola Droid Maxx"/>
    <x v="3933"/>
    <n v="7"/>
    <n v="0"/>
    <x v="4622"/>
    <n v="755.94960000000015"/>
    <x v="40"/>
    <n v="6"/>
  </r>
  <r>
    <n v="5685"/>
    <x v="2834"/>
    <x v="1063"/>
    <d v="2014-04-08T00:00:00"/>
    <x v="1"/>
    <s v="RD-19585"/>
    <s v="Rob Dowd"/>
    <x v="0"/>
    <s v="United States"/>
    <s v="Athens"/>
    <s v="Georgia"/>
    <n v="30605"/>
    <x v="0"/>
    <s v="OFF-AP-10003842"/>
    <x v="1"/>
    <x v="9"/>
    <s v="Euro-Pro Shark Turbo Vacuum"/>
    <x v="894"/>
    <n v="5"/>
    <n v="0"/>
    <x v="4623"/>
    <n v="114.626"/>
    <x v="96"/>
    <n v="6"/>
  </r>
  <r>
    <n v="5686"/>
    <x v="2835"/>
    <x v="599"/>
    <d v="2015-11-05T00:00:00"/>
    <x v="3"/>
    <s v="KL-16645"/>
    <s v="Ken Lonsdale"/>
    <x v="0"/>
    <s v="United States"/>
    <s v="Seattle"/>
    <s v="Washington"/>
    <n v="98105"/>
    <x v="1"/>
    <s v="OFF-BI-10002794"/>
    <x v="1"/>
    <x v="8"/>
    <s v="Avery Trapezoid Ring Binder, 3&quot; Capacity, Black, 1040 sheets"/>
    <x v="2031"/>
    <n v="3"/>
    <n v="0.2"/>
    <x v="4624"/>
    <n v="62.699400000000004"/>
    <x v="49"/>
    <n v="0"/>
  </r>
  <r>
    <n v="5687"/>
    <x v="2836"/>
    <x v="1064"/>
    <d v="2014-07-28T00:00:00"/>
    <x v="3"/>
    <s v="CK-12205"/>
    <s v="Chloris Kastensmidt"/>
    <x v="0"/>
    <s v="United States"/>
    <s v="Apopka"/>
    <s v="Florida"/>
    <n v="32712"/>
    <x v="0"/>
    <s v="OFF-FA-10000621"/>
    <x v="1"/>
    <x v="13"/>
    <s v="OIC Colored Binder Clips, Assorted Sizes"/>
    <x v="3934"/>
    <n v="5"/>
    <n v="0.2"/>
    <x v="4625"/>
    <n v="9.1290000000000013"/>
    <x v="49"/>
    <n v="0"/>
  </r>
  <r>
    <n v="5688"/>
    <x v="2836"/>
    <x v="1064"/>
    <d v="2014-07-28T00:00:00"/>
    <x v="3"/>
    <s v="CK-12205"/>
    <s v="Chloris Kastensmidt"/>
    <x v="0"/>
    <s v="United States"/>
    <s v="Apopka"/>
    <s v="Florida"/>
    <n v="32712"/>
    <x v="0"/>
    <s v="FUR-FU-10003623"/>
    <x v="0"/>
    <x v="5"/>
    <s v="DataProducts Ampli Magnifier Task Lamp, Black,"/>
    <x v="3935"/>
    <n v="6"/>
    <n v="0.2"/>
    <x v="4626"/>
    <n v="116.89920000000001"/>
    <x v="7"/>
    <n v="0"/>
  </r>
  <r>
    <n v="5689"/>
    <x v="2836"/>
    <x v="1064"/>
    <d v="2014-07-28T00:00:00"/>
    <x v="3"/>
    <s v="CK-12205"/>
    <s v="Chloris Kastensmidt"/>
    <x v="0"/>
    <s v="United States"/>
    <s v="Apopka"/>
    <s v="Florida"/>
    <n v="32712"/>
    <x v="0"/>
    <s v="OFF-EN-10000781"/>
    <x v="1"/>
    <x v="12"/>
    <s v="#10- 4 1/8&quot; x 9 1/2&quot; Recycled Envelopes"/>
    <x v="3936"/>
    <n v="7"/>
    <n v="0.2"/>
    <x v="4627"/>
    <n v="32.425400000000003"/>
    <x v="31"/>
    <n v="0"/>
  </r>
  <r>
    <n v="5690"/>
    <x v="2837"/>
    <x v="207"/>
    <d v="2015-12-31T00:00:00"/>
    <x v="1"/>
    <s v="RB-19705"/>
    <s v="Roger Barcio"/>
    <x v="2"/>
    <s v="United States"/>
    <s v="Houston"/>
    <s v="Texas"/>
    <n v="77070"/>
    <x v="2"/>
    <s v="FUR-CH-10002044"/>
    <x v="0"/>
    <x v="1"/>
    <s v="Office Star - Contemporary Task Swivel chair with 2-way adjustable arms, Plum"/>
    <x v="3937"/>
    <n v="3"/>
    <n v="0.3"/>
    <x v="4628"/>
    <n v="365.43419999999998"/>
    <x v="161"/>
    <n v="5"/>
  </r>
  <r>
    <n v="5691"/>
    <x v="2838"/>
    <x v="895"/>
    <d v="2015-12-16T00:00:00"/>
    <x v="1"/>
    <s v="KM-16225"/>
    <s v="Kalyca Meade"/>
    <x v="1"/>
    <s v="United States"/>
    <s v="Baltimore"/>
    <s v="Maryland"/>
    <n v="21215"/>
    <x v="3"/>
    <s v="OFF-AR-10000817"/>
    <x v="1"/>
    <x v="6"/>
    <s v="Manco Dry-Lighter Erasable Highlighter"/>
    <x v="3251"/>
    <n v="9"/>
    <n v="0"/>
    <x v="803"/>
    <n v="18.057600000000001"/>
    <x v="65"/>
    <n v="6"/>
  </r>
  <r>
    <n v="5692"/>
    <x v="2838"/>
    <x v="895"/>
    <d v="2015-12-16T00:00:00"/>
    <x v="1"/>
    <s v="KM-16225"/>
    <s v="Kalyca Meade"/>
    <x v="1"/>
    <s v="United States"/>
    <s v="Baltimore"/>
    <s v="Maryland"/>
    <n v="21215"/>
    <x v="3"/>
    <s v="OFF-PA-10001509"/>
    <x v="1"/>
    <x v="10"/>
    <s v="Recycled Desk Saver Line &quot;While You Were Out&quot; Book, 5 1/2&quot; X 4&quot;"/>
    <x v="908"/>
    <n v="5"/>
    <n v="0"/>
    <x v="945"/>
    <n v="24.164999999999999"/>
    <x v="99"/>
    <n v="6"/>
  </r>
  <r>
    <n v="5693"/>
    <x v="2838"/>
    <x v="895"/>
    <d v="2015-12-16T00:00:00"/>
    <x v="1"/>
    <s v="KM-16225"/>
    <s v="Kalyca Meade"/>
    <x v="1"/>
    <s v="United States"/>
    <s v="Baltimore"/>
    <s v="Maryland"/>
    <n v="21215"/>
    <x v="3"/>
    <s v="TEC-PH-10004667"/>
    <x v="2"/>
    <x v="7"/>
    <s v="Cisco 8x8 Inc. 6753i IP Business Phone System"/>
    <x v="3938"/>
    <n v="1"/>
    <n v="0"/>
    <x v="4629"/>
    <n v="98.542700000000011"/>
    <x v="180"/>
    <n v="6"/>
  </r>
  <r>
    <n v="5694"/>
    <x v="2838"/>
    <x v="895"/>
    <d v="2015-12-16T00:00:00"/>
    <x v="1"/>
    <s v="KM-16225"/>
    <s v="Kalyca Meade"/>
    <x v="1"/>
    <s v="United States"/>
    <s v="Baltimore"/>
    <s v="Maryland"/>
    <n v="21215"/>
    <x v="3"/>
    <s v="OFF-PA-10000143"/>
    <x v="1"/>
    <x v="10"/>
    <s v="Astroparche Fine Business Paper"/>
    <x v="1579"/>
    <n v="5"/>
    <n v="0"/>
    <x v="4630"/>
    <n v="13.727999999999998"/>
    <x v="62"/>
    <n v="6"/>
  </r>
  <r>
    <n v="5695"/>
    <x v="2838"/>
    <x v="895"/>
    <d v="2015-12-16T00:00:00"/>
    <x v="1"/>
    <s v="KM-16225"/>
    <s v="Kalyca Meade"/>
    <x v="1"/>
    <s v="United States"/>
    <s v="Baltimore"/>
    <s v="Maryland"/>
    <n v="21215"/>
    <x v="3"/>
    <s v="FUR-CH-10000785"/>
    <x v="0"/>
    <x v="1"/>
    <s v="Global Ergonomic Managers Chair"/>
    <x v="3036"/>
    <n v="3"/>
    <n v="0"/>
    <x v="3861"/>
    <n v="401.77560000000005"/>
    <x v="19"/>
    <n v="6"/>
  </r>
  <r>
    <n v="5696"/>
    <x v="2839"/>
    <x v="465"/>
    <d v="2016-05-07T00:00:00"/>
    <x v="0"/>
    <s v="AH-10465"/>
    <s v="Amy Hunt"/>
    <x v="0"/>
    <s v="United States"/>
    <s v="San Francisco"/>
    <s v="California"/>
    <n v="94109"/>
    <x v="1"/>
    <s v="FUR-TA-10001676"/>
    <x v="0"/>
    <x v="3"/>
    <s v="Hon 61000 Series Interactive Training Tables"/>
    <x v="3939"/>
    <n v="2"/>
    <n v="0.2"/>
    <x v="4631"/>
    <n v="72.865199999999987"/>
    <x v="162"/>
    <n v="2"/>
  </r>
  <r>
    <n v="5697"/>
    <x v="2840"/>
    <x v="336"/>
    <d v="2017-10-18T00:00:00"/>
    <x v="1"/>
    <s v="AG-10765"/>
    <s v="Anthony Garverick"/>
    <x v="2"/>
    <s v="United States"/>
    <s v="Chicago"/>
    <s v="Illinois"/>
    <n v="60623"/>
    <x v="2"/>
    <s v="OFF-BI-10000309"/>
    <x v="1"/>
    <x v="8"/>
    <s v="GBC Twin Loop Wire Binding Elements, 9/16&quot; Spine, Black"/>
    <x v="3940"/>
    <n v="9"/>
    <n v="0.8"/>
    <x v="4632"/>
    <n v="69.859800000000007"/>
    <x v="59"/>
    <n v="4"/>
  </r>
  <r>
    <n v="5698"/>
    <x v="2840"/>
    <x v="336"/>
    <d v="2017-10-18T00:00:00"/>
    <x v="1"/>
    <s v="AG-10765"/>
    <s v="Anthony Garverick"/>
    <x v="2"/>
    <s v="United States"/>
    <s v="Chicago"/>
    <s v="Illinois"/>
    <n v="60623"/>
    <x v="2"/>
    <s v="OFF-BI-10004224"/>
    <x v="1"/>
    <x v="8"/>
    <s v="Catalog Binders with Expanding Posts"/>
    <x v="3941"/>
    <n v="1"/>
    <n v="0.8"/>
    <x v="4633"/>
    <n v="37.003999999999998"/>
    <x v="274"/>
    <n v="4"/>
  </r>
  <r>
    <n v="5699"/>
    <x v="2841"/>
    <x v="732"/>
    <d v="2016-11-05T00:00:00"/>
    <x v="3"/>
    <s v="EB-14170"/>
    <s v="Evan Bailliet"/>
    <x v="0"/>
    <s v="United States"/>
    <s v="Laredo"/>
    <s v="Texas"/>
    <n v="78041"/>
    <x v="2"/>
    <s v="OFF-LA-10002312"/>
    <x v="1"/>
    <x v="2"/>
    <s v="Avery 490"/>
    <x v="1559"/>
    <n v="1"/>
    <n v="0.2"/>
    <x v="4634"/>
    <n v="7.3999999999999995"/>
    <x v="54"/>
    <n v="0"/>
  </r>
  <r>
    <n v="5700"/>
    <x v="2842"/>
    <x v="132"/>
    <d v="2017-11-08T00:00:00"/>
    <x v="1"/>
    <s v="PG-18895"/>
    <s v="Paul Gonzalez"/>
    <x v="0"/>
    <s v="United States"/>
    <s v="San Francisco"/>
    <s v="California"/>
    <n v="94109"/>
    <x v="1"/>
    <s v="OFF-PA-10003022"/>
    <x v="1"/>
    <x v="10"/>
    <s v="Xerox 1992"/>
    <x v="1197"/>
    <n v="6"/>
    <n v="0"/>
    <x v="4635"/>
    <n v="18.298800000000004"/>
    <x v="181"/>
    <n v="5"/>
  </r>
  <r>
    <n v="5701"/>
    <x v="2843"/>
    <x v="390"/>
    <d v="2016-11-26T00:00:00"/>
    <x v="2"/>
    <s v="CA-12055"/>
    <s v="Cathy Armstrong"/>
    <x v="2"/>
    <s v="United States"/>
    <s v="Cleveland"/>
    <s v="Ohio"/>
    <n v="44105"/>
    <x v="3"/>
    <s v="OFF-EN-10001532"/>
    <x v="1"/>
    <x v="12"/>
    <s v="Brown Kraft Recycled Envelopes"/>
    <x v="3942"/>
    <n v="3"/>
    <n v="0.2"/>
    <x v="4636"/>
    <n v="25.470000000000002"/>
    <x v="52"/>
    <n v="2"/>
  </r>
  <r>
    <n v="5702"/>
    <x v="2843"/>
    <x v="390"/>
    <d v="2016-11-26T00:00:00"/>
    <x v="2"/>
    <s v="CA-12055"/>
    <s v="Cathy Armstrong"/>
    <x v="2"/>
    <s v="United States"/>
    <s v="Cleveland"/>
    <s v="Ohio"/>
    <n v="44105"/>
    <x v="3"/>
    <s v="TEC-AC-10004855"/>
    <x v="2"/>
    <x v="11"/>
    <s v="V7 USB Numeric Keypad"/>
    <x v="3943"/>
    <n v="5"/>
    <n v="0.2"/>
    <x v="4637"/>
    <n v="162.70350000000002"/>
    <x v="179"/>
    <n v="2"/>
  </r>
  <r>
    <n v="5703"/>
    <x v="2844"/>
    <x v="637"/>
    <d v="2014-12-21T00:00:00"/>
    <x v="1"/>
    <s v="SS-20875"/>
    <s v="Sung Shariari"/>
    <x v="0"/>
    <s v="United States"/>
    <s v="Marion"/>
    <s v="Ohio"/>
    <n v="43302"/>
    <x v="3"/>
    <s v="OFF-AR-10003829"/>
    <x v="1"/>
    <x v="6"/>
    <s v="Newell 35"/>
    <x v="367"/>
    <n v="1"/>
    <n v="0.2"/>
    <x v="4638"/>
    <n v="2.3288000000000002"/>
    <x v="4"/>
    <n v="7"/>
  </r>
  <r>
    <n v="5704"/>
    <x v="2844"/>
    <x v="637"/>
    <d v="2014-12-21T00:00:00"/>
    <x v="1"/>
    <s v="SS-20875"/>
    <s v="Sung Shariari"/>
    <x v="0"/>
    <s v="United States"/>
    <s v="Marion"/>
    <s v="Ohio"/>
    <n v="43302"/>
    <x v="3"/>
    <s v="FUR-TA-10002645"/>
    <x v="0"/>
    <x v="3"/>
    <s v="Hon Rectangular Conference Tables"/>
    <x v="3944"/>
    <n v="1"/>
    <n v="0.4"/>
    <x v="4639"/>
    <n v="188.8665"/>
    <x v="367"/>
    <n v="7"/>
  </r>
  <r>
    <n v="5705"/>
    <x v="2844"/>
    <x v="637"/>
    <d v="2014-12-21T00:00:00"/>
    <x v="1"/>
    <s v="SS-20875"/>
    <s v="Sung Shariari"/>
    <x v="0"/>
    <s v="United States"/>
    <s v="Marion"/>
    <s v="Ohio"/>
    <n v="43302"/>
    <x v="3"/>
    <s v="TEC-AC-10003033"/>
    <x v="2"/>
    <x v="11"/>
    <s v="Plantronics CS510 - Over-the-Head monaural Wireless Headset System"/>
    <x v="1259"/>
    <n v="1"/>
    <n v="0.2"/>
    <x v="4640"/>
    <n v="221.06649999999996"/>
    <x v="479"/>
    <n v="7"/>
  </r>
  <r>
    <n v="5706"/>
    <x v="2845"/>
    <x v="935"/>
    <d v="2014-11-08T00:00:00"/>
    <x v="1"/>
    <s v="RP-19390"/>
    <s v="Resi Pölking"/>
    <x v="0"/>
    <s v="United States"/>
    <s v="Fairfield"/>
    <s v="Connecticut"/>
    <n v="6824"/>
    <x v="3"/>
    <s v="OFF-SU-10002522"/>
    <x v="1"/>
    <x v="14"/>
    <s v="Acme Kleen Earth Office Shears"/>
    <x v="3945"/>
    <n v="3"/>
    <n v="0"/>
    <x v="4641"/>
    <n v="8.2644000000000002"/>
    <x v="5"/>
    <n v="5"/>
  </r>
  <r>
    <n v="5707"/>
    <x v="2846"/>
    <x v="585"/>
    <d v="2017-09-25T00:00:00"/>
    <x v="0"/>
    <s v="SC-20440"/>
    <s v="Shaun Chance"/>
    <x v="1"/>
    <s v="United States"/>
    <s v="New York City"/>
    <s v="New York"/>
    <n v="10009"/>
    <x v="3"/>
    <s v="OFF-BI-10004828"/>
    <x v="1"/>
    <x v="8"/>
    <s v="GBC Poly Designer Binding Covers"/>
    <x v="2943"/>
    <n v="3"/>
    <n v="0.2"/>
    <x v="3305"/>
    <n v="25.612200000000001"/>
    <x v="49"/>
    <n v="3"/>
  </r>
  <r>
    <n v="5708"/>
    <x v="2847"/>
    <x v="412"/>
    <d v="2015-05-15T00:00:00"/>
    <x v="1"/>
    <s v="NW-18400"/>
    <s v="Natalie Webber"/>
    <x v="0"/>
    <s v="United States"/>
    <s v="New York City"/>
    <s v="New York"/>
    <n v="10024"/>
    <x v="3"/>
    <s v="FUR-FU-10001095"/>
    <x v="0"/>
    <x v="5"/>
    <s v="DAX Black Cherry Wood-Tone Poster Frame"/>
    <x v="3946"/>
    <n v="3"/>
    <n v="0"/>
    <x v="4642"/>
    <n v="49.252799999999993"/>
    <x v="234"/>
    <n v="7"/>
  </r>
  <r>
    <n v="5709"/>
    <x v="2847"/>
    <x v="412"/>
    <d v="2015-05-15T00:00:00"/>
    <x v="1"/>
    <s v="NW-18400"/>
    <s v="Natalie Webber"/>
    <x v="0"/>
    <s v="United States"/>
    <s v="New York City"/>
    <s v="New York"/>
    <n v="10024"/>
    <x v="3"/>
    <s v="OFF-SU-10000157"/>
    <x v="1"/>
    <x v="14"/>
    <s v="Compact Automatic Electric Letter Opener"/>
    <x v="3825"/>
    <n v="3"/>
    <n v="0"/>
    <x v="4461"/>
    <n v="350.77140000000003"/>
    <x v="15"/>
    <n v="7"/>
  </r>
  <r>
    <n v="5710"/>
    <x v="2847"/>
    <x v="412"/>
    <d v="2015-05-15T00:00:00"/>
    <x v="1"/>
    <s v="NW-18400"/>
    <s v="Natalie Webber"/>
    <x v="0"/>
    <s v="United States"/>
    <s v="New York City"/>
    <s v="New York"/>
    <n v="10024"/>
    <x v="3"/>
    <s v="FUR-CH-10002647"/>
    <x v="0"/>
    <x v="1"/>
    <s v="Situations Contoured Folding Chairs, 4/Set"/>
    <x v="3947"/>
    <n v="2"/>
    <n v="0.1"/>
    <x v="4643"/>
    <n v="106.47"/>
    <x v="387"/>
    <n v="7"/>
  </r>
  <r>
    <n v="5711"/>
    <x v="2847"/>
    <x v="412"/>
    <d v="2015-05-15T00:00:00"/>
    <x v="1"/>
    <s v="NW-18400"/>
    <s v="Natalie Webber"/>
    <x v="0"/>
    <s v="United States"/>
    <s v="New York City"/>
    <s v="New York"/>
    <n v="10024"/>
    <x v="3"/>
    <s v="TEC-CO-10004115"/>
    <x v="2"/>
    <x v="16"/>
    <s v="Sharp AL-1530CS Digital Copier"/>
    <x v="3948"/>
    <n v="7"/>
    <n v="0.2"/>
    <x v="4644"/>
    <n v="1784.9643000000001"/>
    <x v="49"/>
    <n v="7"/>
  </r>
  <r>
    <n v="5712"/>
    <x v="2847"/>
    <x v="412"/>
    <d v="2015-05-15T00:00:00"/>
    <x v="1"/>
    <s v="NW-18400"/>
    <s v="Natalie Webber"/>
    <x v="0"/>
    <s v="United States"/>
    <s v="New York City"/>
    <s v="New York"/>
    <n v="10024"/>
    <x v="3"/>
    <s v="OFF-PA-10003363"/>
    <x v="1"/>
    <x v="10"/>
    <s v="Xerox 204"/>
    <x v="537"/>
    <n v="3"/>
    <n v="0"/>
    <x v="551"/>
    <n v="10.1088"/>
    <x v="62"/>
    <n v="7"/>
  </r>
  <r>
    <n v="5713"/>
    <x v="2848"/>
    <x v="689"/>
    <d v="2017-07-31T00:00:00"/>
    <x v="3"/>
    <s v="KW-16435"/>
    <s v="Katrina Willman"/>
    <x v="0"/>
    <s v="United States"/>
    <s v="Chicago"/>
    <s v="Illinois"/>
    <n v="60653"/>
    <x v="2"/>
    <s v="TEC-PH-10003092"/>
    <x v="2"/>
    <x v="7"/>
    <s v="Motorola L804"/>
    <x v="2163"/>
    <n v="1"/>
    <n v="0.2"/>
    <x v="2344"/>
    <n v="32.652900000000002"/>
    <x v="28"/>
    <n v="0"/>
  </r>
  <r>
    <n v="5714"/>
    <x v="2849"/>
    <x v="72"/>
    <d v="2014-03-05T00:00:00"/>
    <x v="1"/>
    <s v="HR-14770"/>
    <s v="Hallie Redmond"/>
    <x v="2"/>
    <s v="United States"/>
    <s v="New York City"/>
    <s v="New York"/>
    <n v="10035"/>
    <x v="3"/>
    <s v="TEC-PH-10003655"/>
    <x v="2"/>
    <x v="7"/>
    <s v="Sannysis Cute Owl Design Soft Skin Case Cover for Samsung Galaxy S4"/>
    <x v="3949"/>
    <n v="3"/>
    <n v="0"/>
    <x v="329"/>
    <n v="4.3362000000000007"/>
    <x v="180"/>
    <n v="4"/>
  </r>
  <r>
    <n v="5715"/>
    <x v="2850"/>
    <x v="145"/>
    <d v="2017-09-29T00:00:00"/>
    <x v="1"/>
    <s v="AG-10900"/>
    <s v="Arthur Gainer"/>
    <x v="0"/>
    <s v="United States"/>
    <s v="Richmond"/>
    <s v="Virginia"/>
    <n v="23223"/>
    <x v="0"/>
    <s v="OFF-ST-10001476"/>
    <x v="1"/>
    <x v="4"/>
    <s v="Steel Personal Filing/Posting Tote"/>
    <x v="3950"/>
    <n v="5"/>
    <n v="0"/>
    <x v="4645"/>
    <n v="129.61150000000001"/>
    <x v="180"/>
    <n v="4"/>
  </r>
  <r>
    <n v="5716"/>
    <x v="2851"/>
    <x v="330"/>
    <d v="2015-10-12T00:00:00"/>
    <x v="0"/>
    <s v="BM-11650"/>
    <s v="Brian Moss"/>
    <x v="1"/>
    <s v="United States"/>
    <s v="Ann Arbor"/>
    <s v="Michigan"/>
    <n v="48104"/>
    <x v="2"/>
    <s v="TEC-AC-10002049"/>
    <x v="2"/>
    <x v="11"/>
    <s v="Logitech G19 Programmable Gaming Keyboard"/>
    <x v="1000"/>
    <n v="5"/>
    <n v="0"/>
    <x v="1043"/>
    <n v="508.35900000000004"/>
    <x v="280"/>
    <n v="3"/>
  </r>
  <r>
    <n v="5717"/>
    <x v="2851"/>
    <x v="330"/>
    <d v="2015-10-12T00:00:00"/>
    <x v="0"/>
    <s v="BM-11650"/>
    <s v="Brian Moss"/>
    <x v="1"/>
    <s v="United States"/>
    <s v="Ann Arbor"/>
    <s v="Michigan"/>
    <n v="48104"/>
    <x v="2"/>
    <s v="TEC-PH-10003875"/>
    <x v="2"/>
    <x v="7"/>
    <s v="KLD Oscar II Style Snap-on Ultra Thin Side Flip Synthetic Leather Cover Case for HTC One HTC M7"/>
    <x v="2421"/>
    <n v="3"/>
    <n v="0"/>
    <x v="3675"/>
    <n v="20.703600000000002"/>
    <x v="74"/>
    <n v="3"/>
  </r>
  <r>
    <n v="5718"/>
    <x v="2851"/>
    <x v="330"/>
    <d v="2015-10-12T00:00:00"/>
    <x v="0"/>
    <s v="BM-11650"/>
    <s v="Brian Moss"/>
    <x v="1"/>
    <s v="United States"/>
    <s v="Ann Arbor"/>
    <s v="Michigan"/>
    <n v="48104"/>
    <x v="2"/>
    <s v="OFF-EN-10003286"/>
    <x v="1"/>
    <x v="12"/>
    <s v="Staple envelope"/>
    <x v="3951"/>
    <n v="7"/>
    <n v="0"/>
    <x v="4646"/>
    <n v="30.718800000000002"/>
    <x v="41"/>
    <n v="3"/>
  </r>
  <r>
    <n v="5719"/>
    <x v="2851"/>
    <x v="330"/>
    <d v="2015-10-12T00:00:00"/>
    <x v="0"/>
    <s v="BM-11650"/>
    <s v="Brian Moss"/>
    <x v="1"/>
    <s v="United States"/>
    <s v="Ann Arbor"/>
    <s v="Michigan"/>
    <n v="48104"/>
    <x v="2"/>
    <s v="OFF-AP-10003971"/>
    <x v="1"/>
    <x v="9"/>
    <s v="Belkin 6 Outlet Metallic Surge Strip"/>
    <x v="3952"/>
    <n v="3"/>
    <n v="0.1"/>
    <x v="4647"/>
    <n v="24.175799999999999"/>
    <x v="158"/>
    <n v="3"/>
  </r>
  <r>
    <n v="5720"/>
    <x v="2852"/>
    <x v="1065"/>
    <d v="2017-04-02T00:00:00"/>
    <x v="0"/>
    <s v="RD-19720"/>
    <s v="Roger Demir"/>
    <x v="0"/>
    <s v="United States"/>
    <s v="Lafayette"/>
    <s v="Indiana"/>
    <n v="47905"/>
    <x v="2"/>
    <s v="OFF-ST-10001031"/>
    <x v="1"/>
    <x v="4"/>
    <s v="Adjustable Personal File Tote"/>
    <x v="3953"/>
    <n v="5"/>
    <n v="0"/>
    <x v="4648"/>
    <n v="60.236000000000004"/>
    <x v="96"/>
    <n v="4"/>
  </r>
  <r>
    <n v="5721"/>
    <x v="2853"/>
    <x v="717"/>
    <d v="2015-11-17T00:00:00"/>
    <x v="2"/>
    <s v="KB-16585"/>
    <s v="Ken Black"/>
    <x v="1"/>
    <s v="United States"/>
    <s v="Springfield"/>
    <s v="Oregon"/>
    <n v="97477"/>
    <x v="1"/>
    <s v="OFF-FA-10000304"/>
    <x v="1"/>
    <x v="13"/>
    <s v="Advantus Push Pins"/>
    <x v="521"/>
    <n v="5"/>
    <n v="0.2"/>
    <x v="4649"/>
    <n v="6.4310000000000009"/>
    <x v="151"/>
    <n v="3"/>
  </r>
  <r>
    <n v="5722"/>
    <x v="2853"/>
    <x v="717"/>
    <d v="2015-11-17T00:00:00"/>
    <x v="2"/>
    <s v="KB-16585"/>
    <s v="Ken Black"/>
    <x v="1"/>
    <s v="United States"/>
    <s v="Springfield"/>
    <s v="Oregon"/>
    <n v="97477"/>
    <x v="1"/>
    <s v="TEC-AC-10000358"/>
    <x v="2"/>
    <x v="11"/>
    <s v="Imation Secure Drive + Hardware Encrypted USB flash drive - 16 GB"/>
    <x v="3954"/>
    <n v="3"/>
    <n v="0.2"/>
    <x v="4650"/>
    <n v="86.617199999999997"/>
    <x v="125"/>
    <n v="3"/>
  </r>
  <r>
    <n v="5723"/>
    <x v="2853"/>
    <x v="717"/>
    <d v="2015-11-17T00:00:00"/>
    <x v="2"/>
    <s v="KB-16585"/>
    <s v="Ken Black"/>
    <x v="1"/>
    <s v="United States"/>
    <s v="Springfield"/>
    <s v="Oregon"/>
    <n v="97477"/>
    <x v="1"/>
    <s v="TEC-AC-10002800"/>
    <x v="2"/>
    <x v="11"/>
    <s v="Plantronics Audio 478 Stereo USB Headset"/>
    <x v="3955"/>
    <n v="4"/>
    <n v="0.2"/>
    <x v="4651"/>
    <n v="129.97399999999999"/>
    <x v="183"/>
    <n v="3"/>
  </r>
  <r>
    <n v="5724"/>
    <x v="2854"/>
    <x v="182"/>
    <d v="2016-09-30T00:00:00"/>
    <x v="1"/>
    <s v="DW-13585"/>
    <s v="Dorothy Wardle"/>
    <x v="1"/>
    <s v="United States"/>
    <s v="San Francisco"/>
    <s v="California"/>
    <n v="94109"/>
    <x v="1"/>
    <s v="OFF-PA-10004735"/>
    <x v="1"/>
    <x v="10"/>
    <s v="Xerox 1905"/>
    <x v="91"/>
    <n v="2"/>
    <n v="0"/>
    <x v="91"/>
    <n v="6.7392000000000012"/>
    <x v="68"/>
    <n v="4"/>
  </r>
  <r>
    <n v="5725"/>
    <x v="2855"/>
    <x v="358"/>
    <d v="2014-09-27T00:00:00"/>
    <x v="1"/>
    <s v="VG-21805"/>
    <s v="Vivek Grady"/>
    <x v="1"/>
    <s v="United States"/>
    <s v="Chicago"/>
    <s v="Illinois"/>
    <n v="60653"/>
    <x v="2"/>
    <s v="OFF-ST-10002574"/>
    <x v="1"/>
    <x v="4"/>
    <s v="SAFCO Commercial Wire Shelving, Black"/>
    <x v="3956"/>
    <n v="3"/>
    <n v="0.2"/>
    <x v="4652"/>
    <n v="414.42"/>
    <x v="58"/>
    <n v="5"/>
  </r>
  <r>
    <n v="5726"/>
    <x v="2856"/>
    <x v="12"/>
    <d v="2015-09-27T00:00:00"/>
    <x v="2"/>
    <s v="DR-12880"/>
    <s v="Dan Reichenbach"/>
    <x v="1"/>
    <s v="United States"/>
    <s v="New York City"/>
    <s v="New York"/>
    <n v="10011"/>
    <x v="3"/>
    <s v="TEC-AC-10004171"/>
    <x v="2"/>
    <x v="11"/>
    <s v="Razer Kraken 7.1 Surround Sound Over Ear USB Gaming Headset"/>
    <x v="435"/>
    <n v="9"/>
    <n v="0"/>
    <x v="4653"/>
    <n v="503.94959999999998"/>
    <x v="48"/>
    <n v="2"/>
  </r>
  <r>
    <n v="5727"/>
    <x v="2857"/>
    <x v="124"/>
    <d v="2015-05-08T00:00:00"/>
    <x v="1"/>
    <s v="AH-10690"/>
    <s v="Anna Häberlin"/>
    <x v="1"/>
    <s v="United States"/>
    <s v="Houston"/>
    <s v="Texas"/>
    <n v="77095"/>
    <x v="2"/>
    <s v="TEC-PH-10002922"/>
    <x v="2"/>
    <x v="7"/>
    <s v="ShoreTel ShorePhone IP 230 VoIP phone"/>
    <x v="1251"/>
    <n v="7"/>
    <n v="0.2"/>
    <x v="1305"/>
    <n v="828.05100000000004"/>
    <x v="26"/>
    <n v="4"/>
  </r>
  <r>
    <n v="5728"/>
    <x v="2858"/>
    <x v="166"/>
    <d v="2017-12-13T00:00:00"/>
    <x v="1"/>
    <s v="JP-15520"/>
    <s v="Jeremy Pistek"/>
    <x v="0"/>
    <s v="United States"/>
    <s v="Madison"/>
    <s v="Wisconsin"/>
    <n v="53711"/>
    <x v="2"/>
    <s v="TEC-AC-10003023"/>
    <x v="2"/>
    <x v="11"/>
    <s v="Logitech G105 Gaming Keyboard"/>
    <x v="3957"/>
    <n v="3"/>
    <n v="0"/>
    <x v="4654"/>
    <n v="146.05020000000002"/>
    <x v="16"/>
    <n v="5"/>
  </r>
  <r>
    <n v="5729"/>
    <x v="2858"/>
    <x v="166"/>
    <d v="2017-12-13T00:00:00"/>
    <x v="1"/>
    <s v="JP-15520"/>
    <s v="Jeremy Pistek"/>
    <x v="0"/>
    <s v="United States"/>
    <s v="Madison"/>
    <s v="Wisconsin"/>
    <n v="53711"/>
    <x v="2"/>
    <s v="OFF-AP-10003590"/>
    <x v="1"/>
    <x v="9"/>
    <s v="Hoover WindTunnel Plus Canister Vacuum"/>
    <x v="1219"/>
    <n v="3"/>
    <n v="0"/>
    <x v="1269"/>
    <n v="784.62"/>
    <x v="40"/>
    <n v="5"/>
  </r>
  <r>
    <n v="5730"/>
    <x v="2858"/>
    <x v="166"/>
    <d v="2017-12-13T00:00:00"/>
    <x v="1"/>
    <s v="JP-15520"/>
    <s v="Jeremy Pistek"/>
    <x v="0"/>
    <s v="United States"/>
    <s v="Madison"/>
    <s v="Wisconsin"/>
    <n v="53711"/>
    <x v="2"/>
    <s v="OFF-LA-10003510"/>
    <x v="1"/>
    <x v="2"/>
    <s v="Avery 4027 File Folder Labels for Dot Matrix Printers, 5000 Labels per Box, White"/>
    <x v="3447"/>
    <n v="2"/>
    <n v="0"/>
    <x v="3953"/>
    <n v="32.972400000000007"/>
    <x v="55"/>
    <n v="5"/>
  </r>
  <r>
    <n v="5731"/>
    <x v="2858"/>
    <x v="166"/>
    <d v="2017-12-13T00:00:00"/>
    <x v="1"/>
    <s v="JP-15520"/>
    <s v="Jeremy Pistek"/>
    <x v="0"/>
    <s v="United States"/>
    <s v="Madison"/>
    <s v="Wisconsin"/>
    <n v="53711"/>
    <x v="2"/>
    <s v="FUR-BO-10003159"/>
    <x v="0"/>
    <x v="0"/>
    <s v="Sauder Camden County Collection Libraries, Planked Cherry Finish"/>
    <x v="3958"/>
    <n v="4"/>
    <n v="0"/>
    <x v="4655"/>
    <n v="418.52719999999999"/>
    <x v="307"/>
    <n v="5"/>
  </r>
  <r>
    <n v="5732"/>
    <x v="2858"/>
    <x v="166"/>
    <d v="2017-12-13T00:00:00"/>
    <x v="1"/>
    <s v="JP-15520"/>
    <s v="Jeremy Pistek"/>
    <x v="0"/>
    <s v="United States"/>
    <s v="Madison"/>
    <s v="Wisconsin"/>
    <n v="53711"/>
    <x v="2"/>
    <s v="OFF-PA-10002713"/>
    <x v="1"/>
    <x v="10"/>
    <s v="Adams Phone Message Book, 200 Message Capacity, 8 1/16” x 11”"/>
    <x v="3959"/>
    <n v="4"/>
    <n v="0"/>
    <x v="4656"/>
    <n v="14.860799999999999"/>
    <x v="99"/>
    <n v="5"/>
  </r>
  <r>
    <n v="5733"/>
    <x v="2859"/>
    <x v="222"/>
    <d v="2017-07-02T00:00:00"/>
    <x v="2"/>
    <s v="DR-12880"/>
    <s v="Dan Reichenbach"/>
    <x v="1"/>
    <s v="United States"/>
    <s v="Milford"/>
    <s v="Connecticut"/>
    <n v="6460"/>
    <x v="3"/>
    <s v="FUR-BO-10002598"/>
    <x v="0"/>
    <x v="0"/>
    <s v="Hon Metal Bookcases, Putty"/>
    <x v="3083"/>
    <n v="9"/>
    <n v="0"/>
    <x v="4657"/>
    <n v="453.56220000000008"/>
    <x v="5"/>
    <n v="3"/>
  </r>
  <r>
    <n v="5734"/>
    <x v="2859"/>
    <x v="222"/>
    <d v="2017-07-02T00:00:00"/>
    <x v="2"/>
    <s v="DR-12880"/>
    <s v="Dan Reichenbach"/>
    <x v="1"/>
    <s v="United States"/>
    <s v="Milford"/>
    <s v="Connecticut"/>
    <n v="6460"/>
    <x v="3"/>
    <s v="OFF-SU-10002537"/>
    <x v="1"/>
    <x v="14"/>
    <s v="Acme Box Cutter Scissors"/>
    <x v="3960"/>
    <n v="3"/>
    <n v="0"/>
    <x v="4658"/>
    <n v="22.710599999999999"/>
    <x v="96"/>
    <n v="3"/>
  </r>
  <r>
    <n v="5735"/>
    <x v="2859"/>
    <x v="222"/>
    <d v="2017-07-02T00:00:00"/>
    <x v="2"/>
    <s v="DR-12880"/>
    <s v="Dan Reichenbach"/>
    <x v="1"/>
    <s v="United States"/>
    <s v="Milford"/>
    <s v="Connecticut"/>
    <n v="6460"/>
    <x v="3"/>
    <s v="FUR-FU-10003976"/>
    <x v="0"/>
    <x v="5"/>
    <s v="DAX Executive Solid Wood Document Frame, Desktop or Hang, Mahogany, 5 x 7"/>
    <x v="2783"/>
    <n v="2"/>
    <n v="0"/>
    <x v="3112"/>
    <n v="16.605600000000003"/>
    <x v="143"/>
    <n v="3"/>
  </r>
  <r>
    <n v="5736"/>
    <x v="2860"/>
    <x v="290"/>
    <d v="2014-07-03T00:00:00"/>
    <x v="1"/>
    <s v="JK-15625"/>
    <s v="Jim Karlsson"/>
    <x v="0"/>
    <s v="United States"/>
    <s v="New York City"/>
    <s v="New York"/>
    <n v="10024"/>
    <x v="3"/>
    <s v="OFF-BI-10000174"/>
    <x v="1"/>
    <x v="8"/>
    <s v="Wilson Jones Clip &amp; Carry Folder Binder Tool for Ring Binders, Clear"/>
    <x v="3961"/>
    <n v="3"/>
    <n v="0.2"/>
    <x v="4659"/>
    <n v="9.048"/>
    <x v="73"/>
    <n v="4"/>
  </r>
  <r>
    <n v="5737"/>
    <x v="2861"/>
    <x v="407"/>
    <d v="2014-01-25T00:00:00"/>
    <x v="1"/>
    <s v="MV-17485"/>
    <s v="Mark Van Huff"/>
    <x v="0"/>
    <s v="United States"/>
    <s v="Los Angeles"/>
    <s v="California"/>
    <n v="90049"/>
    <x v="1"/>
    <s v="OFF-PA-10002893"/>
    <x v="1"/>
    <x v="10"/>
    <s v="Wirebound Service Call Books, 5 1/2&quot; x 4&quot;"/>
    <x v="2389"/>
    <n v="2"/>
    <n v="0"/>
    <x v="2622"/>
    <n v="10.0672"/>
    <x v="42"/>
    <n v="5"/>
  </r>
  <r>
    <n v="5738"/>
    <x v="2861"/>
    <x v="407"/>
    <d v="2014-01-25T00:00:00"/>
    <x v="1"/>
    <s v="MV-17485"/>
    <s v="Mark Van Huff"/>
    <x v="0"/>
    <s v="United States"/>
    <s v="Los Angeles"/>
    <s v="California"/>
    <n v="90049"/>
    <x v="1"/>
    <s v="FUR-FU-10003194"/>
    <x v="0"/>
    <x v="5"/>
    <s v="Eldon Expressions Desk Accessory, Wood Pencil Holder, Oak"/>
    <x v="78"/>
    <n v="2"/>
    <n v="0"/>
    <x v="4660"/>
    <n v="13.510000000000002"/>
    <x v="1"/>
    <n v="5"/>
  </r>
  <r>
    <n v="5739"/>
    <x v="2862"/>
    <x v="413"/>
    <d v="2017-01-06T00:00:00"/>
    <x v="1"/>
    <s v="BP-11155"/>
    <s v="Becky Pak"/>
    <x v="0"/>
    <s v="United States"/>
    <s v="San Francisco"/>
    <s v="California"/>
    <n v="94109"/>
    <x v="1"/>
    <s v="OFF-BI-10004233"/>
    <x v="1"/>
    <x v="8"/>
    <s v="GBC Pre-Punched Binding Paper, Plastic, White, 8-1/2&quot; x 11&quot;"/>
    <x v="3962"/>
    <n v="3"/>
    <n v="0.2"/>
    <x v="4661"/>
    <n v="24.944399999999998"/>
    <x v="11"/>
    <n v="6"/>
  </r>
  <r>
    <n v="5740"/>
    <x v="2863"/>
    <x v="615"/>
    <d v="2017-03-31T00:00:00"/>
    <x v="2"/>
    <s v="DH-13075"/>
    <s v="Dave Hallsten"/>
    <x v="1"/>
    <s v="United States"/>
    <s v="Fairfield"/>
    <s v="California"/>
    <n v="94533"/>
    <x v="1"/>
    <s v="OFF-PA-10000232"/>
    <x v="1"/>
    <x v="10"/>
    <s v="Xerox 1975"/>
    <x v="91"/>
    <n v="2"/>
    <n v="0"/>
    <x v="2027"/>
    <n v="6.6096000000000013"/>
    <x v="181"/>
    <n v="3"/>
  </r>
  <r>
    <n v="5741"/>
    <x v="2863"/>
    <x v="615"/>
    <d v="2017-03-31T00:00:00"/>
    <x v="2"/>
    <s v="DH-13075"/>
    <s v="Dave Hallsten"/>
    <x v="1"/>
    <s v="United States"/>
    <s v="Fairfield"/>
    <s v="California"/>
    <n v="94533"/>
    <x v="1"/>
    <s v="FUR-FU-10001095"/>
    <x v="0"/>
    <x v="5"/>
    <s v="DAX Black Cherry Wood-Tone Poster Frame"/>
    <x v="3963"/>
    <n v="1"/>
    <n v="0"/>
    <x v="4662"/>
    <n v="16.4176"/>
    <x v="234"/>
    <n v="3"/>
  </r>
  <r>
    <n v="5742"/>
    <x v="2863"/>
    <x v="615"/>
    <d v="2017-03-31T00:00:00"/>
    <x v="2"/>
    <s v="DH-13075"/>
    <s v="Dave Hallsten"/>
    <x v="1"/>
    <s v="United States"/>
    <s v="Fairfield"/>
    <s v="California"/>
    <n v="94533"/>
    <x v="1"/>
    <s v="TEC-MA-10004679"/>
    <x v="2"/>
    <x v="15"/>
    <s v="StarTech.com 10/100 VDSL2 Ethernet Extender Kit"/>
    <x v="3964"/>
    <n v="2"/>
    <n v="0.2"/>
    <x v="4663"/>
    <n v="479.44800000000004"/>
    <x v="7"/>
    <n v="3"/>
  </r>
  <r>
    <n v="5743"/>
    <x v="2863"/>
    <x v="615"/>
    <d v="2017-03-31T00:00:00"/>
    <x v="2"/>
    <s v="DH-13075"/>
    <s v="Dave Hallsten"/>
    <x v="1"/>
    <s v="United States"/>
    <s v="Fairfield"/>
    <s v="California"/>
    <n v="94533"/>
    <x v="1"/>
    <s v="OFF-PA-10003651"/>
    <x v="1"/>
    <x v="10"/>
    <s v="Xerox 1968"/>
    <x v="2979"/>
    <n v="4"/>
    <n v="0"/>
    <x v="3031"/>
    <n v="13.894399999999999"/>
    <x v="42"/>
    <n v="3"/>
  </r>
  <r>
    <n v="5744"/>
    <x v="2863"/>
    <x v="615"/>
    <d v="2017-03-31T00:00:00"/>
    <x v="2"/>
    <s v="DH-13075"/>
    <s v="Dave Hallsten"/>
    <x v="1"/>
    <s v="United States"/>
    <s v="Fairfield"/>
    <s v="California"/>
    <n v="94533"/>
    <x v="1"/>
    <s v="OFF-PA-10000743"/>
    <x v="1"/>
    <x v="10"/>
    <s v="Xerox 1977"/>
    <x v="130"/>
    <n v="3"/>
    <n v="0"/>
    <x v="132"/>
    <n v="10.4208"/>
    <x v="42"/>
    <n v="3"/>
  </r>
  <r>
    <n v="5745"/>
    <x v="2863"/>
    <x v="615"/>
    <d v="2017-03-31T00:00:00"/>
    <x v="2"/>
    <s v="DH-13075"/>
    <s v="Dave Hallsten"/>
    <x v="1"/>
    <s v="United States"/>
    <s v="Fairfield"/>
    <s v="California"/>
    <n v="94533"/>
    <x v="1"/>
    <s v="OFF-ST-10002743"/>
    <x v="1"/>
    <x v="4"/>
    <s v="SAFCO Boltless Steel Shelving"/>
    <x v="3965"/>
    <n v="7"/>
    <n v="0"/>
    <x v="4664"/>
    <n v="787.52520000000004"/>
    <x v="197"/>
    <n v="3"/>
  </r>
  <r>
    <n v="5746"/>
    <x v="2863"/>
    <x v="615"/>
    <d v="2017-03-31T00:00:00"/>
    <x v="2"/>
    <s v="DH-13075"/>
    <s v="Dave Hallsten"/>
    <x v="1"/>
    <s v="United States"/>
    <s v="Fairfield"/>
    <s v="California"/>
    <n v="94533"/>
    <x v="1"/>
    <s v="FUR-FU-10003829"/>
    <x v="0"/>
    <x v="5"/>
    <s v="Stackable Trays"/>
    <x v="742"/>
    <n v="7"/>
    <n v="0"/>
    <x v="4665"/>
    <n v="14.660799999999998"/>
    <x v="480"/>
    <n v="3"/>
  </r>
  <r>
    <n v="5747"/>
    <x v="2864"/>
    <x v="16"/>
    <d v="2016-12-12T00:00:00"/>
    <x v="1"/>
    <s v="LH-16900"/>
    <s v="Lena Hernandez"/>
    <x v="0"/>
    <s v="United States"/>
    <s v="Greenville"/>
    <s v="North Carolina"/>
    <n v="27834"/>
    <x v="0"/>
    <s v="TEC-PH-10002496"/>
    <x v="2"/>
    <x v="7"/>
    <s v="Cisco SPA301"/>
    <x v="2475"/>
    <n v="2"/>
    <n v="0.2"/>
    <x v="2729"/>
    <n v="218.386"/>
    <x v="26"/>
    <n v="4"/>
  </r>
  <r>
    <n v="5748"/>
    <x v="2864"/>
    <x v="16"/>
    <d v="2016-12-12T00:00:00"/>
    <x v="1"/>
    <s v="LH-16900"/>
    <s v="Lena Hernandez"/>
    <x v="0"/>
    <s v="United States"/>
    <s v="Greenville"/>
    <s v="North Carolina"/>
    <n v="27834"/>
    <x v="0"/>
    <s v="TEC-AC-10002473"/>
    <x v="2"/>
    <x v="11"/>
    <s v="Maxell 4.7GB DVD-R"/>
    <x v="3065"/>
    <n v="3"/>
    <n v="0.2"/>
    <x v="3461"/>
    <n v="50.232599999999991"/>
    <x v="151"/>
    <n v="4"/>
  </r>
  <r>
    <n v="5749"/>
    <x v="2864"/>
    <x v="16"/>
    <d v="2016-12-12T00:00:00"/>
    <x v="1"/>
    <s v="LH-16900"/>
    <s v="Lena Hernandez"/>
    <x v="0"/>
    <s v="United States"/>
    <s v="Greenville"/>
    <s v="North Carolina"/>
    <n v="27834"/>
    <x v="0"/>
    <s v="TEC-AC-10004877"/>
    <x v="2"/>
    <x v="11"/>
    <s v="Imation 30456 USB Flash Drive 8GB"/>
    <x v="3319"/>
    <n v="3"/>
    <n v="0.2"/>
    <x v="4666"/>
    <n v="19.043999999999997"/>
    <x v="300"/>
    <n v="4"/>
  </r>
  <r>
    <n v="5750"/>
    <x v="2865"/>
    <x v="551"/>
    <d v="2017-11-22T00:00:00"/>
    <x v="1"/>
    <s v="DK-13090"/>
    <s v="Dave Kipp"/>
    <x v="0"/>
    <s v="United States"/>
    <s v="Long Beach"/>
    <s v="New York"/>
    <n v="11561"/>
    <x v="3"/>
    <s v="TEC-PH-10000923"/>
    <x v="2"/>
    <x v="7"/>
    <s v="Belkin SportFit Armband For iPhone 5s/5c, Fuchsia"/>
    <x v="3966"/>
    <n v="5"/>
    <n v="0"/>
    <x v="4667"/>
    <n v="38.224500000000006"/>
    <x v="181"/>
    <n v="4"/>
  </r>
  <r>
    <n v="5751"/>
    <x v="2866"/>
    <x v="992"/>
    <d v="2014-06-05T00:00:00"/>
    <x v="1"/>
    <s v="SS-20410"/>
    <s v="Shahid Shariari"/>
    <x v="0"/>
    <s v="United States"/>
    <s v="Buffalo Grove"/>
    <s v="Illinois"/>
    <n v="60089"/>
    <x v="2"/>
    <s v="FUR-TA-10001539"/>
    <x v="0"/>
    <x v="3"/>
    <s v="Chromcraft Rectangular Conference Tables"/>
    <x v="3967"/>
    <n v="3"/>
    <n v="0.5"/>
    <x v="4668"/>
    <n v="540.29160000000002"/>
    <x v="481"/>
    <n v="6"/>
  </r>
  <r>
    <n v="5752"/>
    <x v="2867"/>
    <x v="115"/>
    <d v="2016-01-28T00:00:00"/>
    <x v="1"/>
    <s v="FP-14320"/>
    <s v="Frank Preis"/>
    <x v="0"/>
    <s v="United States"/>
    <s v="San Diego"/>
    <s v="California"/>
    <n v="92037"/>
    <x v="1"/>
    <s v="OFF-LA-10003498"/>
    <x v="1"/>
    <x v="2"/>
    <s v="Avery 475"/>
    <x v="1821"/>
    <n v="3"/>
    <n v="0"/>
    <x v="1962"/>
    <n v="22.2"/>
    <x v="47"/>
    <n v="6"/>
  </r>
  <r>
    <n v="5753"/>
    <x v="2867"/>
    <x v="115"/>
    <d v="2016-01-28T00:00:00"/>
    <x v="1"/>
    <s v="FP-14320"/>
    <s v="Frank Preis"/>
    <x v="0"/>
    <s v="United States"/>
    <s v="San Diego"/>
    <s v="California"/>
    <n v="92037"/>
    <x v="1"/>
    <s v="OFF-LA-10004484"/>
    <x v="1"/>
    <x v="2"/>
    <s v="Avery 476"/>
    <x v="2740"/>
    <n v="5"/>
    <n v="0"/>
    <x v="3064"/>
    <n v="11.150999999999998"/>
    <x v="153"/>
    <n v="6"/>
  </r>
  <r>
    <n v="5754"/>
    <x v="2868"/>
    <x v="1066"/>
    <d v="2016-02-10T00:00:00"/>
    <x v="1"/>
    <s v="LC-17050"/>
    <s v="Liz Carlisle"/>
    <x v="0"/>
    <s v="United States"/>
    <s v="Richmond"/>
    <s v="Kentucky"/>
    <n v="40475"/>
    <x v="0"/>
    <s v="FUR-CH-10000015"/>
    <x v="0"/>
    <x v="1"/>
    <s v="Hon Multipurpose Stacking Arm Chairs"/>
    <x v="402"/>
    <n v="4"/>
    <n v="0"/>
    <x v="414"/>
    <n v="641.13599999999997"/>
    <x v="96"/>
    <n v="7"/>
  </r>
  <r>
    <n v="5755"/>
    <x v="2869"/>
    <x v="368"/>
    <d v="2015-04-03T00:00:00"/>
    <x v="0"/>
    <s v="AS-10240"/>
    <s v="Alan Shonely"/>
    <x v="0"/>
    <s v="United States"/>
    <s v="Springfield"/>
    <s v="Virginia"/>
    <n v="22153"/>
    <x v="0"/>
    <s v="OFF-AR-10003732"/>
    <x v="1"/>
    <x v="6"/>
    <s v="Newell 333"/>
    <x v="345"/>
    <n v="2"/>
    <n v="0"/>
    <x v="356"/>
    <n v="4.1143999999999998"/>
    <x v="96"/>
    <n v="5"/>
  </r>
  <r>
    <n v="5756"/>
    <x v="2870"/>
    <x v="1005"/>
    <d v="2014-10-18T00:00:00"/>
    <x v="1"/>
    <s v="HG-15025"/>
    <s v="Hunter Glantz"/>
    <x v="0"/>
    <s v="United States"/>
    <s v="Fort Worth"/>
    <s v="Texas"/>
    <n v="76106"/>
    <x v="2"/>
    <s v="OFF-AP-10004052"/>
    <x v="1"/>
    <x v="9"/>
    <s v="Hoover Replacement Belts For Soft Guard &amp; Commercial Ltweight Upright Vacs, 2/Pk"/>
    <x v="3968"/>
    <n v="4"/>
    <n v="0.8"/>
    <x v="4669"/>
    <n v="11.692"/>
    <x v="119"/>
    <n v="4"/>
  </r>
  <r>
    <n v="5757"/>
    <x v="2870"/>
    <x v="1005"/>
    <d v="2014-10-18T00:00:00"/>
    <x v="1"/>
    <s v="HG-15025"/>
    <s v="Hunter Glantz"/>
    <x v="0"/>
    <s v="United States"/>
    <s v="Fort Worth"/>
    <s v="Texas"/>
    <n v="76106"/>
    <x v="2"/>
    <s v="TEC-CO-10002095"/>
    <x v="2"/>
    <x v="16"/>
    <s v="Hewlett Packard 610 Color Digital Copier / Printer"/>
    <x v="3969"/>
    <n v="5"/>
    <n v="0.2"/>
    <x v="4670"/>
    <n v="1374.9725000000001"/>
    <x v="8"/>
    <n v="4"/>
  </r>
  <r>
    <n v="5758"/>
    <x v="2871"/>
    <x v="1067"/>
    <d v="2015-08-16T00:00:00"/>
    <x v="1"/>
    <s v="BW-11065"/>
    <s v="Barry Weirich"/>
    <x v="0"/>
    <s v="United States"/>
    <s v="Raleigh"/>
    <s v="North Carolina"/>
    <n v="27604"/>
    <x v="0"/>
    <s v="FUR-FU-10004270"/>
    <x v="0"/>
    <x v="5"/>
    <s v="Executive Impressions 13&quot; Clairmont Wall Clock"/>
    <x v="3970"/>
    <n v="3"/>
    <n v="0.2"/>
    <x v="4671"/>
    <n v="34.037100000000002"/>
    <x v="151"/>
    <n v="5"/>
  </r>
  <r>
    <n v="5759"/>
    <x v="2872"/>
    <x v="6"/>
    <d v="2015-11-23T00:00:00"/>
    <x v="2"/>
    <s v="BH-11710"/>
    <s v="Brosina Hoffman"/>
    <x v="0"/>
    <s v="United States"/>
    <s v="Hialeah"/>
    <s v="Florida"/>
    <n v="33012"/>
    <x v="0"/>
    <s v="TEC-MA-10000423"/>
    <x v="2"/>
    <x v="15"/>
    <s v="Texas Instruments TI-34 Scientific Calculator"/>
    <x v="3971"/>
    <n v="3"/>
    <n v="0.5"/>
    <x v="4672"/>
    <n v="34.964100000000002"/>
    <x v="482"/>
    <n v="1"/>
  </r>
  <r>
    <n v="5760"/>
    <x v="2873"/>
    <x v="945"/>
    <d v="2016-12-30T00:00:00"/>
    <x v="3"/>
    <s v="JP-16135"/>
    <s v="Julie Prescott"/>
    <x v="2"/>
    <s v="United States"/>
    <s v="Los Angeles"/>
    <s v="California"/>
    <n v="90032"/>
    <x v="1"/>
    <s v="OFF-ST-10001526"/>
    <x v="1"/>
    <x v="4"/>
    <s v="Iceberg Mobile Mega Data/Printer Cart "/>
    <x v="2246"/>
    <n v="4"/>
    <n v="0"/>
    <x v="2439"/>
    <n v="356.17680000000001"/>
    <x v="96"/>
    <n v="0"/>
  </r>
  <r>
    <n v="5761"/>
    <x v="2873"/>
    <x v="945"/>
    <d v="2016-12-30T00:00:00"/>
    <x v="3"/>
    <s v="JP-16135"/>
    <s v="Julie Prescott"/>
    <x v="2"/>
    <s v="United States"/>
    <s v="Los Angeles"/>
    <s v="California"/>
    <n v="90032"/>
    <x v="1"/>
    <s v="OFF-BI-10002194"/>
    <x v="1"/>
    <x v="8"/>
    <s v="Cardinal Hold-It CD Pocket"/>
    <x v="3972"/>
    <n v="1"/>
    <n v="0.2"/>
    <x v="4673"/>
    <n v="4.2294"/>
    <x v="31"/>
    <n v="0"/>
  </r>
  <r>
    <n v="5762"/>
    <x v="2874"/>
    <x v="801"/>
    <d v="2017-08-15T00:00:00"/>
    <x v="2"/>
    <s v="JM-16195"/>
    <s v="Justin MacKendrick"/>
    <x v="0"/>
    <s v="United States"/>
    <s v="Lake Forest"/>
    <s v="California"/>
    <n v="92630"/>
    <x v="1"/>
    <s v="OFF-AP-10000828"/>
    <x v="1"/>
    <x v="9"/>
    <s v="Avanti 4.4 Cu. Ft. Refrigerator"/>
    <x v="3036"/>
    <n v="3"/>
    <n v="0"/>
    <x v="3425"/>
    <n v="390.91680000000008"/>
    <x v="40"/>
    <n v="3"/>
  </r>
  <r>
    <n v="5763"/>
    <x v="2874"/>
    <x v="801"/>
    <d v="2017-08-15T00:00:00"/>
    <x v="2"/>
    <s v="JM-16195"/>
    <s v="Justin MacKendrick"/>
    <x v="0"/>
    <s v="United States"/>
    <s v="Lake Forest"/>
    <s v="California"/>
    <n v="92630"/>
    <x v="1"/>
    <s v="FUR-FU-10001473"/>
    <x v="0"/>
    <x v="5"/>
    <s v="DAX Wood Document Frame"/>
    <x v="3471"/>
    <n v="4"/>
    <n v="0"/>
    <x v="4674"/>
    <n v="35.148800000000001"/>
    <x v="159"/>
    <n v="3"/>
  </r>
  <r>
    <n v="5764"/>
    <x v="2875"/>
    <x v="502"/>
    <d v="2015-11-05T00:00:00"/>
    <x v="2"/>
    <s v="FH-14365"/>
    <s v="Fred Hopkins"/>
    <x v="1"/>
    <s v="United States"/>
    <s v="Long Beach"/>
    <s v="New York"/>
    <n v="11561"/>
    <x v="3"/>
    <s v="FUR-CH-10004983"/>
    <x v="0"/>
    <x v="1"/>
    <s v="Office Star - Mid Back Dual function Ergonomic High Back Chair with 2-Way Adjustable Arms"/>
    <x v="3973"/>
    <n v="10"/>
    <n v="0.1"/>
    <x v="4675"/>
    <n v="1239.5459999999998"/>
    <x v="449"/>
    <n v="2"/>
  </r>
  <r>
    <n v="5765"/>
    <x v="2876"/>
    <x v="229"/>
    <d v="2015-09-12T00:00:00"/>
    <x v="0"/>
    <s v="MC-17575"/>
    <s v="Matt Collins"/>
    <x v="0"/>
    <s v="United States"/>
    <s v="Seattle"/>
    <s v="Washington"/>
    <n v="98103"/>
    <x v="1"/>
    <s v="OFF-ST-10003994"/>
    <x v="1"/>
    <x v="4"/>
    <s v="Belkin 19&quot; Center-Weighted Shelf, Gray"/>
    <x v="3974"/>
    <n v="6"/>
    <n v="0"/>
    <x v="4676"/>
    <n v="336.18599999999998"/>
    <x v="125"/>
    <n v="2"/>
  </r>
  <r>
    <n v="5766"/>
    <x v="2877"/>
    <x v="1068"/>
    <d v="2014-11-14T00:00:00"/>
    <x v="1"/>
    <s v="EB-13870"/>
    <s v="Emily Burns"/>
    <x v="0"/>
    <s v="United States"/>
    <s v="Redding"/>
    <s v="California"/>
    <n v="96003"/>
    <x v="1"/>
    <s v="TEC-PH-10004447"/>
    <x v="2"/>
    <x v="7"/>
    <s v="Toshiba IPT2010-SD IP Telephone"/>
    <x v="3720"/>
    <n v="3"/>
    <n v="0.2"/>
    <x v="4677"/>
    <n v="308.55780000000004"/>
    <x v="17"/>
    <n v="6"/>
  </r>
  <r>
    <n v="5767"/>
    <x v="2878"/>
    <x v="750"/>
    <d v="2016-10-15T00:00:00"/>
    <x v="1"/>
    <s v="PM-19135"/>
    <s v="Peter McVee"/>
    <x v="2"/>
    <s v="United States"/>
    <s v="San Antonio"/>
    <s v="Texas"/>
    <n v="78207"/>
    <x v="2"/>
    <s v="OFF-LA-10004545"/>
    <x v="1"/>
    <x v="2"/>
    <s v="Avery 50"/>
    <x v="3975"/>
    <n v="6"/>
    <n v="0.2"/>
    <x v="4678"/>
    <n v="39.845399999999998"/>
    <x v="27"/>
    <n v="7"/>
  </r>
  <r>
    <n v="5768"/>
    <x v="2879"/>
    <x v="565"/>
    <d v="2017-09-12T00:00:00"/>
    <x v="0"/>
    <s v="AR-10345"/>
    <s v="Alex Russell"/>
    <x v="1"/>
    <s v="United States"/>
    <s v="Houston"/>
    <s v="Texas"/>
    <n v="77070"/>
    <x v="2"/>
    <s v="TEC-AC-10003116"/>
    <x v="2"/>
    <x v="11"/>
    <s v="Memorex Froggy Flash Drive 8 GB"/>
    <x v="3976"/>
    <n v="6"/>
    <n v="0.2"/>
    <x v="4679"/>
    <n v="64.965000000000003"/>
    <x v="212"/>
    <n v="4"/>
  </r>
  <r>
    <n v="5769"/>
    <x v="2880"/>
    <x v="1069"/>
    <d v="2015-03-01T00:00:00"/>
    <x v="1"/>
    <s v="SS-20875"/>
    <s v="Sung Shariari"/>
    <x v="0"/>
    <s v="United States"/>
    <s v="Leominster"/>
    <s v="Massachusetts"/>
    <n v="1453"/>
    <x v="3"/>
    <s v="OFF-LA-10001641"/>
    <x v="1"/>
    <x v="2"/>
    <s v="Avery 518"/>
    <x v="974"/>
    <n v="1"/>
    <n v="0"/>
    <x v="1016"/>
    <n v="1.6379999999999999"/>
    <x v="62"/>
    <n v="4"/>
  </r>
  <r>
    <n v="5770"/>
    <x v="2880"/>
    <x v="1069"/>
    <d v="2015-03-01T00:00:00"/>
    <x v="1"/>
    <s v="SS-20875"/>
    <s v="Sung Shariari"/>
    <x v="0"/>
    <s v="United States"/>
    <s v="Leominster"/>
    <s v="Massachusetts"/>
    <n v="1453"/>
    <x v="3"/>
    <s v="OFF-PA-10002377"/>
    <x v="1"/>
    <x v="10"/>
    <s v="Adams Telephone Message Book W/Dividers/Space For Phone Numbers, 5 1/4&quot;X8 1/2&quot;, 200/Messages"/>
    <x v="20"/>
    <n v="4"/>
    <n v="0"/>
    <x v="728"/>
    <n v="12.495999999999999"/>
    <x v="88"/>
    <n v="4"/>
  </r>
  <r>
    <n v="5771"/>
    <x v="2881"/>
    <x v="496"/>
    <d v="2015-09-28T00:00:00"/>
    <x v="1"/>
    <s v="SC-20440"/>
    <s v="Shaun Chance"/>
    <x v="1"/>
    <s v="United States"/>
    <s v="Los Angeles"/>
    <s v="California"/>
    <n v="90032"/>
    <x v="1"/>
    <s v="FUR-FU-10000010"/>
    <x v="0"/>
    <x v="5"/>
    <s v="DAX Value U-Channel Document Frames, Easel Back"/>
    <x v="3977"/>
    <n v="3"/>
    <n v="0"/>
    <x v="4680"/>
    <n v="10.2879"/>
    <x v="221"/>
    <n v="4"/>
  </r>
  <r>
    <n v="5772"/>
    <x v="2881"/>
    <x v="496"/>
    <d v="2015-09-28T00:00:00"/>
    <x v="1"/>
    <s v="SC-20440"/>
    <s v="Shaun Chance"/>
    <x v="1"/>
    <s v="United States"/>
    <s v="Los Angeles"/>
    <s v="California"/>
    <n v="90032"/>
    <x v="1"/>
    <s v="OFF-AP-10002651"/>
    <x v="1"/>
    <x v="9"/>
    <s v="Hoover Upright Vacuum With Dirt Cup"/>
    <x v="3978"/>
    <n v="4"/>
    <n v="0"/>
    <x v="4681"/>
    <n v="822.26519999999982"/>
    <x v="74"/>
    <n v="4"/>
  </r>
  <r>
    <n v="5773"/>
    <x v="2882"/>
    <x v="650"/>
    <d v="2015-12-01T00:00:00"/>
    <x v="1"/>
    <s v="EA-14035"/>
    <s v="Erin Ashbrook"/>
    <x v="1"/>
    <s v="United States"/>
    <s v="Springfield"/>
    <s v="Missouri"/>
    <n v="65807"/>
    <x v="2"/>
    <s v="TEC-CO-10002313"/>
    <x v="2"/>
    <x v="16"/>
    <s v="Canon PC1080F Personal Copier"/>
    <x v="3979"/>
    <n v="1"/>
    <n v="0"/>
    <x v="4682"/>
    <n v="365.9939"/>
    <x v="87"/>
    <n v="5"/>
  </r>
  <r>
    <n v="5774"/>
    <x v="2883"/>
    <x v="1070"/>
    <d v="2016-09-06T00:00:00"/>
    <x v="1"/>
    <s v="TP-21130"/>
    <s v="Theone Pippenger"/>
    <x v="0"/>
    <s v="United States"/>
    <s v="Waco"/>
    <s v="Texas"/>
    <n v="76706"/>
    <x v="2"/>
    <s v="OFF-ST-10001580"/>
    <x v="1"/>
    <x v="4"/>
    <s v="Super Decoflex Portable Personal File"/>
    <x v="934"/>
    <n v="2"/>
    <n v="0.2"/>
    <x v="4683"/>
    <n v="21.571200000000001"/>
    <x v="7"/>
    <n v="6"/>
  </r>
  <r>
    <n v="5775"/>
    <x v="2884"/>
    <x v="408"/>
    <d v="2016-04-16T00:00:00"/>
    <x v="1"/>
    <s v="BP-11290"/>
    <s v="Beth Paige"/>
    <x v="0"/>
    <s v="United States"/>
    <s v="Los Angeles"/>
    <s v="California"/>
    <n v="90036"/>
    <x v="1"/>
    <s v="FUR-CH-10001545"/>
    <x v="0"/>
    <x v="1"/>
    <s v="Hon Comfortask Task/Swivel Chairs"/>
    <x v="3980"/>
    <n v="7"/>
    <n v="0.2"/>
    <x v="4684"/>
    <n v="670.20240000000001"/>
    <x v="239"/>
    <n v="4"/>
  </r>
  <r>
    <n v="5776"/>
    <x v="2884"/>
    <x v="408"/>
    <d v="2016-04-16T00:00:00"/>
    <x v="1"/>
    <s v="BP-11290"/>
    <s v="Beth Paige"/>
    <x v="0"/>
    <s v="United States"/>
    <s v="Los Angeles"/>
    <s v="California"/>
    <n v="90036"/>
    <x v="1"/>
    <s v="OFF-BI-10004826"/>
    <x v="1"/>
    <x v="8"/>
    <s v="JM Magazine Binder"/>
    <x v="3981"/>
    <n v="1"/>
    <n v="0.2"/>
    <x v="4685"/>
    <n v="8.5852000000000004"/>
    <x v="73"/>
    <n v="4"/>
  </r>
  <r>
    <n v="5777"/>
    <x v="2885"/>
    <x v="429"/>
    <d v="2016-12-08T00:00:00"/>
    <x v="1"/>
    <s v="LM-17065"/>
    <s v="Liz MacKendrick"/>
    <x v="0"/>
    <s v="United States"/>
    <s v="Auburn"/>
    <s v="New York"/>
    <n v="13021"/>
    <x v="3"/>
    <s v="OFF-BI-10000301"/>
    <x v="1"/>
    <x v="8"/>
    <s v="GBC Instant Report Kit"/>
    <x v="1626"/>
    <n v="3"/>
    <n v="0.2"/>
    <x v="4686"/>
    <n v="9.7050000000000001"/>
    <x v="52"/>
    <n v="4"/>
  </r>
  <r>
    <n v="5778"/>
    <x v="2886"/>
    <x v="429"/>
    <d v="2016-12-09T00:00:00"/>
    <x v="1"/>
    <s v="KT-16465"/>
    <s v="Kean Takahito"/>
    <x v="0"/>
    <s v="United States"/>
    <s v="San Francisco"/>
    <s v="California"/>
    <n v="94109"/>
    <x v="1"/>
    <s v="OFF-PA-10000994"/>
    <x v="1"/>
    <x v="10"/>
    <s v="Xerox 1915"/>
    <x v="1230"/>
    <n v="1"/>
    <n v="0"/>
    <x v="3096"/>
    <n v="54.521999999999991"/>
    <x v="62"/>
    <n v="5"/>
  </r>
  <r>
    <n v="5779"/>
    <x v="2887"/>
    <x v="7"/>
    <d v="2014-11-18T00:00:00"/>
    <x v="1"/>
    <s v="AP-10915"/>
    <s v="Arthur Prichep"/>
    <x v="0"/>
    <s v="United States"/>
    <s v="Los Angeles"/>
    <s v="California"/>
    <n v="90008"/>
    <x v="1"/>
    <s v="OFF-AR-10003156"/>
    <x v="1"/>
    <x v="6"/>
    <s v="50 Colored Long Pencils"/>
    <x v="426"/>
    <n v="3"/>
    <n v="0"/>
    <x v="439"/>
    <n v="22.555199999999999"/>
    <x v="96"/>
    <n v="7"/>
  </r>
  <r>
    <n v="5780"/>
    <x v="2887"/>
    <x v="7"/>
    <d v="2014-11-18T00:00:00"/>
    <x v="1"/>
    <s v="AP-10915"/>
    <s v="Arthur Prichep"/>
    <x v="0"/>
    <s v="United States"/>
    <s v="Los Angeles"/>
    <s v="California"/>
    <n v="90008"/>
    <x v="1"/>
    <s v="FUR-CH-10000988"/>
    <x v="0"/>
    <x v="1"/>
    <s v="Hon Olson Stacker Stools"/>
    <x v="3982"/>
    <n v="1"/>
    <n v="0.2"/>
    <x v="4687"/>
    <n v="101.3832"/>
    <x v="7"/>
    <n v="7"/>
  </r>
  <r>
    <n v="5781"/>
    <x v="2888"/>
    <x v="788"/>
    <d v="2015-04-09T00:00:00"/>
    <x v="1"/>
    <s v="JD-15790"/>
    <s v="John Dryer"/>
    <x v="0"/>
    <s v="United States"/>
    <s v="Los Angeles"/>
    <s v="California"/>
    <n v="90049"/>
    <x v="1"/>
    <s v="TEC-MA-10003329"/>
    <x v="2"/>
    <x v="15"/>
    <s v="Vtech AT&amp;T CL2940 Corded Speakerphone, Black"/>
    <x v="973"/>
    <n v="3"/>
    <n v="0.2"/>
    <x v="4688"/>
    <n v="47.684100000000001"/>
    <x v="31"/>
    <n v="7"/>
  </r>
  <r>
    <n v="5782"/>
    <x v="2889"/>
    <x v="295"/>
    <d v="2015-12-16T00:00:00"/>
    <x v="0"/>
    <s v="XP-21865"/>
    <s v="Xylona Preis"/>
    <x v="0"/>
    <s v="United States"/>
    <s v="Chico"/>
    <s v="California"/>
    <n v="95928"/>
    <x v="1"/>
    <s v="OFF-AR-10001547"/>
    <x v="1"/>
    <x v="6"/>
    <s v="Newell 311"/>
    <x v="3983"/>
    <n v="1"/>
    <n v="0"/>
    <x v="4689"/>
    <n v="1.6133"/>
    <x v="6"/>
    <n v="4"/>
  </r>
  <r>
    <n v="5783"/>
    <x v="2889"/>
    <x v="295"/>
    <d v="2015-12-16T00:00:00"/>
    <x v="0"/>
    <s v="XP-21865"/>
    <s v="Xylona Preis"/>
    <x v="0"/>
    <s v="United States"/>
    <s v="Chico"/>
    <s v="California"/>
    <n v="95928"/>
    <x v="1"/>
    <s v="OFF-EN-10003072"/>
    <x v="1"/>
    <x v="12"/>
    <s v="Peel &amp; Seel Envelopes"/>
    <x v="2814"/>
    <n v="4"/>
    <n v="0"/>
    <x v="4690"/>
    <n v="8.0703999999999994"/>
    <x v="62"/>
    <n v="4"/>
  </r>
  <r>
    <n v="5784"/>
    <x v="2889"/>
    <x v="295"/>
    <d v="2015-12-16T00:00:00"/>
    <x v="0"/>
    <s v="XP-21865"/>
    <s v="Xylona Preis"/>
    <x v="0"/>
    <s v="United States"/>
    <s v="Chico"/>
    <s v="California"/>
    <n v="95928"/>
    <x v="1"/>
    <s v="OFF-PA-10000726"/>
    <x v="1"/>
    <x v="10"/>
    <s v="Black Print Carbonless Snap-Off Rapid Letter, 8 1/2&quot; x 7&quot;"/>
    <x v="2900"/>
    <n v="4"/>
    <n v="0"/>
    <x v="4691"/>
    <n v="20.041999999999998"/>
    <x v="88"/>
    <n v="4"/>
  </r>
  <r>
    <n v="5785"/>
    <x v="2890"/>
    <x v="280"/>
    <d v="2017-10-08T00:00:00"/>
    <x v="1"/>
    <s v="JK-16090"/>
    <s v="Juliana Krohn"/>
    <x v="0"/>
    <s v="United States"/>
    <s v="Springfield"/>
    <s v="Oregon"/>
    <n v="97477"/>
    <x v="1"/>
    <s v="FUR-BO-10001972"/>
    <x v="0"/>
    <x v="0"/>
    <s v="O'Sullivan 4-Shelf Bookcase in Odessa Pine"/>
    <x v="3984"/>
    <n v="6"/>
    <n v="0.7"/>
    <x v="4692"/>
    <n v="602.48040000000003"/>
    <x v="472"/>
    <n v="6"/>
  </r>
  <r>
    <n v="5786"/>
    <x v="2890"/>
    <x v="280"/>
    <d v="2017-10-08T00:00:00"/>
    <x v="1"/>
    <s v="JK-16090"/>
    <s v="Juliana Krohn"/>
    <x v="0"/>
    <s v="United States"/>
    <s v="Springfield"/>
    <s v="Oregon"/>
    <n v="97477"/>
    <x v="1"/>
    <s v="OFF-SU-10004664"/>
    <x v="1"/>
    <x v="14"/>
    <s v="Acme Softgrip Scissors"/>
    <x v="381"/>
    <n v="6"/>
    <n v="0.2"/>
    <x v="4693"/>
    <n v="34.676400000000001"/>
    <x v="28"/>
    <n v="6"/>
  </r>
  <r>
    <n v="5787"/>
    <x v="2890"/>
    <x v="280"/>
    <d v="2017-10-08T00:00:00"/>
    <x v="1"/>
    <s v="JK-16090"/>
    <s v="Juliana Krohn"/>
    <x v="0"/>
    <s v="United States"/>
    <s v="Springfield"/>
    <s v="Oregon"/>
    <n v="97477"/>
    <x v="1"/>
    <s v="OFF-BI-10003676"/>
    <x v="1"/>
    <x v="8"/>
    <s v="GBC Standard Recycled Report Covers, Clear Plastic Sheets"/>
    <x v="3985"/>
    <n v="7"/>
    <n v="0.7"/>
    <x v="4694"/>
    <n v="39.239199999999997"/>
    <x v="483"/>
    <n v="6"/>
  </r>
  <r>
    <n v="5788"/>
    <x v="2890"/>
    <x v="280"/>
    <d v="2017-10-08T00:00:00"/>
    <x v="1"/>
    <s v="JK-16090"/>
    <s v="Juliana Krohn"/>
    <x v="0"/>
    <s v="United States"/>
    <s v="Springfield"/>
    <s v="Oregon"/>
    <n v="97477"/>
    <x v="1"/>
    <s v="OFF-AR-10003727"/>
    <x v="1"/>
    <x v="6"/>
    <s v="Berol Giant Pencil Sharpener"/>
    <x v="3986"/>
    <n v="7"/>
    <n v="0.2"/>
    <x v="4695"/>
    <n v="84.440300000000008"/>
    <x v="28"/>
    <n v="6"/>
  </r>
  <r>
    <n v="5789"/>
    <x v="2891"/>
    <x v="318"/>
    <d v="2017-04-14T00:00:00"/>
    <x v="0"/>
    <s v="MG-18205"/>
    <s v="Mitch Gastineau"/>
    <x v="1"/>
    <s v="United States"/>
    <s v="Jacksonville"/>
    <s v="Florida"/>
    <n v="32216"/>
    <x v="0"/>
    <s v="FUR-FU-10003829"/>
    <x v="0"/>
    <x v="5"/>
    <s v="Stackable Trays"/>
    <x v="3987"/>
    <n v="5"/>
    <n v="0.2"/>
    <x v="4696"/>
    <n v="10.472"/>
    <x v="230"/>
    <n v="4"/>
  </r>
  <r>
    <n v="5790"/>
    <x v="2891"/>
    <x v="318"/>
    <d v="2017-04-14T00:00:00"/>
    <x v="0"/>
    <s v="MG-18205"/>
    <s v="Mitch Gastineau"/>
    <x v="1"/>
    <s v="United States"/>
    <s v="Jacksonville"/>
    <s v="Florida"/>
    <n v="32216"/>
    <x v="0"/>
    <s v="OFF-BI-10003712"/>
    <x v="1"/>
    <x v="8"/>
    <s v="Acco Pressboard Covers with Storage Hooks, 14 7/8&quot; x 11&quot;, Light Blue"/>
    <x v="2896"/>
    <n v="3"/>
    <n v="0.7"/>
    <x v="4697"/>
    <n v="7.5122999999999998"/>
    <x v="80"/>
    <n v="4"/>
  </r>
  <r>
    <n v="5791"/>
    <x v="2892"/>
    <x v="365"/>
    <d v="2017-10-02T00:00:00"/>
    <x v="2"/>
    <s v="PG-18820"/>
    <s v="Patrick Gardner"/>
    <x v="0"/>
    <s v="United States"/>
    <s v="Bakersfield"/>
    <s v="California"/>
    <n v="93309"/>
    <x v="1"/>
    <s v="OFF-FA-10002280"/>
    <x v="1"/>
    <x v="13"/>
    <s v="Advantus Plastic Paper Clips"/>
    <x v="762"/>
    <n v="7"/>
    <n v="0"/>
    <x v="788"/>
    <n v="18.2"/>
    <x v="62"/>
    <n v="3"/>
  </r>
  <r>
    <n v="5792"/>
    <x v="2892"/>
    <x v="365"/>
    <d v="2017-10-02T00:00:00"/>
    <x v="2"/>
    <s v="PG-18820"/>
    <s v="Patrick Gardner"/>
    <x v="0"/>
    <s v="United States"/>
    <s v="Bakersfield"/>
    <s v="California"/>
    <n v="93309"/>
    <x v="1"/>
    <s v="FUR-CH-10002961"/>
    <x v="0"/>
    <x v="1"/>
    <s v="Leather Task Chair, Black"/>
    <x v="74"/>
    <n v="1"/>
    <n v="0.2"/>
    <x v="232"/>
    <n v="72.784000000000006"/>
    <x v="136"/>
    <n v="3"/>
  </r>
  <r>
    <n v="5793"/>
    <x v="2892"/>
    <x v="365"/>
    <d v="2017-10-02T00:00:00"/>
    <x v="2"/>
    <s v="PG-18820"/>
    <s v="Patrick Gardner"/>
    <x v="0"/>
    <s v="United States"/>
    <s v="Bakersfield"/>
    <s v="California"/>
    <n v="93309"/>
    <x v="1"/>
    <s v="OFF-AP-10002578"/>
    <x v="1"/>
    <x v="9"/>
    <s v="Fellowes Premier Superior Surge Suppressor, 10-Outlet, With Phone and Remote"/>
    <x v="2029"/>
    <n v="2"/>
    <n v="0"/>
    <x v="2192"/>
    <n v="72.401600000000002"/>
    <x v="96"/>
    <n v="3"/>
  </r>
  <r>
    <n v="5794"/>
    <x v="2892"/>
    <x v="365"/>
    <d v="2017-10-02T00:00:00"/>
    <x v="2"/>
    <s v="PG-18820"/>
    <s v="Patrick Gardner"/>
    <x v="0"/>
    <s v="United States"/>
    <s v="Bakersfield"/>
    <s v="California"/>
    <n v="93309"/>
    <x v="1"/>
    <s v="FUR-FU-10004848"/>
    <x v="0"/>
    <x v="5"/>
    <s v="Howard Miller 13-3/4&quot; Diameter Brushed Chrome Round Wall Clock"/>
    <x v="2616"/>
    <n v="1"/>
    <n v="0"/>
    <x v="29"/>
    <n v="36.225000000000001"/>
    <x v="1"/>
    <n v="3"/>
  </r>
  <r>
    <n v="5795"/>
    <x v="2892"/>
    <x v="365"/>
    <d v="2017-10-02T00:00:00"/>
    <x v="2"/>
    <s v="PG-18820"/>
    <s v="Patrick Gardner"/>
    <x v="0"/>
    <s v="United States"/>
    <s v="Bakersfield"/>
    <s v="California"/>
    <n v="93309"/>
    <x v="1"/>
    <s v="OFF-BI-10003364"/>
    <x v="1"/>
    <x v="8"/>
    <s v="Binding Machine Supplies"/>
    <x v="996"/>
    <n v="2"/>
    <n v="0.2"/>
    <x v="1039"/>
    <n v="30.336799999999997"/>
    <x v="11"/>
    <n v="3"/>
  </r>
  <r>
    <n v="5796"/>
    <x v="2893"/>
    <x v="411"/>
    <d v="2014-10-03T00:00:00"/>
    <x v="0"/>
    <s v="LD-17005"/>
    <s v="Lisa DeCherney"/>
    <x v="0"/>
    <s v="United States"/>
    <s v="New York City"/>
    <s v="New York"/>
    <n v="10011"/>
    <x v="3"/>
    <s v="OFF-ST-10002615"/>
    <x v="1"/>
    <x v="4"/>
    <s v="Dual Level, Single-Width Filing Carts"/>
    <x v="3988"/>
    <n v="9"/>
    <n v="0"/>
    <x v="4698"/>
    <n v="1032.6995999999999"/>
    <x v="96"/>
    <n v="4"/>
  </r>
  <r>
    <n v="5797"/>
    <x v="2893"/>
    <x v="411"/>
    <d v="2014-10-03T00:00:00"/>
    <x v="0"/>
    <s v="LD-17005"/>
    <s v="Lisa DeCherney"/>
    <x v="0"/>
    <s v="United States"/>
    <s v="New York City"/>
    <s v="New York"/>
    <n v="10011"/>
    <x v="3"/>
    <s v="FUR-FU-10000521"/>
    <x v="0"/>
    <x v="5"/>
    <s v="Seth Thomas 14&quot; Putty-Colored Wall Clock"/>
    <x v="3989"/>
    <n v="4"/>
    <n v="0"/>
    <x v="4699"/>
    <n v="80.978399999999993"/>
    <x v="221"/>
    <n v="4"/>
  </r>
  <r>
    <n v="5798"/>
    <x v="2893"/>
    <x v="411"/>
    <d v="2014-10-03T00:00:00"/>
    <x v="0"/>
    <s v="LD-17005"/>
    <s v="Lisa DeCherney"/>
    <x v="0"/>
    <s v="United States"/>
    <s v="New York City"/>
    <s v="New York"/>
    <n v="10011"/>
    <x v="3"/>
    <s v="OFF-LA-10000121"/>
    <x v="1"/>
    <x v="2"/>
    <s v="Avery 48"/>
    <x v="1365"/>
    <n v="3"/>
    <n v="0"/>
    <x v="276"/>
    <n v="10.205999999999998"/>
    <x v="153"/>
    <n v="4"/>
  </r>
  <r>
    <n v="5799"/>
    <x v="2893"/>
    <x v="411"/>
    <d v="2014-10-03T00:00:00"/>
    <x v="0"/>
    <s v="LD-17005"/>
    <s v="Lisa DeCherney"/>
    <x v="0"/>
    <s v="United States"/>
    <s v="New York City"/>
    <s v="New York"/>
    <n v="10011"/>
    <x v="3"/>
    <s v="OFF-PA-10001289"/>
    <x v="1"/>
    <x v="10"/>
    <s v="White Computer Printout Paper by Universal"/>
    <x v="2661"/>
    <n v="2"/>
    <n v="0"/>
    <x v="2961"/>
    <n v="39.535199999999996"/>
    <x v="70"/>
    <n v="4"/>
  </r>
  <r>
    <n v="5800"/>
    <x v="2894"/>
    <x v="1071"/>
    <d v="2014-08-25T00:00:00"/>
    <x v="0"/>
    <s v="CR-12730"/>
    <s v="Craig Reiter"/>
    <x v="0"/>
    <s v="United States"/>
    <s v="Chicago"/>
    <s v="Illinois"/>
    <n v="60610"/>
    <x v="2"/>
    <s v="FUR-CH-10004495"/>
    <x v="0"/>
    <x v="1"/>
    <s v="Global Leather and Oak Executive Chair, Black"/>
    <x v="3990"/>
    <n v="2"/>
    <n v="0.3"/>
    <x v="4700"/>
    <n v="427.39160000000004"/>
    <x v="484"/>
    <n v="5"/>
  </r>
  <r>
    <n v="5801"/>
    <x v="2895"/>
    <x v="384"/>
    <d v="2014-07-14T00:00:00"/>
    <x v="2"/>
    <s v="MN-17935"/>
    <s v="Michael Nguyen"/>
    <x v="0"/>
    <s v="United States"/>
    <s v="El Paso"/>
    <s v="Texas"/>
    <n v="79907"/>
    <x v="2"/>
    <s v="TEC-PH-10000895"/>
    <x v="2"/>
    <x v="7"/>
    <s v="Polycom VVX 310 VoIP phone"/>
    <x v="3991"/>
    <n v="4"/>
    <n v="0.2"/>
    <x v="4701"/>
    <n v="532.7704"/>
    <x v="10"/>
    <n v="3"/>
  </r>
  <r>
    <n v="5802"/>
    <x v="2895"/>
    <x v="384"/>
    <d v="2014-07-14T00:00:00"/>
    <x v="2"/>
    <s v="MN-17935"/>
    <s v="Michael Nguyen"/>
    <x v="0"/>
    <s v="United States"/>
    <s v="El Paso"/>
    <s v="Texas"/>
    <n v="79907"/>
    <x v="2"/>
    <s v="OFF-PA-10000552"/>
    <x v="1"/>
    <x v="10"/>
    <s v="Xerox 200"/>
    <x v="559"/>
    <n v="2"/>
    <n v="0.2"/>
    <x v="572"/>
    <n v="6.7392000000000003"/>
    <x v="73"/>
    <n v="3"/>
  </r>
  <r>
    <n v="5803"/>
    <x v="2896"/>
    <x v="204"/>
    <d v="2015-03-24T00:00:00"/>
    <x v="2"/>
    <s v="RD-19900"/>
    <s v="Ruben Dartt"/>
    <x v="0"/>
    <s v="United States"/>
    <s v="Thousand Oaks"/>
    <s v="California"/>
    <n v="91360"/>
    <x v="1"/>
    <s v="TEC-PH-10000376"/>
    <x v="2"/>
    <x v="7"/>
    <s v="Square Credit Card Reader"/>
    <x v="2913"/>
    <n v="2"/>
    <n v="0.2"/>
    <x v="4702"/>
    <n v="14.7852"/>
    <x v="10"/>
    <n v="2"/>
  </r>
  <r>
    <n v="5804"/>
    <x v="2897"/>
    <x v="605"/>
    <d v="2017-05-19T00:00:00"/>
    <x v="1"/>
    <s v="JP-16135"/>
    <s v="Julie Prescott"/>
    <x v="2"/>
    <s v="United States"/>
    <s v="Springfield"/>
    <s v="Ohio"/>
    <n v="45503"/>
    <x v="3"/>
    <s v="OFF-AR-10003504"/>
    <x v="1"/>
    <x v="6"/>
    <s v="Newell 347"/>
    <x v="1495"/>
    <n v="3"/>
    <n v="0.2"/>
    <x v="4703"/>
    <n v="9.1164000000000005"/>
    <x v="28"/>
    <n v="7"/>
  </r>
  <r>
    <n v="5805"/>
    <x v="2898"/>
    <x v="38"/>
    <d v="2017-11-19T00:00:00"/>
    <x v="1"/>
    <s v="KE-16420"/>
    <s v="Katrina Edelman"/>
    <x v="1"/>
    <s v="United States"/>
    <s v="Dallas"/>
    <s v="Texas"/>
    <n v="75220"/>
    <x v="2"/>
    <s v="OFF-ST-10000943"/>
    <x v="1"/>
    <x v="4"/>
    <s v="Eldon ProFile File 'N Store Portable File Tub Letter/Legal Size Black"/>
    <x v="1815"/>
    <n v="4"/>
    <n v="0.2"/>
    <x v="1956"/>
    <n v="55.6128"/>
    <x v="7"/>
    <n v="6"/>
  </r>
  <r>
    <n v="5806"/>
    <x v="2898"/>
    <x v="38"/>
    <d v="2017-11-19T00:00:00"/>
    <x v="1"/>
    <s v="KE-16420"/>
    <s v="Katrina Edelman"/>
    <x v="1"/>
    <s v="United States"/>
    <s v="Dallas"/>
    <s v="Texas"/>
    <n v="75220"/>
    <x v="2"/>
    <s v="FUR-BO-10003441"/>
    <x v="0"/>
    <x v="0"/>
    <s v="Bush Westfield Collection Bookcases, Fully Assembled"/>
    <x v="3992"/>
    <n v="3"/>
    <n v="0.32"/>
    <x v="4704"/>
    <n v="233.2638"/>
    <x v="176"/>
    <n v="6"/>
  </r>
  <r>
    <n v="5807"/>
    <x v="2899"/>
    <x v="913"/>
    <d v="2016-09-07T00:00:00"/>
    <x v="0"/>
    <s v="DL-13315"/>
    <s v="Delfina Latchford"/>
    <x v="0"/>
    <s v="United States"/>
    <s v="Knoxville"/>
    <s v="Tennessee"/>
    <n v="37918"/>
    <x v="0"/>
    <s v="OFF-PA-10002195"/>
    <x v="1"/>
    <x v="10"/>
    <s v="RSVP Cards &amp; Envelopes, Blank White, 8-1/2&quot; X 11&quot;, 24 Cards/25 Envelopes/Set"/>
    <x v="848"/>
    <n v="3"/>
    <n v="0.2"/>
    <x v="883"/>
    <n v="8.0772000000000013"/>
    <x v="31"/>
    <n v="3"/>
  </r>
  <r>
    <n v="5808"/>
    <x v="2899"/>
    <x v="913"/>
    <d v="2016-09-07T00:00:00"/>
    <x v="0"/>
    <s v="DL-13315"/>
    <s v="Delfina Latchford"/>
    <x v="0"/>
    <s v="United States"/>
    <s v="Knoxville"/>
    <s v="Tennessee"/>
    <n v="37918"/>
    <x v="0"/>
    <s v="OFF-AP-10001205"/>
    <x v="1"/>
    <x v="9"/>
    <s v="Belkin 5 Outlet SurgeMaster Power Centers"/>
    <x v="2734"/>
    <n v="2"/>
    <n v="0.2"/>
    <x v="4705"/>
    <n v="78.4512"/>
    <x v="376"/>
    <n v="3"/>
  </r>
  <r>
    <n v="5809"/>
    <x v="2899"/>
    <x v="913"/>
    <d v="2016-09-07T00:00:00"/>
    <x v="0"/>
    <s v="DL-13315"/>
    <s v="Delfina Latchford"/>
    <x v="0"/>
    <s v="United States"/>
    <s v="Knoxville"/>
    <s v="Tennessee"/>
    <n v="37918"/>
    <x v="0"/>
    <s v="OFF-AR-10002987"/>
    <x v="1"/>
    <x v="6"/>
    <s v="Prismacolor Color Pencil Set"/>
    <x v="3993"/>
    <n v="2"/>
    <n v="0.2"/>
    <x v="3223"/>
    <n v="23.411200000000001"/>
    <x v="151"/>
    <n v="3"/>
  </r>
  <r>
    <n v="5810"/>
    <x v="2900"/>
    <x v="1072"/>
    <d v="2016-02-11T00:00:00"/>
    <x v="1"/>
    <s v="KB-16240"/>
    <s v="Karen Bern"/>
    <x v="1"/>
    <s v="United States"/>
    <s v="Chattanooga"/>
    <s v="Tennessee"/>
    <n v="37421"/>
    <x v="0"/>
    <s v="FUR-FU-10000723"/>
    <x v="0"/>
    <x v="5"/>
    <s v="Deflect-o EconoMat Studded, No Bevel Mat for Low Pile Carpeting"/>
    <x v="3994"/>
    <n v="4"/>
    <n v="0.2"/>
    <x v="4706"/>
    <n v="150.40479999999999"/>
    <x v="349"/>
    <n v="5"/>
  </r>
  <r>
    <n v="5811"/>
    <x v="2901"/>
    <x v="204"/>
    <d v="2015-03-26T00:00:00"/>
    <x v="1"/>
    <s v="JD-16150"/>
    <s v="Justin Deggeller"/>
    <x v="1"/>
    <s v="United States"/>
    <s v="San Diego"/>
    <s v="California"/>
    <n v="92037"/>
    <x v="1"/>
    <s v="OFF-PA-10003127"/>
    <x v="1"/>
    <x v="10"/>
    <s v="Easy-staple paper"/>
    <x v="151"/>
    <n v="4"/>
    <n v="0"/>
    <x v="153"/>
    <n v="56.980799999999995"/>
    <x v="99"/>
    <n v="4"/>
  </r>
  <r>
    <n v="5812"/>
    <x v="2901"/>
    <x v="204"/>
    <d v="2015-03-26T00:00:00"/>
    <x v="1"/>
    <s v="JD-16150"/>
    <s v="Justin Deggeller"/>
    <x v="1"/>
    <s v="United States"/>
    <s v="San Diego"/>
    <s v="California"/>
    <n v="92037"/>
    <x v="1"/>
    <s v="FUR-FU-10000747"/>
    <x v="0"/>
    <x v="5"/>
    <s v="Tenex B1-RE Series Chair Mats for Low Pile Carpets"/>
    <x v="1361"/>
    <n v="2"/>
    <n v="0"/>
    <x v="4707"/>
    <n v="76.326799999999992"/>
    <x v="231"/>
    <n v="4"/>
  </r>
  <r>
    <n v="5813"/>
    <x v="2901"/>
    <x v="204"/>
    <d v="2015-03-26T00:00:00"/>
    <x v="1"/>
    <s v="JD-16150"/>
    <s v="Justin Deggeller"/>
    <x v="1"/>
    <s v="United States"/>
    <s v="San Diego"/>
    <s v="California"/>
    <n v="92037"/>
    <x v="1"/>
    <s v="TEC-PH-10001795"/>
    <x v="2"/>
    <x v="7"/>
    <s v="ClearOne CHATAttach 160 - speaker phone"/>
    <x v="3995"/>
    <n v="3"/>
    <n v="0.2"/>
    <x v="4708"/>
    <n v="1301.979"/>
    <x v="26"/>
    <n v="4"/>
  </r>
  <r>
    <n v="5814"/>
    <x v="2902"/>
    <x v="740"/>
    <d v="2015-07-03T00:00:00"/>
    <x v="2"/>
    <s v="SR-20740"/>
    <s v="Steven Roelle"/>
    <x v="2"/>
    <s v="United States"/>
    <s v="New York City"/>
    <s v="New York"/>
    <n v="10024"/>
    <x v="3"/>
    <s v="OFF-PA-10003797"/>
    <x v="1"/>
    <x v="10"/>
    <s v="Xerox 209"/>
    <x v="537"/>
    <n v="3"/>
    <n v="0"/>
    <x v="551"/>
    <n v="10.1088"/>
    <x v="62"/>
    <n v="1"/>
  </r>
  <r>
    <n v="5815"/>
    <x v="2903"/>
    <x v="925"/>
    <d v="2015-06-17T00:00:00"/>
    <x v="2"/>
    <s v="AC-10450"/>
    <s v="Amy Cox"/>
    <x v="0"/>
    <s v="United States"/>
    <s v="Tampa"/>
    <s v="Florida"/>
    <n v="33614"/>
    <x v="0"/>
    <s v="TEC-AC-10002718"/>
    <x v="2"/>
    <x v="11"/>
    <s v="Belkin Standard 104 key USB Keyboard"/>
    <x v="3996"/>
    <n v="1"/>
    <n v="0.2"/>
    <x v="4709"/>
    <n v="12.4015"/>
    <x v="168"/>
    <n v="2"/>
  </r>
  <r>
    <n v="5816"/>
    <x v="2904"/>
    <x v="35"/>
    <d v="2014-11-26T00:00:00"/>
    <x v="3"/>
    <s v="LS-17245"/>
    <s v="Lynn Smith"/>
    <x v="0"/>
    <s v="United States"/>
    <s v="Utica"/>
    <s v="New York"/>
    <n v="13501"/>
    <x v="3"/>
    <s v="TEC-PH-10002170"/>
    <x v="2"/>
    <x v="7"/>
    <s v="ClearSounds CSC500 Amplified Spirit Phone Corded phone"/>
    <x v="460"/>
    <n v="4"/>
    <n v="0"/>
    <x v="4710"/>
    <n v="201.57119999999998"/>
    <x v="95"/>
    <n v="0"/>
  </r>
  <r>
    <n v="5817"/>
    <x v="2904"/>
    <x v="35"/>
    <d v="2014-11-26T00:00:00"/>
    <x v="3"/>
    <s v="LS-17245"/>
    <s v="Lynn Smith"/>
    <x v="0"/>
    <s v="United States"/>
    <s v="Utica"/>
    <s v="New York"/>
    <n v="13501"/>
    <x v="3"/>
    <s v="OFF-BI-10001078"/>
    <x v="1"/>
    <x v="8"/>
    <s v="Acco PRESSTEX Data Binder with Storage Hooks, Dark Blue, 14 7/8&quot; X 11&quot;"/>
    <x v="3997"/>
    <n v="3"/>
    <n v="0.2"/>
    <x v="4711"/>
    <n v="8.2314000000000007"/>
    <x v="49"/>
    <n v="0"/>
  </r>
  <r>
    <n v="5818"/>
    <x v="2904"/>
    <x v="35"/>
    <d v="2014-11-26T00:00:00"/>
    <x v="3"/>
    <s v="LS-17245"/>
    <s v="Lynn Smith"/>
    <x v="0"/>
    <s v="United States"/>
    <s v="Utica"/>
    <s v="New York"/>
    <n v="13501"/>
    <x v="3"/>
    <s v="OFF-BI-10001031"/>
    <x v="1"/>
    <x v="8"/>
    <s v="Pressboard Data Binders by Wilson Jones"/>
    <x v="1217"/>
    <n v="4"/>
    <n v="0.2"/>
    <x v="817"/>
    <n v="11.320800000000002"/>
    <x v="31"/>
    <n v="0"/>
  </r>
  <r>
    <n v="5819"/>
    <x v="2904"/>
    <x v="35"/>
    <d v="2014-11-26T00:00:00"/>
    <x v="3"/>
    <s v="LS-17245"/>
    <s v="Lynn Smith"/>
    <x v="0"/>
    <s v="United States"/>
    <s v="Utica"/>
    <s v="New York"/>
    <n v="13501"/>
    <x v="3"/>
    <s v="OFF-LA-10001158"/>
    <x v="1"/>
    <x v="2"/>
    <s v="Avery Address/Shipping Labels for Typewriters, 4&quot; x 2&quot;"/>
    <x v="3998"/>
    <n v="9"/>
    <n v="0"/>
    <x v="4712"/>
    <n v="48.438000000000002"/>
    <x v="42"/>
    <n v="0"/>
  </r>
  <r>
    <n v="5820"/>
    <x v="2904"/>
    <x v="35"/>
    <d v="2014-11-26T00:00:00"/>
    <x v="3"/>
    <s v="LS-17245"/>
    <s v="Lynn Smith"/>
    <x v="0"/>
    <s v="United States"/>
    <s v="Utica"/>
    <s v="New York"/>
    <n v="13501"/>
    <x v="3"/>
    <s v="OFF-LA-10001613"/>
    <x v="1"/>
    <x v="2"/>
    <s v="Avery File Folder Labels"/>
    <x v="132"/>
    <n v="4"/>
    <n v="0"/>
    <x v="2054"/>
    <n v="5.8751999999999995"/>
    <x v="70"/>
    <n v="0"/>
  </r>
  <r>
    <n v="5821"/>
    <x v="2905"/>
    <x v="605"/>
    <d v="2017-05-18T00:00:00"/>
    <x v="1"/>
    <s v="CS-12175"/>
    <s v="Charles Sheldon"/>
    <x v="1"/>
    <s v="United States"/>
    <s v="San Francisco"/>
    <s v="California"/>
    <n v="94122"/>
    <x v="1"/>
    <s v="OFF-SU-10000157"/>
    <x v="1"/>
    <x v="14"/>
    <s v="Compact Automatic Electric Letter Opener"/>
    <x v="3999"/>
    <n v="2"/>
    <n v="0"/>
    <x v="4713"/>
    <n v="233.8476"/>
    <x v="15"/>
    <n v="6"/>
  </r>
  <r>
    <n v="5822"/>
    <x v="2905"/>
    <x v="605"/>
    <d v="2017-05-18T00:00:00"/>
    <x v="1"/>
    <s v="CS-12175"/>
    <s v="Charles Sheldon"/>
    <x v="1"/>
    <s v="United States"/>
    <s v="San Francisco"/>
    <s v="California"/>
    <n v="94122"/>
    <x v="1"/>
    <s v="OFF-AP-10004868"/>
    <x v="1"/>
    <x v="9"/>
    <s v="Hoover Commercial Soft Guard Upright Vacuum And Disposable Filtration Bags"/>
    <x v="4000"/>
    <n v="1"/>
    <n v="0"/>
    <x v="4714"/>
    <n v="5.6720999999999995"/>
    <x v="6"/>
    <n v="6"/>
  </r>
  <r>
    <n v="5823"/>
    <x v="2905"/>
    <x v="605"/>
    <d v="2017-05-18T00:00:00"/>
    <x v="1"/>
    <s v="CS-12175"/>
    <s v="Charles Sheldon"/>
    <x v="1"/>
    <s v="United States"/>
    <s v="San Francisco"/>
    <s v="California"/>
    <n v="94122"/>
    <x v="1"/>
    <s v="FUR-TA-10001520"/>
    <x v="0"/>
    <x v="3"/>
    <s v="Lesro Sheffield Collection Coffee Table, End Table, Center Table, Corner Table"/>
    <x v="4001"/>
    <n v="5"/>
    <n v="0.2"/>
    <x v="4715"/>
    <n v="296.18550000000005"/>
    <x v="79"/>
    <n v="6"/>
  </r>
  <r>
    <n v="5824"/>
    <x v="2905"/>
    <x v="605"/>
    <d v="2017-05-18T00:00:00"/>
    <x v="1"/>
    <s v="CS-12175"/>
    <s v="Charles Sheldon"/>
    <x v="1"/>
    <s v="United States"/>
    <s v="San Francisco"/>
    <s v="California"/>
    <n v="94122"/>
    <x v="1"/>
    <s v="OFF-BI-10001900"/>
    <x v="1"/>
    <x v="8"/>
    <s v="DXL Angle-View Binders with Locking Rings, Black"/>
    <x v="4002"/>
    <n v="4"/>
    <n v="0.2"/>
    <x v="4716"/>
    <n v="12.698799999999999"/>
    <x v="27"/>
    <n v="6"/>
  </r>
  <r>
    <n v="5825"/>
    <x v="2906"/>
    <x v="1073"/>
    <d v="2014-05-02T00:00:00"/>
    <x v="3"/>
    <s v="AR-10510"/>
    <s v="Andrew Roberts"/>
    <x v="0"/>
    <s v="United States"/>
    <s v="Columbus"/>
    <s v="Ohio"/>
    <n v="43229"/>
    <x v="3"/>
    <s v="OFF-AP-10003971"/>
    <x v="1"/>
    <x v="9"/>
    <s v="Belkin 6 Outlet Metallic Surge Strip"/>
    <x v="4003"/>
    <n v="3"/>
    <n v="0.2"/>
    <x v="4717"/>
    <n v="24.175799999999999"/>
    <x v="17"/>
    <n v="0"/>
  </r>
  <r>
    <n v="5826"/>
    <x v="2907"/>
    <x v="213"/>
    <d v="2017-09-06T00:00:00"/>
    <x v="0"/>
    <s v="KB-16405"/>
    <s v="Katrina Bavinger"/>
    <x v="2"/>
    <s v="United States"/>
    <s v="New York City"/>
    <s v="New York"/>
    <n v="10035"/>
    <x v="3"/>
    <s v="OFF-PA-10000418"/>
    <x v="1"/>
    <x v="10"/>
    <s v="Xerox 189"/>
    <x v="1242"/>
    <n v="4"/>
    <n v="0"/>
    <x v="4718"/>
    <n v="218.08799999999997"/>
    <x v="62"/>
    <n v="3"/>
  </r>
  <r>
    <n v="5827"/>
    <x v="2907"/>
    <x v="213"/>
    <d v="2017-09-06T00:00:00"/>
    <x v="0"/>
    <s v="KB-16405"/>
    <s v="Katrina Bavinger"/>
    <x v="2"/>
    <s v="United States"/>
    <s v="New York City"/>
    <s v="New York"/>
    <n v="10035"/>
    <x v="3"/>
    <s v="FUR-CH-10004626"/>
    <x v="0"/>
    <x v="1"/>
    <s v="Office Star Flex Back Scooter Chair with Aluminum Finish Frame"/>
    <x v="4004"/>
    <n v="1"/>
    <n v="0.1"/>
    <x v="4719"/>
    <n v="76.676400000000001"/>
    <x v="485"/>
    <n v="3"/>
  </r>
  <r>
    <n v="5828"/>
    <x v="2907"/>
    <x v="213"/>
    <d v="2017-09-06T00:00:00"/>
    <x v="0"/>
    <s v="KB-16405"/>
    <s v="Katrina Bavinger"/>
    <x v="2"/>
    <s v="United States"/>
    <s v="New York City"/>
    <s v="New York"/>
    <n v="10035"/>
    <x v="3"/>
    <s v="FUR-CH-10004860"/>
    <x v="0"/>
    <x v="1"/>
    <s v="Global Low Back Tilter Chair"/>
    <x v="4005"/>
    <n v="2"/>
    <n v="0.1"/>
    <x v="1209"/>
    <n v="189.8424"/>
    <x v="486"/>
    <n v="3"/>
  </r>
  <r>
    <n v="5829"/>
    <x v="2907"/>
    <x v="213"/>
    <d v="2017-09-06T00:00:00"/>
    <x v="0"/>
    <s v="KB-16405"/>
    <s v="Katrina Bavinger"/>
    <x v="2"/>
    <s v="United States"/>
    <s v="New York City"/>
    <s v="New York"/>
    <n v="10035"/>
    <x v="3"/>
    <s v="OFF-AR-10003251"/>
    <x v="1"/>
    <x v="6"/>
    <s v="Prang Drawing Pencil Set"/>
    <x v="345"/>
    <n v="2"/>
    <n v="0"/>
    <x v="2434"/>
    <n v="3.3359999999999994"/>
    <x v="382"/>
    <n v="3"/>
  </r>
  <r>
    <n v="5830"/>
    <x v="2908"/>
    <x v="275"/>
    <d v="2016-12-07T00:00:00"/>
    <x v="1"/>
    <s v="MM-17920"/>
    <s v="Michael Moore"/>
    <x v="0"/>
    <s v="United States"/>
    <s v="Richmond"/>
    <s v="Indiana"/>
    <n v="47374"/>
    <x v="2"/>
    <s v="FUR-TA-10004575"/>
    <x v="0"/>
    <x v="3"/>
    <s v="Hon 5100 Series Wood Tables"/>
    <x v="4006"/>
    <n v="2"/>
    <n v="0"/>
    <x v="4720"/>
    <n v="477.20720000000006"/>
    <x v="280"/>
    <n v="4"/>
  </r>
  <r>
    <n v="5831"/>
    <x v="2908"/>
    <x v="275"/>
    <d v="2016-12-07T00:00:00"/>
    <x v="1"/>
    <s v="MM-17920"/>
    <s v="Michael Moore"/>
    <x v="0"/>
    <s v="United States"/>
    <s v="Richmond"/>
    <s v="Indiana"/>
    <n v="47374"/>
    <x v="2"/>
    <s v="FUR-CH-10004754"/>
    <x v="0"/>
    <x v="1"/>
    <s v="Global Stack Chair with Arms, Black"/>
    <x v="4007"/>
    <n v="1"/>
    <n v="0"/>
    <x v="4721"/>
    <n v="21.885400000000001"/>
    <x v="180"/>
    <n v="4"/>
  </r>
  <r>
    <n v="5832"/>
    <x v="2909"/>
    <x v="1074"/>
    <d v="2015-07-22T00:00:00"/>
    <x v="1"/>
    <s v="RF-19735"/>
    <s v="Roland Fjeld"/>
    <x v="0"/>
    <s v="United States"/>
    <s v="San Diego"/>
    <s v="California"/>
    <n v="92105"/>
    <x v="1"/>
    <s v="TEC-AC-10003095"/>
    <x v="2"/>
    <x v="11"/>
    <s v="Logitech G35 7.1-Channel Surround Sound Headset"/>
    <x v="4008"/>
    <n v="4"/>
    <n v="0"/>
    <x v="4722"/>
    <n v="343.17360000000008"/>
    <x v="143"/>
    <n v="4"/>
  </r>
  <r>
    <n v="5833"/>
    <x v="2910"/>
    <x v="658"/>
    <d v="2016-07-26T00:00:00"/>
    <x v="1"/>
    <s v="BP-11290"/>
    <s v="Beth Paige"/>
    <x v="0"/>
    <s v="United States"/>
    <s v="Concord"/>
    <s v="North Carolina"/>
    <n v="28027"/>
    <x v="0"/>
    <s v="OFF-LA-10000262"/>
    <x v="1"/>
    <x v="2"/>
    <s v="Avery 494"/>
    <x v="301"/>
    <n v="3"/>
    <n v="0.2"/>
    <x v="308"/>
    <n v="4.2282000000000002"/>
    <x v="18"/>
    <n v="5"/>
  </r>
  <r>
    <n v="5834"/>
    <x v="2910"/>
    <x v="658"/>
    <d v="2016-07-26T00:00:00"/>
    <x v="1"/>
    <s v="BP-11290"/>
    <s v="Beth Paige"/>
    <x v="0"/>
    <s v="United States"/>
    <s v="Concord"/>
    <s v="North Carolina"/>
    <n v="28027"/>
    <x v="0"/>
    <s v="FUR-CH-10002961"/>
    <x v="0"/>
    <x v="1"/>
    <s v="Leather Task Chair, Black"/>
    <x v="4009"/>
    <n v="5"/>
    <n v="0.2"/>
    <x v="232"/>
    <n v="363.92"/>
    <x v="136"/>
    <n v="5"/>
  </r>
  <r>
    <n v="5835"/>
    <x v="2911"/>
    <x v="988"/>
    <d v="2015-06-16T00:00:00"/>
    <x v="1"/>
    <s v="MJ-17740"/>
    <s v="Max Jones"/>
    <x v="0"/>
    <s v="United States"/>
    <s v="Miami"/>
    <s v="Florida"/>
    <n v="33178"/>
    <x v="0"/>
    <s v="OFF-BI-10003876"/>
    <x v="1"/>
    <x v="8"/>
    <s v="Green Canvas Binder for 8-1/2&quot; x 14&quot; Sheets"/>
    <x v="4010"/>
    <n v="5"/>
    <n v="0.7"/>
    <x v="4723"/>
    <n v="107"/>
    <x v="71"/>
    <n v="7"/>
  </r>
  <r>
    <n v="5836"/>
    <x v="2911"/>
    <x v="988"/>
    <d v="2015-06-16T00:00:00"/>
    <x v="1"/>
    <s v="MJ-17740"/>
    <s v="Max Jones"/>
    <x v="0"/>
    <s v="United States"/>
    <s v="Miami"/>
    <s v="Florida"/>
    <n v="33178"/>
    <x v="0"/>
    <s v="OFF-BI-10002133"/>
    <x v="1"/>
    <x v="8"/>
    <s v="Wilson Jones Elliptical Ring 3 1/2&quot; Capacity Binders, 800 sheets"/>
    <x v="1782"/>
    <n v="3"/>
    <n v="0.7"/>
    <x v="4724"/>
    <n v="65.484000000000009"/>
    <x v="126"/>
    <n v="7"/>
  </r>
  <r>
    <n v="5837"/>
    <x v="2911"/>
    <x v="988"/>
    <d v="2015-06-16T00:00:00"/>
    <x v="1"/>
    <s v="MJ-17740"/>
    <s v="Max Jones"/>
    <x v="0"/>
    <s v="United States"/>
    <s v="Miami"/>
    <s v="Florida"/>
    <n v="33178"/>
    <x v="0"/>
    <s v="TEC-AC-10004396"/>
    <x v="2"/>
    <x v="11"/>
    <s v="Logitech Keyboard K120"/>
    <x v="4011"/>
    <n v="5"/>
    <n v="0.2"/>
    <x v="4725"/>
    <n v="80.767499999999998"/>
    <x v="78"/>
    <n v="7"/>
  </r>
  <r>
    <n v="5838"/>
    <x v="2912"/>
    <x v="344"/>
    <d v="2017-12-03T00:00:00"/>
    <x v="1"/>
    <s v="DO-13645"/>
    <s v="Doug O'Connell"/>
    <x v="0"/>
    <s v="United States"/>
    <s v="Los Angeles"/>
    <s v="California"/>
    <n v="90036"/>
    <x v="1"/>
    <s v="TEC-PH-10004100"/>
    <x v="2"/>
    <x v="7"/>
    <s v="Griffin GC17055 Auxiliary Audio Cable"/>
    <x v="4012"/>
    <n v="4"/>
    <n v="0.2"/>
    <x v="4726"/>
    <n v="51.811199999999999"/>
    <x v="36"/>
    <n v="6"/>
  </r>
  <r>
    <n v="5839"/>
    <x v="2913"/>
    <x v="1075"/>
    <d v="2015-04-03T00:00:00"/>
    <x v="1"/>
    <s v="MV-17485"/>
    <s v="Mark Van Huff"/>
    <x v="0"/>
    <s v="United States"/>
    <s v="Seattle"/>
    <s v="Washington"/>
    <n v="98115"/>
    <x v="1"/>
    <s v="OFF-ST-10000636"/>
    <x v="1"/>
    <x v="4"/>
    <s v="Rogers Profile Extra Capacity Storage Tub"/>
    <x v="4013"/>
    <n v="5"/>
    <n v="0"/>
    <x v="446"/>
    <n v="80.352000000000004"/>
    <x v="237"/>
    <n v="7"/>
  </r>
  <r>
    <n v="5840"/>
    <x v="2914"/>
    <x v="357"/>
    <d v="2015-09-26T00:00:00"/>
    <x v="0"/>
    <s v="MG-17875"/>
    <s v="Michael Grace"/>
    <x v="2"/>
    <s v="United States"/>
    <s v="Arlington"/>
    <s v="Virginia"/>
    <n v="22204"/>
    <x v="0"/>
    <s v="OFF-PA-10001972"/>
    <x v="1"/>
    <x v="10"/>
    <s v="Xerox 214"/>
    <x v="56"/>
    <n v="5"/>
    <n v="0"/>
    <x v="56"/>
    <n v="16.847999999999999"/>
    <x v="42"/>
    <n v="4"/>
  </r>
  <r>
    <n v="5841"/>
    <x v="2914"/>
    <x v="357"/>
    <d v="2015-09-26T00:00:00"/>
    <x v="0"/>
    <s v="MG-17875"/>
    <s v="Michael Grace"/>
    <x v="2"/>
    <s v="United States"/>
    <s v="Arlington"/>
    <s v="Virginia"/>
    <n v="22204"/>
    <x v="0"/>
    <s v="FUR-FU-10002554"/>
    <x v="0"/>
    <x v="5"/>
    <s v="Westinghouse Floor Lamp with Metal Mesh Shade, Black"/>
    <x v="3175"/>
    <n v="2"/>
    <n v="0"/>
    <x v="4727"/>
    <n v="36.944599999999994"/>
    <x v="294"/>
    <n v="4"/>
  </r>
  <r>
    <n v="5842"/>
    <x v="2915"/>
    <x v="972"/>
    <d v="2015-11-21T00:00:00"/>
    <x v="1"/>
    <s v="BS-11665"/>
    <s v="Brian Stugart"/>
    <x v="0"/>
    <s v="United States"/>
    <s v="San Diego"/>
    <s v="California"/>
    <n v="92105"/>
    <x v="1"/>
    <s v="TEC-PH-10003174"/>
    <x v="2"/>
    <x v="7"/>
    <s v="RCA ViSYS 25825 Wireless digital phone"/>
    <x v="4014"/>
    <n v="4"/>
    <n v="0.2"/>
    <x v="4728"/>
    <n v="363.97200000000004"/>
    <x v="26"/>
    <n v="4"/>
  </r>
  <r>
    <n v="5843"/>
    <x v="2915"/>
    <x v="972"/>
    <d v="2015-11-21T00:00:00"/>
    <x v="1"/>
    <s v="BS-11665"/>
    <s v="Brian Stugart"/>
    <x v="0"/>
    <s v="United States"/>
    <s v="San Diego"/>
    <s v="California"/>
    <n v="92105"/>
    <x v="1"/>
    <s v="OFF-ST-10001418"/>
    <x v="1"/>
    <x v="4"/>
    <s v="Carina Media Storage Towers in Natural &amp; Black"/>
    <x v="4015"/>
    <n v="5"/>
    <n v="0"/>
    <x v="4729"/>
    <n v="298.80199999999996"/>
    <x v="15"/>
    <n v="4"/>
  </r>
  <r>
    <n v="5844"/>
    <x v="2915"/>
    <x v="972"/>
    <d v="2015-11-21T00:00:00"/>
    <x v="1"/>
    <s v="BS-11665"/>
    <s v="Brian Stugart"/>
    <x v="0"/>
    <s v="United States"/>
    <s v="San Diego"/>
    <s v="California"/>
    <n v="92105"/>
    <x v="1"/>
    <s v="FUR-FU-10002813"/>
    <x v="0"/>
    <x v="5"/>
    <s v="DAX Contemporary Wood Frame with Silver Metal Mat, Desktop, 11 x 14 Size"/>
    <x v="4016"/>
    <n v="4"/>
    <n v="0"/>
    <x v="4730"/>
    <n v="51.814399999999992"/>
    <x v="293"/>
    <n v="4"/>
  </r>
  <r>
    <n v="5845"/>
    <x v="2915"/>
    <x v="972"/>
    <d v="2015-11-21T00:00:00"/>
    <x v="1"/>
    <s v="BS-11665"/>
    <s v="Brian Stugart"/>
    <x v="0"/>
    <s v="United States"/>
    <s v="San Diego"/>
    <s v="California"/>
    <n v="92105"/>
    <x v="1"/>
    <s v="OFF-ST-10000129"/>
    <x v="1"/>
    <x v="4"/>
    <s v="Fellowes Recycled Storage Drawers"/>
    <x v="4017"/>
    <n v="7"/>
    <n v="0"/>
    <x v="4731"/>
    <n v="722.80529999999999"/>
    <x v="120"/>
    <n v="4"/>
  </r>
  <r>
    <n v="5846"/>
    <x v="2915"/>
    <x v="972"/>
    <d v="2015-11-21T00:00:00"/>
    <x v="1"/>
    <s v="BS-11665"/>
    <s v="Brian Stugart"/>
    <x v="0"/>
    <s v="United States"/>
    <s v="San Diego"/>
    <s v="California"/>
    <n v="92105"/>
    <x v="1"/>
    <s v="OFF-PA-10001639"/>
    <x v="1"/>
    <x v="10"/>
    <s v="Xerox 203"/>
    <x v="56"/>
    <n v="5"/>
    <n v="0"/>
    <x v="56"/>
    <n v="16.847999999999999"/>
    <x v="42"/>
    <n v="4"/>
  </r>
  <r>
    <n v="5847"/>
    <x v="2915"/>
    <x v="972"/>
    <d v="2015-11-21T00:00:00"/>
    <x v="1"/>
    <s v="BS-11665"/>
    <s v="Brian Stugart"/>
    <x v="0"/>
    <s v="United States"/>
    <s v="San Diego"/>
    <s v="California"/>
    <n v="92105"/>
    <x v="1"/>
    <s v="FUR-CH-10001708"/>
    <x v="0"/>
    <x v="1"/>
    <s v="Office Star - Contemporary Swivel Chair with Padded Adjustable Arms and Flex Back"/>
    <x v="4018"/>
    <n v="2"/>
    <n v="0.2"/>
    <x v="4732"/>
    <n v="222.7484"/>
    <x v="177"/>
    <n v="4"/>
  </r>
  <r>
    <n v="5848"/>
    <x v="2915"/>
    <x v="972"/>
    <d v="2015-11-21T00:00:00"/>
    <x v="1"/>
    <s v="BS-11665"/>
    <s v="Brian Stugart"/>
    <x v="0"/>
    <s v="United States"/>
    <s v="San Diego"/>
    <s v="California"/>
    <n v="92105"/>
    <x v="1"/>
    <s v="FUR-FU-10001591"/>
    <x v="0"/>
    <x v="5"/>
    <s v="Advantus Panel Wall Certificate Holder - 8.5x11"/>
    <x v="3031"/>
    <n v="3"/>
    <n v="0"/>
    <x v="3057"/>
    <n v="21.228000000000002"/>
    <x v="72"/>
    <n v="4"/>
  </r>
  <r>
    <n v="5849"/>
    <x v="2916"/>
    <x v="113"/>
    <d v="2015-11-14T00:00:00"/>
    <x v="1"/>
    <s v="PO-19180"/>
    <s v="Philisse Overcash"/>
    <x v="2"/>
    <s v="United States"/>
    <s v="Roseville"/>
    <s v="Minnesota"/>
    <n v="55113"/>
    <x v="2"/>
    <s v="OFF-AP-10003849"/>
    <x v="1"/>
    <x v="9"/>
    <s v="Hoover Shoulder Vac Commercial Portable Vacuum"/>
    <x v="4019"/>
    <n v="2"/>
    <n v="0"/>
    <x v="4733"/>
    <n v="536.73"/>
    <x v="45"/>
    <n v="4"/>
  </r>
  <r>
    <n v="5850"/>
    <x v="2916"/>
    <x v="113"/>
    <d v="2015-11-14T00:00:00"/>
    <x v="1"/>
    <s v="PO-19180"/>
    <s v="Philisse Overcash"/>
    <x v="2"/>
    <s v="United States"/>
    <s v="Roseville"/>
    <s v="Minnesota"/>
    <n v="55113"/>
    <x v="2"/>
    <s v="OFF-ST-10000078"/>
    <x v="1"/>
    <x v="4"/>
    <s v="Tennsco 6- and 18-Compartment Lockers"/>
    <x v="4020"/>
    <n v="3"/>
    <n v="0"/>
    <x v="4734"/>
    <n v="652.31819999999993"/>
    <x v="16"/>
    <n v="4"/>
  </r>
  <r>
    <n v="5851"/>
    <x v="2916"/>
    <x v="113"/>
    <d v="2015-11-14T00:00:00"/>
    <x v="1"/>
    <s v="PO-19180"/>
    <s v="Philisse Overcash"/>
    <x v="2"/>
    <s v="United States"/>
    <s v="Roseville"/>
    <s v="Minnesota"/>
    <n v="55113"/>
    <x v="2"/>
    <s v="TEC-CO-10001571"/>
    <x v="2"/>
    <x v="16"/>
    <s v="Sharp 1540cs Digital Laser Copier"/>
    <x v="3629"/>
    <n v="1"/>
    <n v="0"/>
    <x v="4191"/>
    <n v="274.995"/>
    <x v="47"/>
    <n v="4"/>
  </r>
  <r>
    <n v="5852"/>
    <x v="2916"/>
    <x v="113"/>
    <d v="2015-11-14T00:00:00"/>
    <x v="1"/>
    <s v="PO-19180"/>
    <s v="Philisse Overcash"/>
    <x v="2"/>
    <s v="United States"/>
    <s v="Roseville"/>
    <s v="Minnesota"/>
    <n v="55113"/>
    <x v="2"/>
    <s v="OFF-BI-10001658"/>
    <x v="1"/>
    <x v="8"/>
    <s v="GBC Standard Therm-A-Bind Covers"/>
    <x v="4021"/>
    <n v="3"/>
    <n v="0"/>
    <x v="4735"/>
    <n v="40.370400000000004"/>
    <x v="55"/>
    <n v="4"/>
  </r>
  <r>
    <n v="5853"/>
    <x v="2916"/>
    <x v="113"/>
    <d v="2015-11-14T00:00:00"/>
    <x v="1"/>
    <s v="PO-19180"/>
    <s v="Philisse Overcash"/>
    <x v="2"/>
    <s v="United States"/>
    <s v="Roseville"/>
    <s v="Minnesota"/>
    <n v="55113"/>
    <x v="2"/>
    <s v="FUR-FU-10004351"/>
    <x v="0"/>
    <x v="5"/>
    <s v="Staple-based wall hangings"/>
    <x v="4022"/>
    <n v="3"/>
    <n v="0"/>
    <x v="4736"/>
    <n v="16.363199999999999"/>
    <x v="48"/>
    <n v="4"/>
  </r>
  <r>
    <n v="5854"/>
    <x v="2917"/>
    <x v="1076"/>
    <d v="2014-09-14T00:00:00"/>
    <x v="1"/>
    <s v="DA-13450"/>
    <s v="Dianna Arnett"/>
    <x v="2"/>
    <s v="United States"/>
    <s v="Virginia Beach"/>
    <s v="Virginia"/>
    <n v="23464"/>
    <x v="0"/>
    <s v="OFF-BI-10003314"/>
    <x v="1"/>
    <x v="8"/>
    <s v="Tuff Stuff Recycled Round Ring Binders"/>
    <x v="1313"/>
    <n v="2"/>
    <n v="0"/>
    <x v="4737"/>
    <n v="4.9164000000000003"/>
    <x v="77"/>
    <n v="4"/>
  </r>
  <r>
    <n v="5855"/>
    <x v="2918"/>
    <x v="1077"/>
    <d v="2015-08-11T00:00:00"/>
    <x v="1"/>
    <s v="AH-10690"/>
    <s v="Anna Häberlin"/>
    <x v="1"/>
    <s v="United States"/>
    <s v="Dallas"/>
    <s v="Texas"/>
    <n v="75220"/>
    <x v="2"/>
    <s v="OFF-ST-10001505"/>
    <x v="1"/>
    <x v="4"/>
    <s v="Perma STOR-ALL Hanging File Box, 13 1/8&quot;W x 12 1/4&quot;D x 10 1/2&quot;H"/>
    <x v="1383"/>
    <n v="7"/>
    <n v="0.2"/>
    <x v="1753"/>
    <n v="34.7438"/>
    <x v="79"/>
    <n v="6"/>
  </r>
  <r>
    <n v="5856"/>
    <x v="2918"/>
    <x v="1077"/>
    <d v="2015-08-11T00:00:00"/>
    <x v="1"/>
    <s v="AH-10690"/>
    <s v="Anna Häberlin"/>
    <x v="1"/>
    <s v="United States"/>
    <s v="Dallas"/>
    <s v="Texas"/>
    <n v="75220"/>
    <x v="2"/>
    <s v="OFF-SU-10003567"/>
    <x v="1"/>
    <x v="14"/>
    <s v="Stiletto Hand Letter Openers"/>
    <x v="4023"/>
    <n v="3"/>
    <n v="0.2"/>
    <x v="4738"/>
    <n v="27.936"/>
    <x v="63"/>
    <n v="6"/>
  </r>
  <r>
    <n v="5857"/>
    <x v="2918"/>
    <x v="1077"/>
    <d v="2015-08-11T00:00:00"/>
    <x v="1"/>
    <s v="AH-10690"/>
    <s v="Anna Häberlin"/>
    <x v="1"/>
    <s v="United States"/>
    <s v="Dallas"/>
    <s v="Texas"/>
    <n v="75220"/>
    <x v="2"/>
    <s v="OFF-BI-10002982"/>
    <x v="1"/>
    <x v="8"/>
    <s v="Avery Self-Adhesive Photo Pockets for Polaroid Photos"/>
    <x v="4024"/>
    <n v="1"/>
    <n v="0.8"/>
    <x v="4739"/>
    <n v="3.5411999999999999"/>
    <x v="386"/>
    <n v="6"/>
  </r>
  <r>
    <n v="5858"/>
    <x v="2918"/>
    <x v="1077"/>
    <d v="2015-08-11T00:00:00"/>
    <x v="1"/>
    <s v="AH-10690"/>
    <s v="Anna Häberlin"/>
    <x v="1"/>
    <s v="United States"/>
    <s v="Dallas"/>
    <s v="Texas"/>
    <n v="75220"/>
    <x v="2"/>
    <s v="FUR-FU-10002364"/>
    <x v="0"/>
    <x v="5"/>
    <s v="Eldon Expressions Wood Desk Accessories, Oak"/>
    <x v="1787"/>
    <n v="5"/>
    <n v="0.6"/>
    <x v="1922"/>
    <n v="26.198999999999998"/>
    <x v="32"/>
    <n v="6"/>
  </r>
  <r>
    <n v="5859"/>
    <x v="2919"/>
    <x v="213"/>
    <d v="2017-09-07T00:00:00"/>
    <x v="0"/>
    <s v="JK-15730"/>
    <s v="Joe Kamberova"/>
    <x v="0"/>
    <s v="United States"/>
    <s v="Concord"/>
    <s v="California"/>
    <n v="94521"/>
    <x v="1"/>
    <s v="FUR-BO-10004218"/>
    <x v="0"/>
    <x v="0"/>
    <s v="Bush Heritage Pine Collection 5-Shelf Bookcase, Albany Pine Finish, *Special Order"/>
    <x v="4025"/>
    <n v="2"/>
    <n v="0.15"/>
    <x v="4740"/>
    <n v="225.56799999999998"/>
    <x v="487"/>
    <n v="4"/>
  </r>
  <r>
    <n v="5860"/>
    <x v="2920"/>
    <x v="549"/>
    <d v="2015-11-08T00:00:00"/>
    <x v="1"/>
    <s v="MS-17530"/>
    <s v="MaryBeth Skach"/>
    <x v="0"/>
    <s v="United States"/>
    <s v="Conway"/>
    <s v="Arkansas"/>
    <n v="72032"/>
    <x v="0"/>
    <s v="FUR-TA-10002530"/>
    <x v="0"/>
    <x v="3"/>
    <s v="Iceberg OfficeWorks 42&quot; Round Tables"/>
    <x v="85"/>
    <n v="2"/>
    <n v="0"/>
    <x v="2882"/>
    <n v="256.666"/>
    <x v="230"/>
    <n v="7"/>
  </r>
  <r>
    <n v="5861"/>
    <x v="2921"/>
    <x v="1078"/>
    <d v="2015-05-04T00:00:00"/>
    <x v="0"/>
    <s v="JK-15640"/>
    <s v="Jim Kriz"/>
    <x v="2"/>
    <s v="United States"/>
    <s v="Philadelphia"/>
    <s v="Pennsylvania"/>
    <n v="19120"/>
    <x v="3"/>
    <s v="OFF-PA-10001526"/>
    <x v="1"/>
    <x v="10"/>
    <s v="Xerox 1949"/>
    <x v="885"/>
    <n v="2"/>
    <n v="0.2"/>
    <x v="2250"/>
    <n v="5.0796000000000001"/>
    <x v="49"/>
    <n v="5"/>
  </r>
  <r>
    <n v="5862"/>
    <x v="2922"/>
    <x v="766"/>
    <d v="2016-05-04T00:00:00"/>
    <x v="0"/>
    <s v="CM-12235"/>
    <s v="Chris McAfee"/>
    <x v="0"/>
    <s v="United States"/>
    <s v="Little Rock"/>
    <s v="Arkansas"/>
    <n v="72209"/>
    <x v="0"/>
    <s v="OFF-PA-10001497"/>
    <x v="1"/>
    <x v="10"/>
    <s v="Xerox 1914"/>
    <x v="1427"/>
    <n v="2"/>
    <n v="0"/>
    <x v="1505"/>
    <n v="56.059200000000004"/>
    <x v="77"/>
    <n v="3"/>
  </r>
  <r>
    <n v="5863"/>
    <x v="2922"/>
    <x v="766"/>
    <d v="2016-05-04T00:00:00"/>
    <x v="0"/>
    <s v="CM-12235"/>
    <s v="Chris McAfee"/>
    <x v="0"/>
    <s v="United States"/>
    <s v="Little Rock"/>
    <s v="Arkansas"/>
    <n v="72209"/>
    <x v="0"/>
    <s v="OFF-PA-10003936"/>
    <x v="1"/>
    <x v="10"/>
    <s v="Xerox 1994"/>
    <x v="537"/>
    <n v="3"/>
    <n v="0"/>
    <x v="551"/>
    <n v="10.1088"/>
    <x v="62"/>
    <n v="3"/>
  </r>
  <r>
    <n v="5864"/>
    <x v="2922"/>
    <x v="766"/>
    <d v="2016-05-04T00:00:00"/>
    <x v="0"/>
    <s v="CM-12235"/>
    <s v="Chris McAfee"/>
    <x v="0"/>
    <s v="United States"/>
    <s v="Little Rock"/>
    <s v="Arkansas"/>
    <n v="72209"/>
    <x v="0"/>
    <s v="OFF-AR-10000716"/>
    <x v="1"/>
    <x v="6"/>
    <s v="DIXON Ticonderoga Erasable Checking Pencils"/>
    <x v="946"/>
    <n v="2"/>
    <n v="0"/>
    <x v="986"/>
    <n v="6.8075999999999999"/>
    <x v="87"/>
    <n v="3"/>
  </r>
  <r>
    <n v="5865"/>
    <x v="2923"/>
    <x v="79"/>
    <d v="2014-08-07T00:00:00"/>
    <x v="0"/>
    <s v="RS-19420"/>
    <s v="Ricardo Sperren"/>
    <x v="1"/>
    <s v="United States"/>
    <s v="Meriden"/>
    <s v="Connecticut"/>
    <n v="6450"/>
    <x v="3"/>
    <s v="OFF-AP-10002765"/>
    <x v="1"/>
    <x v="9"/>
    <s v="Fellowes Advanced Computer Series Surge Protectors"/>
    <x v="1941"/>
    <n v="3"/>
    <n v="0"/>
    <x v="2094"/>
    <n v="57.218400000000003"/>
    <x v="95"/>
    <n v="2"/>
  </r>
  <r>
    <n v="5866"/>
    <x v="2923"/>
    <x v="79"/>
    <d v="2014-08-07T00:00:00"/>
    <x v="0"/>
    <s v="RS-19420"/>
    <s v="Ricardo Sperren"/>
    <x v="1"/>
    <s v="United States"/>
    <s v="Meriden"/>
    <s v="Connecticut"/>
    <n v="6450"/>
    <x v="3"/>
    <s v="OFF-AR-10004165"/>
    <x v="1"/>
    <x v="6"/>
    <s v="Binney &amp; Smith inkTank Erasable Pocket Highlighter, Chisel Tip, Yellow"/>
    <x v="4026"/>
    <n v="2"/>
    <n v="0"/>
    <x v="4741"/>
    <n v="2.5535999999999994"/>
    <x v="166"/>
    <n v="2"/>
  </r>
  <r>
    <n v="5867"/>
    <x v="2923"/>
    <x v="79"/>
    <d v="2014-08-07T00:00:00"/>
    <x v="0"/>
    <s v="RS-19420"/>
    <s v="Ricardo Sperren"/>
    <x v="1"/>
    <s v="United States"/>
    <s v="Meriden"/>
    <s v="Connecticut"/>
    <n v="6450"/>
    <x v="3"/>
    <s v="FUR-CH-10002335"/>
    <x v="0"/>
    <x v="1"/>
    <s v="Hon GuestStacker Chair"/>
    <x v="4027"/>
    <n v="5"/>
    <n v="0"/>
    <x v="4742"/>
    <n v="838.67899999999986"/>
    <x v="96"/>
    <n v="2"/>
  </r>
  <r>
    <n v="5868"/>
    <x v="2924"/>
    <x v="810"/>
    <d v="2016-01-08T00:00:00"/>
    <x v="1"/>
    <s v="BP-11185"/>
    <s v="Ben Peterman"/>
    <x v="1"/>
    <s v="United States"/>
    <s v="Philadelphia"/>
    <s v="Pennsylvania"/>
    <n v="19143"/>
    <x v="3"/>
    <s v="OFF-AR-10004078"/>
    <x v="1"/>
    <x v="6"/>
    <s v="Newell 312"/>
    <x v="1081"/>
    <n v="1"/>
    <n v="0.2"/>
    <x v="4743"/>
    <n v="4.0880000000000001"/>
    <x v="26"/>
    <n v="4"/>
  </r>
  <r>
    <n v="5869"/>
    <x v="2924"/>
    <x v="810"/>
    <d v="2016-01-08T00:00:00"/>
    <x v="1"/>
    <s v="BP-11185"/>
    <s v="Ben Peterman"/>
    <x v="1"/>
    <s v="United States"/>
    <s v="Philadelphia"/>
    <s v="Pennsylvania"/>
    <n v="19143"/>
    <x v="3"/>
    <s v="OFF-BI-10002026"/>
    <x v="1"/>
    <x v="8"/>
    <s v="Avery Arch Ring Binders"/>
    <x v="4028"/>
    <n v="6"/>
    <n v="0.7"/>
    <x v="4744"/>
    <n v="184.75799999999998"/>
    <x v="116"/>
    <n v="4"/>
  </r>
  <r>
    <n v="5870"/>
    <x v="2925"/>
    <x v="77"/>
    <d v="2016-11-12T00:00:00"/>
    <x v="1"/>
    <s v="MA-17995"/>
    <s v="Michelle Arnett"/>
    <x v="2"/>
    <s v="United States"/>
    <s v="Cheyenne"/>
    <s v="Wyoming"/>
    <n v="82001"/>
    <x v="1"/>
    <s v="FUR-CH-10001215"/>
    <x v="0"/>
    <x v="1"/>
    <s v="Global Troy Executive Leather Low-Back Tilter"/>
    <x v="2311"/>
    <n v="4"/>
    <n v="0.2"/>
    <x v="2521"/>
    <n v="1502.94"/>
    <x v="107"/>
    <n v="5"/>
  </r>
  <r>
    <n v="5871"/>
    <x v="2926"/>
    <x v="403"/>
    <d v="2016-06-14T00:00:00"/>
    <x v="3"/>
    <s v="EB-13705"/>
    <s v="Ed Braxton"/>
    <x v="1"/>
    <s v="United States"/>
    <s v="Anaheim"/>
    <s v="California"/>
    <n v="92804"/>
    <x v="1"/>
    <s v="FUR-TA-10001771"/>
    <x v="0"/>
    <x v="3"/>
    <s v="Bush Cubix Conference Tables, Fully Assembled"/>
    <x v="4029"/>
    <n v="7"/>
    <n v="0.2"/>
    <x v="4745"/>
    <n v="1212.645"/>
    <x v="107"/>
    <n v="0"/>
  </r>
  <r>
    <n v="5872"/>
    <x v="2927"/>
    <x v="446"/>
    <d v="2016-09-28T00:00:00"/>
    <x v="1"/>
    <s v="RD-19900"/>
    <s v="Ruben Dartt"/>
    <x v="0"/>
    <s v="United States"/>
    <s v="Bloomington"/>
    <s v="Indiana"/>
    <n v="47401"/>
    <x v="2"/>
    <s v="FUR-FU-10004006"/>
    <x v="0"/>
    <x v="5"/>
    <s v="Deflect-o DuraMat Lighweight, Studded, Beveled Mat for Low Pile Carpeting"/>
    <x v="4030"/>
    <n v="3"/>
    <n v="0"/>
    <x v="4746"/>
    <n v="106.1985"/>
    <x v="331"/>
    <n v="4"/>
  </r>
  <r>
    <n v="5873"/>
    <x v="2928"/>
    <x v="983"/>
    <d v="2017-04-03T00:00:00"/>
    <x v="1"/>
    <s v="ME-17320"/>
    <s v="Maria Etezadi"/>
    <x v="2"/>
    <s v="United States"/>
    <s v="Columbus"/>
    <s v="Georgia"/>
    <n v="31907"/>
    <x v="0"/>
    <s v="OFF-ST-10003282"/>
    <x v="1"/>
    <x v="4"/>
    <s v="Advantus 10-Drawer Portable Organizer, Chrome Metal Frame, Smoke Drawers"/>
    <x v="4031"/>
    <n v="1"/>
    <n v="0"/>
    <x v="4747"/>
    <n v="43.027199999999993"/>
    <x v="95"/>
    <n v="4"/>
  </r>
  <r>
    <n v="5874"/>
    <x v="2929"/>
    <x v="400"/>
    <d v="2017-06-04T00:00:00"/>
    <x v="3"/>
    <s v="EH-14005"/>
    <s v="Erica Hernandez"/>
    <x v="2"/>
    <s v="United States"/>
    <s v="Jonesboro"/>
    <s v="Arkansas"/>
    <n v="72401"/>
    <x v="0"/>
    <s v="OFF-BI-10002353"/>
    <x v="1"/>
    <x v="8"/>
    <s v="GBC VeloBind Cover Sets"/>
    <x v="4032"/>
    <n v="7"/>
    <n v="0"/>
    <x v="4748"/>
    <n v="54.04"/>
    <x v="47"/>
    <n v="0"/>
  </r>
  <r>
    <n v="5875"/>
    <x v="2929"/>
    <x v="400"/>
    <d v="2017-06-04T00:00:00"/>
    <x v="3"/>
    <s v="EH-14005"/>
    <s v="Erica Hernandez"/>
    <x v="2"/>
    <s v="United States"/>
    <s v="Jonesboro"/>
    <s v="Arkansas"/>
    <n v="72401"/>
    <x v="0"/>
    <s v="OFF-BI-10004141"/>
    <x v="1"/>
    <x v="8"/>
    <s v="Insertable Tab Indexes For Data Binders"/>
    <x v="4033"/>
    <n v="3"/>
    <n v="0"/>
    <x v="4749"/>
    <n v="5.1515999999999993"/>
    <x v="99"/>
    <n v="0"/>
  </r>
  <r>
    <n v="5876"/>
    <x v="2930"/>
    <x v="1003"/>
    <d v="2015-04-09T00:00:00"/>
    <x v="2"/>
    <s v="FM-14290"/>
    <s v="Frank Merwin"/>
    <x v="2"/>
    <s v="United States"/>
    <s v="Philadelphia"/>
    <s v="Pennsylvania"/>
    <n v="19140"/>
    <x v="3"/>
    <s v="OFF-AR-10001954"/>
    <x v="1"/>
    <x v="6"/>
    <s v="Newell 331"/>
    <x v="4034"/>
    <n v="3"/>
    <n v="0.2"/>
    <x v="3245"/>
    <n v="10.709100000000001"/>
    <x v="152"/>
    <n v="2"/>
  </r>
  <r>
    <n v="5877"/>
    <x v="2931"/>
    <x v="371"/>
    <d v="2014-05-26T00:00:00"/>
    <x v="1"/>
    <s v="FG-14260"/>
    <s v="Frank Gastineau"/>
    <x v="2"/>
    <s v="United States"/>
    <s v="Lawrence"/>
    <s v="Massachusetts"/>
    <n v="1841"/>
    <x v="3"/>
    <s v="OFF-BI-10001071"/>
    <x v="1"/>
    <x v="8"/>
    <s v="GBC ProClick Punch Binding System"/>
    <x v="2456"/>
    <n v="7"/>
    <n v="0"/>
    <x v="2707"/>
    <n v="228.40860000000001"/>
    <x v="77"/>
    <n v="5"/>
  </r>
  <r>
    <n v="5878"/>
    <x v="2931"/>
    <x v="371"/>
    <d v="2014-05-26T00:00:00"/>
    <x v="1"/>
    <s v="FG-14260"/>
    <s v="Frank Gastineau"/>
    <x v="2"/>
    <s v="United States"/>
    <s v="Lawrence"/>
    <s v="Massachusetts"/>
    <n v="1841"/>
    <x v="3"/>
    <s v="OFF-PA-10003022"/>
    <x v="1"/>
    <x v="10"/>
    <s v="Xerox 1992"/>
    <x v="1444"/>
    <n v="3"/>
    <n v="0"/>
    <x v="1526"/>
    <n v="9.1494000000000018"/>
    <x v="181"/>
    <n v="5"/>
  </r>
  <r>
    <n v="5879"/>
    <x v="2931"/>
    <x v="371"/>
    <d v="2014-05-26T00:00:00"/>
    <x v="1"/>
    <s v="FG-14260"/>
    <s v="Frank Gastineau"/>
    <x v="2"/>
    <s v="United States"/>
    <s v="Lawrence"/>
    <s v="Massachusetts"/>
    <n v="1841"/>
    <x v="3"/>
    <s v="OFF-AP-10001293"/>
    <x v="1"/>
    <x v="9"/>
    <s v="Belkin 8 Outlet Surge Protector"/>
    <x v="3496"/>
    <n v="6"/>
    <n v="0"/>
    <x v="4019"/>
    <n v="177.03359999999998"/>
    <x v="95"/>
    <n v="5"/>
  </r>
  <r>
    <n v="5880"/>
    <x v="2932"/>
    <x v="64"/>
    <d v="2016-09-11T00:00:00"/>
    <x v="1"/>
    <s v="MV-17485"/>
    <s v="Mark Van Huff"/>
    <x v="0"/>
    <s v="United States"/>
    <s v="New York City"/>
    <s v="New York"/>
    <n v="10011"/>
    <x v="3"/>
    <s v="OFF-PA-10001815"/>
    <x v="1"/>
    <x v="10"/>
    <s v="Xerox 1885"/>
    <x v="801"/>
    <n v="4"/>
    <n v="0"/>
    <x v="2395"/>
    <n v="99.923199999999994"/>
    <x v="62"/>
    <n v="6"/>
  </r>
  <r>
    <n v="5881"/>
    <x v="2933"/>
    <x v="31"/>
    <d v="2016-09-22T00:00:00"/>
    <x v="1"/>
    <s v="JW-15220"/>
    <s v="Jane Waco"/>
    <x v="1"/>
    <s v="United States"/>
    <s v="San Diego"/>
    <s v="California"/>
    <n v="92105"/>
    <x v="1"/>
    <s v="FUR-CH-10001215"/>
    <x v="0"/>
    <x v="1"/>
    <s v="Global Troy Executive Leather Low-Back Tilter"/>
    <x v="476"/>
    <n v="2"/>
    <n v="0.2"/>
    <x v="490"/>
    <n v="751.47"/>
    <x v="107"/>
    <n v="4"/>
  </r>
  <r>
    <n v="5882"/>
    <x v="2933"/>
    <x v="31"/>
    <d v="2016-09-22T00:00:00"/>
    <x v="1"/>
    <s v="JW-15220"/>
    <s v="Jane Waco"/>
    <x v="1"/>
    <s v="United States"/>
    <s v="San Diego"/>
    <s v="California"/>
    <n v="92105"/>
    <x v="1"/>
    <s v="OFF-PA-10000100"/>
    <x v="1"/>
    <x v="10"/>
    <s v="Xerox 1945"/>
    <x v="1519"/>
    <n v="9"/>
    <n v="0"/>
    <x v="1609"/>
    <n v="188.14410000000004"/>
    <x v="181"/>
    <n v="4"/>
  </r>
  <r>
    <n v="5883"/>
    <x v="2933"/>
    <x v="31"/>
    <d v="2016-09-22T00:00:00"/>
    <x v="1"/>
    <s v="JW-15220"/>
    <s v="Jane Waco"/>
    <x v="1"/>
    <s v="United States"/>
    <s v="San Diego"/>
    <s v="California"/>
    <n v="92105"/>
    <x v="1"/>
    <s v="FUR-CH-10002880"/>
    <x v="0"/>
    <x v="1"/>
    <s v="Global High-Back Leather Tilter, Burgundy"/>
    <x v="4035"/>
    <n v="9"/>
    <n v="0.2"/>
    <x v="4750"/>
    <n v="985.1499"/>
    <x v="92"/>
    <n v="4"/>
  </r>
  <r>
    <n v="5884"/>
    <x v="2934"/>
    <x v="69"/>
    <d v="2016-03-15T00:00:00"/>
    <x v="0"/>
    <s v="EH-13765"/>
    <s v="Edward Hooks"/>
    <x v="1"/>
    <s v="United States"/>
    <s v="San Francisco"/>
    <s v="California"/>
    <n v="94109"/>
    <x v="1"/>
    <s v="FUR-FU-10004712"/>
    <x v="0"/>
    <x v="5"/>
    <s v="Westinghouse Mesh Shade Clip-On Gooseneck Lamp, Black"/>
    <x v="4036"/>
    <n v="2"/>
    <n v="0"/>
    <x v="4751"/>
    <n v="20.927199999999999"/>
    <x v="96"/>
    <n v="2"/>
  </r>
  <r>
    <n v="5885"/>
    <x v="2934"/>
    <x v="69"/>
    <d v="2016-03-15T00:00:00"/>
    <x v="0"/>
    <s v="EH-13765"/>
    <s v="Edward Hooks"/>
    <x v="1"/>
    <s v="United States"/>
    <s v="San Francisco"/>
    <s v="California"/>
    <n v="94109"/>
    <x v="1"/>
    <s v="OFF-SU-10000151"/>
    <x v="1"/>
    <x v="14"/>
    <s v="High Speed Automatic Electric Letter Opener"/>
    <x v="4037"/>
    <n v="3"/>
    <n v="0"/>
    <x v="4752"/>
    <n v="4716.0864000000001"/>
    <x v="38"/>
    <n v="2"/>
  </r>
  <r>
    <n v="5886"/>
    <x v="2935"/>
    <x v="1079"/>
    <d v="2014-10-17T00:00:00"/>
    <x v="3"/>
    <s v="LS-17245"/>
    <s v="Lynn Smith"/>
    <x v="0"/>
    <s v="United States"/>
    <s v="San Francisco"/>
    <s v="California"/>
    <n v="94110"/>
    <x v="1"/>
    <s v="OFF-BI-10000136"/>
    <x v="1"/>
    <x v="8"/>
    <s v="Avery Non-Stick Heavy Duty View Round Locking Ring Binders"/>
    <x v="642"/>
    <n v="3"/>
    <n v="0.2"/>
    <x v="3108"/>
    <n v="9.3288000000000011"/>
    <x v="73"/>
    <n v="1"/>
  </r>
  <r>
    <n v="5887"/>
    <x v="2935"/>
    <x v="1079"/>
    <d v="2014-10-17T00:00:00"/>
    <x v="3"/>
    <s v="LS-17245"/>
    <s v="Lynn Smith"/>
    <x v="0"/>
    <s v="United States"/>
    <s v="San Francisco"/>
    <s v="California"/>
    <n v="94110"/>
    <x v="1"/>
    <s v="TEC-AC-10003610"/>
    <x v="2"/>
    <x v="11"/>
    <s v="Logitech Illuminated - Keyboard"/>
    <x v="686"/>
    <n v="3"/>
    <n v="0"/>
    <x v="703"/>
    <n v="93.584400000000002"/>
    <x v="42"/>
    <n v="1"/>
  </r>
  <r>
    <n v="5888"/>
    <x v="2936"/>
    <x v="1048"/>
    <d v="2017-10-11T00:00:00"/>
    <x v="2"/>
    <s v="BP-11050"/>
    <s v="Barry Pond"/>
    <x v="1"/>
    <s v="United States"/>
    <s v="Cranston"/>
    <s v="Rhode Island"/>
    <n v="2920"/>
    <x v="3"/>
    <s v="OFF-ST-10001837"/>
    <x v="1"/>
    <x v="4"/>
    <s v="SAFCO Mobile Desk Side File, Wire Frame"/>
    <x v="3802"/>
    <n v="1"/>
    <n v="0"/>
    <x v="4431"/>
    <n v="31.642399999999999"/>
    <x v="96"/>
    <n v="3"/>
  </r>
  <r>
    <n v="5889"/>
    <x v="2937"/>
    <x v="820"/>
    <d v="2015-05-12T00:00:00"/>
    <x v="1"/>
    <s v="CC-12220"/>
    <s v="Chris Cortes"/>
    <x v="0"/>
    <s v="United States"/>
    <s v="Owensboro"/>
    <s v="Kentucky"/>
    <n v="42301"/>
    <x v="0"/>
    <s v="OFF-PA-10001952"/>
    <x v="1"/>
    <x v="10"/>
    <s v="Xerox 1902"/>
    <x v="1816"/>
    <n v="2"/>
    <n v="0"/>
    <x v="1957"/>
    <n v="24.667200000000001"/>
    <x v="55"/>
    <n v="5"/>
  </r>
  <r>
    <n v="5890"/>
    <x v="2938"/>
    <x v="167"/>
    <d v="2016-04-17T00:00:00"/>
    <x v="2"/>
    <s v="JM-15580"/>
    <s v="Jill Matthias"/>
    <x v="0"/>
    <s v="United States"/>
    <s v="Baltimore"/>
    <s v="Maryland"/>
    <n v="21215"/>
    <x v="3"/>
    <s v="OFF-BI-10002414"/>
    <x v="1"/>
    <x v="8"/>
    <s v="GBC ProClick Spines for 32-Hole Punch"/>
    <x v="2910"/>
    <n v="2"/>
    <n v="0"/>
    <x v="3266"/>
    <n v="13.281799999999999"/>
    <x v="2"/>
    <n v="3"/>
  </r>
  <r>
    <n v="5891"/>
    <x v="2939"/>
    <x v="831"/>
    <d v="2016-11-26T00:00:00"/>
    <x v="1"/>
    <s v="RD-19720"/>
    <s v="Roger Demir"/>
    <x v="0"/>
    <s v="United States"/>
    <s v="Chicago"/>
    <s v="Illinois"/>
    <n v="60610"/>
    <x v="2"/>
    <s v="OFF-PA-10001790"/>
    <x v="1"/>
    <x v="10"/>
    <s v="Xerox 1910"/>
    <x v="4038"/>
    <n v="1"/>
    <n v="0.2"/>
    <x v="4753"/>
    <n v="24.980800000000002"/>
    <x v="73"/>
    <n v="5"/>
  </r>
  <r>
    <n v="5892"/>
    <x v="2939"/>
    <x v="831"/>
    <d v="2016-11-26T00:00:00"/>
    <x v="1"/>
    <s v="RD-19720"/>
    <s v="Roger Demir"/>
    <x v="0"/>
    <s v="United States"/>
    <s v="Chicago"/>
    <s v="Illinois"/>
    <n v="60610"/>
    <x v="2"/>
    <s v="OFF-ST-10001590"/>
    <x v="1"/>
    <x v="4"/>
    <s v="Tenex Personal Project File with Scoop Front Design, Black"/>
    <x v="4039"/>
    <n v="2"/>
    <n v="0.2"/>
    <x v="4754"/>
    <n v="19.950400000000002"/>
    <x v="17"/>
    <n v="5"/>
  </r>
  <r>
    <n v="5893"/>
    <x v="2939"/>
    <x v="831"/>
    <d v="2016-11-26T00:00:00"/>
    <x v="1"/>
    <s v="RD-19720"/>
    <s v="Roger Demir"/>
    <x v="0"/>
    <s v="United States"/>
    <s v="Chicago"/>
    <s v="Illinois"/>
    <n v="60610"/>
    <x v="2"/>
    <s v="TEC-AC-10003657"/>
    <x v="2"/>
    <x v="11"/>
    <s v="Lenovo 17-Key USB Numeric Keypad"/>
    <x v="4040"/>
    <n v="3"/>
    <n v="0.2"/>
    <x v="4755"/>
    <n v="79.536599999999993"/>
    <x v="488"/>
    <n v="5"/>
  </r>
  <r>
    <n v="5894"/>
    <x v="2940"/>
    <x v="18"/>
    <d v="2017-09-14T00:00:00"/>
    <x v="1"/>
    <s v="SS-20410"/>
    <s v="Shahid Shariari"/>
    <x v="0"/>
    <s v="United States"/>
    <s v="Atlanta"/>
    <s v="Georgia"/>
    <n v="30318"/>
    <x v="0"/>
    <s v="OFF-BI-10004876"/>
    <x v="1"/>
    <x v="8"/>
    <s v="Wilson Jones Suede Grain Vinyl Binders"/>
    <x v="1094"/>
    <n v="1"/>
    <n v="0"/>
    <x v="4756"/>
    <n v="1.4177999999999997"/>
    <x v="70"/>
    <n v="4"/>
  </r>
  <r>
    <n v="5895"/>
    <x v="2941"/>
    <x v="428"/>
    <d v="2017-09-14T00:00:00"/>
    <x v="1"/>
    <s v="KD-16495"/>
    <s v="Keith Dawkins"/>
    <x v="1"/>
    <s v="United States"/>
    <s v="Los Angeles"/>
    <s v="California"/>
    <n v="90036"/>
    <x v="1"/>
    <s v="OFF-ST-10003123"/>
    <x v="1"/>
    <x v="4"/>
    <s v="Fellowes Bases and Tops For Staxonsteel/High-Stak Systems"/>
    <x v="4041"/>
    <n v="3"/>
    <n v="0"/>
    <x v="4757"/>
    <n v="75.901200000000003"/>
    <x v="244"/>
    <n v="5"/>
  </r>
  <r>
    <n v="5896"/>
    <x v="2942"/>
    <x v="301"/>
    <d v="2014-11-08T00:00:00"/>
    <x v="1"/>
    <s v="PL-18925"/>
    <s v="Paul Lucas"/>
    <x v="2"/>
    <s v="United States"/>
    <s v="Los Angeles"/>
    <s v="California"/>
    <n v="90049"/>
    <x v="1"/>
    <s v="OFF-LA-10003498"/>
    <x v="1"/>
    <x v="2"/>
    <s v="Avery 475"/>
    <x v="1821"/>
    <n v="3"/>
    <n v="0"/>
    <x v="1962"/>
    <n v="22.2"/>
    <x v="47"/>
    <n v="7"/>
  </r>
  <r>
    <n v="5897"/>
    <x v="2942"/>
    <x v="301"/>
    <d v="2014-11-08T00:00:00"/>
    <x v="1"/>
    <s v="PL-18925"/>
    <s v="Paul Lucas"/>
    <x v="2"/>
    <s v="United States"/>
    <s v="Los Angeles"/>
    <s v="California"/>
    <n v="90049"/>
    <x v="1"/>
    <s v="OFF-PA-10004947"/>
    <x v="1"/>
    <x v="10"/>
    <s v="Easy-staple paper"/>
    <x v="1567"/>
    <n v="5"/>
    <n v="0"/>
    <x v="3045"/>
    <n v="11.769999999999998"/>
    <x v="337"/>
    <n v="7"/>
  </r>
  <r>
    <n v="5898"/>
    <x v="2943"/>
    <x v="1015"/>
    <d v="2016-04-09T00:00:00"/>
    <x v="1"/>
    <s v="ZD-21925"/>
    <s v="Zuschuss Donatelli"/>
    <x v="0"/>
    <s v="United States"/>
    <s v="Richmond"/>
    <s v="Indiana"/>
    <n v="47374"/>
    <x v="2"/>
    <s v="FUR-FU-10003799"/>
    <x v="0"/>
    <x v="5"/>
    <s v="Seth Thomas 13 1/2&quot; Wall Clock"/>
    <x v="4042"/>
    <n v="4"/>
    <n v="0"/>
    <x v="4758"/>
    <n v="49.072800000000001"/>
    <x v="221"/>
    <n v="6"/>
  </r>
  <r>
    <n v="5899"/>
    <x v="2943"/>
    <x v="1015"/>
    <d v="2016-04-09T00:00:00"/>
    <x v="1"/>
    <s v="ZD-21925"/>
    <s v="Zuschuss Donatelli"/>
    <x v="0"/>
    <s v="United States"/>
    <s v="Richmond"/>
    <s v="Indiana"/>
    <n v="47374"/>
    <x v="2"/>
    <s v="TEC-PH-10000673"/>
    <x v="2"/>
    <x v="7"/>
    <s v="Plantronics Voyager Pro HD - Bluetooth Headset"/>
    <x v="4043"/>
    <n v="4"/>
    <n v="0"/>
    <x v="4759"/>
    <n v="135.17919999999998"/>
    <x v="62"/>
    <n v="6"/>
  </r>
  <r>
    <n v="5900"/>
    <x v="2944"/>
    <x v="602"/>
    <d v="2017-01-16T00:00:00"/>
    <x v="1"/>
    <s v="LS-16945"/>
    <s v="Linda Southworth"/>
    <x v="1"/>
    <s v="United States"/>
    <s v="San Francisco"/>
    <s v="California"/>
    <n v="94110"/>
    <x v="1"/>
    <s v="OFF-EN-10002621"/>
    <x v="1"/>
    <x v="12"/>
    <s v="Staple envelope"/>
    <x v="3855"/>
    <n v="1"/>
    <n v="0"/>
    <x v="4760"/>
    <n v="4.8899999999999997"/>
    <x v="47"/>
    <n v="4"/>
  </r>
  <r>
    <n v="5901"/>
    <x v="2945"/>
    <x v="312"/>
    <d v="2015-11-24T00:00:00"/>
    <x v="1"/>
    <s v="PB-18805"/>
    <s v="Patrick Bzostek"/>
    <x v="2"/>
    <s v="United States"/>
    <s v="San Francisco"/>
    <s v="California"/>
    <n v="94122"/>
    <x v="1"/>
    <s v="OFF-BI-10004528"/>
    <x v="1"/>
    <x v="8"/>
    <s v="Cardinal Poly Pocket Divider Pockets for Ring Binders"/>
    <x v="4044"/>
    <n v="9"/>
    <n v="0.2"/>
    <x v="2277"/>
    <n v="16.632000000000001"/>
    <x v="33"/>
    <n v="4"/>
  </r>
  <r>
    <n v="5902"/>
    <x v="2946"/>
    <x v="581"/>
    <d v="2016-12-02T00:00:00"/>
    <x v="1"/>
    <s v="PC-18745"/>
    <s v="Pamela Coakley"/>
    <x v="1"/>
    <s v="United States"/>
    <s v="Westfield"/>
    <s v="New Jersey"/>
    <n v="7090"/>
    <x v="3"/>
    <s v="FUR-FU-10001889"/>
    <x v="0"/>
    <x v="5"/>
    <s v="Ultra Door Pull Handle"/>
    <x v="610"/>
    <n v="3"/>
    <n v="0"/>
    <x v="1706"/>
    <n v="21.145199999999999"/>
    <x v="113"/>
    <n v="5"/>
  </r>
  <r>
    <n v="5903"/>
    <x v="2947"/>
    <x v="44"/>
    <d v="2017-11-06T00:00:00"/>
    <x v="3"/>
    <s v="FM-14290"/>
    <s v="Frank Merwin"/>
    <x v="2"/>
    <s v="United States"/>
    <s v="San Francisco"/>
    <s v="California"/>
    <n v="94122"/>
    <x v="1"/>
    <s v="OFF-PA-10000157"/>
    <x v="1"/>
    <x v="10"/>
    <s v="Xerox 191"/>
    <x v="725"/>
    <n v="3"/>
    <n v="0"/>
    <x v="747"/>
    <n v="31.768199999999997"/>
    <x v="2"/>
    <n v="0"/>
  </r>
  <r>
    <n v="5904"/>
    <x v="2947"/>
    <x v="44"/>
    <d v="2017-11-06T00:00:00"/>
    <x v="3"/>
    <s v="FM-14290"/>
    <s v="Frank Merwin"/>
    <x v="2"/>
    <s v="United States"/>
    <s v="San Francisco"/>
    <s v="California"/>
    <n v="94122"/>
    <x v="1"/>
    <s v="OFF-PA-10002764"/>
    <x v="1"/>
    <x v="10"/>
    <s v="Easy-staple paper"/>
    <x v="1544"/>
    <n v="4"/>
    <n v="0"/>
    <x v="4761"/>
    <n v="23.133599999999998"/>
    <x v="70"/>
    <n v="0"/>
  </r>
  <r>
    <n v="5905"/>
    <x v="2947"/>
    <x v="44"/>
    <d v="2017-11-06T00:00:00"/>
    <x v="3"/>
    <s v="FM-14290"/>
    <s v="Frank Merwin"/>
    <x v="2"/>
    <s v="United States"/>
    <s v="San Francisco"/>
    <s v="California"/>
    <n v="94122"/>
    <x v="1"/>
    <s v="OFF-PA-10000143"/>
    <x v="1"/>
    <x v="10"/>
    <s v="Astroparche Fine Business Paper"/>
    <x v="1579"/>
    <n v="5"/>
    <n v="0"/>
    <x v="4630"/>
    <n v="13.727999999999998"/>
    <x v="62"/>
    <n v="0"/>
  </r>
  <r>
    <n v="5906"/>
    <x v="2947"/>
    <x v="44"/>
    <d v="2017-11-06T00:00:00"/>
    <x v="3"/>
    <s v="FM-14290"/>
    <s v="Frank Merwin"/>
    <x v="2"/>
    <s v="United States"/>
    <s v="San Francisco"/>
    <s v="California"/>
    <n v="94122"/>
    <x v="1"/>
    <s v="OFF-LA-10000414"/>
    <x v="1"/>
    <x v="2"/>
    <s v="Avery 503"/>
    <x v="1399"/>
    <n v="4"/>
    <n v="0"/>
    <x v="1475"/>
    <n v="21.527999999999999"/>
    <x v="62"/>
    <n v="0"/>
  </r>
  <r>
    <n v="5907"/>
    <x v="2947"/>
    <x v="44"/>
    <d v="2017-11-06T00:00:00"/>
    <x v="3"/>
    <s v="FM-14290"/>
    <s v="Frank Merwin"/>
    <x v="2"/>
    <s v="United States"/>
    <s v="San Francisco"/>
    <s v="California"/>
    <n v="94122"/>
    <x v="1"/>
    <s v="TEC-AC-10003441"/>
    <x v="2"/>
    <x v="11"/>
    <s v="Kingston Digital DataTraveler 32GB USB 2.0"/>
    <x v="4045"/>
    <n v="1"/>
    <n v="0"/>
    <x v="4762"/>
    <n v="15.933"/>
    <x v="245"/>
    <n v="0"/>
  </r>
  <r>
    <n v="5908"/>
    <x v="2948"/>
    <x v="499"/>
    <d v="2016-12-07T00:00:00"/>
    <x v="1"/>
    <s v="KD-16495"/>
    <s v="Keith Dawkins"/>
    <x v="1"/>
    <s v="United States"/>
    <s v="San Jose"/>
    <s v="California"/>
    <n v="95123"/>
    <x v="1"/>
    <s v="OFF-BI-10002353"/>
    <x v="1"/>
    <x v="8"/>
    <s v="GBC VeloBind Cover Sets"/>
    <x v="4046"/>
    <n v="2"/>
    <n v="0.2"/>
    <x v="4763"/>
    <n v="15.440000000000001"/>
    <x v="193"/>
    <n v="5"/>
  </r>
  <r>
    <n v="5909"/>
    <x v="2948"/>
    <x v="499"/>
    <d v="2016-12-07T00:00:00"/>
    <x v="1"/>
    <s v="KD-16495"/>
    <s v="Keith Dawkins"/>
    <x v="1"/>
    <s v="United States"/>
    <s v="San Jose"/>
    <s v="California"/>
    <n v="95123"/>
    <x v="1"/>
    <s v="OFF-AP-10001303"/>
    <x v="1"/>
    <x v="9"/>
    <s v="Holmes Cool Mist Humidifier for the Whole House with 8-Gallon Output per Day, Extended Life Filter"/>
    <x v="3263"/>
    <n v="3"/>
    <n v="0"/>
    <x v="3713"/>
    <n v="32.835000000000008"/>
    <x v="100"/>
    <n v="5"/>
  </r>
  <r>
    <n v="5910"/>
    <x v="2948"/>
    <x v="499"/>
    <d v="2016-12-07T00:00:00"/>
    <x v="1"/>
    <s v="KD-16495"/>
    <s v="Keith Dawkins"/>
    <x v="1"/>
    <s v="United States"/>
    <s v="San Jose"/>
    <s v="California"/>
    <n v="95123"/>
    <x v="1"/>
    <s v="FUR-FU-10003026"/>
    <x v="0"/>
    <x v="5"/>
    <s v="Eldon Regeneration Recycled Desk Accessories, Black"/>
    <x v="1582"/>
    <n v="3"/>
    <n v="0"/>
    <x v="1208"/>
    <n v="8.8571999999999989"/>
    <x v="87"/>
    <n v="5"/>
  </r>
  <r>
    <n v="5911"/>
    <x v="2948"/>
    <x v="499"/>
    <d v="2016-12-07T00:00:00"/>
    <x v="1"/>
    <s v="KD-16495"/>
    <s v="Keith Dawkins"/>
    <x v="1"/>
    <s v="United States"/>
    <s v="San Jose"/>
    <s v="California"/>
    <n v="95123"/>
    <x v="1"/>
    <s v="OFF-BI-10000632"/>
    <x v="1"/>
    <x v="8"/>
    <s v="Satellite Sectional Post Binders"/>
    <x v="4047"/>
    <n v="3"/>
    <n v="0.2"/>
    <x v="4764"/>
    <n v="70.32419999999999"/>
    <x v="18"/>
    <n v="5"/>
  </r>
  <r>
    <n v="5912"/>
    <x v="2949"/>
    <x v="907"/>
    <d v="2016-12-22T00:00:00"/>
    <x v="1"/>
    <s v="SC-20680"/>
    <s v="Steve Carroll"/>
    <x v="2"/>
    <s v="United States"/>
    <s v="Seattle"/>
    <s v="Washington"/>
    <n v="98115"/>
    <x v="1"/>
    <s v="OFF-ST-10001328"/>
    <x v="1"/>
    <x v="4"/>
    <s v="Personal Filing Tote with Lid, Black/Gray"/>
    <x v="2028"/>
    <n v="3"/>
    <n v="0"/>
    <x v="4765"/>
    <n v="33.501600000000003"/>
    <x v="40"/>
    <n v="5"/>
  </r>
  <r>
    <n v="5913"/>
    <x v="2950"/>
    <x v="829"/>
    <d v="2014-08-26T00:00:00"/>
    <x v="0"/>
    <s v="DW-13585"/>
    <s v="Dorothy Wardle"/>
    <x v="1"/>
    <s v="United States"/>
    <s v="Owensboro"/>
    <s v="Kentucky"/>
    <n v="42301"/>
    <x v="0"/>
    <s v="OFF-SU-10004661"/>
    <x v="1"/>
    <x v="14"/>
    <s v="Acme Titanium Bonded Scissors"/>
    <x v="4048"/>
    <n v="3"/>
    <n v="0"/>
    <x v="4766"/>
    <n v="18.87"/>
    <x v="96"/>
    <n v="2"/>
  </r>
  <r>
    <n v="5914"/>
    <x v="2951"/>
    <x v="14"/>
    <d v="2015-09-23T00:00:00"/>
    <x v="1"/>
    <s v="PF-19120"/>
    <s v="Peter Fuller"/>
    <x v="0"/>
    <s v="United States"/>
    <s v="New York City"/>
    <s v="New York"/>
    <n v="10035"/>
    <x v="3"/>
    <s v="OFF-ST-10000617"/>
    <x v="1"/>
    <x v="4"/>
    <s v="Woodgrain Magazine Files by Perma"/>
    <x v="81"/>
    <n v="5"/>
    <n v="0"/>
    <x v="1187"/>
    <n v="13.857000000000001"/>
    <x v="120"/>
    <n v="6"/>
  </r>
  <r>
    <n v="5915"/>
    <x v="2951"/>
    <x v="14"/>
    <d v="2015-09-23T00:00:00"/>
    <x v="1"/>
    <s v="PF-19120"/>
    <s v="Peter Fuller"/>
    <x v="0"/>
    <s v="United States"/>
    <s v="New York City"/>
    <s v="New York"/>
    <n v="10035"/>
    <x v="3"/>
    <s v="OFF-LA-10002762"/>
    <x v="1"/>
    <x v="2"/>
    <s v="Avery 485"/>
    <x v="2041"/>
    <n v="7"/>
    <n v="0"/>
    <x v="2206"/>
    <n v="46.486299999999993"/>
    <x v="2"/>
    <n v="6"/>
  </r>
  <r>
    <n v="5916"/>
    <x v="2951"/>
    <x v="14"/>
    <d v="2015-09-23T00:00:00"/>
    <x v="1"/>
    <s v="PF-19120"/>
    <s v="Peter Fuller"/>
    <x v="0"/>
    <s v="United States"/>
    <s v="New York City"/>
    <s v="New York"/>
    <n v="10035"/>
    <x v="3"/>
    <s v="FUR-CH-10001973"/>
    <x v="0"/>
    <x v="1"/>
    <s v="Office Star Flex Back Scooter Chair with White Frame"/>
    <x v="4049"/>
    <n v="2"/>
    <n v="0.1"/>
    <x v="4577"/>
    <n v="190.88560000000001"/>
    <x v="489"/>
    <n v="6"/>
  </r>
  <r>
    <n v="5917"/>
    <x v="2951"/>
    <x v="14"/>
    <d v="2015-09-23T00:00:00"/>
    <x v="1"/>
    <s v="PF-19120"/>
    <s v="Peter Fuller"/>
    <x v="0"/>
    <s v="United States"/>
    <s v="New York City"/>
    <s v="New York"/>
    <n v="10035"/>
    <x v="3"/>
    <s v="OFF-ST-10003058"/>
    <x v="1"/>
    <x v="4"/>
    <s v="Eldon Mobile Mega Data Cart  Mega Stackable  Add-On Trays"/>
    <x v="4050"/>
    <n v="4"/>
    <n v="0"/>
    <x v="4767"/>
    <n v="67.165999999999997"/>
    <x v="74"/>
    <n v="6"/>
  </r>
  <r>
    <n v="5918"/>
    <x v="2951"/>
    <x v="14"/>
    <d v="2015-09-23T00:00:00"/>
    <x v="1"/>
    <s v="PF-19120"/>
    <s v="Peter Fuller"/>
    <x v="0"/>
    <s v="United States"/>
    <s v="New York City"/>
    <s v="New York"/>
    <n v="10035"/>
    <x v="3"/>
    <s v="FUR-BO-10004834"/>
    <x v="0"/>
    <x v="0"/>
    <s v="Riverside Palais Royal Lawyers Bookcase, Royale Cherry Finish"/>
    <x v="4051"/>
    <n v="6"/>
    <n v="0.2"/>
    <x v="4768"/>
    <n v="4070.1275999999998"/>
    <x v="253"/>
    <n v="6"/>
  </r>
  <r>
    <n v="5919"/>
    <x v="2951"/>
    <x v="14"/>
    <d v="2015-09-23T00:00:00"/>
    <x v="1"/>
    <s v="PF-19120"/>
    <s v="Peter Fuller"/>
    <x v="0"/>
    <s v="United States"/>
    <s v="New York City"/>
    <s v="New York"/>
    <n v="10035"/>
    <x v="3"/>
    <s v="FUR-BO-10002213"/>
    <x v="0"/>
    <x v="0"/>
    <s v="DMI Eclipse Executive Suite Bookcases"/>
    <x v="4052"/>
    <n v="5"/>
    <n v="0.2"/>
    <x v="4769"/>
    <n v="2028.9690000000001"/>
    <x v="165"/>
    <n v="6"/>
  </r>
  <r>
    <n v="5920"/>
    <x v="2951"/>
    <x v="14"/>
    <d v="2015-09-23T00:00:00"/>
    <x v="1"/>
    <s v="PF-19120"/>
    <s v="Peter Fuller"/>
    <x v="0"/>
    <s v="United States"/>
    <s v="New York City"/>
    <s v="New York"/>
    <n v="10035"/>
    <x v="3"/>
    <s v="TEC-PH-10002170"/>
    <x v="2"/>
    <x v="7"/>
    <s v="ClearSounds CSC500 Amplified Spirit Phone Corded phone"/>
    <x v="2713"/>
    <n v="3"/>
    <n v="0"/>
    <x v="4770"/>
    <n v="151.17840000000001"/>
    <x v="95"/>
    <n v="6"/>
  </r>
  <r>
    <n v="5921"/>
    <x v="2951"/>
    <x v="14"/>
    <d v="2015-09-23T00:00:00"/>
    <x v="1"/>
    <s v="PF-19120"/>
    <s v="Peter Fuller"/>
    <x v="0"/>
    <s v="United States"/>
    <s v="New York City"/>
    <s v="New York"/>
    <n v="10035"/>
    <x v="3"/>
    <s v="TEC-AC-10003033"/>
    <x v="2"/>
    <x v="11"/>
    <s v="Plantronics CS510 - Over-the-Head monaural Wireless Headset System"/>
    <x v="2963"/>
    <n v="2"/>
    <n v="0"/>
    <x v="3328"/>
    <n v="442.13299999999998"/>
    <x v="113"/>
    <n v="6"/>
  </r>
  <r>
    <n v="5922"/>
    <x v="2951"/>
    <x v="14"/>
    <d v="2015-09-23T00:00:00"/>
    <x v="1"/>
    <s v="PF-19120"/>
    <s v="Peter Fuller"/>
    <x v="0"/>
    <s v="United States"/>
    <s v="New York City"/>
    <s v="New York"/>
    <n v="10035"/>
    <x v="3"/>
    <s v="OFF-PA-10004071"/>
    <x v="1"/>
    <x v="10"/>
    <s v="Eaton Premium Continuous-Feed Paper, 25% Cotton, Letter Size, White, 1000 Shts/Box"/>
    <x v="168"/>
    <n v="2"/>
    <n v="0"/>
    <x v="170"/>
    <n v="57.69919999999999"/>
    <x v="62"/>
    <n v="6"/>
  </r>
  <r>
    <n v="5923"/>
    <x v="2951"/>
    <x v="14"/>
    <d v="2015-09-23T00:00:00"/>
    <x v="1"/>
    <s v="PF-19120"/>
    <s v="Peter Fuller"/>
    <x v="0"/>
    <s v="United States"/>
    <s v="New York City"/>
    <s v="New York"/>
    <n v="10035"/>
    <x v="3"/>
    <s v="TEC-PH-10000169"/>
    <x v="2"/>
    <x v="7"/>
    <s v="ARKON Windshield Dashboard Air Vent Car Mount Holder"/>
    <x v="760"/>
    <n v="4"/>
    <n v="0"/>
    <x v="4771"/>
    <n v="66.444000000000003"/>
    <x v="200"/>
    <n v="6"/>
  </r>
  <r>
    <n v="5924"/>
    <x v="2952"/>
    <x v="491"/>
    <d v="2016-11-30T00:00:00"/>
    <x v="0"/>
    <s v="DK-13225"/>
    <s v="Dean Katz"/>
    <x v="1"/>
    <s v="United States"/>
    <s v="New York City"/>
    <s v="New York"/>
    <n v="10011"/>
    <x v="3"/>
    <s v="FUR-TA-10002958"/>
    <x v="0"/>
    <x v="3"/>
    <s v="Bevis Oval Conference Table, Walnut"/>
    <x v="4053"/>
    <n v="2"/>
    <n v="0.4"/>
    <x v="4772"/>
    <n v="433.22679999999997"/>
    <x v="367"/>
    <n v="4"/>
  </r>
  <r>
    <n v="5925"/>
    <x v="2953"/>
    <x v="123"/>
    <d v="2017-11-22T00:00:00"/>
    <x v="0"/>
    <s v="RB-19435"/>
    <s v="Richard Bierner"/>
    <x v="0"/>
    <s v="United States"/>
    <s v="Springfield"/>
    <s v="Virginia"/>
    <n v="22153"/>
    <x v="0"/>
    <s v="OFF-AR-10001177"/>
    <x v="1"/>
    <x v="6"/>
    <s v="Newell 349"/>
    <x v="1003"/>
    <n v="7"/>
    <n v="0"/>
    <x v="1046"/>
    <n v="16.301600000000001"/>
    <x v="5"/>
    <n v="3"/>
  </r>
  <r>
    <n v="5926"/>
    <x v="2954"/>
    <x v="95"/>
    <d v="2017-06-08T00:00:00"/>
    <x v="1"/>
    <s v="GD-14590"/>
    <s v="Giulietta Dortch"/>
    <x v="1"/>
    <s v="United States"/>
    <s v="Bellingham"/>
    <s v="Washington"/>
    <n v="98226"/>
    <x v="1"/>
    <s v="TEC-AC-10004975"/>
    <x v="2"/>
    <x v="11"/>
    <s v="Plantronics Audio 995 Wireless Stereo Headset"/>
    <x v="4054"/>
    <n v="10"/>
    <n v="0"/>
    <x v="4773"/>
    <n v="736.66499999999996"/>
    <x v="67"/>
    <n v="5"/>
  </r>
  <r>
    <n v="5927"/>
    <x v="2955"/>
    <x v="918"/>
    <d v="2014-04-12T00:00:00"/>
    <x v="1"/>
    <s v="RA-19885"/>
    <s v="Ruben Ausman"/>
    <x v="1"/>
    <s v="United States"/>
    <s v="Decatur"/>
    <s v="Alabama"/>
    <n v="35601"/>
    <x v="0"/>
    <s v="FUR-TA-10001086"/>
    <x v="0"/>
    <x v="3"/>
    <s v="SAFCO PlanMaster Boards, 60w x 37-1/2d, White Melamine"/>
    <x v="4055"/>
    <n v="8"/>
    <n v="0"/>
    <x v="4774"/>
    <n v="899.7808"/>
    <x v="96"/>
    <n v="4"/>
  </r>
  <r>
    <n v="5928"/>
    <x v="2956"/>
    <x v="856"/>
    <d v="2014-10-15T00:00:00"/>
    <x v="1"/>
    <s v="DB-13555"/>
    <s v="Dorothy Badders"/>
    <x v="1"/>
    <s v="United States"/>
    <s v="Fayetteville"/>
    <s v="Arkansas"/>
    <n v="72701"/>
    <x v="0"/>
    <s v="OFF-LA-10000240"/>
    <x v="1"/>
    <x v="2"/>
    <s v="Self-Adhesive Address Labels for Typewriters by Universal"/>
    <x v="2026"/>
    <n v="1"/>
    <n v="0"/>
    <x v="2189"/>
    <n v="3.8742999999999994"/>
    <x v="2"/>
    <n v="4"/>
  </r>
  <r>
    <n v="5929"/>
    <x v="2956"/>
    <x v="856"/>
    <d v="2014-10-15T00:00:00"/>
    <x v="1"/>
    <s v="DB-13555"/>
    <s v="Dorothy Badders"/>
    <x v="1"/>
    <s v="United States"/>
    <s v="Fayetteville"/>
    <s v="Arkansas"/>
    <n v="72701"/>
    <x v="0"/>
    <s v="FUR-FU-10002107"/>
    <x v="0"/>
    <x v="5"/>
    <s v="Eldon Pizzaz Desk Accessories"/>
    <x v="4056"/>
    <n v="4"/>
    <n v="0"/>
    <x v="4775"/>
    <n v="4.9952000000000005"/>
    <x v="48"/>
    <n v="4"/>
  </r>
  <r>
    <n v="5930"/>
    <x v="2957"/>
    <x v="437"/>
    <d v="2017-07-09T00:00:00"/>
    <x v="2"/>
    <s v="RL-19615"/>
    <s v="Rob Lucas"/>
    <x v="0"/>
    <s v="United States"/>
    <s v="Philadelphia"/>
    <s v="Pennsylvania"/>
    <n v="19120"/>
    <x v="3"/>
    <s v="FUR-BO-10001519"/>
    <x v="0"/>
    <x v="0"/>
    <s v="O'Sullivan 3-Shelf Heavy-Duty Bookcases"/>
    <x v="4057"/>
    <n v="3"/>
    <n v="0.5"/>
    <x v="4776"/>
    <n v="132.5592"/>
    <x v="490"/>
    <n v="2"/>
  </r>
  <r>
    <n v="5931"/>
    <x v="2957"/>
    <x v="437"/>
    <d v="2017-07-09T00:00:00"/>
    <x v="2"/>
    <s v="RL-19615"/>
    <s v="Rob Lucas"/>
    <x v="0"/>
    <s v="United States"/>
    <s v="Philadelphia"/>
    <s v="Pennsylvania"/>
    <n v="19120"/>
    <x v="3"/>
    <s v="OFF-PA-10004100"/>
    <x v="1"/>
    <x v="10"/>
    <s v="Xerox 216"/>
    <x v="12"/>
    <n v="3"/>
    <n v="0.2"/>
    <x v="12"/>
    <n v="10.108799999999999"/>
    <x v="11"/>
    <n v="2"/>
  </r>
  <r>
    <n v="5932"/>
    <x v="2957"/>
    <x v="437"/>
    <d v="2017-07-09T00:00:00"/>
    <x v="2"/>
    <s v="RL-19615"/>
    <s v="Rob Lucas"/>
    <x v="0"/>
    <s v="United States"/>
    <s v="Philadelphia"/>
    <s v="Pennsylvania"/>
    <n v="19120"/>
    <x v="3"/>
    <s v="TEC-PH-10001363"/>
    <x v="2"/>
    <x v="7"/>
    <s v="Apple iPhone 5S"/>
    <x v="4058"/>
    <n v="2"/>
    <n v="0.4"/>
    <x v="4777"/>
    <n v="797.9860000000001"/>
    <x v="103"/>
    <n v="2"/>
  </r>
  <r>
    <n v="5933"/>
    <x v="2957"/>
    <x v="437"/>
    <d v="2017-07-09T00:00:00"/>
    <x v="2"/>
    <s v="RL-19615"/>
    <s v="Rob Lucas"/>
    <x v="0"/>
    <s v="United States"/>
    <s v="Philadelphia"/>
    <s v="Pennsylvania"/>
    <n v="19120"/>
    <x v="3"/>
    <s v="OFF-ST-10004835"/>
    <x v="1"/>
    <x v="4"/>
    <s v="Plastic Stacking Crates &amp; Casters"/>
    <x v="2513"/>
    <n v="3"/>
    <n v="0.2"/>
    <x v="4778"/>
    <n v="12.387599999999999"/>
    <x v="17"/>
    <n v="2"/>
  </r>
  <r>
    <n v="5934"/>
    <x v="2957"/>
    <x v="437"/>
    <d v="2017-07-09T00:00:00"/>
    <x v="2"/>
    <s v="RL-19615"/>
    <s v="Rob Lucas"/>
    <x v="0"/>
    <s v="United States"/>
    <s v="Philadelphia"/>
    <s v="Pennsylvania"/>
    <n v="19120"/>
    <x v="3"/>
    <s v="TEC-AC-10002018"/>
    <x v="2"/>
    <x v="11"/>
    <s v="AmazonBasics 3-Button USB Wired Mouse"/>
    <x v="3549"/>
    <n v="3"/>
    <n v="0.2"/>
    <x v="4779"/>
    <n v="11.9529"/>
    <x v="204"/>
    <n v="2"/>
  </r>
  <r>
    <n v="5935"/>
    <x v="2957"/>
    <x v="437"/>
    <d v="2017-07-09T00:00:00"/>
    <x v="2"/>
    <s v="RL-19615"/>
    <s v="Rob Lucas"/>
    <x v="0"/>
    <s v="United States"/>
    <s v="Philadelphia"/>
    <s v="Pennsylvania"/>
    <n v="19120"/>
    <x v="3"/>
    <s v="TEC-AC-10003033"/>
    <x v="2"/>
    <x v="11"/>
    <s v="Plantronics CS510 - Over-the-Head monaural Wireless Headset System"/>
    <x v="4059"/>
    <n v="2"/>
    <n v="0.2"/>
    <x v="4780"/>
    <n v="442.13299999999992"/>
    <x v="479"/>
    <n v="2"/>
  </r>
  <r>
    <n v="5936"/>
    <x v="2958"/>
    <x v="975"/>
    <d v="2016-07-04T00:00:00"/>
    <x v="3"/>
    <s v="RB-19465"/>
    <s v="Rick Bensley"/>
    <x v="2"/>
    <s v="United States"/>
    <s v="Seattle"/>
    <s v="Washington"/>
    <n v="98103"/>
    <x v="1"/>
    <s v="FUR-FU-10000221"/>
    <x v="0"/>
    <x v="5"/>
    <s v="Master Caster Door Stop, Brown"/>
    <x v="3286"/>
    <n v="5"/>
    <n v="0"/>
    <x v="3742"/>
    <n v="16.763999999999999"/>
    <x v="143"/>
    <n v="0"/>
  </r>
  <r>
    <n v="5937"/>
    <x v="2958"/>
    <x v="975"/>
    <d v="2016-07-04T00:00:00"/>
    <x v="3"/>
    <s v="RB-19465"/>
    <s v="Rick Bensley"/>
    <x v="2"/>
    <s v="United States"/>
    <s v="Seattle"/>
    <s v="Washington"/>
    <n v="98103"/>
    <x v="1"/>
    <s v="TEC-PH-10001198"/>
    <x v="2"/>
    <x v="7"/>
    <s v="Avaya 4621SW VoIP phone"/>
    <x v="1637"/>
    <n v="3"/>
    <n v="0.2"/>
    <x v="1742"/>
    <n v="157.51349999999999"/>
    <x v="4"/>
    <n v="0"/>
  </r>
  <r>
    <n v="5938"/>
    <x v="2958"/>
    <x v="975"/>
    <d v="2016-07-04T00:00:00"/>
    <x v="3"/>
    <s v="RB-19465"/>
    <s v="Rick Bensley"/>
    <x v="2"/>
    <s v="United States"/>
    <s v="Seattle"/>
    <s v="Washington"/>
    <n v="98103"/>
    <x v="1"/>
    <s v="TEC-PH-10002564"/>
    <x v="2"/>
    <x v="7"/>
    <s v="OtterBox Defender Series Case - Samsung Galaxy S4"/>
    <x v="973"/>
    <n v="3"/>
    <n v="0.2"/>
    <x v="3237"/>
    <n v="62.978999999999999"/>
    <x v="26"/>
    <n v="0"/>
  </r>
  <r>
    <n v="5939"/>
    <x v="2959"/>
    <x v="240"/>
    <d v="2017-05-25T00:00:00"/>
    <x v="1"/>
    <s v="JF-15295"/>
    <s v="Jason Fortune-"/>
    <x v="0"/>
    <s v="United States"/>
    <s v="Plano"/>
    <s v="Texas"/>
    <n v="75023"/>
    <x v="2"/>
    <s v="TEC-PH-10003811"/>
    <x v="2"/>
    <x v="7"/>
    <s v="Jabra Supreme Plus Driver Edition Headset"/>
    <x v="4060"/>
    <n v="1"/>
    <n v="0.2"/>
    <x v="4781"/>
    <n v="86.392800000000008"/>
    <x v="7"/>
    <n v="6"/>
  </r>
  <r>
    <n v="5940"/>
    <x v="2959"/>
    <x v="240"/>
    <d v="2017-05-25T00:00:00"/>
    <x v="1"/>
    <s v="JF-15295"/>
    <s v="Jason Fortune-"/>
    <x v="0"/>
    <s v="United States"/>
    <s v="Plano"/>
    <s v="Texas"/>
    <n v="75023"/>
    <x v="2"/>
    <s v="OFF-LA-10004178"/>
    <x v="1"/>
    <x v="2"/>
    <s v="Avery 491"/>
    <x v="1145"/>
    <n v="4"/>
    <n v="0.2"/>
    <x v="4782"/>
    <n v="8.9207999999999998"/>
    <x v="82"/>
    <n v="6"/>
  </r>
  <r>
    <n v="5941"/>
    <x v="2960"/>
    <x v="386"/>
    <d v="2017-10-14T00:00:00"/>
    <x v="0"/>
    <s v="RW-19690"/>
    <s v="Robert Waldorf"/>
    <x v="0"/>
    <s v="United States"/>
    <s v="Los Angeles"/>
    <s v="California"/>
    <n v="90049"/>
    <x v="1"/>
    <s v="TEC-AC-10001465"/>
    <x v="2"/>
    <x v="11"/>
    <s v="SanDisk Cruzer 64 GB USB Flash Drive"/>
    <x v="4061"/>
    <n v="12"/>
    <n v="0"/>
    <x v="4783"/>
    <n v="305.08799999999997"/>
    <x v="84"/>
    <n v="2"/>
  </r>
  <r>
    <n v="5942"/>
    <x v="2960"/>
    <x v="386"/>
    <d v="2017-10-14T00:00:00"/>
    <x v="0"/>
    <s v="RW-19690"/>
    <s v="Robert Waldorf"/>
    <x v="0"/>
    <s v="United States"/>
    <s v="Los Angeles"/>
    <s v="California"/>
    <n v="90049"/>
    <x v="1"/>
    <s v="OFF-AR-10000940"/>
    <x v="1"/>
    <x v="6"/>
    <s v="Newell 343"/>
    <x v="486"/>
    <n v="2"/>
    <n v="0"/>
    <x v="194"/>
    <n v="4.2923999999999998"/>
    <x v="180"/>
    <n v="2"/>
  </r>
  <r>
    <n v="5943"/>
    <x v="2961"/>
    <x v="876"/>
    <d v="2016-08-13T00:00:00"/>
    <x v="1"/>
    <s v="VG-21790"/>
    <s v="Vivek Gonzalez"/>
    <x v="0"/>
    <s v="United States"/>
    <s v="Los Angeles"/>
    <s v="California"/>
    <n v="90032"/>
    <x v="1"/>
    <s v="TEC-PH-10001700"/>
    <x v="2"/>
    <x v="7"/>
    <s v="Panasonic KX-TG6844B Expandable Digital Cordless Telephone"/>
    <x v="1972"/>
    <n v="4"/>
    <n v="0.2"/>
    <x v="4784"/>
    <n v="192.6908"/>
    <x v="152"/>
    <n v="7"/>
  </r>
  <r>
    <n v="5944"/>
    <x v="2962"/>
    <x v="55"/>
    <d v="2014-08-29T00:00:00"/>
    <x v="1"/>
    <s v="JM-15265"/>
    <s v="Janet Molinari"/>
    <x v="1"/>
    <s v="United States"/>
    <s v="Los Angeles"/>
    <s v="California"/>
    <n v="90036"/>
    <x v="1"/>
    <s v="FUR-FU-10000771"/>
    <x v="0"/>
    <x v="5"/>
    <s v="Eldon 200 Class Desk Accessories, Smoke"/>
    <x v="2933"/>
    <n v="1"/>
    <n v="0"/>
    <x v="4785"/>
    <n v="3.6424000000000003"/>
    <x v="72"/>
    <n v="4"/>
  </r>
  <r>
    <n v="5945"/>
    <x v="2962"/>
    <x v="55"/>
    <d v="2014-08-29T00:00:00"/>
    <x v="1"/>
    <s v="JM-15265"/>
    <s v="Janet Molinari"/>
    <x v="1"/>
    <s v="United States"/>
    <s v="Los Angeles"/>
    <s v="California"/>
    <n v="90036"/>
    <x v="1"/>
    <s v="TEC-AC-10002399"/>
    <x v="2"/>
    <x v="11"/>
    <s v="SanDisk Cruzer 32 GB USB Flash Drive"/>
    <x v="2016"/>
    <n v="5"/>
    <n v="0"/>
    <x v="2176"/>
    <n v="64.667999999999992"/>
    <x v="203"/>
    <n v="4"/>
  </r>
  <r>
    <n v="5946"/>
    <x v="2962"/>
    <x v="55"/>
    <d v="2014-08-29T00:00:00"/>
    <x v="1"/>
    <s v="JM-15265"/>
    <s v="Janet Molinari"/>
    <x v="1"/>
    <s v="United States"/>
    <s v="Los Angeles"/>
    <s v="California"/>
    <n v="90036"/>
    <x v="1"/>
    <s v="OFF-PA-10004983"/>
    <x v="1"/>
    <x v="10"/>
    <s v="Xerox 23"/>
    <x v="233"/>
    <n v="4"/>
    <n v="0"/>
    <x v="245"/>
    <n v="13.478400000000002"/>
    <x v="68"/>
    <n v="4"/>
  </r>
  <r>
    <n v="5947"/>
    <x v="2962"/>
    <x v="55"/>
    <d v="2014-08-29T00:00:00"/>
    <x v="1"/>
    <s v="JM-15265"/>
    <s v="Janet Molinari"/>
    <x v="1"/>
    <s v="United States"/>
    <s v="Los Angeles"/>
    <s v="California"/>
    <n v="90036"/>
    <x v="1"/>
    <s v="OFF-ST-10004258"/>
    <x v="1"/>
    <x v="4"/>
    <s v="Portable Personal File Box"/>
    <x v="4062"/>
    <n v="4"/>
    <n v="0"/>
    <x v="4786"/>
    <n v="35.653200000000005"/>
    <x v="180"/>
    <n v="4"/>
  </r>
  <r>
    <n v="5948"/>
    <x v="2963"/>
    <x v="471"/>
    <d v="2015-09-18T00:00:00"/>
    <x v="0"/>
    <s v="BE-11455"/>
    <s v="Brad Eason"/>
    <x v="2"/>
    <s v="United States"/>
    <s v="Des Moines"/>
    <s v="Iowa"/>
    <n v="50315"/>
    <x v="2"/>
    <s v="OFF-BI-10004040"/>
    <x v="1"/>
    <x v="8"/>
    <s v="Wilson Jones Impact Binders"/>
    <x v="4063"/>
    <n v="5"/>
    <n v="0"/>
    <x v="4787"/>
    <n v="13.208999999999998"/>
    <x v="70"/>
    <n v="4"/>
  </r>
  <r>
    <n v="5949"/>
    <x v="2964"/>
    <x v="916"/>
    <d v="2017-03-05T00:00:00"/>
    <x v="3"/>
    <s v="CB-12535"/>
    <s v="Claudia Bergmann"/>
    <x v="1"/>
    <s v="United States"/>
    <s v="Southaven"/>
    <s v="Mississippi"/>
    <n v="38671"/>
    <x v="0"/>
    <s v="OFF-EN-10003862"/>
    <x v="1"/>
    <x v="12"/>
    <s v="Laser &amp; Ink Jet Business Envelopes"/>
    <x v="4064"/>
    <n v="4"/>
    <n v="0"/>
    <x v="4788"/>
    <n v="23.0472"/>
    <x v="99"/>
    <n v="0"/>
  </r>
  <r>
    <n v="5950"/>
    <x v="2964"/>
    <x v="916"/>
    <d v="2017-03-05T00:00:00"/>
    <x v="3"/>
    <s v="CB-12535"/>
    <s v="Claudia Bergmann"/>
    <x v="1"/>
    <s v="United States"/>
    <s v="Southaven"/>
    <s v="Mississippi"/>
    <n v="38671"/>
    <x v="0"/>
    <s v="TEC-AC-10004571"/>
    <x v="2"/>
    <x v="11"/>
    <s v="Logitech G700s Rechargeable Gaming Mouse"/>
    <x v="670"/>
    <n v="3"/>
    <n v="0"/>
    <x v="4789"/>
    <n v="173.98260000000005"/>
    <x v="491"/>
    <n v="0"/>
  </r>
  <r>
    <n v="5951"/>
    <x v="2964"/>
    <x v="916"/>
    <d v="2017-03-05T00:00:00"/>
    <x v="3"/>
    <s v="CB-12535"/>
    <s v="Claudia Bergmann"/>
    <x v="1"/>
    <s v="United States"/>
    <s v="Southaven"/>
    <s v="Mississippi"/>
    <n v="38671"/>
    <x v="0"/>
    <s v="OFF-AP-10000891"/>
    <x v="1"/>
    <x v="9"/>
    <s v="Kensington 7 Outlet MasterPiece HOMEOFFICE Power Control Center"/>
    <x v="2664"/>
    <n v="2"/>
    <n v="0"/>
    <x v="2965"/>
    <n v="183.56800000000001"/>
    <x v="1"/>
    <n v="0"/>
  </r>
  <r>
    <n v="5952"/>
    <x v="2964"/>
    <x v="916"/>
    <d v="2017-03-05T00:00:00"/>
    <x v="3"/>
    <s v="CB-12535"/>
    <s v="Claudia Bergmann"/>
    <x v="1"/>
    <s v="United States"/>
    <s v="Southaven"/>
    <s v="Mississippi"/>
    <n v="38671"/>
    <x v="0"/>
    <s v="OFF-BI-10002026"/>
    <x v="1"/>
    <x v="8"/>
    <s v="Ibico Recycled Linen-Style Covers"/>
    <x v="4065"/>
    <n v="6"/>
    <n v="0"/>
    <x v="4790"/>
    <n v="121.86720000000001"/>
    <x v="42"/>
    <n v="0"/>
  </r>
  <r>
    <n v="5953"/>
    <x v="2965"/>
    <x v="4"/>
    <d v="2017-04-21T00:00:00"/>
    <x v="1"/>
    <s v="SD-20485"/>
    <s v="Shirley Daniels"/>
    <x v="2"/>
    <s v="United States"/>
    <s v="Houston"/>
    <s v="Texas"/>
    <n v="77041"/>
    <x v="2"/>
    <s v="OFF-PA-10001826"/>
    <x v="1"/>
    <x v="10"/>
    <s v="Xerox 207"/>
    <x v="557"/>
    <n v="4"/>
    <n v="0.2"/>
    <x v="570"/>
    <n v="13.478400000000001"/>
    <x v="73"/>
    <n v="6"/>
  </r>
  <r>
    <n v="5954"/>
    <x v="2966"/>
    <x v="809"/>
    <d v="2014-03-31T00:00:00"/>
    <x v="2"/>
    <s v="SG-20890"/>
    <s v="Susan Gilcrest"/>
    <x v="1"/>
    <s v="United States"/>
    <s v="New York City"/>
    <s v="New York"/>
    <n v="10009"/>
    <x v="3"/>
    <s v="OFF-AR-10001231"/>
    <x v="1"/>
    <x v="6"/>
    <s v="Sanford EarthWrite Recycled Pencils, Medium Soft, #2"/>
    <x v="4066"/>
    <n v="5"/>
    <n v="0"/>
    <x v="4791"/>
    <n v="7.5600000000000005"/>
    <x v="40"/>
    <n v="1"/>
  </r>
  <r>
    <n v="5955"/>
    <x v="2967"/>
    <x v="7"/>
    <d v="2014-11-15T00:00:00"/>
    <x v="0"/>
    <s v="TS-21430"/>
    <s v="Tom Stivers"/>
    <x v="1"/>
    <s v="United States"/>
    <s v="Reading"/>
    <s v="Pennsylvania"/>
    <n v="19601"/>
    <x v="3"/>
    <s v="FUR-FU-10000409"/>
    <x v="0"/>
    <x v="5"/>
    <s v="GE 4 Foot Flourescent Tube, 40 Watt"/>
    <x v="934"/>
    <n v="2"/>
    <n v="0.2"/>
    <x v="4792"/>
    <n v="16.1784"/>
    <x v="18"/>
    <n v="4"/>
  </r>
  <r>
    <n v="5956"/>
    <x v="2967"/>
    <x v="7"/>
    <d v="2014-11-15T00:00:00"/>
    <x v="0"/>
    <s v="TS-21430"/>
    <s v="Tom Stivers"/>
    <x v="1"/>
    <s v="United States"/>
    <s v="Reading"/>
    <s v="Pennsylvania"/>
    <n v="19601"/>
    <x v="3"/>
    <s v="FUR-BO-10002545"/>
    <x v="0"/>
    <x v="0"/>
    <s v="Atlantic Metals Mobile 3-Shelf Bookcases, Custom Colors"/>
    <x v="3431"/>
    <n v="4"/>
    <n v="0.5"/>
    <x v="4793"/>
    <n v="772.50080000000003"/>
    <x v="492"/>
    <n v="4"/>
  </r>
  <r>
    <n v="5957"/>
    <x v="2968"/>
    <x v="299"/>
    <d v="2016-03-15T00:00:00"/>
    <x v="0"/>
    <s v="DK-13225"/>
    <s v="Dean Katz"/>
    <x v="1"/>
    <s v="United States"/>
    <s v="San Francisco"/>
    <s v="California"/>
    <n v="94109"/>
    <x v="1"/>
    <s v="OFF-ST-10002756"/>
    <x v="1"/>
    <x v="4"/>
    <s v="Tennsco Stur-D-Stor Boltless Shelving, 5 Shelves, 24&quot; Deep, Sand"/>
    <x v="4067"/>
    <n v="5"/>
    <n v="0"/>
    <x v="4794"/>
    <n v="669.78449999999998"/>
    <x v="371"/>
    <n v="3"/>
  </r>
  <r>
    <n v="5958"/>
    <x v="2968"/>
    <x v="299"/>
    <d v="2016-03-15T00:00:00"/>
    <x v="0"/>
    <s v="DK-13225"/>
    <s v="Dean Katz"/>
    <x v="1"/>
    <s v="United States"/>
    <s v="San Francisco"/>
    <s v="California"/>
    <n v="94109"/>
    <x v="1"/>
    <s v="OFF-AP-10003842"/>
    <x v="1"/>
    <x v="9"/>
    <s v="Euro-Pro Shark Turbo Vacuum"/>
    <x v="894"/>
    <n v="5"/>
    <n v="0"/>
    <x v="4623"/>
    <n v="114.626"/>
    <x v="96"/>
    <n v="3"/>
  </r>
  <r>
    <n v="5959"/>
    <x v="2968"/>
    <x v="299"/>
    <d v="2016-03-15T00:00:00"/>
    <x v="0"/>
    <s v="DK-13225"/>
    <s v="Dean Katz"/>
    <x v="1"/>
    <s v="United States"/>
    <s v="San Francisco"/>
    <s v="California"/>
    <n v="94109"/>
    <x v="1"/>
    <s v="OFF-EN-10004459"/>
    <x v="1"/>
    <x v="12"/>
    <s v="Security-Tint Envelopes"/>
    <x v="2433"/>
    <n v="4"/>
    <n v="0"/>
    <x v="4367"/>
    <n v="15.585599999999999"/>
    <x v="77"/>
    <n v="3"/>
  </r>
  <r>
    <n v="5960"/>
    <x v="2968"/>
    <x v="299"/>
    <d v="2016-03-15T00:00:00"/>
    <x v="0"/>
    <s v="DK-13225"/>
    <s v="Dean Katz"/>
    <x v="1"/>
    <s v="United States"/>
    <s v="San Francisco"/>
    <s v="California"/>
    <n v="94109"/>
    <x v="1"/>
    <s v="FUR-CH-10003746"/>
    <x v="0"/>
    <x v="1"/>
    <s v="Hon 4070 Series Pagoda Round Back Stacking Chairs"/>
    <x v="4068"/>
    <n v="3"/>
    <n v="0.2"/>
    <x v="4795"/>
    <n v="693.31679999999994"/>
    <x v="36"/>
    <n v="3"/>
  </r>
  <r>
    <n v="5961"/>
    <x v="2969"/>
    <x v="839"/>
    <d v="2017-02-14T00:00:00"/>
    <x v="0"/>
    <s v="ML-17395"/>
    <s v="Marina Lichtenstein"/>
    <x v="1"/>
    <s v="United States"/>
    <s v="Los Angeles"/>
    <s v="California"/>
    <n v="90045"/>
    <x v="1"/>
    <s v="FUR-FU-10003142"/>
    <x v="0"/>
    <x v="5"/>
    <s v="Master Big Foot Doorstop, Beige"/>
    <x v="3051"/>
    <n v="4"/>
    <n v="0"/>
    <x v="4796"/>
    <n v="14.572800000000001"/>
    <x v="221"/>
    <n v="5"/>
  </r>
  <r>
    <n v="5962"/>
    <x v="2970"/>
    <x v="7"/>
    <d v="2014-11-13T00:00:00"/>
    <x v="0"/>
    <s v="MA-17560"/>
    <s v="Matt Abelman"/>
    <x v="2"/>
    <s v="United States"/>
    <s v="Los Angeles"/>
    <s v="California"/>
    <n v="90004"/>
    <x v="1"/>
    <s v="TEC-PH-10001425"/>
    <x v="2"/>
    <x v="7"/>
    <s v="Mophie Juice Pack Helium for iPhone"/>
    <x v="4069"/>
    <n v="9"/>
    <n v="0.2"/>
    <x v="471"/>
    <n v="518.33519999999999"/>
    <x v="7"/>
    <n v="2"/>
  </r>
  <r>
    <n v="5963"/>
    <x v="2970"/>
    <x v="7"/>
    <d v="2014-11-13T00:00:00"/>
    <x v="0"/>
    <s v="MA-17560"/>
    <s v="Matt Abelman"/>
    <x v="2"/>
    <s v="United States"/>
    <s v="Los Angeles"/>
    <s v="California"/>
    <n v="90004"/>
    <x v="1"/>
    <s v="OFF-AP-10001626"/>
    <x v="1"/>
    <x v="9"/>
    <s v="Commercial WindTunnel Clean Air Upright Vacuum, Replacement Belts, Filtration Bags"/>
    <x v="3890"/>
    <n v="2"/>
    <n v="0"/>
    <x v="4569"/>
    <n v="5.7572000000000001"/>
    <x v="96"/>
    <n v="2"/>
  </r>
  <r>
    <n v="5964"/>
    <x v="2970"/>
    <x v="7"/>
    <d v="2014-11-13T00:00:00"/>
    <x v="0"/>
    <s v="MA-17560"/>
    <s v="Matt Abelman"/>
    <x v="2"/>
    <s v="United States"/>
    <s v="Los Angeles"/>
    <s v="California"/>
    <n v="90004"/>
    <x v="1"/>
    <s v="OFF-PA-10003625"/>
    <x v="1"/>
    <x v="10"/>
    <s v="Xerox 1979"/>
    <x v="1832"/>
    <n v="4"/>
    <n v="0"/>
    <x v="1972"/>
    <n v="68.156000000000006"/>
    <x v="88"/>
    <n v="2"/>
  </r>
  <r>
    <n v="5965"/>
    <x v="2971"/>
    <x v="648"/>
    <d v="2017-08-25T00:00:00"/>
    <x v="1"/>
    <s v="LR-17035"/>
    <s v="Lisa Ryan"/>
    <x v="1"/>
    <s v="United States"/>
    <s v="San Francisco"/>
    <s v="California"/>
    <n v="94109"/>
    <x v="1"/>
    <s v="OFF-SU-10004768"/>
    <x v="1"/>
    <x v="14"/>
    <s v="Acme Kleencut Forged Steel Scissors"/>
    <x v="1683"/>
    <n v="3"/>
    <n v="0"/>
    <x v="4797"/>
    <n v="12.053999999999998"/>
    <x v="84"/>
    <n v="5"/>
  </r>
  <r>
    <n v="5966"/>
    <x v="2971"/>
    <x v="648"/>
    <d v="2017-08-25T00:00:00"/>
    <x v="1"/>
    <s v="LR-17035"/>
    <s v="Lisa Ryan"/>
    <x v="1"/>
    <s v="United States"/>
    <s v="San Francisco"/>
    <s v="California"/>
    <n v="94109"/>
    <x v="1"/>
    <s v="OFF-ST-10000777"/>
    <x v="1"/>
    <x v="4"/>
    <s v="Companion Letter/Legal File, Black"/>
    <x v="118"/>
    <n v="6"/>
    <n v="0"/>
    <x v="120"/>
    <n v="163.1232"/>
    <x v="40"/>
    <n v="5"/>
  </r>
  <r>
    <n v="5967"/>
    <x v="2971"/>
    <x v="648"/>
    <d v="2017-08-25T00:00:00"/>
    <x v="1"/>
    <s v="LR-17035"/>
    <s v="Lisa Ryan"/>
    <x v="1"/>
    <s v="United States"/>
    <s v="San Francisco"/>
    <s v="California"/>
    <n v="94109"/>
    <x v="1"/>
    <s v="TEC-PH-10003171"/>
    <x v="2"/>
    <x v="7"/>
    <s v="Plantronics Encore H101 Dual Earpieces Headset"/>
    <x v="4070"/>
    <n v="3"/>
    <n v="0.2"/>
    <x v="4798"/>
    <n v="97.091999999999999"/>
    <x v="36"/>
    <n v="5"/>
  </r>
  <r>
    <n v="5968"/>
    <x v="2972"/>
    <x v="804"/>
    <d v="2016-01-17T00:00:00"/>
    <x v="2"/>
    <s v="BE-11335"/>
    <s v="Bill Eplett"/>
    <x v="2"/>
    <s v="United States"/>
    <s v="New York City"/>
    <s v="New York"/>
    <n v="10009"/>
    <x v="3"/>
    <s v="OFF-PA-10001033"/>
    <x v="1"/>
    <x v="10"/>
    <s v="Xerox 1893"/>
    <x v="2597"/>
    <n v="2"/>
    <n v="0"/>
    <x v="2883"/>
    <n v="41.809800000000003"/>
    <x v="77"/>
    <n v="2"/>
  </r>
  <r>
    <n v="5969"/>
    <x v="2973"/>
    <x v="836"/>
    <d v="2014-07-22T00:00:00"/>
    <x v="2"/>
    <s v="CC-12145"/>
    <s v="Charles Crestani"/>
    <x v="0"/>
    <s v="United States"/>
    <s v="San Diego"/>
    <s v="California"/>
    <n v="92105"/>
    <x v="1"/>
    <s v="OFF-PA-10000418"/>
    <x v="1"/>
    <x v="10"/>
    <s v="Xerox 189"/>
    <x v="1230"/>
    <n v="1"/>
    <n v="0"/>
    <x v="3096"/>
    <n v="54.521999999999991"/>
    <x v="62"/>
    <n v="2"/>
  </r>
  <r>
    <n v="5970"/>
    <x v="2973"/>
    <x v="836"/>
    <d v="2014-07-22T00:00:00"/>
    <x v="2"/>
    <s v="CC-12145"/>
    <s v="Charles Crestani"/>
    <x v="0"/>
    <s v="United States"/>
    <s v="San Diego"/>
    <s v="California"/>
    <n v="92105"/>
    <x v="1"/>
    <s v="OFF-BI-10001982"/>
    <x v="1"/>
    <x v="8"/>
    <s v="Wilson Jones Custom Binder Spines &amp; Labels"/>
    <x v="4071"/>
    <n v="2"/>
    <n v="0.2"/>
    <x v="4799"/>
    <n v="5.5488000000000008"/>
    <x v="117"/>
    <n v="2"/>
  </r>
  <r>
    <n v="5971"/>
    <x v="2973"/>
    <x v="836"/>
    <d v="2014-07-22T00:00:00"/>
    <x v="2"/>
    <s v="CC-12145"/>
    <s v="Charles Crestani"/>
    <x v="0"/>
    <s v="United States"/>
    <s v="San Diego"/>
    <s v="California"/>
    <n v="92105"/>
    <x v="1"/>
    <s v="OFF-PA-10002230"/>
    <x v="1"/>
    <x v="10"/>
    <s v="Xerox 1897"/>
    <x v="544"/>
    <n v="4"/>
    <n v="0"/>
    <x v="557"/>
    <n v="10.159200000000002"/>
    <x v="181"/>
    <n v="2"/>
  </r>
  <r>
    <n v="5972"/>
    <x v="2973"/>
    <x v="836"/>
    <d v="2014-07-22T00:00:00"/>
    <x v="2"/>
    <s v="CC-12145"/>
    <s v="Charles Crestani"/>
    <x v="0"/>
    <s v="United States"/>
    <s v="San Diego"/>
    <s v="California"/>
    <n v="92105"/>
    <x v="1"/>
    <s v="FUR-FU-10003577"/>
    <x v="0"/>
    <x v="5"/>
    <s v="Nu-Dell Leatherette Frames"/>
    <x v="4072"/>
    <n v="3"/>
    <n v="0"/>
    <x v="4800"/>
    <n v="27.532800000000002"/>
    <x v="159"/>
    <n v="2"/>
  </r>
  <r>
    <n v="5973"/>
    <x v="2974"/>
    <x v="695"/>
    <d v="2017-02-11T00:00:00"/>
    <x v="1"/>
    <s v="BD-11770"/>
    <s v="Bryan Davis"/>
    <x v="0"/>
    <s v="United States"/>
    <s v="New York City"/>
    <s v="New York"/>
    <n v="10024"/>
    <x v="3"/>
    <s v="FUR-BO-10001811"/>
    <x v="0"/>
    <x v="0"/>
    <s v="Atlantic Metals Mobile 5-Shelf Bookcases, Custom Colors"/>
    <x v="2949"/>
    <n v="1"/>
    <n v="0.2"/>
    <x v="4801"/>
    <n v="210.68599999999998"/>
    <x v="26"/>
    <n v="5"/>
  </r>
  <r>
    <n v="5974"/>
    <x v="2975"/>
    <x v="707"/>
    <d v="2015-12-29T00:00:00"/>
    <x v="1"/>
    <s v="JK-15640"/>
    <s v="Jim Kriz"/>
    <x v="2"/>
    <s v="United States"/>
    <s v="New York City"/>
    <s v="New York"/>
    <n v="10011"/>
    <x v="3"/>
    <s v="OFF-AP-10003779"/>
    <x v="1"/>
    <x v="9"/>
    <s v="Kensington 7 Outlet MasterPiece Power Center with Fax/Phone Line Protection"/>
    <x v="4073"/>
    <n v="2"/>
    <n v="0"/>
    <x v="4802"/>
    <n v="290.47199999999998"/>
    <x v="1"/>
    <n v="4"/>
  </r>
  <r>
    <n v="5975"/>
    <x v="2976"/>
    <x v="750"/>
    <d v="2016-10-13T00:00:00"/>
    <x v="1"/>
    <s v="DB-13615"/>
    <s v="Doug Bickford"/>
    <x v="0"/>
    <s v="United States"/>
    <s v="Charlotte"/>
    <s v="North Carolina"/>
    <n v="28205"/>
    <x v="0"/>
    <s v="OFF-ST-10000676"/>
    <x v="1"/>
    <x v="4"/>
    <s v="Fellowes Econo/Stor Drawers"/>
    <x v="4074"/>
    <n v="5"/>
    <n v="0.2"/>
    <x v="4803"/>
    <n v="455.57100000000003"/>
    <x v="132"/>
    <n v="5"/>
  </r>
  <r>
    <n v="5976"/>
    <x v="2977"/>
    <x v="1002"/>
    <d v="2017-07-17T00:00:00"/>
    <x v="1"/>
    <s v="RR-19525"/>
    <s v="Rick Reed"/>
    <x v="1"/>
    <s v="United States"/>
    <s v="Overland Park"/>
    <s v="Kansas"/>
    <n v="66212"/>
    <x v="2"/>
    <s v="OFF-ST-10001496"/>
    <x v="1"/>
    <x v="4"/>
    <s v="Standard Rollaway File with Lock"/>
    <x v="2861"/>
    <n v="2"/>
    <n v="0"/>
    <x v="3205"/>
    <n v="266.68119999999999"/>
    <x v="96"/>
    <n v="4"/>
  </r>
  <r>
    <n v="5977"/>
    <x v="2977"/>
    <x v="1002"/>
    <d v="2017-07-17T00:00:00"/>
    <x v="1"/>
    <s v="RR-19525"/>
    <s v="Rick Reed"/>
    <x v="1"/>
    <s v="United States"/>
    <s v="Overland Park"/>
    <s v="Kansas"/>
    <n v="66212"/>
    <x v="2"/>
    <s v="OFF-PA-10003673"/>
    <x v="1"/>
    <x v="10"/>
    <s v="Strathmore Photo Mount Cards"/>
    <x v="4075"/>
    <n v="2"/>
    <n v="0"/>
    <x v="4804"/>
    <n v="7.3224000000000009"/>
    <x v="55"/>
    <n v="4"/>
  </r>
  <r>
    <n v="5978"/>
    <x v="2978"/>
    <x v="558"/>
    <d v="2017-04-25T00:00:00"/>
    <x v="2"/>
    <s v="SV-20935"/>
    <s v="Susan Vittorini"/>
    <x v="0"/>
    <s v="United States"/>
    <s v="Mesa"/>
    <s v="Arizona"/>
    <n v="85204"/>
    <x v="1"/>
    <s v="TEC-PH-10004614"/>
    <x v="2"/>
    <x v="7"/>
    <s v="AT&amp;T 841000 Phone"/>
    <x v="4076"/>
    <n v="10"/>
    <n v="0.2"/>
    <x v="4805"/>
    <n v="517.5"/>
    <x v="107"/>
    <n v="1"/>
  </r>
  <r>
    <n v="5979"/>
    <x v="2979"/>
    <x v="557"/>
    <d v="2014-09-13T00:00:00"/>
    <x v="1"/>
    <s v="RB-19465"/>
    <s v="Rick Bensley"/>
    <x v="2"/>
    <s v="United States"/>
    <s v="Tulsa"/>
    <s v="Oklahoma"/>
    <n v="74133"/>
    <x v="2"/>
    <s v="FUR-TA-10001039"/>
    <x v="0"/>
    <x v="3"/>
    <s v="KI Adjustable-Height Table"/>
    <x v="4077"/>
    <n v="5"/>
    <n v="0"/>
    <x v="4806"/>
    <n v="318.12599999999998"/>
    <x v="96"/>
    <n v="6"/>
  </r>
  <r>
    <n v="5980"/>
    <x v="2979"/>
    <x v="557"/>
    <d v="2014-09-13T00:00:00"/>
    <x v="1"/>
    <s v="RB-19465"/>
    <s v="Rick Bensley"/>
    <x v="2"/>
    <s v="United States"/>
    <s v="Tulsa"/>
    <s v="Oklahoma"/>
    <n v="74133"/>
    <x v="2"/>
    <s v="OFF-BI-10000474"/>
    <x v="1"/>
    <x v="8"/>
    <s v="Avery Recycled Flexi-View Covers for Binding Systems"/>
    <x v="4078"/>
    <n v="2"/>
    <n v="0"/>
    <x v="4807"/>
    <n v="16.671200000000002"/>
    <x v="42"/>
    <n v="6"/>
  </r>
  <r>
    <n v="5981"/>
    <x v="2979"/>
    <x v="557"/>
    <d v="2014-09-13T00:00:00"/>
    <x v="1"/>
    <s v="RB-19465"/>
    <s v="Rick Bensley"/>
    <x v="2"/>
    <s v="United States"/>
    <s v="Tulsa"/>
    <s v="Oklahoma"/>
    <n v="74133"/>
    <x v="2"/>
    <s v="FUR-CH-10004698"/>
    <x v="0"/>
    <x v="1"/>
    <s v="Padded Folding Chairs, Black, 4/Carton"/>
    <x v="4079"/>
    <n v="2"/>
    <n v="0"/>
    <x v="4808"/>
    <n v="116.61120000000001"/>
    <x v="40"/>
    <n v="6"/>
  </r>
  <r>
    <n v="5982"/>
    <x v="2979"/>
    <x v="557"/>
    <d v="2014-09-13T00:00:00"/>
    <x v="1"/>
    <s v="RB-19465"/>
    <s v="Rick Bensley"/>
    <x v="2"/>
    <s v="United States"/>
    <s v="Tulsa"/>
    <s v="Oklahoma"/>
    <n v="74133"/>
    <x v="2"/>
    <s v="OFF-ST-10003327"/>
    <x v="1"/>
    <x v="4"/>
    <s v="Akro-Mils 12-Gallon Tote"/>
    <x v="4080"/>
    <n v="2"/>
    <n v="0"/>
    <x v="4809"/>
    <n v="14.1006"/>
    <x v="74"/>
    <n v="6"/>
  </r>
  <r>
    <n v="5983"/>
    <x v="2980"/>
    <x v="831"/>
    <d v="2016-11-28T00:00:00"/>
    <x v="1"/>
    <s v="MV-18190"/>
    <s v="Mike Vittorini"/>
    <x v="0"/>
    <s v="United States"/>
    <s v="New York City"/>
    <s v="New York"/>
    <n v="10035"/>
    <x v="3"/>
    <s v="OFF-PA-10000232"/>
    <x v="1"/>
    <x v="10"/>
    <s v="Xerox 1975"/>
    <x v="91"/>
    <n v="2"/>
    <n v="0"/>
    <x v="2027"/>
    <n v="6.6096000000000013"/>
    <x v="181"/>
    <n v="7"/>
  </r>
  <r>
    <n v="5984"/>
    <x v="2981"/>
    <x v="118"/>
    <d v="2017-09-18T00:00:00"/>
    <x v="0"/>
    <s v="EH-14185"/>
    <s v="Evan Henry"/>
    <x v="0"/>
    <s v="United States"/>
    <s v="Philadelphia"/>
    <s v="Pennsylvania"/>
    <n v="19143"/>
    <x v="3"/>
    <s v="OFF-PA-10003657"/>
    <x v="1"/>
    <x v="10"/>
    <s v="Xerox 1927"/>
    <x v="3236"/>
    <n v="6"/>
    <n v="0.2"/>
    <x v="3682"/>
    <n v="14.124000000000001"/>
    <x v="33"/>
    <n v="2"/>
  </r>
  <r>
    <n v="5985"/>
    <x v="2982"/>
    <x v="1080"/>
    <d v="2016-07-25T00:00:00"/>
    <x v="1"/>
    <s v="JS-16030"/>
    <s v="Joy Smith"/>
    <x v="0"/>
    <s v="United States"/>
    <s v="Hattiesburg"/>
    <s v="Mississippi"/>
    <n v="39401"/>
    <x v="0"/>
    <s v="FUR-FU-10001185"/>
    <x v="0"/>
    <x v="5"/>
    <s v="Advantus Employee of the Month Certificate Frame, 11 x 13-1/2"/>
    <x v="2280"/>
    <n v="6"/>
    <n v="0"/>
    <x v="2482"/>
    <n v="109.49220000000001"/>
    <x v="44"/>
    <n v="6"/>
  </r>
  <r>
    <n v="5986"/>
    <x v="2982"/>
    <x v="1080"/>
    <d v="2016-07-25T00:00:00"/>
    <x v="1"/>
    <s v="JS-16030"/>
    <s v="Joy Smith"/>
    <x v="0"/>
    <s v="United States"/>
    <s v="Hattiesburg"/>
    <s v="Mississippi"/>
    <n v="39401"/>
    <x v="0"/>
    <s v="OFF-BI-10003007"/>
    <x v="1"/>
    <x v="8"/>
    <s v="Premium Transparent Presentation Covers, No Pattern/Clear, 8 1/2&quot; x 11&quot;"/>
    <x v="4081"/>
    <n v="2"/>
    <n v="0"/>
    <x v="4810"/>
    <n v="41.882400000000004"/>
    <x v="55"/>
    <n v="6"/>
  </r>
  <r>
    <n v="5987"/>
    <x v="2982"/>
    <x v="1080"/>
    <d v="2016-07-25T00:00:00"/>
    <x v="1"/>
    <s v="JS-16030"/>
    <s v="Joy Smith"/>
    <x v="0"/>
    <s v="United States"/>
    <s v="Hattiesburg"/>
    <s v="Mississippi"/>
    <n v="39401"/>
    <x v="0"/>
    <s v="OFF-ST-10002485"/>
    <x v="1"/>
    <x v="4"/>
    <s v="Rogers Deluxe File Chest"/>
    <x v="1177"/>
    <n v="4"/>
    <n v="0"/>
    <x v="4811"/>
    <n v="87.040800000000004"/>
    <x v="131"/>
    <n v="6"/>
  </r>
  <r>
    <n v="5988"/>
    <x v="2982"/>
    <x v="1080"/>
    <d v="2016-07-25T00:00:00"/>
    <x v="1"/>
    <s v="JS-16030"/>
    <s v="Joy Smith"/>
    <x v="0"/>
    <s v="United States"/>
    <s v="Hattiesburg"/>
    <s v="Mississippi"/>
    <n v="39401"/>
    <x v="0"/>
    <s v="OFF-PA-10001033"/>
    <x v="1"/>
    <x v="10"/>
    <s v="Xerox 1893"/>
    <x v="4082"/>
    <n v="6"/>
    <n v="0"/>
    <x v="4812"/>
    <n v="125.4294"/>
    <x v="77"/>
    <n v="6"/>
  </r>
  <r>
    <n v="5989"/>
    <x v="2982"/>
    <x v="1080"/>
    <d v="2016-07-25T00:00:00"/>
    <x v="1"/>
    <s v="JS-16030"/>
    <s v="Joy Smith"/>
    <x v="0"/>
    <s v="United States"/>
    <s v="Hattiesburg"/>
    <s v="Mississippi"/>
    <n v="39401"/>
    <x v="0"/>
    <s v="OFF-BI-10000404"/>
    <x v="1"/>
    <x v="8"/>
    <s v="Avery Printable Repositionable Plastic Tabs"/>
    <x v="4083"/>
    <n v="1"/>
    <n v="0"/>
    <x v="4813"/>
    <n v="4.5579999999999998"/>
    <x v="41"/>
    <n v="6"/>
  </r>
  <r>
    <n v="5990"/>
    <x v="2982"/>
    <x v="1080"/>
    <d v="2016-07-25T00:00:00"/>
    <x v="1"/>
    <s v="JS-16030"/>
    <s v="Joy Smith"/>
    <x v="0"/>
    <s v="United States"/>
    <s v="Hattiesburg"/>
    <s v="Mississippi"/>
    <n v="39401"/>
    <x v="0"/>
    <s v="FUR-BO-10003546"/>
    <x v="0"/>
    <x v="0"/>
    <s v="Hon 4-Shelf Metal Bookcases"/>
    <x v="2414"/>
    <n v="5"/>
    <n v="0"/>
    <x v="4814"/>
    <n v="378.67499999999995"/>
    <x v="45"/>
    <n v="6"/>
  </r>
  <r>
    <n v="5991"/>
    <x v="2983"/>
    <x v="175"/>
    <d v="2017-09-21T00:00:00"/>
    <x v="1"/>
    <s v="ES-14020"/>
    <s v="Erica Smith"/>
    <x v="0"/>
    <s v="United States"/>
    <s v="Los Angeles"/>
    <s v="California"/>
    <n v="90049"/>
    <x v="1"/>
    <s v="OFF-BI-10004390"/>
    <x v="1"/>
    <x v="8"/>
    <s v="GBC DocuBind 200 Manual Binding Machine"/>
    <x v="4084"/>
    <n v="7"/>
    <n v="0.2"/>
    <x v="4815"/>
    <n v="1473.4299999999998"/>
    <x v="52"/>
    <n v="6"/>
  </r>
  <r>
    <n v="5992"/>
    <x v="2983"/>
    <x v="175"/>
    <d v="2017-09-21T00:00:00"/>
    <x v="1"/>
    <s v="ES-14020"/>
    <s v="Erica Smith"/>
    <x v="0"/>
    <s v="United States"/>
    <s v="Los Angeles"/>
    <s v="California"/>
    <n v="90049"/>
    <x v="1"/>
    <s v="TEC-PH-10001700"/>
    <x v="2"/>
    <x v="7"/>
    <s v="Panasonic KX-TG6844B Expandable Digital Cordless Telephone"/>
    <x v="4085"/>
    <n v="7"/>
    <n v="0.2"/>
    <x v="4816"/>
    <n v="337.20889999999997"/>
    <x v="152"/>
    <n v="6"/>
  </r>
  <r>
    <n v="5993"/>
    <x v="2983"/>
    <x v="175"/>
    <d v="2017-09-21T00:00:00"/>
    <x v="1"/>
    <s v="ES-14020"/>
    <s v="Erica Smith"/>
    <x v="0"/>
    <s v="United States"/>
    <s v="Los Angeles"/>
    <s v="California"/>
    <n v="90049"/>
    <x v="1"/>
    <s v="FUR-CH-10003396"/>
    <x v="0"/>
    <x v="1"/>
    <s v="Global Deluxe Steno Chair"/>
    <x v="4086"/>
    <n v="3"/>
    <n v="0.2"/>
    <x v="4817"/>
    <n v="205.53660000000002"/>
    <x v="75"/>
    <n v="6"/>
  </r>
  <r>
    <n v="5994"/>
    <x v="2984"/>
    <x v="25"/>
    <d v="2016-12-11T00:00:00"/>
    <x v="3"/>
    <s v="NS-18640"/>
    <s v="Noel Staavos"/>
    <x v="1"/>
    <s v="United States"/>
    <s v="Columbus"/>
    <s v="Ohio"/>
    <n v="43229"/>
    <x v="3"/>
    <s v="OFF-ST-10001558"/>
    <x v="1"/>
    <x v="4"/>
    <s v="Acco Perma 4000 Stacking Storage Drawers"/>
    <x v="643"/>
    <n v="5"/>
    <n v="0.2"/>
    <x v="4818"/>
    <n v="69.02"/>
    <x v="168"/>
    <n v="0"/>
  </r>
  <r>
    <n v="5995"/>
    <x v="2984"/>
    <x v="25"/>
    <d v="2016-12-11T00:00:00"/>
    <x v="3"/>
    <s v="NS-18640"/>
    <s v="Noel Staavos"/>
    <x v="1"/>
    <s v="United States"/>
    <s v="Columbus"/>
    <s v="Ohio"/>
    <n v="43229"/>
    <x v="3"/>
    <s v="OFF-SU-10004782"/>
    <x v="1"/>
    <x v="14"/>
    <s v="Elite 5&quot; Scissors"/>
    <x v="1902"/>
    <n v="2"/>
    <n v="0.2"/>
    <x v="4819"/>
    <n v="11.83"/>
    <x v="26"/>
    <n v="0"/>
  </r>
  <r>
    <n v="5996"/>
    <x v="2984"/>
    <x v="25"/>
    <d v="2016-12-11T00:00:00"/>
    <x v="3"/>
    <s v="NS-18640"/>
    <s v="Noel Staavos"/>
    <x v="1"/>
    <s v="United States"/>
    <s v="Columbus"/>
    <s v="Ohio"/>
    <n v="43229"/>
    <x v="3"/>
    <s v="FUR-CH-10003298"/>
    <x v="0"/>
    <x v="1"/>
    <s v="Office Star - Contemporary Task Swivel chair with Loop Arms, Charcoal"/>
    <x v="4087"/>
    <n v="5"/>
    <n v="0.3"/>
    <x v="4820"/>
    <n v="595.95900000000006"/>
    <x v="256"/>
    <n v="0"/>
  </r>
  <r>
    <n v="5997"/>
    <x v="2984"/>
    <x v="25"/>
    <d v="2016-12-11T00:00:00"/>
    <x v="3"/>
    <s v="NS-18640"/>
    <s v="Noel Staavos"/>
    <x v="1"/>
    <s v="United States"/>
    <s v="Columbus"/>
    <s v="Ohio"/>
    <n v="43229"/>
    <x v="3"/>
    <s v="OFF-AP-10000576"/>
    <x v="1"/>
    <x v="9"/>
    <s v="Belkin 325VA UPS Surge Protector, 6'"/>
    <x v="2342"/>
    <n v="4"/>
    <n v="0.2"/>
    <x v="2559"/>
    <n v="362.94"/>
    <x v="107"/>
    <n v="0"/>
  </r>
  <r>
    <n v="5998"/>
    <x v="2984"/>
    <x v="25"/>
    <d v="2016-12-11T00:00:00"/>
    <x v="3"/>
    <s v="NS-18640"/>
    <s v="Noel Staavos"/>
    <x v="1"/>
    <s v="United States"/>
    <s v="Columbus"/>
    <s v="Ohio"/>
    <n v="43229"/>
    <x v="3"/>
    <s v="FUR-TA-10003008"/>
    <x v="0"/>
    <x v="3"/>
    <s v="Lesro Round Back Collection Coffee Table, End Table"/>
    <x v="4088"/>
    <n v="3"/>
    <n v="0.4"/>
    <x v="4821"/>
    <n v="476.45549999999997"/>
    <x v="354"/>
    <n v="0"/>
  </r>
  <r>
    <n v="5999"/>
    <x v="2985"/>
    <x v="325"/>
    <d v="2014-12-14T00:00:00"/>
    <x v="1"/>
    <s v="SH-19975"/>
    <s v="Sally Hughsby"/>
    <x v="1"/>
    <s v="United States"/>
    <s v="Caldwell"/>
    <s v="Idaho"/>
    <n v="83605"/>
    <x v="1"/>
    <s v="FUR-CH-10001708"/>
    <x v="0"/>
    <x v="1"/>
    <s v="Office Star - Contemporary Swivel Chair with Padded Adjustable Arms and Flex Back"/>
    <x v="4089"/>
    <n v="3"/>
    <n v="0.2"/>
    <x v="4822"/>
    <n v="334.12259999999998"/>
    <x v="57"/>
    <n v="4"/>
  </r>
  <r>
    <n v="6000"/>
    <x v="2985"/>
    <x v="325"/>
    <d v="2014-12-14T00:00:00"/>
    <x v="1"/>
    <s v="SH-19975"/>
    <s v="Sally Hughsby"/>
    <x v="1"/>
    <s v="United States"/>
    <s v="Caldwell"/>
    <s v="Idaho"/>
    <n v="83605"/>
    <x v="1"/>
    <s v="OFF-PA-10000019"/>
    <x v="1"/>
    <x v="10"/>
    <s v="Xerox 1931"/>
    <x v="233"/>
    <n v="4"/>
    <n v="0"/>
    <x v="245"/>
    <n v="13.478400000000002"/>
    <x v="68"/>
    <n v="4"/>
  </r>
  <r>
    <n v="6001"/>
    <x v="2985"/>
    <x v="325"/>
    <d v="2014-12-14T00:00:00"/>
    <x v="1"/>
    <s v="SH-19975"/>
    <s v="Sally Hughsby"/>
    <x v="1"/>
    <s v="United States"/>
    <s v="Caldwell"/>
    <s v="Idaho"/>
    <n v="83605"/>
    <x v="1"/>
    <s v="OFF-PA-10002222"/>
    <x v="1"/>
    <x v="10"/>
    <s v="Xerox Color Copier Paper, 11&quot; x 17&quot;, Ream"/>
    <x v="419"/>
    <n v="4"/>
    <n v="0"/>
    <x v="432"/>
    <n v="49.334400000000002"/>
    <x v="55"/>
    <n v="4"/>
  </r>
  <r>
    <n v="6002"/>
    <x v="2986"/>
    <x v="736"/>
    <d v="2014-12-17T00:00:00"/>
    <x v="1"/>
    <s v="RF-19345"/>
    <s v="Randy Ferguson"/>
    <x v="1"/>
    <s v="United States"/>
    <s v="Phoenix"/>
    <s v="Arizona"/>
    <n v="85023"/>
    <x v="1"/>
    <s v="FUR-FU-10002553"/>
    <x v="0"/>
    <x v="5"/>
    <s v="Electrix Incandescent Magnifying Lamp, Black"/>
    <x v="2839"/>
    <n v="3"/>
    <n v="0.2"/>
    <x v="4823"/>
    <n v="80.263499999999993"/>
    <x v="66"/>
    <n v="4"/>
  </r>
  <r>
    <n v="6003"/>
    <x v="2986"/>
    <x v="736"/>
    <d v="2014-12-17T00:00:00"/>
    <x v="1"/>
    <s v="RF-19345"/>
    <s v="Randy Ferguson"/>
    <x v="1"/>
    <s v="United States"/>
    <s v="Phoenix"/>
    <s v="Arizona"/>
    <n v="85023"/>
    <x v="1"/>
    <s v="OFF-BI-10002103"/>
    <x v="1"/>
    <x v="8"/>
    <s v="Cardinal Slant-D Ring Binder, Heavy Gauge Vinyl"/>
    <x v="3862"/>
    <n v="2"/>
    <n v="0.7"/>
    <x v="4525"/>
    <n v="9.3852000000000011"/>
    <x v="124"/>
    <n v="4"/>
  </r>
  <r>
    <n v="6004"/>
    <x v="2987"/>
    <x v="296"/>
    <d v="2017-09-27T00:00:00"/>
    <x v="1"/>
    <s v="DL-12865"/>
    <s v="Dan Lawera"/>
    <x v="0"/>
    <s v="United States"/>
    <s v="Miami"/>
    <s v="Florida"/>
    <n v="33142"/>
    <x v="0"/>
    <s v="OFF-BI-10002794"/>
    <x v="1"/>
    <x v="8"/>
    <s v="Avery Trapezoid Ring Binder, 3&quot; Capacity, Black, 1040 sheets"/>
    <x v="4090"/>
    <n v="1"/>
    <n v="0.7"/>
    <x v="4824"/>
    <n v="20.899799999999999"/>
    <x v="126"/>
    <n v="6"/>
  </r>
  <r>
    <n v="6005"/>
    <x v="2988"/>
    <x v="210"/>
    <d v="2017-09-11T00:00:00"/>
    <x v="1"/>
    <s v="AG-10390"/>
    <s v="Allen Goldenen"/>
    <x v="0"/>
    <s v="United States"/>
    <s v="Los Angeles"/>
    <s v="California"/>
    <n v="90004"/>
    <x v="1"/>
    <s v="FUR-FU-10002597"/>
    <x v="0"/>
    <x v="5"/>
    <s v="C-Line Magnetic Cubicle Keepers, Clear Polypropylene"/>
    <x v="2354"/>
    <n v="4"/>
    <n v="0"/>
    <x v="1087"/>
    <n v="11.460800000000001"/>
    <x v="72"/>
    <n v="4"/>
  </r>
  <r>
    <n v="6006"/>
    <x v="2989"/>
    <x v="121"/>
    <d v="2015-11-07T00:00:00"/>
    <x v="1"/>
    <s v="SW-20245"/>
    <s v="Scot Wooten"/>
    <x v="0"/>
    <s v="United States"/>
    <s v="Troy"/>
    <s v="New York"/>
    <n v="12180"/>
    <x v="3"/>
    <s v="FUR-CH-10003535"/>
    <x v="0"/>
    <x v="1"/>
    <s v="Global Armless Task Chair, Royal Blue"/>
    <x v="4091"/>
    <n v="2"/>
    <n v="0.1"/>
    <x v="4825"/>
    <n v="101.2268"/>
    <x v="408"/>
    <n v="5"/>
  </r>
  <r>
    <n v="6007"/>
    <x v="2990"/>
    <x v="157"/>
    <d v="2017-12-18T00:00:00"/>
    <x v="1"/>
    <s v="KN-16390"/>
    <s v="Katherine Nockton"/>
    <x v="1"/>
    <s v="United States"/>
    <s v="New Bedford"/>
    <s v="Massachusetts"/>
    <n v="2740"/>
    <x v="3"/>
    <s v="TEC-PH-10001527"/>
    <x v="2"/>
    <x v="7"/>
    <s v="Plantronics MX500i Earset"/>
    <x v="3565"/>
    <n v="3"/>
    <n v="0"/>
    <x v="4114"/>
    <n v="124.9845"/>
    <x v="348"/>
    <n v="7"/>
  </r>
  <r>
    <n v="6008"/>
    <x v="2991"/>
    <x v="719"/>
    <d v="2017-04-03T00:00:00"/>
    <x v="2"/>
    <s v="GB-14530"/>
    <s v="George Bell"/>
    <x v="1"/>
    <s v="United States"/>
    <s v="Florence"/>
    <s v="South Carolina"/>
    <n v="29501"/>
    <x v="0"/>
    <s v="FUR-FU-10004006"/>
    <x v="0"/>
    <x v="5"/>
    <s v="Deflect-o DuraMat Lighweight, Studded, Beveled Mat for Low Pile Carpeting"/>
    <x v="4030"/>
    <n v="3"/>
    <n v="0"/>
    <x v="4746"/>
    <n v="106.1985"/>
    <x v="331"/>
    <n v="2"/>
  </r>
  <r>
    <n v="6009"/>
    <x v="2992"/>
    <x v="1081"/>
    <d v="2016-01-03T00:00:00"/>
    <x v="1"/>
    <s v="CL-12565"/>
    <s v="Clay Ludtke"/>
    <x v="0"/>
    <s v="United States"/>
    <s v="Los Angeles"/>
    <s v="California"/>
    <n v="90049"/>
    <x v="1"/>
    <s v="OFF-PA-10000595"/>
    <x v="1"/>
    <x v="10"/>
    <s v="Xerox 1929"/>
    <x v="4092"/>
    <n v="3"/>
    <n v="0"/>
    <x v="4826"/>
    <n v="37.000799999999998"/>
    <x v="99"/>
    <n v="4"/>
  </r>
  <r>
    <n v="6010"/>
    <x v="2992"/>
    <x v="1081"/>
    <d v="2016-01-03T00:00:00"/>
    <x v="1"/>
    <s v="CL-12565"/>
    <s v="Clay Ludtke"/>
    <x v="0"/>
    <s v="United States"/>
    <s v="Los Angeles"/>
    <s v="California"/>
    <n v="90049"/>
    <x v="1"/>
    <s v="OFF-ST-10000798"/>
    <x v="1"/>
    <x v="4"/>
    <s v="2300 Heavy-Duty Transfer File Systems by Perma"/>
    <x v="4093"/>
    <n v="3"/>
    <n v="0"/>
    <x v="4827"/>
    <n v="60.7014"/>
    <x v="43"/>
    <n v="4"/>
  </r>
  <r>
    <n v="6011"/>
    <x v="2992"/>
    <x v="1081"/>
    <d v="2016-01-03T00:00:00"/>
    <x v="1"/>
    <s v="CL-12565"/>
    <s v="Clay Ludtke"/>
    <x v="0"/>
    <s v="United States"/>
    <s v="Los Angeles"/>
    <s v="California"/>
    <n v="90049"/>
    <x v="1"/>
    <s v="TEC-MA-10004002"/>
    <x v="2"/>
    <x v="15"/>
    <s v="Zebra GX420t Direct Thermal/Thermal Transfer Printer"/>
    <x v="4094"/>
    <n v="6"/>
    <n v="0.2"/>
    <x v="4828"/>
    <n v="2261.8469999999998"/>
    <x v="156"/>
    <n v="4"/>
  </r>
  <r>
    <n v="6012"/>
    <x v="2992"/>
    <x v="1081"/>
    <d v="2016-01-03T00:00:00"/>
    <x v="1"/>
    <s v="CL-12565"/>
    <s v="Clay Ludtke"/>
    <x v="0"/>
    <s v="United States"/>
    <s v="Los Angeles"/>
    <s v="California"/>
    <n v="90049"/>
    <x v="1"/>
    <s v="OFF-EN-10003296"/>
    <x v="1"/>
    <x v="12"/>
    <s v="Tyvek Side-Opening Peel &amp; Seel Expanding Envelopes"/>
    <x v="3341"/>
    <n v="3"/>
    <n v="0"/>
    <x v="3816"/>
    <n v="149.292"/>
    <x v="88"/>
    <n v="4"/>
  </r>
  <r>
    <n v="6013"/>
    <x v="2992"/>
    <x v="1081"/>
    <d v="2016-01-03T00:00:00"/>
    <x v="1"/>
    <s v="CL-12565"/>
    <s v="Clay Ludtke"/>
    <x v="0"/>
    <s v="United States"/>
    <s v="Los Angeles"/>
    <s v="California"/>
    <n v="90049"/>
    <x v="1"/>
    <s v="TEC-PH-10004345"/>
    <x v="2"/>
    <x v="7"/>
    <s v="Cisco SPA 502G IP Phone"/>
    <x v="4095"/>
    <n v="3"/>
    <n v="0.2"/>
    <x v="4829"/>
    <n v="251.89499999999998"/>
    <x v="26"/>
    <n v="4"/>
  </r>
  <r>
    <n v="6014"/>
    <x v="2993"/>
    <x v="612"/>
    <d v="2016-03-11T00:00:00"/>
    <x v="2"/>
    <s v="KF-16285"/>
    <s v="Karen Ferguson"/>
    <x v="2"/>
    <s v="United States"/>
    <s v="Los Angeles"/>
    <s v="California"/>
    <n v="90008"/>
    <x v="1"/>
    <s v="OFF-PA-10004405"/>
    <x v="1"/>
    <x v="10"/>
    <s v="Rediform Voice Mail Log Books"/>
    <x v="81"/>
    <n v="5"/>
    <n v="0"/>
    <x v="4830"/>
    <n v="7.7480000000000002"/>
    <x v="42"/>
    <n v="1"/>
  </r>
  <r>
    <n v="6015"/>
    <x v="2993"/>
    <x v="612"/>
    <d v="2016-03-11T00:00:00"/>
    <x v="2"/>
    <s v="KF-16285"/>
    <s v="Karen Ferguson"/>
    <x v="2"/>
    <s v="United States"/>
    <s v="Los Angeles"/>
    <s v="California"/>
    <n v="90008"/>
    <x v="1"/>
    <s v="TEC-PH-10002885"/>
    <x v="2"/>
    <x v="7"/>
    <s v="Apple iPhone 5"/>
    <x v="4096"/>
    <n v="8"/>
    <n v="0.2"/>
    <x v="4831"/>
    <n v="3795.0072"/>
    <x v="152"/>
    <n v="1"/>
  </r>
  <r>
    <n v="6016"/>
    <x v="2994"/>
    <x v="322"/>
    <d v="2014-04-12T00:00:00"/>
    <x v="1"/>
    <s v="AY-10555"/>
    <s v="Andy Yotov"/>
    <x v="1"/>
    <s v="United States"/>
    <s v="Los Angeles"/>
    <s v="California"/>
    <n v="90049"/>
    <x v="1"/>
    <s v="FUR-FU-10000747"/>
    <x v="0"/>
    <x v="5"/>
    <s v="Tenex B1-RE Series Chair Mats for Low Pile Carpets"/>
    <x v="1361"/>
    <n v="2"/>
    <n v="0"/>
    <x v="4707"/>
    <n v="76.326799999999992"/>
    <x v="231"/>
    <n v="6"/>
  </r>
  <r>
    <n v="6017"/>
    <x v="2994"/>
    <x v="322"/>
    <d v="2014-04-12T00:00:00"/>
    <x v="1"/>
    <s v="AY-10555"/>
    <s v="Andy Yotov"/>
    <x v="1"/>
    <s v="United States"/>
    <s v="Los Angeles"/>
    <s v="California"/>
    <n v="90049"/>
    <x v="1"/>
    <s v="FUR-FU-10001918"/>
    <x v="0"/>
    <x v="5"/>
    <s v="C-Line Cubicle Keepers Polyproplyene Holder With Velcro Backings"/>
    <x v="900"/>
    <n v="7"/>
    <n v="0"/>
    <x v="937"/>
    <n v="20.197099999999999"/>
    <x v="87"/>
    <n v="6"/>
  </r>
  <r>
    <n v="6018"/>
    <x v="2994"/>
    <x v="322"/>
    <d v="2014-04-12T00:00:00"/>
    <x v="1"/>
    <s v="AY-10555"/>
    <s v="Andy Yotov"/>
    <x v="1"/>
    <s v="United States"/>
    <s v="Los Angeles"/>
    <s v="California"/>
    <n v="90049"/>
    <x v="1"/>
    <s v="OFF-PA-10003309"/>
    <x v="1"/>
    <x v="10"/>
    <s v="Xerox 211"/>
    <x v="537"/>
    <n v="3"/>
    <n v="0"/>
    <x v="551"/>
    <n v="10.1088"/>
    <x v="62"/>
    <n v="6"/>
  </r>
  <r>
    <n v="6019"/>
    <x v="2994"/>
    <x v="322"/>
    <d v="2014-04-12T00:00:00"/>
    <x v="1"/>
    <s v="AY-10555"/>
    <s v="Andy Yotov"/>
    <x v="1"/>
    <s v="United States"/>
    <s v="Los Angeles"/>
    <s v="California"/>
    <n v="90049"/>
    <x v="1"/>
    <s v="OFF-PA-10001977"/>
    <x v="1"/>
    <x v="10"/>
    <s v="Xerox 194"/>
    <x v="444"/>
    <n v="1"/>
    <n v="0"/>
    <x v="458"/>
    <n v="28.849599999999995"/>
    <x v="62"/>
    <n v="6"/>
  </r>
  <r>
    <n v="6020"/>
    <x v="2995"/>
    <x v="1082"/>
    <d v="2014-10-10T00:00:00"/>
    <x v="0"/>
    <s v="BD-11635"/>
    <s v="Brian Derr"/>
    <x v="0"/>
    <s v="United States"/>
    <s v="Columbus"/>
    <s v="Ohio"/>
    <n v="43229"/>
    <x v="3"/>
    <s v="OFF-AP-10002892"/>
    <x v="1"/>
    <x v="9"/>
    <s v="Belkin F5C206VTEL 6 Outlet Surge"/>
    <x v="2784"/>
    <n v="5"/>
    <n v="0.2"/>
    <x v="4832"/>
    <n v="80.430000000000007"/>
    <x v="26"/>
    <n v="5"/>
  </r>
  <r>
    <n v="6021"/>
    <x v="2996"/>
    <x v="572"/>
    <d v="2016-08-13T00:00:00"/>
    <x v="3"/>
    <s v="HG-15025"/>
    <s v="Hunter Glantz"/>
    <x v="0"/>
    <s v="United States"/>
    <s v="Kenner"/>
    <s v="Louisiana"/>
    <n v="70065"/>
    <x v="0"/>
    <s v="OFF-AP-10002222"/>
    <x v="1"/>
    <x v="9"/>
    <s v="Staple holder"/>
    <x v="1686"/>
    <n v="2"/>
    <n v="0"/>
    <x v="4584"/>
    <n v="12.658200000000001"/>
    <x v="6"/>
    <n v="0"/>
  </r>
  <r>
    <n v="6022"/>
    <x v="2996"/>
    <x v="572"/>
    <d v="2016-08-13T00:00:00"/>
    <x v="3"/>
    <s v="HG-15025"/>
    <s v="Hunter Glantz"/>
    <x v="0"/>
    <s v="United States"/>
    <s v="Kenner"/>
    <s v="Louisiana"/>
    <n v="70065"/>
    <x v="0"/>
    <s v="TEC-AC-10000158"/>
    <x v="2"/>
    <x v="11"/>
    <s v="Sony 64GB Class 10 Micro SDHC R40 Memory Card"/>
    <x v="2215"/>
    <n v="2"/>
    <n v="0"/>
    <x v="2404"/>
    <n v="56.864200000000004"/>
    <x v="171"/>
    <n v="0"/>
  </r>
  <r>
    <n v="6023"/>
    <x v="2997"/>
    <x v="664"/>
    <d v="2014-11-21T00:00:00"/>
    <x v="1"/>
    <s v="CB-12025"/>
    <s v="Cassandra Brandow"/>
    <x v="0"/>
    <s v="United States"/>
    <s v="Cedar Hill"/>
    <s v="Texas"/>
    <n v="75104"/>
    <x v="2"/>
    <s v="OFF-EN-10002600"/>
    <x v="1"/>
    <x v="12"/>
    <s v="Redi-Strip #10 Envelopes, 4 1/8 x 9 1/2"/>
    <x v="906"/>
    <n v="3"/>
    <n v="0.2"/>
    <x v="943"/>
    <n v="4.6020000000000003"/>
    <x v="11"/>
    <n v="4"/>
  </r>
  <r>
    <n v="6024"/>
    <x v="2998"/>
    <x v="558"/>
    <d v="2017-04-27T00:00:00"/>
    <x v="2"/>
    <s v="LS-16945"/>
    <s v="Linda Southworth"/>
    <x v="1"/>
    <s v="United States"/>
    <s v="Providence"/>
    <s v="Rhode Island"/>
    <n v="2908"/>
    <x v="3"/>
    <s v="TEC-AC-10004855"/>
    <x v="2"/>
    <x v="11"/>
    <s v="V7 USB Numeric Keypad"/>
    <x v="3401"/>
    <n v="2"/>
    <n v="0"/>
    <x v="4833"/>
    <n v="65.081400000000002"/>
    <x v="120"/>
    <n v="3"/>
  </r>
  <r>
    <n v="6025"/>
    <x v="2999"/>
    <x v="1043"/>
    <d v="2017-08-26T00:00:00"/>
    <x v="0"/>
    <s v="DM-13015"/>
    <s v="Darrin Martin"/>
    <x v="0"/>
    <s v="United States"/>
    <s v="Lancaster"/>
    <s v="Ohio"/>
    <n v="43130"/>
    <x v="3"/>
    <s v="OFF-AP-10000938"/>
    <x v="1"/>
    <x v="9"/>
    <s v="Avanti 1.7 Cu. Ft. Refrigerator"/>
    <x v="4097"/>
    <n v="8"/>
    <n v="0.2"/>
    <x v="4834"/>
    <n v="581.64480000000003"/>
    <x v="7"/>
    <n v="2"/>
  </r>
  <r>
    <n v="6026"/>
    <x v="2999"/>
    <x v="1043"/>
    <d v="2017-08-26T00:00:00"/>
    <x v="0"/>
    <s v="DM-13015"/>
    <s v="Darrin Martin"/>
    <x v="0"/>
    <s v="United States"/>
    <s v="Lancaster"/>
    <s v="Ohio"/>
    <n v="43130"/>
    <x v="3"/>
    <s v="OFF-PA-10002195"/>
    <x v="1"/>
    <x v="10"/>
    <s v="Xerox 1966"/>
    <x v="559"/>
    <n v="2"/>
    <n v="0.2"/>
    <x v="4413"/>
    <n v="6.6096000000000004"/>
    <x v="49"/>
    <n v="2"/>
  </r>
  <r>
    <n v="6027"/>
    <x v="3000"/>
    <x v="660"/>
    <d v="2017-03-02T00:00:00"/>
    <x v="1"/>
    <s v="AC-10615"/>
    <s v="Ann Chong"/>
    <x v="1"/>
    <s v="United States"/>
    <s v="Seattle"/>
    <s v="Washington"/>
    <n v="98115"/>
    <x v="1"/>
    <s v="OFF-FA-10002701"/>
    <x v="1"/>
    <x v="13"/>
    <s v="Alliance Rubber Bands"/>
    <x v="3566"/>
    <n v="5"/>
    <n v="0"/>
    <x v="4835"/>
    <n v="8.0640000000000001"/>
    <x v="38"/>
    <n v="7"/>
  </r>
  <r>
    <n v="6028"/>
    <x v="3000"/>
    <x v="660"/>
    <d v="2017-03-02T00:00:00"/>
    <x v="1"/>
    <s v="AC-10615"/>
    <s v="Ann Chong"/>
    <x v="1"/>
    <s v="United States"/>
    <s v="Seattle"/>
    <s v="Washington"/>
    <n v="98115"/>
    <x v="1"/>
    <s v="TEC-PH-10003589"/>
    <x v="2"/>
    <x v="7"/>
    <s v="invisibleSHIELD by ZAGG Smudge-Free Screen Protector"/>
    <x v="994"/>
    <n v="5"/>
    <n v="0.2"/>
    <x v="1037"/>
    <n v="46.773999999999994"/>
    <x v="11"/>
    <n v="7"/>
  </r>
  <r>
    <n v="6029"/>
    <x v="3001"/>
    <x v="258"/>
    <d v="2016-11-21T00:00:00"/>
    <x v="2"/>
    <s v="LT-17110"/>
    <s v="Liz Thompson"/>
    <x v="0"/>
    <s v="United States"/>
    <s v="Jacksonville"/>
    <s v="North Carolina"/>
    <n v="28540"/>
    <x v="0"/>
    <s v="OFF-AR-10003752"/>
    <x v="1"/>
    <x v="6"/>
    <s v="Deluxe Chalkboard Eraser Cleaner"/>
    <x v="4098"/>
    <n v="2"/>
    <n v="0.2"/>
    <x v="4836"/>
    <n v="12.474"/>
    <x v="18"/>
    <n v="2"/>
  </r>
  <r>
    <n v="6030"/>
    <x v="3002"/>
    <x v="696"/>
    <d v="2016-11-15T00:00:00"/>
    <x v="2"/>
    <s v="TB-21250"/>
    <s v="Tim Brockman"/>
    <x v="0"/>
    <s v="United States"/>
    <s v="Los Angeles"/>
    <s v="California"/>
    <n v="90049"/>
    <x v="1"/>
    <s v="OFF-AR-10003829"/>
    <x v="1"/>
    <x v="6"/>
    <s v="Newell 35"/>
    <x v="294"/>
    <n v="3"/>
    <n v="0"/>
    <x v="301"/>
    <n v="6.9863999999999997"/>
    <x v="74"/>
    <n v="1"/>
  </r>
  <r>
    <n v="6031"/>
    <x v="3003"/>
    <x v="91"/>
    <d v="2017-07-06T00:00:00"/>
    <x v="3"/>
    <s v="AH-10585"/>
    <s v="Angele Hood"/>
    <x v="0"/>
    <s v="United States"/>
    <s v="Miami"/>
    <s v="Florida"/>
    <n v="33142"/>
    <x v="0"/>
    <s v="FUR-CH-10000155"/>
    <x v="0"/>
    <x v="1"/>
    <s v="Global Comet Stacking Armless Chair"/>
    <x v="4099"/>
    <n v="1"/>
    <n v="0.2"/>
    <x v="4837"/>
    <n v="215.316"/>
    <x v="7"/>
    <n v="0"/>
  </r>
  <r>
    <n v="6032"/>
    <x v="3004"/>
    <x v="591"/>
    <d v="2017-01-01T00:00:00"/>
    <x v="1"/>
    <s v="SS-20140"/>
    <s v="Saphhira Shifley"/>
    <x v="1"/>
    <s v="United States"/>
    <s v="Nashua"/>
    <s v="New Hampshire"/>
    <n v="3060"/>
    <x v="3"/>
    <s v="FUR-FU-10003142"/>
    <x v="0"/>
    <x v="5"/>
    <s v="Master Big Foot Doorstop, Beige"/>
    <x v="3051"/>
    <n v="4"/>
    <n v="0"/>
    <x v="4796"/>
    <n v="14.572800000000001"/>
    <x v="221"/>
    <n v="7"/>
  </r>
  <r>
    <n v="6033"/>
    <x v="3005"/>
    <x v="756"/>
    <d v="2017-04-25T00:00:00"/>
    <x v="2"/>
    <s v="TD-20995"/>
    <s v="Tamara Dahlen"/>
    <x v="0"/>
    <s v="United States"/>
    <s v="New York City"/>
    <s v="New York"/>
    <n v="10011"/>
    <x v="3"/>
    <s v="OFF-SU-10001218"/>
    <x v="1"/>
    <x v="14"/>
    <s v="Fiskars Softgrip Scissors"/>
    <x v="2735"/>
    <n v="5"/>
    <n v="0"/>
    <x v="3057"/>
    <n v="39.527999999999999"/>
    <x v="95"/>
    <n v="2"/>
  </r>
  <r>
    <n v="6034"/>
    <x v="3006"/>
    <x v="639"/>
    <d v="2015-12-18T00:00:00"/>
    <x v="1"/>
    <s v="PP-18955"/>
    <s v="Paul Prost"/>
    <x v="2"/>
    <s v="United States"/>
    <s v="Los Angeles"/>
    <s v="California"/>
    <n v="90036"/>
    <x v="1"/>
    <s v="FUR-FU-10002963"/>
    <x v="0"/>
    <x v="5"/>
    <s v="Master Caster Door Stop, Gray"/>
    <x v="593"/>
    <n v="3"/>
    <n v="0"/>
    <x v="2858"/>
    <n v="10.058399999999999"/>
    <x v="65"/>
    <n v="4"/>
  </r>
  <r>
    <n v="6035"/>
    <x v="3007"/>
    <x v="1083"/>
    <d v="2015-04-25T00:00:00"/>
    <x v="1"/>
    <s v="PG-18820"/>
    <s v="Patrick Gardner"/>
    <x v="0"/>
    <s v="United States"/>
    <s v="Carrollton"/>
    <s v="Texas"/>
    <n v="75007"/>
    <x v="2"/>
    <s v="OFF-AP-10002578"/>
    <x v="1"/>
    <x v="9"/>
    <s v="Fellowes Premier Superior Surge Suppressor, 10-Outlet, With Phone and Remote"/>
    <x v="4100"/>
    <n v="2"/>
    <n v="0.8"/>
    <x v="4838"/>
    <n v="72.401600000000002"/>
    <x v="119"/>
    <n v="6"/>
  </r>
  <r>
    <n v="6036"/>
    <x v="3007"/>
    <x v="1083"/>
    <d v="2015-04-25T00:00:00"/>
    <x v="1"/>
    <s v="PG-18820"/>
    <s v="Patrick Gardner"/>
    <x v="0"/>
    <s v="United States"/>
    <s v="Carrollton"/>
    <s v="Texas"/>
    <n v="75007"/>
    <x v="2"/>
    <s v="OFF-BI-10003925"/>
    <x v="1"/>
    <x v="8"/>
    <s v="Fellowes PB300 Plastic Comb Binding Machine"/>
    <x v="4101"/>
    <n v="4"/>
    <n v="0.8"/>
    <x v="4839"/>
    <n v="822.53880000000004"/>
    <x v="148"/>
    <n v="6"/>
  </r>
  <r>
    <n v="6037"/>
    <x v="3008"/>
    <x v="913"/>
    <d v="2016-09-08T00:00:00"/>
    <x v="1"/>
    <s v="AA-10645"/>
    <s v="Anna Andreadi"/>
    <x v="0"/>
    <s v="United States"/>
    <s v="Georgetown"/>
    <s v="Kentucky"/>
    <n v="40324"/>
    <x v="0"/>
    <s v="FUR-FU-10003347"/>
    <x v="0"/>
    <x v="5"/>
    <s v="Coloredge Poster Frame"/>
    <x v="528"/>
    <n v="3"/>
    <n v="0"/>
    <x v="543"/>
    <n v="25.986000000000001"/>
    <x v="87"/>
    <n v="4"/>
  </r>
  <r>
    <n v="6038"/>
    <x v="3008"/>
    <x v="913"/>
    <d v="2016-09-08T00:00:00"/>
    <x v="1"/>
    <s v="AA-10645"/>
    <s v="Anna Andreadi"/>
    <x v="0"/>
    <s v="United States"/>
    <s v="Georgetown"/>
    <s v="Kentucky"/>
    <n v="40324"/>
    <x v="0"/>
    <s v="OFF-BI-10000315"/>
    <x v="1"/>
    <x v="8"/>
    <s v="Poly Designer Cover &amp; Back"/>
    <x v="3273"/>
    <n v="6"/>
    <n v="0"/>
    <x v="3723"/>
    <n v="59.248799999999996"/>
    <x v="62"/>
    <n v="4"/>
  </r>
  <r>
    <n v="6039"/>
    <x v="3008"/>
    <x v="913"/>
    <d v="2016-09-08T00:00:00"/>
    <x v="1"/>
    <s v="AA-10645"/>
    <s v="Anna Andreadi"/>
    <x v="0"/>
    <s v="United States"/>
    <s v="Georgetown"/>
    <s v="Kentucky"/>
    <n v="40324"/>
    <x v="0"/>
    <s v="OFF-ST-10002583"/>
    <x v="1"/>
    <x v="4"/>
    <s v="Fellowes Neat Ideas Storage Cubes"/>
    <x v="677"/>
    <n v="4"/>
    <n v="0"/>
    <x v="4840"/>
    <n v="124.72319999999999"/>
    <x v="38"/>
    <n v="4"/>
  </r>
  <r>
    <n v="6040"/>
    <x v="3008"/>
    <x v="913"/>
    <d v="2016-09-08T00:00:00"/>
    <x v="1"/>
    <s v="AA-10645"/>
    <s v="Anna Andreadi"/>
    <x v="0"/>
    <s v="United States"/>
    <s v="Georgetown"/>
    <s v="Kentucky"/>
    <n v="40324"/>
    <x v="0"/>
    <s v="OFF-AR-10003469"/>
    <x v="1"/>
    <x v="6"/>
    <s v="Nontoxic Chalk"/>
    <x v="266"/>
    <n v="3"/>
    <n v="0"/>
    <x v="4841"/>
    <n v="2.7456"/>
    <x v="62"/>
    <n v="4"/>
  </r>
  <r>
    <n v="6041"/>
    <x v="3009"/>
    <x v="241"/>
    <d v="2017-09-29T00:00:00"/>
    <x v="1"/>
    <s v="FA-14230"/>
    <s v="Frank Atkinson"/>
    <x v="1"/>
    <s v="United States"/>
    <s v="Los Angeles"/>
    <s v="California"/>
    <n v="90008"/>
    <x v="1"/>
    <s v="TEC-PH-10001817"/>
    <x v="2"/>
    <x v="7"/>
    <s v="Wilson Electronics DB Pro Signal Booster"/>
    <x v="3848"/>
    <n v="3"/>
    <n v="0.2"/>
    <x v="4842"/>
    <n v="784.02"/>
    <x v="66"/>
    <n v="5"/>
  </r>
  <r>
    <n v="6042"/>
    <x v="3009"/>
    <x v="241"/>
    <d v="2017-09-29T00:00:00"/>
    <x v="1"/>
    <s v="FA-14230"/>
    <s v="Frank Atkinson"/>
    <x v="1"/>
    <s v="United States"/>
    <s v="Los Angeles"/>
    <s v="California"/>
    <n v="90008"/>
    <x v="1"/>
    <s v="TEC-MA-10001031"/>
    <x v="2"/>
    <x v="15"/>
    <s v="Socket Bluetooth Cordless Hand Scanner (CHS)"/>
    <x v="4102"/>
    <n v="3"/>
    <n v="0.2"/>
    <x v="4843"/>
    <n v="329.08199999999999"/>
    <x v="11"/>
    <n v="5"/>
  </r>
  <r>
    <n v="6043"/>
    <x v="3010"/>
    <x v="1084"/>
    <d v="2016-02-08T00:00:00"/>
    <x v="1"/>
    <s v="TB-21520"/>
    <s v="Tracy Blumstein"/>
    <x v="0"/>
    <s v="United States"/>
    <s v="Sierra Vista"/>
    <s v="Arizona"/>
    <n v="85635"/>
    <x v="1"/>
    <s v="FUR-FU-10002088"/>
    <x v="0"/>
    <x v="5"/>
    <s v="Nu-Dell Float Frame 11 x 14 1/2"/>
    <x v="322"/>
    <n v="2"/>
    <n v="0.2"/>
    <x v="2567"/>
    <n v="10.4168"/>
    <x v="102"/>
    <n v="4"/>
  </r>
  <r>
    <n v="6044"/>
    <x v="3011"/>
    <x v="240"/>
    <d v="2017-05-24T00:00:00"/>
    <x v="0"/>
    <s v="AH-10075"/>
    <s v="Adam Hart"/>
    <x v="1"/>
    <s v="United States"/>
    <s v="Knoxville"/>
    <s v="Tennessee"/>
    <n v="37918"/>
    <x v="0"/>
    <s v="FUR-CH-10001482"/>
    <x v="0"/>
    <x v="1"/>
    <s v="Office Star - Mesh Screen back chair with Vinyl seat"/>
    <x v="2317"/>
    <n v="3"/>
    <n v="0.2"/>
    <x v="2530"/>
    <n v="349.71659999999997"/>
    <x v="78"/>
    <n v="5"/>
  </r>
  <r>
    <n v="6045"/>
    <x v="3011"/>
    <x v="240"/>
    <d v="2017-05-24T00:00:00"/>
    <x v="0"/>
    <s v="AH-10075"/>
    <s v="Adam Hart"/>
    <x v="1"/>
    <s v="United States"/>
    <s v="Knoxville"/>
    <s v="Tennessee"/>
    <n v="37918"/>
    <x v="0"/>
    <s v="OFF-PA-10001526"/>
    <x v="1"/>
    <x v="10"/>
    <s v="Xerox 1949"/>
    <x v="2825"/>
    <n v="7"/>
    <n v="0.2"/>
    <x v="4844"/>
    <n v="17.778600000000001"/>
    <x v="49"/>
    <n v="5"/>
  </r>
  <r>
    <n v="6046"/>
    <x v="3012"/>
    <x v="37"/>
    <d v="2015-09-08T00:00:00"/>
    <x v="1"/>
    <s v="CP-12085"/>
    <s v="Cathy Prescott"/>
    <x v="1"/>
    <s v="United States"/>
    <s v="Tucson"/>
    <s v="Arizona"/>
    <n v="85705"/>
    <x v="1"/>
    <s v="FUR-FU-10002937"/>
    <x v="0"/>
    <x v="5"/>
    <s v="GE 48&quot; Fluorescent Tube, Cool White Energy Saver, 34 Watts, 30/Box"/>
    <x v="4103"/>
    <n v="3"/>
    <n v="0.2"/>
    <x v="4845"/>
    <n v="148.84499999999997"/>
    <x v="54"/>
    <n v="5"/>
  </r>
  <r>
    <n v="6047"/>
    <x v="3013"/>
    <x v="632"/>
    <d v="2016-06-16T00:00:00"/>
    <x v="1"/>
    <s v="BF-11215"/>
    <s v="Benjamin Farhat"/>
    <x v="2"/>
    <s v="United States"/>
    <s v="Minneapolis"/>
    <s v="Minnesota"/>
    <n v="55407"/>
    <x v="2"/>
    <s v="FUR-TA-10001771"/>
    <x v="0"/>
    <x v="3"/>
    <s v="Bush Cubix Conference Tables, Fully Assembled"/>
    <x v="4104"/>
    <n v="3"/>
    <n v="0"/>
    <x v="4846"/>
    <n v="519.70500000000004"/>
    <x v="45"/>
    <n v="7"/>
  </r>
  <r>
    <n v="6048"/>
    <x v="3014"/>
    <x v="209"/>
    <d v="2015-11-11T00:00:00"/>
    <x v="1"/>
    <s v="CP-12340"/>
    <s v="Christine Phan"/>
    <x v="1"/>
    <s v="United States"/>
    <s v="Miami"/>
    <s v="Florida"/>
    <n v="33142"/>
    <x v="0"/>
    <s v="OFF-BI-10003305"/>
    <x v="1"/>
    <x v="8"/>
    <s v="Avery Hanging File Binders"/>
    <x v="4105"/>
    <n v="9"/>
    <n v="0.7"/>
    <x v="4847"/>
    <n v="29.062800000000003"/>
    <x v="124"/>
    <n v="4"/>
  </r>
  <r>
    <n v="6049"/>
    <x v="3014"/>
    <x v="209"/>
    <d v="2015-11-11T00:00:00"/>
    <x v="1"/>
    <s v="CP-12340"/>
    <s v="Christine Phan"/>
    <x v="1"/>
    <s v="United States"/>
    <s v="Miami"/>
    <s v="Florida"/>
    <n v="33142"/>
    <x v="0"/>
    <s v="OFF-BI-10001359"/>
    <x v="1"/>
    <x v="8"/>
    <s v="GBC DocuBind TL300 Electric Binding System"/>
    <x v="4106"/>
    <n v="5"/>
    <n v="0.7"/>
    <x v="4848"/>
    <n v="2377.0235000000002"/>
    <x v="493"/>
    <n v="4"/>
  </r>
  <r>
    <n v="6050"/>
    <x v="3015"/>
    <x v="1085"/>
    <d v="2016-06-18T00:00:00"/>
    <x v="2"/>
    <s v="LS-17245"/>
    <s v="Lynn Smith"/>
    <x v="0"/>
    <s v="United States"/>
    <s v="Houston"/>
    <s v="Texas"/>
    <n v="77036"/>
    <x v="2"/>
    <s v="OFF-PA-10000483"/>
    <x v="1"/>
    <x v="10"/>
    <s v="Xerox 19"/>
    <x v="4107"/>
    <n v="7"/>
    <n v="0.2"/>
    <x v="4849"/>
    <n v="119.273"/>
    <x v="33"/>
    <n v="3"/>
  </r>
  <r>
    <n v="6051"/>
    <x v="3016"/>
    <x v="334"/>
    <d v="2015-04-30T00:00:00"/>
    <x v="1"/>
    <s v="TS-21655"/>
    <s v="Trudy Schmidt"/>
    <x v="0"/>
    <s v="United States"/>
    <s v="Milwaukee"/>
    <s v="Wisconsin"/>
    <n v="53209"/>
    <x v="2"/>
    <s v="OFF-AR-10000658"/>
    <x v="1"/>
    <x v="6"/>
    <s v="Newell 324"/>
    <x v="2444"/>
    <n v="5"/>
    <n v="0"/>
    <x v="4090"/>
    <n v="41.58"/>
    <x v="95"/>
    <n v="5"/>
  </r>
  <r>
    <n v="6052"/>
    <x v="3016"/>
    <x v="334"/>
    <d v="2015-04-30T00:00:00"/>
    <x v="1"/>
    <s v="TS-21655"/>
    <s v="Trudy Schmidt"/>
    <x v="0"/>
    <s v="United States"/>
    <s v="Milwaukee"/>
    <s v="Wisconsin"/>
    <n v="53209"/>
    <x v="2"/>
    <s v="OFF-AP-10001205"/>
    <x v="1"/>
    <x v="9"/>
    <s v="Belkin 5 Outlet SurgeMaster Power Centers"/>
    <x v="4108"/>
    <n v="5"/>
    <n v="0"/>
    <x v="1638"/>
    <n v="196.12799999999999"/>
    <x v="95"/>
    <n v="5"/>
  </r>
  <r>
    <n v="6053"/>
    <x v="3017"/>
    <x v="713"/>
    <d v="2016-09-26T00:00:00"/>
    <x v="0"/>
    <s v="JS-15940"/>
    <s v="Joni Sundaresam"/>
    <x v="2"/>
    <s v="United States"/>
    <s v="Lancaster"/>
    <s v="Ohio"/>
    <n v="43130"/>
    <x v="3"/>
    <s v="OFF-PA-10002586"/>
    <x v="1"/>
    <x v="10"/>
    <s v="Xerox 1970"/>
    <x v="1627"/>
    <n v="3"/>
    <n v="0.2"/>
    <x v="3517"/>
    <n v="7.9181999999999997"/>
    <x v="27"/>
    <n v="3"/>
  </r>
  <r>
    <n v="6054"/>
    <x v="3017"/>
    <x v="713"/>
    <d v="2016-09-26T00:00:00"/>
    <x v="0"/>
    <s v="JS-15940"/>
    <s v="Joni Sundaresam"/>
    <x v="2"/>
    <s v="United States"/>
    <s v="Lancaster"/>
    <s v="Ohio"/>
    <n v="43130"/>
    <x v="3"/>
    <s v="FUR-FU-10004963"/>
    <x v="0"/>
    <x v="5"/>
    <s v="Eldon 400 Class Desk Accessories, Black Carbon"/>
    <x v="4109"/>
    <n v="4"/>
    <n v="0.2"/>
    <x v="4850"/>
    <n v="20.3"/>
    <x v="102"/>
    <n v="3"/>
  </r>
  <r>
    <n v="6055"/>
    <x v="3017"/>
    <x v="713"/>
    <d v="2016-09-26T00:00:00"/>
    <x v="0"/>
    <s v="JS-15940"/>
    <s v="Joni Sundaresam"/>
    <x v="2"/>
    <s v="United States"/>
    <s v="Lancaster"/>
    <s v="Ohio"/>
    <n v="43130"/>
    <x v="3"/>
    <s v="OFF-BI-10002071"/>
    <x v="1"/>
    <x v="8"/>
    <s v="Fellowes Black Plastic Comb Bindings"/>
    <x v="4110"/>
    <n v="7"/>
    <n v="0.7"/>
    <x v="4851"/>
    <n v="21.9618"/>
    <x v="124"/>
    <n v="3"/>
  </r>
  <r>
    <n v="6056"/>
    <x v="3018"/>
    <x v="298"/>
    <d v="2016-08-20T00:00:00"/>
    <x v="2"/>
    <s v="NF-18385"/>
    <s v="Natalie Fritzler"/>
    <x v="0"/>
    <s v="United States"/>
    <s v="Edinburg"/>
    <s v="Texas"/>
    <n v="78539"/>
    <x v="2"/>
    <s v="OFF-BI-10001617"/>
    <x v="1"/>
    <x v="8"/>
    <s v="GBC Wire Binding Combs"/>
    <x v="4111"/>
    <n v="1"/>
    <n v="0.8"/>
    <x v="4852"/>
    <n v="5.4802"/>
    <x v="148"/>
    <n v="2"/>
  </r>
  <r>
    <n v="6057"/>
    <x v="3018"/>
    <x v="298"/>
    <d v="2016-08-20T00:00:00"/>
    <x v="2"/>
    <s v="NF-18385"/>
    <s v="Natalie Fritzler"/>
    <x v="0"/>
    <s v="United States"/>
    <s v="Edinburg"/>
    <s v="Texas"/>
    <n v="78539"/>
    <x v="2"/>
    <s v="OFF-PA-10004665"/>
    <x v="1"/>
    <x v="10"/>
    <s v="Advantus Motivational Note Cards"/>
    <x v="1332"/>
    <n v="8"/>
    <n v="0.2"/>
    <x v="4853"/>
    <n v="53.448000000000008"/>
    <x v="49"/>
    <n v="2"/>
  </r>
  <r>
    <n v="6058"/>
    <x v="3019"/>
    <x v="1086"/>
    <d v="2014-03-08T00:00:00"/>
    <x v="1"/>
    <s v="KN-16705"/>
    <s v="Kristina Nunn"/>
    <x v="2"/>
    <s v="United States"/>
    <s v="New York City"/>
    <s v="New York"/>
    <n v="10009"/>
    <x v="3"/>
    <s v="OFF-EN-10001990"/>
    <x v="1"/>
    <x v="12"/>
    <s v="Staple envelope"/>
    <x v="710"/>
    <n v="2"/>
    <n v="0"/>
    <x v="732"/>
    <n v="6.0207999999999995"/>
    <x v="2"/>
    <n v="6"/>
  </r>
  <r>
    <n v="6059"/>
    <x v="3019"/>
    <x v="1086"/>
    <d v="2014-03-08T00:00:00"/>
    <x v="1"/>
    <s v="KN-16705"/>
    <s v="Kristina Nunn"/>
    <x v="2"/>
    <s v="United States"/>
    <s v="New York City"/>
    <s v="New York"/>
    <n v="10009"/>
    <x v="3"/>
    <s v="OFF-PA-10000587"/>
    <x v="1"/>
    <x v="10"/>
    <s v="Array Parchment Paper, Assorted Colors"/>
    <x v="3343"/>
    <n v="5"/>
    <n v="0"/>
    <x v="4854"/>
    <n v="18.927999999999997"/>
    <x v="62"/>
    <n v="6"/>
  </r>
  <r>
    <n v="6060"/>
    <x v="3020"/>
    <x v="125"/>
    <d v="2015-01-03T00:00:00"/>
    <x v="1"/>
    <s v="GA-14725"/>
    <s v="Guy Armstrong"/>
    <x v="0"/>
    <s v="United States"/>
    <s v="Philadelphia"/>
    <s v="Pennsylvania"/>
    <n v="19120"/>
    <x v="3"/>
    <s v="TEC-AC-10004859"/>
    <x v="2"/>
    <x v="11"/>
    <s v="Maxell Pro 80 Minute CD-R, 10/Pack"/>
    <x v="886"/>
    <n v="2"/>
    <n v="0.2"/>
    <x v="4855"/>
    <n v="20.975999999999999"/>
    <x v="45"/>
    <n v="4"/>
  </r>
  <r>
    <n v="6061"/>
    <x v="3021"/>
    <x v="889"/>
    <d v="2015-04-16T00:00:00"/>
    <x v="1"/>
    <s v="EH-14125"/>
    <s v="Eugene Hildebrand"/>
    <x v="2"/>
    <s v="United States"/>
    <s v="Rochester"/>
    <s v="New York"/>
    <n v="14609"/>
    <x v="3"/>
    <s v="OFF-ST-10001476"/>
    <x v="1"/>
    <x v="4"/>
    <s v="Steel Personal Filing/Posting Tote"/>
    <x v="4112"/>
    <n v="4"/>
    <n v="0"/>
    <x v="4856"/>
    <n v="103.6892"/>
    <x v="6"/>
    <n v="6"/>
  </r>
  <r>
    <n v="6062"/>
    <x v="3021"/>
    <x v="889"/>
    <d v="2015-04-16T00:00:00"/>
    <x v="1"/>
    <s v="EH-14125"/>
    <s v="Eugene Hildebrand"/>
    <x v="2"/>
    <s v="United States"/>
    <s v="Rochester"/>
    <s v="New York"/>
    <n v="14609"/>
    <x v="3"/>
    <s v="OFF-AR-10002804"/>
    <x v="1"/>
    <x v="6"/>
    <s v="Faber Castell Col-Erase Pencils"/>
    <x v="1835"/>
    <n v="3"/>
    <n v="0"/>
    <x v="4857"/>
    <n v="8.6553000000000004"/>
    <x v="154"/>
    <n v="6"/>
  </r>
  <r>
    <n v="6063"/>
    <x v="3022"/>
    <x v="707"/>
    <d v="2015-12-30T00:00:00"/>
    <x v="0"/>
    <s v="RA-19285"/>
    <s v="Ralph Arnett"/>
    <x v="0"/>
    <s v="United States"/>
    <s v="San Diego"/>
    <s v="California"/>
    <n v="92037"/>
    <x v="1"/>
    <s v="TEC-CO-10004202"/>
    <x v="2"/>
    <x v="16"/>
    <s v="Brother DCP1000 Digital 3 in 1 Multifunction Machine"/>
    <x v="4113"/>
    <n v="5"/>
    <n v="0.2"/>
    <x v="4858"/>
    <n v="974.96749999999997"/>
    <x v="183"/>
    <n v="5"/>
  </r>
  <r>
    <n v="6064"/>
    <x v="3022"/>
    <x v="707"/>
    <d v="2015-12-30T00:00:00"/>
    <x v="0"/>
    <s v="RA-19285"/>
    <s v="Ralph Arnett"/>
    <x v="0"/>
    <s v="United States"/>
    <s v="San Diego"/>
    <s v="California"/>
    <n v="92037"/>
    <x v="1"/>
    <s v="OFF-PA-10001307"/>
    <x v="1"/>
    <x v="10"/>
    <s v="Important Message Pads, 50 4-1/4 x 5-1/2 Forms per Pad"/>
    <x v="2336"/>
    <n v="3"/>
    <n v="0"/>
    <x v="4859"/>
    <n v="6.4259999999999993"/>
    <x v="70"/>
    <n v="5"/>
  </r>
  <r>
    <n v="6065"/>
    <x v="3022"/>
    <x v="707"/>
    <d v="2015-12-30T00:00:00"/>
    <x v="0"/>
    <s v="RA-19285"/>
    <s v="Ralph Arnett"/>
    <x v="0"/>
    <s v="United States"/>
    <s v="San Diego"/>
    <s v="California"/>
    <n v="92037"/>
    <x v="1"/>
    <s v="OFF-PA-10001667"/>
    <x v="1"/>
    <x v="10"/>
    <s v="Great White Multi-Use Recycled Paper (20Lb. and 84 Bright)"/>
    <x v="1444"/>
    <n v="3"/>
    <n v="0"/>
    <x v="2653"/>
    <n v="9.8670000000000009"/>
    <x v="88"/>
    <n v="5"/>
  </r>
  <r>
    <n v="6066"/>
    <x v="3023"/>
    <x v="57"/>
    <d v="2015-04-07T00:00:00"/>
    <x v="2"/>
    <s v="TT-21070"/>
    <s v="Ted Trevino"/>
    <x v="0"/>
    <s v="United States"/>
    <s v="Philadelphia"/>
    <s v="Pennsylvania"/>
    <n v="19120"/>
    <x v="3"/>
    <s v="OFF-LA-10001569"/>
    <x v="1"/>
    <x v="2"/>
    <s v="Avery 499"/>
    <x v="4114"/>
    <n v="6"/>
    <n v="0.2"/>
    <x v="4860"/>
    <n v="16.135200000000001"/>
    <x v="18"/>
    <n v="2"/>
  </r>
  <r>
    <n v="6067"/>
    <x v="3024"/>
    <x v="184"/>
    <d v="2015-01-23T00:00:00"/>
    <x v="1"/>
    <s v="AH-10465"/>
    <s v="Amy Hunt"/>
    <x v="0"/>
    <s v="United States"/>
    <s v="Bartlett"/>
    <s v="Tennessee"/>
    <n v="38134"/>
    <x v="0"/>
    <s v="OFF-SU-10000898"/>
    <x v="1"/>
    <x v="14"/>
    <s v="Acme Hot Forged Carbon Steel Scissors with Nickel-Plated Handles, 3 7/8&quot; Cut, 8&quot;L"/>
    <x v="4115"/>
    <n v="8"/>
    <n v="0.2"/>
    <x v="4861"/>
    <n v="78.951999999999998"/>
    <x v="4"/>
    <n v="6"/>
  </r>
  <r>
    <n v="6068"/>
    <x v="3025"/>
    <x v="968"/>
    <d v="2017-05-24T00:00:00"/>
    <x v="1"/>
    <s v="CC-12430"/>
    <s v="Chuck Clark"/>
    <x v="2"/>
    <s v="United States"/>
    <s v="Lakewood"/>
    <s v="California"/>
    <n v="90712"/>
    <x v="1"/>
    <s v="FUR-CH-10000225"/>
    <x v="0"/>
    <x v="1"/>
    <s v="Global Geo Office Task Chair, Gray"/>
    <x v="4116"/>
    <n v="8"/>
    <n v="0.2"/>
    <x v="4862"/>
    <n v="615.44800000000009"/>
    <x v="191"/>
    <n v="4"/>
  </r>
  <r>
    <n v="6069"/>
    <x v="3025"/>
    <x v="968"/>
    <d v="2017-05-24T00:00:00"/>
    <x v="1"/>
    <s v="CC-12430"/>
    <s v="Chuck Clark"/>
    <x v="2"/>
    <s v="United States"/>
    <s v="Lakewood"/>
    <s v="California"/>
    <n v="90712"/>
    <x v="1"/>
    <s v="FUR-FU-10002191"/>
    <x v="0"/>
    <x v="5"/>
    <s v="G.E. Halogen Desk Lamp Bulbs"/>
    <x v="4117"/>
    <n v="1"/>
    <n v="0"/>
    <x v="4863"/>
    <n v="3.6296000000000004"/>
    <x v="42"/>
    <n v="4"/>
  </r>
  <r>
    <n v="6070"/>
    <x v="3025"/>
    <x v="968"/>
    <d v="2017-05-24T00:00:00"/>
    <x v="1"/>
    <s v="CC-12430"/>
    <s v="Chuck Clark"/>
    <x v="2"/>
    <s v="United States"/>
    <s v="Lakewood"/>
    <s v="California"/>
    <n v="90712"/>
    <x v="1"/>
    <s v="TEC-MA-10003176"/>
    <x v="2"/>
    <x v="15"/>
    <s v="Okidata B400 Printer"/>
    <x v="4118"/>
    <n v="1"/>
    <n v="0.2"/>
    <x v="4864"/>
    <n v="304.58999999999997"/>
    <x v="4"/>
    <n v="4"/>
  </r>
  <r>
    <n v="6071"/>
    <x v="3026"/>
    <x v="802"/>
    <d v="2017-08-20T00:00:00"/>
    <x v="1"/>
    <s v="KD-16495"/>
    <s v="Keith Dawkins"/>
    <x v="1"/>
    <s v="United States"/>
    <s v="Philadelphia"/>
    <s v="Pennsylvania"/>
    <n v="19120"/>
    <x v="3"/>
    <s v="OFF-LA-10004093"/>
    <x v="1"/>
    <x v="2"/>
    <s v="Avery 486"/>
    <x v="1569"/>
    <n v="3"/>
    <n v="0.2"/>
    <x v="1666"/>
    <n v="11.622900000000001"/>
    <x v="31"/>
    <n v="7"/>
  </r>
  <r>
    <n v="6072"/>
    <x v="3027"/>
    <x v="620"/>
    <d v="2016-01-04T00:00:00"/>
    <x v="1"/>
    <s v="BG-11035"/>
    <s v="Barry Gonzalez"/>
    <x v="0"/>
    <s v="United States"/>
    <s v="Austin"/>
    <s v="Texas"/>
    <n v="78745"/>
    <x v="2"/>
    <s v="OFF-ST-10000025"/>
    <x v="1"/>
    <x v="4"/>
    <s v="Fellowes Stor/Drawer Steel Plus Storage Drawers"/>
    <x v="4119"/>
    <n v="2"/>
    <n v="0.2"/>
    <x v="4865"/>
    <n v="179.4084"/>
    <x v="269"/>
    <n v="4"/>
  </r>
  <r>
    <n v="6073"/>
    <x v="3027"/>
    <x v="620"/>
    <d v="2016-01-04T00:00:00"/>
    <x v="1"/>
    <s v="BG-11035"/>
    <s v="Barry Gonzalez"/>
    <x v="0"/>
    <s v="United States"/>
    <s v="Austin"/>
    <s v="Texas"/>
    <n v="78745"/>
    <x v="2"/>
    <s v="OFF-FA-10001561"/>
    <x v="1"/>
    <x v="13"/>
    <s v="Stockwell Push Pins"/>
    <x v="4120"/>
    <n v="2"/>
    <n v="0.2"/>
    <x v="4866"/>
    <n v="2.9211999999999998"/>
    <x v="173"/>
    <n v="4"/>
  </r>
  <r>
    <n v="6074"/>
    <x v="3027"/>
    <x v="620"/>
    <d v="2016-01-04T00:00:00"/>
    <x v="1"/>
    <s v="BG-11035"/>
    <s v="Barry Gonzalez"/>
    <x v="0"/>
    <s v="United States"/>
    <s v="Austin"/>
    <s v="Texas"/>
    <n v="78745"/>
    <x v="2"/>
    <s v="OFF-SU-10001225"/>
    <x v="1"/>
    <x v="14"/>
    <s v="Staple remover"/>
    <x v="4121"/>
    <n v="2"/>
    <n v="0.2"/>
    <x v="4867"/>
    <n v="7.2127999999999997"/>
    <x v="206"/>
    <n v="4"/>
  </r>
  <r>
    <n v="6075"/>
    <x v="3028"/>
    <x v="53"/>
    <d v="2017-12-29T00:00:00"/>
    <x v="1"/>
    <s v="FH-14365"/>
    <s v="Fred Hopkins"/>
    <x v="1"/>
    <s v="United States"/>
    <s v="Los Angeles"/>
    <s v="California"/>
    <n v="90008"/>
    <x v="1"/>
    <s v="OFF-BI-10001718"/>
    <x v="1"/>
    <x v="8"/>
    <s v="GBC DocuBind P50 Personal Binding Machine"/>
    <x v="1830"/>
    <n v="3"/>
    <n v="0.2"/>
    <x v="1971"/>
    <n v="101.72819999999999"/>
    <x v="27"/>
    <n v="4"/>
  </r>
  <r>
    <n v="6076"/>
    <x v="3028"/>
    <x v="53"/>
    <d v="2017-12-29T00:00:00"/>
    <x v="1"/>
    <s v="FH-14365"/>
    <s v="Fred Hopkins"/>
    <x v="1"/>
    <s v="United States"/>
    <s v="Los Angeles"/>
    <s v="California"/>
    <n v="90008"/>
    <x v="1"/>
    <s v="OFF-ST-10002756"/>
    <x v="1"/>
    <x v="4"/>
    <s v="Tennsco Stur-D-Stor Boltless Shelving, 5 Shelves, 24&quot; Deep, Sand"/>
    <x v="4122"/>
    <n v="2"/>
    <n v="0"/>
    <x v="4868"/>
    <n v="267.91379999999998"/>
    <x v="131"/>
    <n v="4"/>
  </r>
  <r>
    <n v="6077"/>
    <x v="3029"/>
    <x v="142"/>
    <d v="2016-09-07T00:00:00"/>
    <x v="1"/>
    <s v="PG-18820"/>
    <s v="Patrick Gardner"/>
    <x v="0"/>
    <s v="United States"/>
    <s v="New York City"/>
    <s v="New York"/>
    <n v="10011"/>
    <x v="3"/>
    <s v="TEC-AC-10001432"/>
    <x v="2"/>
    <x v="11"/>
    <s v="Enermax Aurora Lite Keyboard"/>
    <x v="511"/>
    <n v="6"/>
    <n v="0"/>
    <x v="527"/>
    <n v="262.58399999999995"/>
    <x v="48"/>
    <n v="6"/>
  </r>
  <r>
    <n v="6078"/>
    <x v="3029"/>
    <x v="142"/>
    <d v="2016-09-07T00:00:00"/>
    <x v="1"/>
    <s v="PG-18820"/>
    <s v="Patrick Gardner"/>
    <x v="0"/>
    <s v="United States"/>
    <s v="New York City"/>
    <s v="New York"/>
    <n v="10011"/>
    <x v="3"/>
    <s v="TEC-AC-10003399"/>
    <x v="2"/>
    <x v="11"/>
    <s v="Memorex Mini Travel Drive 64 GB USB 2.0 Flash Drive"/>
    <x v="4123"/>
    <n v="2"/>
    <n v="0"/>
    <x v="4869"/>
    <n v="42.038400000000003"/>
    <x v="72"/>
    <n v="6"/>
  </r>
  <r>
    <n v="6079"/>
    <x v="3029"/>
    <x v="142"/>
    <d v="2016-09-07T00:00:00"/>
    <x v="1"/>
    <s v="PG-18820"/>
    <s v="Patrick Gardner"/>
    <x v="0"/>
    <s v="United States"/>
    <s v="New York City"/>
    <s v="New York"/>
    <n v="10011"/>
    <x v="3"/>
    <s v="OFF-SU-10001574"/>
    <x v="1"/>
    <x v="14"/>
    <s v="Acme Value Line Scissors"/>
    <x v="1023"/>
    <n v="3"/>
    <n v="0"/>
    <x v="3483"/>
    <n v="7.6649999999999991"/>
    <x v="84"/>
    <n v="6"/>
  </r>
  <r>
    <n v="6080"/>
    <x v="3029"/>
    <x v="142"/>
    <d v="2016-09-07T00:00:00"/>
    <x v="1"/>
    <s v="PG-18820"/>
    <s v="Patrick Gardner"/>
    <x v="0"/>
    <s v="United States"/>
    <s v="New York City"/>
    <s v="New York"/>
    <n v="10011"/>
    <x v="3"/>
    <s v="FUR-FU-10004864"/>
    <x v="0"/>
    <x v="5"/>
    <s v="Howard Miller 14-1/2&quot; Diameter Chrome Round Wall Clock"/>
    <x v="1838"/>
    <n v="3"/>
    <n v="0"/>
    <x v="4870"/>
    <n v="130.4376"/>
    <x v="203"/>
    <n v="6"/>
  </r>
  <r>
    <n v="6081"/>
    <x v="3030"/>
    <x v="485"/>
    <d v="2017-08-08T00:00:00"/>
    <x v="2"/>
    <s v="NZ-18565"/>
    <s v="Nick Zandusky"/>
    <x v="2"/>
    <s v="United States"/>
    <s v="Houston"/>
    <s v="Texas"/>
    <n v="77070"/>
    <x v="2"/>
    <s v="OFF-ST-10001172"/>
    <x v="1"/>
    <x v="4"/>
    <s v="Tennsco Lockers, Sand"/>
    <x v="4124"/>
    <n v="9"/>
    <n v="0.2"/>
    <x v="4871"/>
    <n v="143.50320000000002"/>
    <x v="125"/>
    <n v="3"/>
  </r>
  <r>
    <n v="6082"/>
    <x v="3031"/>
    <x v="1087"/>
    <d v="2014-02-18T00:00:00"/>
    <x v="3"/>
    <s v="TB-21595"/>
    <s v="Troy Blackwell"/>
    <x v="0"/>
    <s v="United States"/>
    <s v="Lubbock"/>
    <s v="Texas"/>
    <n v="79424"/>
    <x v="2"/>
    <s v="FUR-FU-10002396"/>
    <x v="0"/>
    <x v="5"/>
    <s v="DAX Copper Panel Document Frame, 5 x 7 Size"/>
    <x v="2783"/>
    <n v="5"/>
    <n v="0.6"/>
    <x v="4872"/>
    <n v="36.481999999999999"/>
    <x v="494"/>
    <n v="0"/>
  </r>
  <r>
    <n v="6083"/>
    <x v="3032"/>
    <x v="441"/>
    <d v="2016-11-27T00:00:00"/>
    <x v="1"/>
    <s v="JE-15475"/>
    <s v="Jeremy Ellison"/>
    <x v="0"/>
    <s v="United States"/>
    <s v="Houston"/>
    <s v="Texas"/>
    <n v="77095"/>
    <x v="2"/>
    <s v="OFF-BI-10004040"/>
    <x v="1"/>
    <x v="8"/>
    <s v="Wilson Jones Impact Binders"/>
    <x v="3812"/>
    <n v="6"/>
    <n v="0.8"/>
    <x v="4873"/>
    <n v="15.8508"/>
    <x v="170"/>
    <n v="5"/>
  </r>
  <r>
    <n v="6084"/>
    <x v="3032"/>
    <x v="441"/>
    <d v="2016-11-27T00:00:00"/>
    <x v="1"/>
    <s v="JE-15475"/>
    <s v="Jeremy Ellison"/>
    <x v="0"/>
    <s v="United States"/>
    <s v="Houston"/>
    <s v="Texas"/>
    <n v="77095"/>
    <x v="2"/>
    <s v="OFF-AR-10003481"/>
    <x v="1"/>
    <x v="6"/>
    <s v="Newell 348"/>
    <x v="3353"/>
    <n v="9"/>
    <n v="0.2"/>
    <x v="2216"/>
    <n v="20.959199999999999"/>
    <x v="4"/>
    <n v="5"/>
  </r>
  <r>
    <n v="6085"/>
    <x v="3032"/>
    <x v="441"/>
    <d v="2016-11-27T00:00:00"/>
    <x v="1"/>
    <s v="JE-15475"/>
    <s v="Jeremy Ellison"/>
    <x v="0"/>
    <s v="United States"/>
    <s v="Houston"/>
    <s v="Texas"/>
    <n v="77095"/>
    <x v="2"/>
    <s v="TEC-AC-10000387"/>
    <x v="2"/>
    <x v="11"/>
    <s v="KeyTronic KT800P2 - Keyboard - Black"/>
    <x v="4125"/>
    <n v="2"/>
    <n v="0.2"/>
    <x v="4874"/>
    <n v="24.6328"/>
    <x v="162"/>
    <n v="5"/>
  </r>
  <r>
    <n v="6086"/>
    <x v="3032"/>
    <x v="441"/>
    <d v="2016-11-27T00:00:00"/>
    <x v="1"/>
    <s v="JE-15475"/>
    <s v="Jeremy Ellison"/>
    <x v="0"/>
    <s v="United States"/>
    <s v="Houston"/>
    <s v="Texas"/>
    <n v="77095"/>
    <x v="2"/>
    <s v="OFF-LA-10000262"/>
    <x v="1"/>
    <x v="2"/>
    <s v="Avery 494"/>
    <x v="4126"/>
    <n v="1"/>
    <n v="0.2"/>
    <x v="4875"/>
    <n v="1.4094000000000002"/>
    <x v="12"/>
    <n v="5"/>
  </r>
  <r>
    <n v="6087"/>
    <x v="3032"/>
    <x v="441"/>
    <d v="2016-11-27T00:00:00"/>
    <x v="1"/>
    <s v="JE-15475"/>
    <s v="Jeremy Ellison"/>
    <x v="0"/>
    <s v="United States"/>
    <s v="Houston"/>
    <s v="Texas"/>
    <n v="77095"/>
    <x v="2"/>
    <s v="OFF-BI-10003196"/>
    <x v="1"/>
    <x v="8"/>
    <s v="Accohide Poly Flexible Ring Binders"/>
    <x v="4127"/>
    <n v="6"/>
    <n v="0.8"/>
    <x v="4876"/>
    <n v="11.22"/>
    <x v="14"/>
    <n v="5"/>
  </r>
  <r>
    <n v="6088"/>
    <x v="3033"/>
    <x v="639"/>
    <d v="2015-12-18T00:00:00"/>
    <x v="1"/>
    <s v="EH-13945"/>
    <s v="Eric Hoffmann"/>
    <x v="0"/>
    <s v="United States"/>
    <s v="Costa Mesa"/>
    <s v="California"/>
    <n v="92627"/>
    <x v="1"/>
    <s v="FUR-FU-10004351"/>
    <x v="0"/>
    <x v="5"/>
    <s v="Staple-based wall hangings"/>
    <x v="4022"/>
    <n v="3"/>
    <n v="0"/>
    <x v="4736"/>
    <n v="16.363199999999999"/>
    <x v="48"/>
    <n v="4"/>
  </r>
  <r>
    <n v="6089"/>
    <x v="3034"/>
    <x v="385"/>
    <d v="2015-06-17T00:00:00"/>
    <x v="1"/>
    <s v="BF-10975"/>
    <s v="Barbara Fisher"/>
    <x v="1"/>
    <s v="United States"/>
    <s v="Roswell"/>
    <s v="Georgia"/>
    <n v="30076"/>
    <x v="0"/>
    <s v="OFF-PA-10001870"/>
    <x v="1"/>
    <x v="10"/>
    <s v="Xerox 202"/>
    <x v="90"/>
    <n v="1"/>
    <n v="0"/>
    <x v="90"/>
    <n v="3.3696000000000006"/>
    <x v="68"/>
    <n v="4"/>
  </r>
  <r>
    <n v="6090"/>
    <x v="3035"/>
    <x v="116"/>
    <d v="2017-12-31T00:00:00"/>
    <x v="0"/>
    <s v="PC-18745"/>
    <s v="Pamela Coakley"/>
    <x v="1"/>
    <s v="United States"/>
    <s v="Loveland"/>
    <s v="Colorado"/>
    <n v="80538"/>
    <x v="1"/>
    <s v="OFF-BI-10002813"/>
    <x v="1"/>
    <x v="8"/>
    <s v="Avery Reinforcements for Hole-Punch Pages"/>
    <x v="1452"/>
    <n v="2"/>
    <n v="0.7"/>
    <x v="1533"/>
    <n v="2.1779999999999999"/>
    <x v="29"/>
    <n v="3"/>
  </r>
  <r>
    <n v="6091"/>
    <x v="3036"/>
    <x v="1088"/>
    <d v="2017-09-26T00:00:00"/>
    <x v="1"/>
    <s v="SV-20365"/>
    <s v="Seth Vernon"/>
    <x v="0"/>
    <s v="United States"/>
    <s v="New York City"/>
    <s v="New York"/>
    <n v="10035"/>
    <x v="3"/>
    <s v="FUR-CH-10003846"/>
    <x v="0"/>
    <x v="1"/>
    <s v="Hon Valutask Swivel Chairs"/>
    <x v="4128"/>
    <n v="3"/>
    <n v="0.1"/>
    <x v="4877"/>
    <n v="254.46960000000001"/>
    <x v="495"/>
    <n v="6"/>
  </r>
  <r>
    <n v="6092"/>
    <x v="3036"/>
    <x v="1088"/>
    <d v="2017-09-26T00:00:00"/>
    <x v="1"/>
    <s v="SV-20365"/>
    <s v="Seth Vernon"/>
    <x v="0"/>
    <s v="United States"/>
    <s v="New York City"/>
    <s v="New York"/>
    <n v="10035"/>
    <x v="3"/>
    <s v="TEC-AC-10002647"/>
    <x v="2"/>
    <x v="11"/>
    <s v="Logitech Wireless Boombox Speaker - portable - wireless, wired"/>
    <x v="4129"/>
    <n v="2"/>
    <n v="0"/>
    <x v="4878"/>
    <n v="117.04"/>
    <x v="88"/>
    <n v="6"/>
  </r>
  <r>
    <n v="6093"/>
    <x v="3036"/>
    <x v="1088"/>
    <d v="2017-09-26T00:00:00"/>
    <x v="1"/>
    <s v="SV-20365"/>
    <s v="Seth Vernon"/>
    <x v="0"/>
    <s v="United States"/>
    <s v="New York City"/>
    <s v="New York"/>
    <n v="10035"/>
    <x v="3"/>
    <s v="OFF-PA-10000807"/>
    <x v="1"/>
    <x v="10"/>
    <s v="TOPS &quot;Important Message&quot; Pads, Canary, 4-1/4 x 5-1/2, 50 Sheets per Pad"/>
    <x v="1782"/>
    <n v="9"/>
    <n v="0"/>
    <x v="4879"/>
    <n v="20.415600000000005"/>
    <x v="108"/>
    <n v="6"/>
  </r>
  <r>
    <n v="6094"/>
    <x v="3036"/>
    <x v="1088"/>
    <d v="2017-09-26T00:00:00"/>
    <x v="1"/>
    <s v="SV-20365"/>
    <s v="Seth Vernon"/>
    <x v="0"/>
    <s v="United States"/>
    <s v="New York City"/>
    <s v="New York"/>
    <n v="10035"/>
    <x v="3"/>
    <s v="TEC-AC-10001465"/>
    <x v="2"/>
    <x v="11"/>
    <s v="SanDisk Cruzer 64 GB USB Flash Drive"/>
    <x v="3605"/>
    <n v="2"/>
    <n v="0"/>
    <x v="4158"/>
    <n v="50.847999999999999"/>
    <x v="84"/>
    <n v="6"/>
  </r>
  <r>
    <n v="6095"/>
    <x v="3036"/>
    <x v="1088"/>
    <d v="2017-09-26T00:00:00"/>
    <x v="1"/>
    <s v="SV-20365"/>
    <s v="Seth Vernon"/>
    <x v="0"/>
    <s v="United States"/>
    <s v="New York City"/>
    <s v="New York"/>
    <n v="10035"/>
    <x v="3"/>
    <s v="OFF-ST-10000615"/>
    <x v="1"/>
    <x v="4"/>
    <s v="SimpliFile Personal File, Black Granite, 15w x 6-15/16d x 11-1/4h"/>
    <x v="4130"/>
    <n v="4"/>
    <n v="0"/>
    <x v="4880"/>
    <n v="32.688000000000002"/>
    <x v="95"/>
    <n v="6"/>
  </r>
  <r>
    <n v="6096"/>
    <x v="3036"/>
    <x v="1088"/>
    <d v="2017-09-26T00:00:00"/>
    <x v="1"/>
    <s v="SV-20365"/>
    <s v="Seth Vernon"/>
    <x v="0"/>
    <s v="United States"/>
    <s v="New York City"/>
    <s v="New York"/>
    <n v="10035"/>
    <x v="3"/>
    <s v="OFF-PA-10002713"/>
    <x v="1"/>
    <x v="10"/>
    <s v="Adams Phone Message Book, 200 Message Capacity, 8 1/16” x 11”"/>
    <x v="1273"/>
    <n v="2"/>
    <n v="0"/>
    <x v="1329"/>
    <n v="7.4303999999999997"/>
    <x v="99"/>
    <n v="6"/>
  </r>
  <r>
    <n v="6097"/>
    <x v="3036"/>
    <x v="1088"/>
    <d v="2017-09-26T00:00:00"/>
    <x v="1"/>
    <s v="SV-20365"/>
    <s v="Seth Vernon"/>
    <x v="0"/>
    <s v="United States"/>
    <s v="New York City"/>
    <s v="New York"/>
    <n v="10035"/>
    <x v="3"/>
    <s v="FUR-CH-10003061"/>
    <x v="0"/>
    <x v="1"/>
    <s v="Global Leather Task Chair, Black"/>
    <x v="4131"/>
    <n v="1"/>
    <n v="0.1"/>
    <x v="4881"/>
    <n v="72.891899999999993"/>
    <x v="36"/>
    <n v="6"/>
  </r>
  <r>
    <n v="6098"/>
    <x v="3036"/>
    <x v="1088"/>
    <d v="2017-09-26T00:00:00"/>
    <x v="1"/>
    <s v="SV-20365"/>
    <s v="Seth Vernon"/>
    <x v="0"/>
    <s v="United States"/>
    <s v="New York City"/>
    <s v="New York"/>
    <n v="10035"/>
    <x v="3"/>
    <s v="OFF-BI-10000343"/>
    <x v="1"/>
    <x v="8"/>
    <s v="Pressboard Covers with Storage Hooks, 9 1/2&quot; x 11&quot;, Light Blue"/>
    <x v="692"/>
    <n v="3"/>
    <n v="0.2"/>
    <x v="3481"/>
    <n v="7.8069000000000006"/>
    <x v="31"/>
    <n v="6"/>
  </r>
  <r>
    <n v="6099"/>
    <x v="3036"/>
    <x v="1088"/>
    <d v="2017-09-26T00:00:00"/>
    <x v="1"/>
    <s v="SV-20365"/>
    <s v="Seth Vernon"/>
    <x v="0"/>
    <s v="United States"/>
    <s v="New York City"/>
    <s v="New York"/>
    <n v="10035"/>
    <x v="3"/>
    <s v="OFF-FA-10000304"/>
    <x v="1"/>
    <x v="13"/>
    <s v="Advantus Push Pins"/>
    <x v="1001"/>
    <n v="2"/>
    <n v="0"/>
    <x v="4100"/>
    <n v="2.5724"/>
    <x v="44"/>
    <n v="6"/>
  </r>
  <r>
    <n v="6100"/>
    <x v="3036"/>
    <x v="1088"/>
    <d v="2017-09-26T00:00:00"/>
    <x v="1"/>
    <s v="SV-20365"/>
    <s v="Seth Vernon"/>
    <x v="0"/>
    <s v="United States"/>
    <s v="New York City"/>
    <s v="New York"/>
    <n v="10035"/>
    <x v="3"/>
    <s v="FUR-CH-10004086"/>
    <x v="0"/>
    <x v="1"/>
    <s v="Hon 4070 Series Pagoda Armless Upholstered Stacking Chairs"/>
    <x v="4132"/>
    <n v="11"/>
    <n v="0.1"/>
    <x v="4882"/>
    <n v="2278.4112999999998"/>
    <x v="340"/>
    <n v="6"/>
  </r>
  <r>
    <n v="6101"/>
    <x v="3036"/>
    <x v="1088"/>
    <d v="2017-09-26T00:00:00"/>
    <x v="1"/>
    <s v="SV-20365"/>
    <s v="Seth Vernon"/>
    <x v="0"/>
    <s v="United States"/>
    <s v="New York City"/>
    <s v="New York"/>
    <n v="10035"/>
    <x v="3"/>
    <s v="TEC-PH-10002885"/>
    <x v="2"/>
    <x v="7"/>
    <s v="Apple iPhone 5"/>
    <x v="4133"/>
    <n v="2"/>
    <n v="0"/>
    <x v="4883"/>
    <n v="948.7518"/>
    <x v="6"/>
    <n v="6"/>
  </r>
  <r>
    <n v="6102"/>
    <x v="3036"/>
    <x v="1088"/>
    <d v="2017-09-26T00:00:00"/>
    <x v="1"/>
    <s v="SV-20365"/>
    <s v="Seth Vernon"/>
    <x v="0"/>
    <s v="United States"/>
    <s v="New York City"/>
    <s v="New York"/>
    <n v="10035"/>
    <x v="3"/>
    <s v="FUR-CH-10001215"/>
    <x v="0"/>
    <x v="1"/>
    <s v="Global Troy Executive Leather Low-Back Tilter"/>
    <x v="4134"/>
    <n v="5"/>
    <n v="0.1"/>
    <x v="4884"/>
    <n v="1878.6749999999997"/>
    <x v="387"/>
    <n v="6"/>
  </r>
  <r>
    <n v="6103"/>
    <x v="3036"/>
    <x v="1088"/>
    <d v="2017-09-26T00:00:00"/>
    <x v="1"/>
    <s v="SV-20365"/>
    <s v="Seth Vernon"/>
    <x v="0"/>
    <s v="United States"/>
    <s v="New York City"/>
    <s v="New York"/>
    <n v="10035"/>
    <x v="3"/>
    <s v="TEC-PH-10000215"/>
    <x v="2"/>
    <x v="7"/>
    <s v="Plantronics Cordless Phone Headset with In-line Volume - M214C"/>
    <x v="1230"/>
    <n v="3"/>
    <n v="0"/>
    <x v="1281"/>
    <n v="76.540499999999994"/>
    <x v="6"/>
    <n v="6"/>
  </r>
  <r>
    <n v="6104"/>
    <x v="3036"/>
    <x v="1088"/>
    <d v="2017-09-26T00:00:00"/>
    <x v="1"/>
    <s v="SV-20365"/>
    <s v="Seth Vernon"/>
    <x v="0"/>
    <s v="United States"/>
    <s v="New York City"/>
    <s v="New York"/>
    <n v="10035"/>
    <x v="3"/>
    <s v="TEC-AC-10001998"/>
    <x v="2"/>
    <x v="11"/>
    <s v="Logitech LS21 Speaker System - PC Multimedia - 2.1-CH - Wired"/>
    <x v="127"/>
    <n v="3"/>
    <n v="0"/>
    <x v="4885"/>
    <n v="39.580199999999998"/>
    <x v="65"/>
    <n v="6"/>
  </r>
  <r>
    <n v="6105"/>
    <x v="3037"/>
    <x v="1029"/>
    <d v="2017-08-24T00:00:00"/>
    <x v="2"/>
    <s v="Dp-13240"/>
    <s v="Dean percer"/>
    <x v="2"/>
    <s v="United States"/>
    <s v="Philadelphia"/>
    <s v="Pennsylvania"/>
    <n v="19143"/>
    <x v="3"/>
    <s v="FUR-TA-10002356"/>
    <x v="0"/>
    <x v="3"/>
    <s v="Bevis Boat-Shaped Conference Table"/>
    <x v="4135"/>
    <n v="2"/>
    <n v="0.4"/>
    <x v="4886"/>
    <n v="398.40719999999999"/>
    <x v="263"/>
    <n v="2"/>
  </r>
  <r>
    <n v="6106"/>
    <x v="3038"/>
    <x v="652"/>
    <d v="2015-06-22T00:00:00"/>
    <x v="1"/>
    <s v="HR-14830"/>
    <s v="Harold Ryan"/>
    <x v="1"/>
    <s v="United States"/>
    <s v="Miami"/>
    <s v="Florida"/>
    <n v="33178"/>
    <x v="0"/>
    <s v="OFF-AR-10002399"/>
    <x v="1"/>
    <x v="6"/>
    <s v="Dixon Prang Watercolor Pencils, 10-Color Set with Brush"/>
    <x v="4136"/>
    <n v="4"/>
    <n v="0.2"/>
    <x v="4887"/>
    <n v="10.053599999999999"/>
    <x v="151"/>
    <n v="4"/>
  </r>
  <r>
    <n v="6107"/>
    <x v="3039"/>
    <x v="414"/>
    <d v="2014-12-25T00:00:00"/>
    <x v="1"/>
    <s v="WB-21850"/>
    <s v="William Brown"/>
    <x v="0"/>
    <s v="United States"/>
    <s v="Grand Prairie"/>
    <s v="Texas"/>
    <n v="75051"/>
    <x v="2"/>
    <s v="OFF-AP-10001563"/>
    <x v="1"/>
    <x v="9"/>
    <s v="Belkin Premiere Surge Master II 8-outlet surge protector"/>
    <x v="4137"/>
    <n v="2"/>
    <n v="0.8"/>
    <x v="4888"/>
    <n v="68.983599999999996"/>
    <x v="106"/>
    <n v="5"/>
  </r>
  <r>
    <n v="6108"/>
    <x v="3039"/>
    <x v="414"/>
    <d v="2014-12-25T00:00:00"/>
    <x v="1"/>
    <s v="WB-21850"/>
    <s v="William Brown"/>
    <x v="0"/>
    <s v="United States"/>
    <s v="Grand Prairie"/>
    <s v="Texas"/>
    <n v="75051"/>
    <x v="2"/>
    <s v="TEC-AC-10004510"/>
    <x v="2"/>
    <x v="11"/>
    <s v="Logitech Desktop MK120 Mouse and keyboard Combo"/>
    <x v="4138"/>
    <n v="5"/>
    <n v="0.2"/>
    <x v="4889"/>
    <n v="73.62"/>
    <x v="233"/>
    <n v="5"/>
  </r>
  <r>
    <n v="6109"/>
    <x v="3040"/>
    <x v="108"/>
    <d v="2016-09-16T00:00:00"/>
    <x v="1"/>
    <s v="AS-10090"/>
    <s v="Adam Shillingsburg"/>
    <x v="0"/>
    <s v="United States"/>
    <s v="Chicago"/>
    <s v="Illinois"/>
    <n v="60653"/>
    <x v="2"/>
    <s v="OFF-LA-10001982"/>
    <x v="1"/>
    <x v="2"/>
    <s v="Smead Alpha-Z Color-Coded Name Labels First Letter Starter Set"/>
    <x v="1603"/>
    <n v="2"/>
    <n v="0.2"/>
    <x v="1705"/>
    <n v="3.9"/>
    <x v="11"/>
    <n v="5"/>
  </r>
  <r>
    <n v="6110"/>
    <x v="3040"/>
    <x v="108"/>
    <d v="2016-09-16T00:00:00"/>
    <x v="1"/>
    <s v="AS-10090"/>
    <s v="Adam Shillingsburg"/>
    <x v="0"/>
    <s v="United States"/>
    <s v="Chicago"/>
    <s v="Illinois"/>
    <n v="60653"/>
    <x v="2"/>
    <s v="OFF-BI-10004141"/>
    <x v="1"/>
    <x v="8"/>
    <s v="Insertable Tab Indexes For Data Binders"/>
    <x v="3453"/>
    <n v="3"/>
    <n v="0.8"/>
    <x v="4890"/>
    <n v="5.1516000000000002"/>
    <x v="76"/>
    <n v="5"/>
  </r>
  <r>
    <n v="6111"/>
    <x v="3041"/>
    <x v="396"/>
    <d v="2016-11-16T00:00:00"/>
    <x v="1"/>
    <s v="SP-20920"/>
    <s v="Susan Pistek"/>
    <x v="0"/>
    <s v="United States"/>
    <s v="Parma"/>
    <s v="Ohio"/>
    <n v="44134"/>
    <x v="3"/>
    <s v="FUR-CH-10004495"/>
    <x v="0"/>
    <x v="1"/>
    <s v="Global Leather and Oak Executive Chair, Black"/>
    <x v="4139"/>
    <n v="7"/>
    <n v="0.3"/>
    <x v="4891"/>
    <n v="1495.8706"/>
    <x v="20"/>
    <n v="4"/>
  </r>
  <r>
    <n v="6112"/>
    <x v="3041"/>
    <x v="396"/>
    <d v="2016-11-16T00:00:00"/>
    <x v="1"/>
    <s v="SP-20920"/>
    <s v="Susan Pistek"/>
    <x v="0"/>
    <s v="United States"/>
    <s v="Parma"/>
    <s v="Ohio"/>
    <n v="44134"/>
    <x v="3"/>
    <s v="OFF-AP-10002311"/>
    <x v="1"/>
    <x v="9"/>
    <s v="Holmes Replacement Filter for HEPA Air Cleaner, Very Large Room, HEPA Filter"/>
    <x v="4140"/>
    <n v="2"/>
    <n v="0.2"/>
    <x v="4892"/>
    <n v="77.067200000000014"/>
    <x v="1"/>
    <n v="4"/>
  </r>
  <r>
    <n v="6113"/>
    <x v="3041"/>
    <x v="396"/>
    <d v="2016-11-16T00:00:00"/>
    <x v="1"/>
    <s v="SP-20920"/>
    <s v="Susan Pistek"/>
    <x v="0"/>
    <s v="United States"/>
    <s v="Parma"/>
    <s v="Ohio"/>
    <n v="44134"/>
    <x v="3"/>
    <s v="OFF-FA-10000585"/>
    <x v="1"/>
    <x v="13"/>
    <s v="OIC Bulk Pack Metal Binder Clips"/>
    <x v="4141"/>
    <n v="6"/>
    <n v="0.2"/>
    <x v="4893"/>
    <n v="11.307599999999999"/>
    <x v="18"/>
    <n v="4"/>
  </r>
  <r>
    <n v="6114"/>
    <x v="3041"/>
    <x v="396"/>
    <d v="2016-11-16T00:00:00"/>
    <x v="1"/>
    <s v="SP-20920"/>
    <s v="Susan Pistek"/>
    <x v="0"/>
    <s v="United States"/>
    <s v="Parma"/>
    <s v="Ohio"/>
    <n v="44134"/>
    <x v="3"/>
    <s v="FUR-CH-10000454"/>
    <x v="0"/>
    <x v="1"/>
    <s v="Hon Deluxe Fabric Upholstered Stacking Chairs, Rounded Back"/>
    <x v="4142"/>
    <n v="9"/>
    <n v="0.3"/>
    <x v="232"/>
    <n v="1537.0740000000001"/>
    <x v="136"/>
    <n v="4"/>
  </r>
  <r>
    <n v="6115"/>
    <x v="3041"/>
    <x v="396"/>
    <d v="2016-11-16T00:00:00"/>
    <x v="1"/>
    <s v="SP-20920"/>
    <s v="Susan Pistek"/>
    <x v="0"/>
    <s v="United States"/>
    <s v="Parma"/>
    <s v="Ohio"/>
    <n v="44134"/>
    <x v="3"/>
    <s v="FUR-CH-10003746"/>
    <x v="0"/>
    <x v="1"/>
    <s v="Hon 4070 Series Pagoda Round Back Stacking Chairs"/>
    <x v="4143"/>
    <n v="2"/>
    <n v="0.3"/>
    <x v="4894"/>
    <n v="462.21120000000002"/>
    <x v="317"/>
    <n v="4"/>
  </r>
  <r>
    <n v="6116"/>
    <x v="3042"/>
    <x v="560"/>
    <d v="2016-03-20T00:00:00"/>
    <x v="1"/>
    <s v="SP-20650"/>
    <s v="Stephanie Phelps"/>
    <x v="1"/>
    <s v="United States"/>
    <s v="Redwood City"/>
    <s v="California"/>
    <n v="94061"/>
    <x v="1"/>
    <s v="OFF-BI-10003291"/>
    <x v="1"/>
    <x v="8"/>
    <s v="Wilson Jones Leather-Like Binders with DublLock Round Rings"/>
    <x v="4144"/>
    <n v="6"/>
    <n v="0.2"/>
    <x v="4895"/>
    <n v="27.761400000000002"/>
    <x v="31"/>
    <n v="6"/>
  </r>
  <r>
    <n v="6117"/>
    <x v="3043"/>
    <x v="373"/>
    <d v="2016-11-19T00:00:00"/>
    <x v="1"/>
    <s v="CM-12655"/>
    <s v="Corinna Mitchell"/>
    <x v="2"/>
    <s v="United States"/>
    <s v="New York City"/>
    <s v="New York"/>
    <n v="10011"/>
    <x v="3"/>
    <s v="TEC-PH-10002114"/>
    <x v="2"/>
    <x v="7"/>
    <s v="Xiaomi Mi3"/>
    <x v="4145"/>
    <n v="4"/>
    <n v="0"/>
    <x v="4896"/>
    <n v="1687.1704"/>
    <x v="19"/>
    <n v="6"/>
  </r>
  <r>
    <n v="6118"/>
    <x v="3043"/>
    <x v="373"/>
    <d v="2016-11-19T00:00:00"/>
    <x v="1"/>
    <s v="CM-12655"/>
    <s v="Corinna Mitchell"/>
    <x v="2"/>
    <s v="United States"/>
    <s v="New York City"/>
    <s v="New York"/>
    <n v="10011"/>
    <x v="3"/>
    <s v="OFF-LA-10001569"/>
    <x v="1"/>
    <x v="2"/>
    <s v="Avery 499"/>
    <x v="1801"/>
    <n v="3"/>
    <n v="0"/>
    <x v="2557"/>
    <n v="8.0675999999999988"/>
    <x v="99"/>
    <n v="6"/>
  </r>
  <r>
    <n v="6119"/>
    <x v="3044"/>
    <x v="20"/>
    <d v="2017-09-25T00:00:00"/>
    <x v="1"/>
    <s v="JR-16210"/>
    <s v="Justin Ritter"/>
    <x v="1"/>
    <s v="United States"/>
    <s v="Springfield"/>
    <s v="Oregon"/>
    <n v="97477"/>
    <x v="1"/>
    <s v="TEC-PH-10001425"/>
    <x v="2"/>
    <x v="7"/>
    <s v="Mophie Juice Pack Helium for iPhone"/>
    <x v="1807"/>
    <n v="3"/>
    <n v="0.2"/>
    <x v="3445"/>
    <n v="172.7784"/>
    <x v="36"/>
    <n v="6"/>
  </r>
  <r>
    <n v="6120"/>
    <x v="3044"/>
    <x v="20"/>
    <d v="2017-09-25T00:00:00"/>
    <x v="1"/>
    <s v="JR-16210"/>
    <s v="Justin Ritter"/>
    <x v="1"/>
    <s v="United States"/>
    <s v="Springfield"/>
    <s v="Oregon"/>
    <n v="97477"/>
    <x v="1"/>
    <s v="OFF-AR-10001915"/>
    <x v="1"/>
    <x v="6"/>
    <s v="Peel-Off China Markers"/>
    <x v="358"/>
    <n v="3"/>
    <n v="0.2"/>
    <x v="3189"/>
    <n v="17.278200000000002"/>
    <x v="246"/>
    <n v="6"/>
  </r>
  <r>
    <n v="6121"/>
    <x v="3044"/>
    <x v="20"/>
    <d v="2017-09-25T00:00:00"/>
    <x v="1"/>
    <s v="JR-16210"/>
    <s v="Justin Ritter"/>
    <x v="1"/>
    <s v="United States"/>
    <s v="Springfield"/>
    <s v="Oregon"/>
    <n v="97477"/>
    <x v="1"/>
    <s v="FUR-FU-10004864"/>
    <x v="0"/>
    <x v="5"/>
    <s v="Howard Miller 14-1/2&quot; Diameter Chrome Round Wall Clock"/>
    <x v="4146"/>
    <n v="8"/>
    <n v="0.2"/>
    <x v="4870"/>
    <n v="347.83359999999999"/>
    <x v="230"/>
    <n v="6"/>
  </r>
  <r>
    <n v="6122"/>
    <x v="3044"/>
    <x v="20"/>
    <d v="2017-09-25T00:00:00"/>
    <x v="1"/>
    <s v="JR-16210"/>
    <s v="Justin Ritter"/>
    <x v="1"/>
    <s v="United States"/>
    <s v="Springfield"/>
    <s v="Oregon"/>
    <n v="97477"/>
    <x v="1"/>
    <s v="FUR-BO-10001972"/>
    <x v="0"/>
    <x v="0"/>
    <s v="O'Sullivan 4-Shelf Bookcase in Odessa Pine"/>
    <x v="1255"/>
    <n v="2"/>
    <n v="0.7"/>
    <x v="4897"/>
    <n v="200.82679999999999"/>
    <x v="496"/>
    <n v="6"/>
  </r>
  <r>
    <n v="6123"/>
    <x v="3045"/>
    <x v="769"/>
    <d v="2017-12-09T00:00:00"/>
    <x v="1"/>
    <s v="CB-12415"/>
    <s v="Christy Brittain"/>
    <x v="0"/>
    <s v="United States"/>
    <s v="Chicago"/>
    <s v="Illinois"/>
    <n v="60610"/>
    <x v="2"/>
    <s v="OFF-ST-10000532"/>
    <x v="1"/>
    <x v="4"/>
    <s v="Advantus Rolling Drawer Organizers"/>
    <x v="3518"/>
    <n v="2"/>
    <n v="0.2"/>
    <x v="4049"/>
    <n v="56.950399999999995"/>
    <x v="10"/>
    <n v="5"/>
  </r>
  <r>
    <n v="6124"/>
    <x v="3046"/>
    <x v="284"/>
    <d v="2015-09-05T00:00:00"/>
    <x v="1"/>
    <s v="SD-20485"/>
    <s v="Shirley Daniels"/>
    <x v="2"/>
    <s v="United States"/>
    <s v="Bedford"/>
    <s v="Texas"/>
    <n v="76021"/>
    <x v="2"/>
    <s v="OFF-PA-10003883"/>
    <x v="1"/>
    <x v="10"/>
    <s v="Message Book, Phone, Wirebound Standard Line Memo, 2 3/4&quot; X 5&quot;"/>
    <x v="3208"/>
    <n v="4"/>
    <n v="0.2"/>
    <x v="4898"/>
    <n v="14.148"/>
    <x v="18"/>
    <n v="5"/>
  </r>
  <r>
    <n v="6125"/>
    <x v="3047"/>
    <x v="95"/>
    <d v="2017-06-07T00:00:00"/>
    <x v="1"/>
    <s v="SS-20140"/>
    <s v="Saphhira Shifley"/>
    <x v="1"/>
    <s v="United States"/>
    <s v="Los Angeles"/>
    <s v="California"/>
    <n v="90036"/>
    <x v="1"/>
    <s v="TEC-AC-10003038"/>
    <x v="2"/>
    <x v="11"/>
    <s v="Kingston Digital DataTraveler 16GB USB 2.0"/>
    <x v="908"/>
    <n v="5"/>
    <n v="0"/>
    <x v="1974"/>
    <n v="36.247500000000002"/>
    <x v="43"/>
    <n v="4"/>
  </r>
  <r>
    <n v="6126"/>
    <x v="3047"/>
    <x v="95"/>
    <d v="2017-06-07T00:00:00"/>
    <x v="1"/>
    <s v="SS-20140"/>
    <s v="Saphhira Shifley"/>
    <x v="1"/>
    <s v="United States"/>
    <s v="Los Angeles"/>
    <s v="California"/>
    <n v="90036"/>
    <x v="1"/>
    <s v="OFF-PA-10001593"/>
    <x v="1"/>
    <x v="10"/>
    <s v="Xerox 1947"/>
    <x v="489"/>
    <n v="2"/>
    <n v="0"/>
    <x v="504"/>
    <n v="6.5780000000000012"/>
    <x v="100"/>
    <n v="4"/>
  </r>
  <r>
    <n v="6127"/>
    <x v="3047"/>
    <x v="95"/>
    <d v="2017-06-07T00:00:00"/>
    <x v="1"/>
    <s v="SS-20140"/>
    <s v="Saphhira Shifley"/>
    <x v="1"/>
    <s v="United States"/>
    <s v="Los Angeles"/>
    <s v="California"/>
    <n v="90036"/>
    <x v="1"/>
    <s v="OFF-BI-10002049"/>
    <x v="1"/>
    <x v="8"/>
    <s v="UniKeep View Case Binders"/>
    <x v="2893"/>
    <n v="1"/>
    <n v="0.2"/>
    <x v="4899"/>
    <n v="2.6406000000000001"/>
    <x v="18"/>
    <n v="4"/>
  </r>
  <r>
    <n v="6128"/>
    <x v="3048"/>
    <x v="1044"/>
    <d v="2016-04-06T00:00:00"/>
    <x v="1"/>
    <s v="EH-13990"/>
    <s v="Erica Hackney"/>
    <x v="0"/>
    <s v="United States"/>
    <s v="New York City"/>
    <s v="New York"/>
    <n v="10009"/>
    <x v="3"/>
    <s v="FUR-CH-10003817"/>
    <x v="0"/>
    <x v="1"/>
    <s v="Global Value Steno Chair, Gray"/>
    <x v="4147"/>
    <n v="6"/>
    <n v="0.1"/>
    <x v="4900"/>
    <n v="273.33"/>
    <x v="282"/>
    <n v="6"/>
  </r>
  <r>
    <n v="6129"/>
    <x v="3049"/>
    <x v="1089"/>
    <d v="2014-10-28T00:00:00"/>
    <x v="2"/>
    <s v="AH-10030"/>
    <s v="Aaron Hawkins"/>
    <x v="1"/>
    <s v="United States"/>
    <s v="San Francisco"/>
    <s v="California"/>
    <n v="94109"/>
    <x v="1"/>
    <s v="OFF-BI-10002353"/>
    <x v="1"/>
    <x v="8"/>
    <s v="GBC VeloBind Cover Sets"/>
    <x v="4148"/>
    <n v="4"/>
    <n v="0.2"/>
    <x v="4901"/>
    <n v="30.880000000000003"/>
    <x v="193"/>
    <n v="3"/>
  </r>
  <r>
    <n v="6130"/>
    <x v="3050"/>
    <x v="606"/>
    <d v="2017-04-02T00:00:00"/>
    <x v="1"/>
    <s v="EM-14200"/>
    <s v="Evan Minnotte"/>
    <x v="2"/>
    <s v="United States"/>
    <s v="Virginia Beach"/>
    <s v="Virginia"/>
    <n v="23464"/>
    <x v="0"/>
    <s v="TEC-AC-10003116"/>
    <x v="2"/>
    <x v="11"/>
    <s v="Memorex Froggy Flash Drive 8 GB"/>
    <x v="3443"/>
    <n v="3"/>
    <n v="0"/>
    <x v="3949"/>
    <n v="32.482500000000002"/>
    <x v="174"/>
    <n v="7"/>
  </r>
  <r>
    <n v="6131"/>
    <x v="3050"/>
    <x v="606"/>
    <d v="2017-04-02T00:00:00"/>
    <x v="1"/>
    <s v="EM-14200"/>
    <s v="Evan Minnotte"/>
    <x v="2"/>
    <s v="United States"/>
    <s v="Virginia Beach"/>
    <s v="Virginia"/>
    <n v="23464"/>
    <x v="0"/>
    <s v="OFF-FA-10003021"/>
    <x v="1"/>
    <x v="13"/>
    <s v="Staples"/>
    <x v="1053"/>
    <n v="2"/>
    <n v="0"/>
    <x v="1366"/>
    <n v="2.444"/>
    <x v="11"/>
    <n v="7"/>
  </r>
  <r>
    <n v="6132"/>
    <x v="3051"/>
    <x v="422"/>
    <d v="2014-12-31T00:00:00"/>
    <x v="1"/>
    <s v="TB-21190"/>
    <s v="Thomas Brumley"/>
    <x v="2"/>
    <s v="United States"/>
    <s v="New York City"/>
    <s v="New York"/>
    <n v="10011"/>
    <x v="3"/>
    <s v="FUR-CH-10004477"/>
    <x v="0"/>
    <x v="1"/>
    <s v="Global Push Button Manager's Chair, Indigo"/>
    <x v="4149"/>
    <n v="14"/>
    <n v="0.1"/>
    <x v="4902"/>
    <n v="605.24660000000006"/>
    <x v="250"/>
    <n v="4"/>
  </r>
  <r>
    <n v="6133"/>
    <x v="3052"/>
    <x v="175"/>
    <d v="2017-09-20T00:00:00"/>
    <x v="1"/>
    <s v="AB-10165"/>
    <s v="Alan Barnes"/>
    <x v="0"/>
    <s v="United States"/>
    <s v="Lebanon"/>
    <s v="Tennessee"/>
    <n v="37087"/>
    <x v="0"/>
    <s v="OFF-PA-10001033"/>
    <x v="1"/>
    <x v="10"/>
    <s v="Xerox 1893"/>
    <x v="2844"/>
    <n v="5"/>
    <n v="0.2"/>
    <x v="4903"/>
    <n v="104.52450000000002"/>
    <x v="49"/>
    <n v="5"/>
  </r>
  <r>
    <n v="6134"/>
    <x v="3053"/>
    <x v="765"/>
    <d v="2016-08-19T00:00:00"/>
    <x v="2"/>
    <s v="AO-10810"/>
    <s v="Anthony O'Donnell"/>
    <x v="1"/>
    <s v="United States"/>
    <s v="Los Angeles"/>
    <s v="California"/>
    <n v="90045"/>
    <x v="1"/>
    <s v="FUR-TA-10004152"/>
    <x v="0"/>
    <x v="3"/>
    <s v="Barricks 18&quot; x 48&quot; Non-Folding Utility Table with Bottom Storage Shelf"/>
    <x v="4150"/>
    <n v="2"/>
    <n v="0.2"/>
    <x v="4904"/>
    <n v="149.184"/>
    <x v="17"/>
    <n v="3"/>
  </r>
  <r>
    <n v="6135"/>
    <x v="3054"/>
    <x v="254"/>
    <d v="2016-11-04T00:00:00"/>
    <x v="3"/>
    <s v="TT-21220"/>
    <s v="Thomas Thornton"/>
    <x v="0"/>
    <s v="United States"/>
    <s v="Chula Vista"/>
    <s v="California"/>
    <n v="91911"/>
    <x v="1"/>
    <s v="OFF-AR-10002135"/>
    <x v="1"/>
    <x v="6"/>
    <s v="Boston Heavy-Duty Trimline Electric Pencil Sharpeners"/>
    <x v="4151"/>
    <n v="4"/>
    <n v="0"/>
    <x v="4905"/>
    <n v="136.88800000000001"/>
    <x v="5"/>
    <n v="0"/>
  </r>
  <r>
    <n v="6136"/>
    <x v="3055"/>
    <x v="1090"/>
    <d v="2015-10-22T00:00:00"/>
    <x v="1"/>
    <s v="KN-16705"/>
    <s v="Kristina Nunn"/>
    <x v="2"/>
    <s v="United States"/>
    <s v="Mcallen"/>
    <s v="Texas"/>
    <n v="78501"/>
    <x v="2"/>
    <s v="TEC-AC-10000521"/>
    <x v="2"/>
    <x v="11"/>
    <s v="Verbatim Slim CD and DVD Storage Cases, 50/Pack"/>
    <x v="3473"/>
    <n v="3"/>
    <n v="0.2"/>
    <x v="1759"/>
    <n v="24.234000000000002"/>
    <x v="26"/>
    <n v="4"/>
  </r>
  <r>
    <n v="6137"/>
    <x v="3055"/>
    <x v="1090"/>
    <d v="2015-10-22T00:00:00"/>
    <x v="1"/>
    <s v="KN-16705"/>
    <s v="Kristina Nunn"/>
    <x v="2"/>
    <s v="United States"/>
    <s v="Mcallen"/>
    <s v="Texas"/>
    <n v="78501"/>
    <x v="2"/>
    <s v="OFF-AP-10000026"/>
    <x v="1"/>
    <x v="9"/>
    <s v="Tripp Lite Isotel 6 Outlet Surge Protector with Fax/Modem Protection"/>
    <x v="4152"/>
    <n v="6"/>
    <n v="0.8"/>
    <x v="4906"/>
    <n v="259.73219999999998"/>
    <x v="415"/>
    <n v="4"/>
  </r>
  <r>
    <n v="6138"/>
    <x v="3056"/>
    <x v="731"/>
    <d v="2016-11-04T00:00:00"/>
    <x v="0"/>
    <s v="FO-14305"/>
    <s v="Frank Olsen"/>
    <x v="0"/>
    <s v="United States"/>
    <s v="Hollywood"/>
    <s v="Florida"/>
    <n v="33021"/>
    <x v="0"/>
    <s v="OFF-PA-10002986"/>
    <x v="1"/>
    <x v="10"/>
    <s v="Xerox 1898"/>
    <x v="164"/>
    <n v="6"/>
    <n v="0.2"/>
    <x v="4907"/>
    <n v="20.8416"/>
    <x v="11"/>
    <n v="4"/>
  </r>
  <r>
    <n v="6139"/>
    <x v="3057"/>
    <x v="809"/>
    <d v="2014-04-04T00:00:00"/>
    <x v="1"/>
    <s v="GA-14725"/>
    <s v="Guy Armstrong"/>
    <x v="0"/>
    <s v="United States"/>
    <s v="San Francisco"/>
    <s v="California"/>
    <n v="94110"/>
    <x v="1"/>
    <s v="FUR-BO-10001337"/>
    <x v="0"/>
    <x v="0"/>
    <s v="O'Sullivan Living Dimensions 2-Shelf Bookcases"/>
    <x v="4153"/>
    <n v="2"/>
    <n v="0.15"/>
    <x v="4908"/>
    <n v="217.76400000000001"/>
    <x v="199"/>
    <n v="5"/>
  </r>
  <r>
    <n v="6140"/>
    <x v="3058"/>
    <x v="24"/>
    <d v="2015-04-20T00:00:00"/>
    <x v="2"/>
    <s v="NC-18415"/>
    <s v="Nathan Cano"/>
    <x v="0"/>
    <s v="United States"/>
    <s v="Santa Maria"/>
    <s v="California"/>
    <n v="93454"/>
    <x v="1"/>
    <s v="OFF-ST-10000532"/>
    <x v="1"/>
    <x v="4"/>
    <s v="Advantus Rolling Drawer Organizers"/>
    <x v="4154"/>
    <n v="3"/>
    <n v="0"/>
    <x v="4909"/>
    <n v="85.425600000000003"/>
    <x v="96"/>
    <n v="2"/>
  </r>
  <r>
    <n v="6141"/>
    <x v="3059"/>
    <x v="362"/>
    <d v="2017-07-15T00:00:00"/>
    <x v="1"/>
    <s v="JF-15190"/>
    <s v="Jamie Frazer"/>
    <x v="0"/>
    <s v="United States"/>
    <s v="Manchester"/>
    <s v="Connecticut"/>
    <n v="6040"/>
    <x v="3"/>
    <s v="OFF-PA-10001497"/>
    <x v="1"/>
    <x v="10"/>
    <s v="Xerox 1914"/>
    <x v="4155"/>
    <n v="5"/>
    <n v="0"/>
    <x v="4910"/>
    <n v="140.14800000000002"/>
    <x v="181"/>
    <n v="6"/>
  </r>
  <r>
    <n v="6142"/>
    <x v="3059"/>
    <x v="362"/>
    <d v="2017-07-15T00:00:00"/>
    <x v="1"/>
    <s v="JF-15190"/>
    <s v="Jamie Frazer"/>
    <x v="0"/>
    <s v="United States"/>
    <s v="Manchester"/>
    <s v="Connecticut"/>
    <n v="6040"/>
    <x v="3"/>
    <s v="OFF-ST-10002554"/>
    <x v="1"/>
    <x v="4"/>
    <s v="Tennsco Industrial Shelving"/>
    <x v="3483"/>
    <n v="4"/>
    <n v="0"/>
    <x v="4911"/>
    <n v="191.72719999999998"/>
    <x v="15"/>
    <n v="6"/>
  </r>
  <r>
    <n v="6143"/>
    <x v="3059"/>
    <x v="362"/>
    <d v="2017-07-15T00:00:00"/>
    <x v="1"/>
    <s v="JF-15190"/>
    <s v="Jamie Frazer"/>
    <x v="0"/>
    <s v="United States"/>
    <s v="Manchester"/>
    <s v="Connecticut"/>
    <n v="6040"/>
    <x v="3"/>
    <s v="TEC-PH-10001336"/>
    <x v="2"/>
    <x v="7"/>
    <s v="Digium D40 VoIP phone"/>
    <x v="2018"/>
    <n v="2"/>
    <n v="0"/>
    <x v="2178"/>
    <n v="183.16580000000002"/>
    <x v="5"/>
    <n v="6"/>
  </r>
  <r>
    <n v="6144"/>
    <x v="3059"/>
    <x v="362"/>
    <d v="2017-07-15T00:00:00"/>
    <x v="1"/>
    <s v="JF-15190"/>
    <s v="Jamie Frazer"/>
    <x v="0"/>
    <s v="United States"/>
    <s v="Manchester"/>
    <s v="Connecticut"/>
    <n v="6040"/>
    <x v="3"/>
    <s v="OFF-AR-10002987"/>
    <x v="1"/>
    <x v="6"/>
    <s v="Prismacolor Color Pencil Set"/>
    <x v="4156"/>
    <n v="6"/>
    <n v="0"/>
    <x v="4912"/>
    <n v="70.23360000000001"/>
    <x v="44"/>
    <n v="6"/>
  </r>
  <r>
    <n v="6145"/>
    <x v="3060"/>
    <x v="818"/>
    <d v="2017-07-01T00:00:00"/>
    <x v="1"/>
    <s v="GT-14710"/>
    <s v="Greg Tran"/>
    <x v="0"/>
    <s v="United States"/>
    <s v="Omaha"/>
    <s v="Nebraska"/>
    <n v="68104"/>
    <x v="2"/>
    <s v="OFF-PA-10000575"/>
    <x v="1"/>
    <x v="10"/>
    <s v="Wirebound Message Books, Four 2 3/4 x 5 White Forms per Page"/>
    <x v="4157"/>
    <n v="3"/>
    <n v="0"/>
    <x v="4913"/>
    <n v="10.8378"/>
    <x v="99"/>
    <n v="4"/>
  </r>
  <r>
    <n v="6146"/>
    <x v="3061"/>
    <x v="1091"/>
    <d v="2014-12-26T00:00:00"/>
    <x v="1"/>
    <s v="KM-16660"/>
    <s v="Khloe Miller"/>
    <x v="0"/>
    <s v="United States"/>
    <s v="San Jose"/>
    <s v="California"/>
    <n v="95123"/>
    <x v="1"/>
    <s v="OFF-AR-10003394"/>
    <x v="1"/>
    <x v="6"/>
    <s v="Newell 332"/>
    <x v="2660"/>
    <n v="4"/>
    <n v="0"/>
    <x v="622"/>
    <n v="8.5847999999999995"/>
    <x v="180"/>
    <n v="4"/>
  </r>
  <r>
    <n v="6147"/>
    <x v="3062"/>
    <x v="610"/>
    <d v="2017-11-25T00:00:00"/>
    <x v="1"/>
    <s v="PJ-18835"/>
    <s v="Patrick Jones"/>
    <x v="1"/>
    <s v="United States"/>
    <s v="San Francisco"/>
    <s v="California"/>
    <n v="94122"/>
    <x v="1"/>
    <s v="OFF-AR-10003394"/>
    <x v="1"/>
    <x v="6"/>
    <s v="Newell 332"/>
    <x v="2660"/>
    <n v="4"/>
    <n v="0"/>
    <x v="622"/>
    <n v="8.5847999999999995"/>
    <x v="180"/>
    <n v="4"/>
  </r>
  <r>
    <n v="6148"/>
    <x v="3062"/>
    <x v="610"/>
    <d v="2017-11-25T00:00:00"/>
    <x v="1"/>
    <s v="PJ-18835"/>
    <s v="Patrick Jones"/>
    <x v="1"/>
    <s v="United States"/>
    <s v="San Francisco"/>
    <s v="California"/>
    <n v="94122"/>
    <x v="1"/>
    <s v="OFF-BI-10001191"/>
    <x v="1"/>
    <x v="8"/>
    <s v="Canvas Sectional Post Binders"/>
    <x v="4158"/>
    <n v="2"/>
    <n v="0.2"/>
    <x v="4914"/>
    <n v="25.969199999999997"/>
    <x v="22"/>
    <n v="4"/>
  </r>
  <r>
    <n v="6149"/>
    <x v="3063"/>
    <x v="812"/>
    <d v="2016-06-29T00:00:00"/>
    <x v="0"/>
    <s v="AC-10660"/>
    <s v="Anna Chung"/>
    <x v="0"/>
    <s v="United States"/>
    <s v="San Francisco"/>
    <s v="California"/>
    <n v="94109"/>
    <x v="1"/>
    <s v="TEC-PH-10003484"/>
    <x v="2"/>
    <x v="7"/>
    <s v="Ooma Telo VoIP Home Phone System"/>
    <x v="1212"/>
    <n v="2"/>
    <n v="0.2"/>
    <x v="3361"/>
    <n v="188.98500000000001"/>
    <x v="107"/>
    <n v="2"/>
  </r>
  <r>
    <n v="6150"/>
    <x v="3064"/>
    <x v="116"/>
    <d v="2017-12-31T00:00:00"/>
    <x v="2"/>
    <s v="JG-15310"/>
    <s v="Jason Gross"/>
    <x v="1"/>
    <s v="United States"/>
    <s v="Long Beach"/>
    <s v="California"/>
    <n v="90805"/>
    <x v="1"/>
    <s v="FUR-CH-10003968"/>
    <x v="0"/>
    <x v="1"/>
    <s v="Novimex Turbo Task Chair"/>
    <x v="4159"/>
    <n v="6"/>
    <n v="0.2"/>
    <x v="4915"/>
    <n v="374.77440000000001"/>
    <x v="147"/>
    <n v="3"/>
  </r>
  <r>
    <n v="6151"/>
    <x v="3065"/>
    <x v="143"/>
    <d v="2016-04-11T00:00:00"/>
    <x v="2"/>
    <s v="RM-19375"/>
    <s v="Raymond Messe"/>
    <x v="0"/>
    <s v="United States"/>
    <s v="Columbus"/>
    <s v="Georgia"/>
    <n v="31907"/>
    <x v="0"/>
    <s v="FUR-BO-10001608"/>
    <x v="0"/>
    <x v="0"/>
    <s v="Hon Metal Bookcases, Black"/>
    <x v="1367"/>
    <n v="5"/>
    <n v="0"/>
    <x v="4916"/>
    <n v="266.17499999999995"/>
    <x v="45"/>
    <n v="3"/>
  </r>
  <r>
    <n v="6152"/>
    <x v="3066"/>
    <x v="772"/>
    <d v="2014-03-21T00:00:00"/>
    <x v="0"/>
    <s v="EK-13795"/>
    <s v="Eileen Kiefer"/>
    <x v="2"/>
    <s v="United States"/>
    <s v="San Francisco"/>
    <s v="California"/>
    <n v="94110"/>
    <x v="1"/>
    <s v="FUR-BO-10004218"/>
    <x v="0"/>
    <x v="0"/>
    <s v="Bush Heritage Pine Collection 5-Shelf Bookcase, Albany Pine Finish, *Special Order"/>
    <x v="4160"/>
    <n v="10"/>
    <n v="0.15"/>
    <x v="4917"/>
    <n v="1127.8399999999999"/>
    <x v="447"/>
    <n v="3"/>
  </r>
  <r>
    <n v="6153"/>
    <x v="3067"/>
    <x v="445"/>
    <d v="2017-07-08T00:00:00"/>
    <x v="1"/>
    <s v="RD-19585"/>
    <s v="Rob Dowd"/>
    <x v="0"/>
    <s v="United States"/>
    <s v="Los Angeles"/>
    <s v="California"/>
    <n v="90004"/>
    <x v="1"/>
    <s v="OFF-ST-10002485"/>
    <x v="1"/>
    <x v="4"/>
    <s v="Rogers Deluxe File Chest"/>
    <x v="1177"/>
    <n v="4"/>
    <n v="0"/>
    <x v="4811"/>
    <n v="87.040800000000004"/>
    <x v="131"/>
    <n v="5"/>
  </r>
  <r>
    <n v="6154"/>
    <x v="3068"/>
    <x v="693"/>
    <d v="2017-04-23T00:00:00"/>
    <x v="2"/>
    <s v="CV-12805"/>
    <s v="Cynthia Voltz"/>
    <x v="1"/>
    <s v="United States"/>
    <s v="Philadelphia"/>
    <s v="Pennsylvania"/>
    <n v="19120"/>
    <x v="3"/>
    <s v="FUR-FU-10001876"/>
    <x v="0"/>
    <x v="5"/>
    <s v="Computer Room Manger, 14&quot;"/>
    <x v="3417"/>
    <n v="2"/>
    <n v="0.2"/>
    <x v="2902"/>
    <n v="41.574400000000004"/>
    <x v="149"/>
    <n v="3"/>
  </r>
  <r>
    <n v="6155"/>
    <x v="3068"/>
    <x v="693"/>
    <d v="2017-04-23T00:00:00"/>
    <x v="2"/>
    <s v="CV-12805"/>
    <s v="Cynthia Voltz"/>
    <x v="1"/>
    <s v="United States"/>
    <s v="Philadelphia"/>
    <s v="Pennsylvania"/>
    <n v="19120"/>
    <x v="3"/>
    <s v="OFF-ST-10002370"/>
    <x v="1"/>
    <x v="4"/>
    <s v="Sortfiler Multipurpose Personal File Organizer, Black"/>
    <x v="4161"/>
    <n v="3"/>
    <n v="0.2"/>
    <x v="4918"/>
    <n v="45.560699999999997"/>
    <x v="4"/>
    <n v="3"/>
  </r>
  <r>
    <n v="6156"/>
    <x v="3068"/>
    <x v="693"/>
    <d v="2017-04-23T00:00:00"/>
    <x v="2"/>
    <s v="CV-12805"/>
    <s v="Cynthia Voltz"/>
    <x v="1"/>
    <s v="United States"/>
    <s v="Philadelphia"/>
    <s v="Pennsylvania"/>
    <n v="19120"/>
    <x v="3"/>
    <s v="OFF-ST-10000142"/>
    <x v="1"/>
    <x v="4"/>
    <s v="Deluxe Rollaway Locking File with Drawer"/>
    <x v="4162"/>
    <n v="1"/>
    <n v="0.2"/>
    <x v="4919"/>
    <n v="299.43360000000001"/>
    <x v="36"/>
    <n v="3"/>
  </r>
  <r>
    <n v="6157"/>
    <x v="3068"/>
    <x v="693"/>
    <d v="2017-04-23T00:00:00"/>
    <x v="2"/>
    <s v="CV-12805"/>
    <s v="Cynthia Voltz"/>
    <x v="1"/>
    <s v="United States"/>
    <s v="Philadelphia"/>
    <s v="Pennsylvania"/>
    <n v="19120"/>
    <x v="3"/>
    <s v="FUR-FU-10004671"/>
    <x v="0"/>
    <x v="5"/>
    <s v="Executive Impressions 12&quot; Wall Clock"/>
    <x v="4163"/>
    <n v="3"/>
    <n v="0.2"/>
    <x v="4920"/>
    <n v="32.866199999999999"/>
    <x v="258"/>
    <n v="3"/>
  </r>
  <r>
    <n v="6158"/>
    <x v="3069"/>
    <x v="1092"/>
    <d v="2016-08-05T00:00:00"/>
    <x v="0"/>
    <s v="AG-10330"/>
    <s v="Alex Grayson"/>
    <x v="0"/>
    <s v="United States"/>
    <s v="Tulsa"/>
    <s v="Oklahoma"/>
    <n v="74133"/>
    <x v="2"/>
    <s v="OFF-EN-10002504"/>
    <x v="1"/>
    <x v="12"/>
    <s v="Tyvek  Top-Opening Peel &amp; Seel Envelopes, Plain White"/>
    <x v="2618"/>
    <n v="3"/>
    <n v="0"/>
    <x v="4921"/>
    <n v="43.216200000000008"/>
    <x v="41"/>
    <n v="2"/>
  </r>
  <r>
    <n v="6159"/>
    <x v="3069"/>
    <x v="1092"/>
    <d v="2016-08-05T00:00:00"/>
    <x v="0"/>
    <s v="AG-10330"/>
    <s v="Alex Grayson"/>
    <x v="0"/>
    <s v="United States"/>
    <s v="Tulsa"/>
    <s v="Oklahoma"/>
    <n v="74133"/>
    <x v="2"/>
    <s v="TEC-AC-10004803"/>
    <x v="2"/>
    <x v="11"/>
    <s v="Sony Micro Vault Click 4 GB USB 2.0 Flash Drive"/>
    <x v="4164"/>
    <n v="12"/>
    <n v="0"/>
    <x v="4922"/>
    <n v="143.86080000000001"/>
    <x v="201"/>
    <n v="2"/>
  </r>
  <r>
    <n v="6160"/>
    <x v="3070"/>
    <x v="275"/>
    <d v="2016-12-09T00:00:00"/>
    <x v="1"/>
    <s v="GM-14440"/>
    <s v="Gary McGarr"/>
    <x v="0"/>
    <s v="United States"/>
    <s v="Los Angeles"/>
    <s v="California"/>
    <n v="90049"/>
    <x v="1"/>
    <s v="OFF-ST-10001932"/>
    <x v="1"/>
    <x v="4"/>
    <s v="Fellowes Staxonsteel Drawer Files"/>
    <x v="3404"/>
    <n v="4"/>
    <n v="0"/>
    <x v="4923"/>
    <n v="664.50479999999993"/>
    <x v="229"/>
    <n v="6"/>
  </r>
  <r>
    <n v="6161"/>
    <x v="3071"/>
    <x v="1093"/>
    <d v="2014-03-21T00:00:00"/>
    <x v="2"/>
    <s v="MC-17605"/>
    <s v="Matt Connell"/>
    <x v="1"/>
    <s v="United States"/>
    <s v="Lakeland"/>
    <s v="Florida"/>
    <n v="33801"/>
    <x v="0"/>
    <s v="TEC-PH-10004667"/>
    <x v="2"/>
    <x v="7"/>
    <s v="Cisco 8x8 Inc. 6753i IP Business Phone System"/>
    <x v="824"/>
    <n v="3"/>
    <n v="0.2"/>
    <x v="4924"/>
    <n v="295.62810000000002"/>
    <x v="152"/>
    <n v="2"/>
  </r>
  <r>
    <n v="6162"/>
    <x v="3071"/>
    <x v="1093"/>
    <d v="2014-03-21T00:00:00"/>
    <x v="2"/>
    <s v="MC-17605"/>
    <s v="Matt Connell"/>
    <x v="1"/>
    <s v="United States"/>
    <s v="Lakeland"/>
    <s v="Florida"/>
    <n v="33801"/>
    <x v="0"/>
    <s v="OFF-LA-10000443"/>
    <x v="1"/>
    <x v="2"/>
    <s v="Avery 501"/>
    <x v="921"/>
    <n v="4"/>
    <n v="0.2"/>
    <x v="4925"/>
    <n v="7.8228"/>
    <x v="31"/>
    <n v="2"/>
  </r>
  <r>
    <n v="6163"/>
    <x v="3071"/>
    <x v="1093"/>
    <d v="2014-03-21T00:00:00"/>
    <x v="2"/>
    <s v="MC-17605"/>
    <s v="Matt Connell"/>
    <x v="1"/>
    <s v="United States"/>
    <s v="Lakeland"/>
    <s v="Florida"/>
    <n v="33801"/>
    <x v="0"/>
    <s v="OFF-ST-10000918"/>
    <x v="1"/>
    <x v="4"/>
    <s v="Crate-A-Files"/>
    <x v="4165"/>
    <n v="3"/>
    <n v="0.2"/>
    <x v="4926"/>
    <n v="24.198"/>
    <x v="17"/>
    <n v="2"/>
  </r>
  <r>
    <n v="6164"/>
    <x v="3071"/>
    <x v="1093"/>
    <d v="2014-03-21T00:00:00"/>
    <x v="2"/>
    <s v="MC-17605"/>
    <s v="Matt Connell"/>
    <x v="1"/>
    <s v="United States"/>
    <s v="Lakeland"/>
    <s v="Florida"/>
    <n v="33801"/>
    <x v="0"/>
    <s v="OFF-BI-10001196"/>
    <x v="1"/>
    <x v="8"/>
    <s v="Avery Flip-Chart Easel Binder, Black"/>
    <x v="4166"/>
    <n v="5"/>
    <n v="0.7"/>
    <x v="4927"/>
    <n v="59.307000000000002"/>
    <x v="116"/>
    <n v="2"/>
  </r>
  <r>
    <n v="6165"/>
    <x v="3071"/>
    <x v="1093"/>
    <d v="2014-03-21T00:00:00"/>
    <x v="2"/>
    <s v="MC-17605"/>
    <s v="Matt Connell"/>
    <x v="1"/>
    <s v="United States"/>
    <s v="Lakeland"/>
    <s v="Florida"/>
    <n v="33801"/>
    <x v="0"/>
    <s v="FUR-FU-10003981"/>
    <x v="0"/>
    <x v="5"/>
    <s v="Eldon Wave Desk Accessories"/>
    <x v="3688"/>
    <n v="3"/>
    <n v="0.2"/>
    <x v="4928"/>
    <n v="3.6192000000000002"/>
    <x v="102"/>
    <n v="2"/>
  </r>
  <r>
    <n v="6166"/>
    <x v="3071"/>
    <x v="1093"/>
    <d v="2014-03-21T00:00:00"/>
    <x v="2"/>
    <s v="MC-17605"/>
    <s v="Matt Connell"/>
    <x v="1"/>
    <s v="United States"/>
    <s v="Lakeland"/>
    <s v="Florida"/>
    <n v="33801"/>
    <x v="0"/>
    <s v="FUR-FU-10002508"/>
    <x v="0"/>
    <x v="5"/>
    <s v="Document Clip Frames"/>
    <x v="184"/>
    <n v="3"/>
    <n v="0.2"/>
    <x v="4929"/>
    <n v="14.511599999999998"/>
    <x v="102"/>
    <n v="2"/>
  </r>
  <r>
    <n v="6167"/>
    <x v="3071"/>
    <x v="1093"/>
    <d v="2014-03-21T00:00:00"/>
    <x v="2"/>
    <s v="MC-17605"/>
    <s v="Matt Connell"/>
    <x v="1"/>
    <s v="United States"/>
    <s v="Lakeland"/>
    <s v="Florida"/>
    <n v="33801"/>
    <x v="0"/>
    <s v="TEC-AC-10002647"/>
    <x v="2"/>
    <x v="11"/>
    <s v="Logitech Wireless Boombox Speaker - portable - wireless, wired"/>
    <x v="4167"/>
    <n v="2"/>
    <n v="0.2"/>
    <x v="4930"/>
    <n v="117.04"/>
    <x v="33"/>
    <n v="2"/>
  </r>
  <r>
    <n v="6168"/>
    <x v="3072"/>
    <x v="704"/>
    <d v="2015-04-25T00:00:00"/>
    <x v="1"/>
    <s v="ES-14020"/>
    <s v="Erica Smith"/>
    <x v="0"/>
    <s v="United States"/>
    <s v="Houston"/>
    <s v="Texas"/>
    <n v="77036"/>
    <x v="2"/>
    <s v="OFF-PA-10002377"/>
    <x v="1"/>
    <x v="10"/>
    <s v="Xerox 1916"/>
    <x v="4168"/>
    <n v="3"/>
    <n v="0.2"/>
    <x v="4931"/>
    <n v="73.41"/>
    <x v="52"/>
    <n v="5"/>
  </r>
  <r>
    <n v="6169"/>
    <x v="3073"/>
    <x v="444"/>
    <d v="2015-09-22T00:00:00"/>
    <x v="0"/>
    <s v="RW-19540"/>
    <s v="Rick Wilson"/>
    <x v="1"/>
    <s v="United States"/>
    <s v="Los Angeles"/>
    <s v="California"/>
    <n v="90008"/>
    <x v="1"/>
    <s v="OFF-PA-10004530"/>
    <x v="1"/>
    <x v="10"/>
    <s v="Personal Creations Ink Jet Cards and Labels"/>
    <x v="1003"/>
    <n v="2"/>
    <n v="0"/>
    <x v="4932"/>
    <n v="11.7096"/>
    <x v="77"/>
    <n v="3"/>
  </r>
  <r>
    <n v="6170"/>
    <x v="3074"/>
    <x v="9"/>
    <d v="2014-08-30T00:00:00"/>
    <x v="0"/>
    <s v="MM-17920"/>
    <s v="Michael Moore"/>
    <x v="0"/>
    <s v="United States"/>
    <s v="Springfield"/>
    <s v="Virginia"/>
    <n v="22153"/>
    <x v="0"/>
    <s v="OFF-PA-10002986"/>
    <x v="1"/>
    <x v="10"/>
    <s v="Xerox 1898"/>
    <x v="518"/>
    <n v="2"/>
    <n v="0"/>
    <x v="534"/>
    <n v="6.9471999999999996"/>
    <x v="42"/>
    <n v="3"/>
  </r>
  <r>
    <n v="6171"/>
    <x v="3075"/>
    <x v="1054"/>
    <d v="2016-12-24T00:00:00"/>
    <x v="0"/>
    <s v="MH-17440"/>
    <s v="Mark Haberlin"/>
    <x v="1"/>
    <s v="United States"/>
    <s v="New York City"/>
    <s v="New York"/>
    <n v="10035"/>
    <x v="3"/>
    <s v="OFF-BI-10000948"/>
    <x v="1"/>
    <x v="8"/>
    <s v="GBC Laser Imprintable Binding System Covers, Desert Sand"/>
    <x v="4169"/>
    <n v="3"/>
    <n v="0.2"/>
    <x v="4933"/>
    <n v="22.689299999999996"/>
    <x v="27"/>
    <n v="5"/>
  </r>
  <r>
    <n v="6172"/>
    <x v="3075"/>
    <x v="1054"/>
    <d v="2016-12-24T00:00:00"/>
    <x v="0"/>
    <s v="MH-17440"/>
    <s v="Mark Haberlin"/>
    <x v="1"/>
    <s v="United States"/>
    <s v="New York City"/>
    <s v="New York"/>
    <n v="10035"/>
    <x v="3"/>
    <s v="OFF-AR-10001545"/>
    <x v="1"/>
    <x v="6"/>
    <s v="Newell 326"/>
    <x v="2799"/>
    <n v="2"/>
    <n v="0"/>
    <x v="3129"/>
    <n v="2.4992000000000001"/>
    <x v="5"/>
    <n v="5"/>
  </r>
  <r>
    <n v="6173"/>
    <x v="3076"/>
    <x v="1094"/>
    <d v="2014-08-08T00:00:00"/>
    <x v="1"/>
    <s v="NZ-18565"/>
    <s v="Nick Zandusky"/>
    <x v="2"/>
    <s v="United States"/>
    <s v="Springfield"/>
    <s v="Missouri"/>
    <n v="65807"/>
    <x v="2"/>
    <s v="OFF-BI-10001758"/>
    <x v="1"/>
    <x v="8"/>
    <s v="Wilson Jones 14 Line Acrylic Coated Pressboard Data Binders"/>
    <x v="4170"/>
    <n v="5"/>
    <n v="0"/>
    <x v="4934"/>
    <n v="14.151"/>
    <x v="41"/>
    <n v="6"/>
  </r>
  <r>
    <n v="6174"/>
    <x v="3076"/>
    <x v="1094"/>
    <d v="2014-08-08T00:00:00"/>
    <x v="1"/>
    <s v="NZ-18565"/>
    <s v="Nick Zandusky"/>
    <x v="2"/>
    <s v="United States"/>
    <s v="Springfield"/>
    <s v="Missouri"/>
    <n v="65807"/>
    <x v="2"/>
    <s v="TEC-AC-10003237"/>
    <x v="2"/>
    <x v="11"/>
    <s v="Memorex Micro Travel Drive 4 GB"/>
    <x v="4171"/>
    <n v="2"/>
    <n v="0"/>
    <x v="4935"/>
    <n v="12.084"/>
    <x v="157"/>
    <n v="6"/>
  </r>
  <r>
    <n v="6175"/>
    <x v="3076"/>
    <x v="1094"/>
    <d v="2014-08-08T00:00:00"/>
    <x v="1"/>
    <s v="NZ-18565"/>
    <s v="Nick Zandusky"/>
    <x v="2"/>
    <s v="United States"/>
    <s v="Springfield"/>
    <s v="Missouri"/>
    <n v="65807"/>
    <x v="2"/>
    <s v="OFF-ST-10002011"/>
    <x v="1"/>
    <x v="4"/>
    <s v="Smead Adjustable Mobile File Trolley with Lockable Top"/>
    <x v="4172"/>
    <n v="2"/>
    <n v="0"/>
    <x v="4936"/>
    <n v="612.01739999999995"/>
    <x v="180"/>
    <n v="6"/>
  </r>
  <r>
    <n v="6176"/>
    <x v="3077"/>
    <x v="481"/>
    <d v="2015-09-26T00:00:00"/>
    <x v="1"/>
    <s v="GB-14575"/>
    <s v="Giulietta Baptist"/>
    <x v="0"/>
    <s v="United States"/>
    <s v="Columbia"/>
    <s v="South Carolina"/>
    <n v="29203"/>
    <x v="0"/>
    <s v="FUR-CH-10000309"/>
    <x v="0"/>
    <x v="1"/>
    <s v="Global Comet Stacking Arm Chair"/>
    <x v="4173"/>
    <n v="4"/>
    <n v="0"/>
    <x v="4937"/>
    <n v="1267.53"/>
    <x v="45"/>
    <n v="5"/>
  </r>
  <r>
    <n v="6177"/>
    <x v="3077"/>
    <x v="481"/>
    <d v="2015-09-26T00:00:00"/>
    <x v="1"/>
    <s v="GB-14575"/>
    <s v="Giulietta Baptist"/>
    <x v="0"/>
    <s v="United States"/>
    <s v="Columbia"/>
    <s v="South Carolina"/>
    <n v="29203"/>
    <x v="0"/>
    <s v="OFF-ST-10002444"/>
    <x v="1"/>
    <x v="4"/>
    <s v="Recycled Eldon Regeneration Jumbo File"/>
    <x v="2937"/>
    <n v="7"/>
    <n v="0"/>
    <x v="4938"/>
    <n v="61.891199999999998"/>
    <x v="95"/>
    <n v="5"/>
  </r>
  <r>
    <n v="6178"/>
    <x v="3077"/>
    <x v="481"/>
    <d v="2015-09-26T00:00:00"/>
    <x v="1"/>
    <s v="GB-14575"/>
    <s v="Giulietta Baptist"/>
    <x v="0"/>
    <s v="United States"/>
    <s v="Columbia"/>
    <s v="South Carolina"/>
    <n v="29203"/>
    <x v="0"/>
    <s v="OFF-EN-10001453"/>
    <x v="1"/>
    <x v="12"/>
    <s v="Tyvek Interoffice Envelopes, 9 1/2&quot; x 12 1/2&quot;, 100/Box"/>
    <x v="4174"/>
    <n v="2"/>
    <n v="0"/>
    <x v="4939"/>
    <n v="64.638800000000003"/>
    <x v="2"/>
    <n v="5"/>
  </r>
  <r>
    <n v="6179"/>
    <x v="3077"/>
    <x v="481"/>
    <d v="2015-09-26T00:00:00"/>
    <x v="1"/>
    <s v="GB-14575"/>
    <s v="Giulietta Baptist"/>
    <x v="0"/>
    <s v="United States"/>
    <s v="Columbia"/>
    <s v="South Carolina"/>
    <n v="29203"/>
    <x v="0"/>
    <s v="OFF-PA-10001801"/>
    <x v="1"/>
    <x v="10"/>
    <s v="Xerox 193"/>
    <x v="100"/>
    <n v="4"/>
    <n v="0"/>
    <x v="101"/>
    <n v="12.199200000000001"/>
    <x v="77"/>
    <n v="5"/>
  </r>
  <r>
    <n v="6180"/>
    <x v="3077"/>
    <x v="481"/>
    <d v="2015-09-26T00:00:00"/>
    <x v="1"/>
    <s v="GB-14575"/>
    <s v="Giulietta Baptist"/>
    <x v="0"/>
    <s v="United States"/>
    <s v="Columbia"/>
    <s v="South Carolina"/>
    <n v="29203"/>
    <x v="0"/>
    <s v="OFF-ST-10000563"/>
    <x v="1"/>
    <x v="4"/>
    <s v="Fellowes Bankers Box Stor/Drawer Steel Plus"/>
    <x v="1458"/>
    <n v="2"/>
    <n v="0"/>
    <x v="4940"/>
    <n v="57.564"/>
    <x v="7"/>
    <n v="5"/>
  </r>
  <r>
    <n v="6181"/>
    <x v="3077"/>
    <x v="481"/>
    <d v="2015-09-26T00:00:00"/>
    <x v="1"/>
    <s v="GB-14575"/>
    <s v="Giulietta Baptist"/>
    <x v="0"/>
    <s v="United States"/>
    <s v="Columbia"/>
    <s v="South Carolina"/>
    <n v="29203"/>
    <x v="0"/>
    <s v="TEC-PH-10000369"/>
    <x v="2"/>
    <x v="7"/>
    <s v="HTC One Mini"/>
    <x v="3125"/>
    <n v="5"/>
    <n v="0"/>
    <x v="4941"/>
    <n v="453.56400000000008"/>
    <x v="40"/>
    <n v="5"/>
  </r>
  <r>
    <n v="6182"/>
    <x v="3077"/>
    <x v="481"/>
    <d v="2015-09-26T00:00:00"/>
    <x v="1"/>
    <s v="GB-14575"/>
    <s v="Giulietta Baptist"/>
    <x v="0"/>
    <s v="United States"/>
    <s v="Columbia"/>
    <s v="South Carolina"/>
    <n v="29203"/>
    <x v="0"/>
    <s v="TEC-PH-10002538"/>
    <x v="2"/>
    <x v="7"/>
    <s v="Grandstream GXP1160 VoIP phone"/>
    <x v="4175"/>
    <n v="3"/>
    <n v="0"/>
    <x v="4942"/>
    <n v="80.7483"/>
    <x v="5"/>
    <n v="5"/>
  </r>
  <r>
    <n v="6183"/>
    <x v="3077"/>
    <x v="481"/>
    <d v="2015-09-26T00:00:00"/>
    <x v="1"/>
    <s v="GB-14575"/>
    <s v="Giulietta Baptist"/>
    <x v="0"/>
    <s v="United States"/>
    <s v="Columbia"/>
    <s v="South Carolina"/>
    <n v="29203"/>
    <x v="0"/>
    <s v="OFF-BI-10000050"/>
    <x v="1"/>
    <x v="8"/>
    <s v="Angle-D Binders with Locking Rings, Label Holders"/>
    <x v="4176"/>
    <n v="2"/>
    <n v="0"/>
    <x v="4943"/>
    <n v="7.7379999999999995"/>
    <x v="2"/>
    <n v="5"/>
  </r>
  <r>
    <n v="6184"/>
    <x v="3077"/>
    <x v="481"/>
    <d v="2015-09-26T00:00:00"/>
    <x v="1"/>
    <s v="GB-14575"/>
    <s v="Giulietta Baptist"/>
    <x v="0"/>
    <s v="United States"/>
    <s v="Columbia"/>
    <s v="South Carolina"/>
    <n v="29203"/>
    <x v="0"/>
    <s v="OFF-ST-10004186"/>
    <x v="1"/>
    <x v="4"/>
    <s v="Stur-D-Stor Shelving, Vertical 5-Shelf: 72&quot;H x 36&quot;W x 18 1/2&quot;D"/>
    <x v="4177"/>
    <n v="8"/>
    <n v="0"/>
    <x v="4944"/>
    <n v="870.08320000000003"/>
    <x v="259"/>
    <n v="5"/>
  </r>
  <r>
    <n v="6185"/>
    <x v="3078"/>
    <x v="25"/>
    <d v="2016-12-13T00:00:00"/>
    <x v="2"/>
    <s v="DB-13270"/>
    <s v="Deborah Brumfield"/>
    <x v="2"/>
    <s v="United States"/>
    <s v="Portland"/>
    <s v="Oregon"/>
    <n v="97206"/>
    <x v="1"/>
    <s v="FUR-CH-10004218"/>
    <x v="0"/>
    <x v="1"/>
    <s v="Global Fabric Manager's Chair, Dark Gray"/>
    <x v="4178"/>
    <n v="5"/>
    <n v="0.2"/>
    <x v="4945"/>
    <n v="378.67500000000001"/>
    <x v="107"/>
    <n v="2"/>
  </r>
  <r>
    <n v="6186"/>
    <x v="3079"/>
    <x v="976"/>
    <d v="2015-08-12T00:00:00"/>
    <x v="1"/>
    <s v="JK-15625"/>
    <s v="Jim Karlsson"/>
    <x v="0"/>
    <s v="United States"/>
    <s v="Philadelphia"/>
    <s v="Pennsylvania"/>
    <n v="19120"/>
    <x v="3"/>
    <s v="OFF-AR-10002952"/>
    <x v="1"/>
    <x v="6"/>
    <s v="Stanley Contemporary Battery Pencil Sharpeners"/>
    <x v="4179"/>
    <n v="10"/>
    <n v="0.2"/>
    <x v="4946"/>
    <n v="96.12"/>
    <x v="36"/>
    <n v="5"/>
  </r>
  <r>
    <n v="6187"/>
    <x v="3080"/>
    <x v="219"/>
    <d v="2015-11-17T00:00:00"/>
    <x v="2"/>
    <s v="MH-17785"/>
    <s v="Maya Herman"/>
    <x v="1"/>
    <s v="United States"/>
    <s v="New York City"/>
    <s v="New York"/>
    <n v="10035"/>
    <x v="3"/>
    <s v="OFF-ST-10003058"/>
    <x v="1"/>
    <x v="4"/>
    <s v="Eldon Mobile Mega Data Cart  Mega Stackable  Add-On Trays"/>
    <x v="418"/>
    <n v="3"/>
    <n v="0"/>
    <x v="431"/>
    <n v="50.374499999999998"/>
    <x v="74"/>
    <n v="2"/>
  </r>
  <r>
    <n v="6188"/>
    <x v="3080"/>
    <x v="219"/>
    <d v="2015-11-17T00:00:00"/>
    <x v="2"/>
    <s v="MH-17785"/>
    <s v="Maya Herman"/>
    <x v="1"/>
    <s v="United States"/>
    <s v="New York City"/>
    <s v="New York"/>
    <n v="10035"/>
    <x v="3"/>
    <s v="OFF-BI-10003963"/>
    <x v="1"/>
    <x v="8"/>
    <s v="Cardinal Holdit Data Disk Pockets"/>
    <x v="4180"/>
    <n v="6"/>
    <n v="0.2"/>
    <x v="4529"/>
    <n v="23.150400000000005"/>
    <x v="31"/>
    <n v="2"/>
  </r>
  <r>
    <n v="6189"/>
    <x v="3080"/>
    <x v="219"/>
    <d v="2015-11-17T00:00:00"/>
    <x v="2"/>
    <s v="MH-17785"/>
    <s v="Maya Herman"/>
    <x v="1"/>
    <s v="United States"/>
    <s v="New York City"/>
    <s v="New York"/>
    <n v="10035"/>
    <x v="3"/>
    <s v="OFF-AR-10001955"/>
    <x v="1"/>
    <x v="6"/>
    <s v="Newell 319"/>
    <x v="4156"/>
    <n v="6"/>
    <n v="0"/>
    <x v="4947"/>
    <n v="83.328000000000003"/>
    <x v="1"/>
    <n v="2"/>
  </r>
  <r>
    <n v="6190"/>
    <x v="3081"/>
    <x v="1095"/>
    <d v="2017-04-08T00:00:00"/>
    <x v="1"/>
    <s v="AM-10705"/>
    <s v="Anne McFarland"/>
    <x v="0"/>
    <s v="United States"/>
    <s v="Des Plaines"/>
    <s v="Illinois"/>
    <n v="60016"/>
    <x v="2"/>
    <s v="TEC-PH-10004345"/>
    <x v="2"/>
    <x v="7"/>
    <s v="Cisco SPA 502G IP Phone"/>
    <x v="4181"/>
    <n v="4"/>
    <n v="0.2"/>
    <x v="4948"/>
    <n v="335.85999999999996"/>
    <x v="26"/>
    <n v="4"/>
  </r>
  <r>
    <n v="6191"/>
    <x v="3082"/>
    <x v="435"/>
    <d v="2016-12-28T00:00:00"/>
    <x v="1"/>
    <s v="JM-15535"/>
    <s v="Jessica Myrick"/>
    <x v="0"/>
    <s v="United States"/>
    <s v="New York City"/>
    <s v="New York"/>
    <n v="10035"/>
    <x v="3"/>
    <s v="FUR-FU-10003192"/>
    <x v="0"/>
    <x v="5"/>
    <s v="Luxo Adjustable Task Clamp Lamp"/>
    <x v="4182"/>
    <n v="9"/>
    <n v="0"/>
    <x v="4949"/>
    <n v="591.67439999999988"/>
    <x v="96"/>
    <n v="4"/>
  </r>
  <r>
    <n v="6192"/>
    <x v="3083"/>
    <x v="1096"/>
    <d v="2017-12-13T00:00:00"/>
    <x v="3"/>
    <s v="MW-18220"/>
    <s v="Mitch Webber"/>
    <x v="0"/>
    <s v="United States"/>
    <s v="Seattle"/>
    <s v="Washington"/>
    <n v="98103"/>
    <x v="1"/>
    <s v="OFF-ST-10001325"/>
    <x v="1"/>
    <x v="4"/>
    <s v="Sterilite Officeware Hinged File Box"/>
    <x v="966"/>
    <n v="3"/>
    <n v="0"/>
    <x v="1007"/>
    <n v="22.9512"/>
    <x v="180"/>
    <n v="0"/>
  </r>
  <r>
    <n v="6193"/>
    <x v="3084"/>
    <x v="66"/>
    <d v="2017-12-26T00:00:00"/>
    <x v="1"/>
    <s v="AG-10330"/>
    <s v="Alex Grayson"/>
    <x v="0"/>
    <s v="United States"/>
    <s v="Houston"/>
    <s v="Texas"/>
    <n v="77095"/>
    <x v="2"/>
    <s v="OFF-PA-10000019"/>
    <x v="1"/>
    <x v="10"/>
    <s v="Xerox 1931"/>
    <x v="233"/>
    <n v="5"/>
    <n v="0.2"/>
    <x v="1430"/>
    <n v="16.848000000000003"/>
    <x v="404"/>
    <n v="4"/>
  </r>
  <r>
    <n v="6194"/>
    <x v="3084"/>
    <x v="66"/>
    <d v="2017-12-26T00:00:00"/>
    <x v="1"/>
    <s v="AG-10330"/>
    <s v="Alex Grayson"/>
    <x v="0"/>
    <s v="United States"/>
    <s v="Houston"/>
    <s v="Texas"/>
    <n v="77095"/>
    <x v="2"/>
    <s v="OFF-BI-10003429"/>
    <x v="1"/>
    <x v="8"/>
    <s v="Cardinal HOLDit! Binder Insert Strips,Extra Strips"/>
    <x v="4183"/>
    <n v="5"/>
    <n v="0.8"/>
    <x v="4950"/>
    <n v="16.141500000000001"/>
    <x v="170"/>
    <n v="4"/>
  </r>
  <r>
    <n v="6195"/>
    <x v="3084"/>
    <x v="66"/>
    <d v="2017-12-26T00:00:00"/>
    <x v="1"/>
    <s v="AG-10330"/>
    <s v="Alex Grayson"/>
    <x v="0"/>
    <s v="United States"/>
    <s v="Houston"/>
    <s v="Texas"/>
    <n v="77095"/>
    <x v="2"/>
    <s v="OFF-PA-10000176"/>
    <x v="1"/>
    <x v="10"/>
    <s v="Xerox 1887"/>
    <x v="69"/>
    <n v="5"/>
    <n v="0.2"/>
    <x v="4951"/>
    <n v="49.321999999999996"/>
    <x v="11"/>
    <n v="4"/>
  </r>
  <r>
    <n v="6196"/>
    <x v="3085"/>
    <x v="208"/>
    <d v="2017-10-28T00:00:00"/>
    <x v="1"/>
    <s v="CM-12160"/>
    <s v="Charles McCrossin"/>
    <x v="0"/>
    <s v="United States"/>
    <s v="Philadelphia"/>
    <s v="Pennsylvania"/>
    <n v="19143"/>
    <x v="3"/>
    <s v="TEC-PH-10004165"/>
    <x v="2"/>
    <x v="7"/>
    <s v="Mitel MiVoice 5330e IP Phone"/>
    <x v="4184"/>
    <n v="2"/>
    <n v="0.4"/>
    <x v="4952"/>
    <n v="406.98520000000002"/>
    <x v="271"/>
    <n v="7"/>
  </r>
  <r>
    <n v="6197"/>
    <x v="3085"/>
    <x v="208"/>
    <d v="2017-10-28T00:00:00"/>
    <x v="1"/>
    <s v="CM-12160"/>
    <s v="Charles McCrossin"/>
    <x v="0"/>
    <s v="United States"/>
    <s v="Philadelphia"/>
    <s v="Pennsylvania"/>
    <n v="19143"/>
    <x v="3"/>
    <s v="OFF-ST-10000352"/>
    <x v="1"/>
    <x v="4"/>
    <s v="Acco Perma 2700 Stacking Storage Drawers"/>
    <x v="4185"/>
    <n v="3"/>
    <n v="0.2"/>
    <x v="4953"/>
    <n v="75.837000000000003"/>
    <x v="168"/>
    <n v="7"/>
  </r>
  <r>
    <n v="6198"/>
    <x v="3086"/>
    <x v="50"/>
    <d v="2015-11-17T00:00:00"/>
    <x v="1"/>
    <s v="RA-19915"/>
    <s v="Russell Applegate"/>
    <x v="0"/>
    <s v="United States"/>
    <s v="Columbus"/>
    <s v="Indiana"/>
    <n v="47201"/>
    <x v="2"/>
    <s v="OFF-PA-10000726"/>
    <x v="1"/>
    <x v="10"/>
    <s v="Black Print Carbonless Snap-Off Rapid Letter, 8 1/2&quot; x 7&quot;"/>
    <x v="4186"/>
    <n v="7"/>
    <n v="0"/>
    <x v="4954"/>
    <n v="35.073500000000003"/>
    <x v="100"/>
    <n v="4"/>
  </r>
  <r>
    <n v="6199"/>
    <x v="3086"/>
    <x v="50"/>
    <d v="2015-11-17T00:00:00"/>
    <x v="1"/>
    <s v="RA-19915"/>
    <s v="Russell Applegate"/>
    <x v="0"/>
    <s v="United States"/>
    <s v="Columbus"/>
    <s v="Indiana"/>
    <n v="47201"/>
    <x v="2"/>
    <s v="TEC-PH-10001536"/>
    <x v="2"/>
    <x v="7"/>
    <s v="Spigen Samsung Galaxy S5 Case Wallet"/>
    <x v="4187"/>
    <n v="3"/>
    <n v="0"/>
    <x v="4955"/>
    <n v="37.717799999999997"/>
    <x v="96"/>
    <n v="4"/>
  </r>
  <r>
    <n v="6200"/>
    <x v="3086"/>
    <x v="50"/>
    <d v="2015-11-17T00:00:00"/>
    <x v="1"/>
    <s v="RA-19915"/>
    <s v="Russell Applegate"/>
    <x v="0"/>
    <s v="United States"/>
    <s v="Columbus"/>
    <s v="Indiana"/>
    <n v="47201"/>
    <x v="2"/>
    <s v="OFF-PA-10001790"/>
    <x v="1"/>
    <x v="10"/>
    <s v="Xerox 1910"/>
    <x v="3542"/>
    <n v="2"/>
    <n v="0"/>
    <x v="4084"/>
    <n v="49.961599999999997"/>
    <x v="62"/>
    <n v="4"/>
  </r>
  <r>
    <n v="6201"/>
    <x v="3087"/>
    <x v="392"/>
    <d v="2015-04-20T00:00:00"/>
    <x v="1"/>
    <s v="SB-20185"/>
    <s v="Sarah Brown"/>
    <x v="0"/>
    <s v="United States"/>
    <s v="Evanston"/>
    <s v="Illinois"/>
    <n v="60201"/>
    <x v="2"/>
    <s v="TEC-CO-10001766"/>
    <x v="2"/>
    <x v="16"/>
    <s v="Canon PC940 Copier"/>
    <x v="4188"/>
    <n v="4"/>
    <n v="0.2"/>
    <x v="4956"/>
    <n v="953.97880000000009"/>
    <x v="31"/>
    <n v="4"/>
  </r>
  <r>
    <n v="6202"/>
    <x v="3087"/>
    <x v="392"/>
    <d v="2015-04-20T00:00:00"/>
    <x v="1"/>
    <s v="SB-20185"/>
    <s v="Sarah Brown"/>
    <x v="0"/>
    <s v="United States"/>
    <s v="Evanston"/>
    <s v="Illinois"/>
    <n v="60201"/>
    <x v="2"/>
    <s v="TEC-AC-10004396"/>
    <x v="2"/>
    <x v="11"/>
    <s v="Logitech Keyboard K120"/>
    <x v="1875"/>
    <n v="3"/>
    <n v="0.2"/>
    <x v="4957"/>
    <n v="48.460500000000003"/>
    <x v="75"/>
    <n v="4"/>
  </r>
  <r>
    <n v="6203"/>
    <x v="3088"/>
    <x v="186"/>
    <d v="2016-12-23T00:00:00"/>
    <x v="1"/>
    <s v="PK-19075"/>
    <s v="Pete Kriz"/>
    <x v="0"/>
    <s v="United States"/>
    <s v="Apple Valley"/>
    <s v="California"/>
    <n v="92307"/>
    <x v="1"/>
    <s v="FUR-CH-10001708"/>
    <x v="0"/>
    <x v="1"/>
    <s v="Office Star - Contemporary Swivel Chair with Padded Adjustable Arms and Flex Back"/>
    <x v="4189"/>
    <n v="5"/>
    <n v="0.2"/>
    <x v="4958"/>
    <n v="556.87099999999998"/>
    <x v="497"/>
    <n v="7"/>
  </r>
  <r>
    <n v="6204"/>
    <x v="3089"/>
    <x v="147"/>
    <d v="2016-10-27T00:00:00"/>
    <x v="1"/>
    <s v="SV-20935"/>
    <s v="Susan Vittorini"/>
    <x v="0"/>
    <s v="United States"/>
    <s v="Columbus"/>
    <s v="Ohio"/>
    <n v="43229"/>
    <x v="3"/>
    <s v="TEC-PH-10001305"/>
    <x v="2"/>
    <x v="7"/>
    <s v="Panasonic KX TS208W Corded phone"/>
    <x v="4190"/>
    <n v="8"/>
    <n v="0.4"/>
    <x v="4959"/>
    <n v="282.18239999999997"/>
    <x v="94"/>
    <n v="6"/>
  </r>
  <r>
    <n v="6205"/>
    <x v="3090"/>
    <x v="96"/>
    <d v="2017-12-03T00:00:00"/>
    <x v="2"/>
    <s v="MG-17650"/>
    <s v="Matthew Grinstein"/>
    <x v="2"/>
    <s v="United States"/>
    <s v="Marion"/>
    <s v="Ohio"/>
    <n v="43302"/>
    <x v="3"/>
    <s v="FUR-FU-10002885"/>
    <x v="0"/>
    <x v="5"/>
    <s v="Magna Visual Magnetic Picture Hangers"/>
    <x v="323"/>
    <n v="2"/>
    <n v="0.2"/>
    <x v="1877"/>
    <n v="5.9767999999999999"/>
    <x v="258"/>
    <n v="2"/>
  </r>
  <r>
    <n v="6206"/>
    <x v="3091"/>
    <x v="201"/>
    <d v="2016-10-24T00:00:00"/>
    <x v="0"/>
    <s v="CM-12445"/>
    <s v="Chuck Magee"/>
    <x v="0"/>
    <s v="United States"/>
    <s v="Houston"/>
    <s v="Texas"/>
    <n v="77095"/>
    <x v="2"/>
    <s v="OFF-PA-10000726"/>
    <x v="1"/>
    <x v="10"/>
    <s v="Black Print Carbonless Snap-Off Rapid Letter, 8 1/2&quot; x 7&quot;"/>
    <x v="4191"/>
    <n v="7"/>
    <n v="0.2"/>
    <x v="4960"/>
    <n v="35.073499999999996"/>
    <x v="33"/>
    <n v="4"/>
  </r>
  <r>
    <n v="6207"/>
    <x v="3091"/>
    <x v="201"/>
    <d v="2016-10-24T00:00:00"/>
    <x v="0"/>
    <s v="CM-12445"/>
    <s v="Chuck Magee"/>
    <x v="0"/>
    <s v="United States"/>
    <s v="Houston"/>
    <s v="Texas"/>
    <n v="77095"/>
    <x v="2"/>
    <s v="OFF-FA-10003112"/>
    <x v="1"/>
    <x v="13"/>
    <s v="Staples"/>
    <x v="4192"/>
    <n v="4"/>
    <n v="0.2"/>
    <x v="4961"/>
    <n v="17.358000000000001"/>
    <x v="33"/>
    <n v="4"/>
  </r>
  <r>
    <n v="6208"/>
    <x v="3091"/>
    <x v="201"/>
    <d v="2016-10-24T00:00:00"/>
    <x v="0"/>
    <s v="CM-12445"/>
    <s v="Chuck Magee"/>
    <x v="0"/>
    <s v="United States"/>
    <s v="Houston"/>
    <s v="Texas"/>
    <n v="77095"/>
    <x v="2"/>
    <s v="FUR-CH-10002372"/>
    <x v="0"/>
    <x v="1"/>
    <s v="Office Star - Ergonomically Designed Knee Chair"/>
    <x v="4193"/>
    <n v="1"/>
    <n v="0.3"/>
    <x v="1527"/>
    <n v="71.2624"/>
    <x v="498"/>
    <n v="4"/>
  </r>
  <r>
    <n v="6209"/>
    <x v="3092"/>
    <x v="365"/>
    <d v="2017-10-03T00:00:00"/>
    <x v="1"/>
    <s v="ME-18010"/>
    <s v="Michelle Ellison"/>
    <x v="1"/>
    <s v="United States"/>
    <s v="Marion"/>
    <s v="Ohio"/>
    <n v="43302"/>
    <x v="3"/>
    <s v="OFF-ST-10000563"/>
    <x v="1"/>
    <x v="4"/>
    <s v="Fellowes Bankers Box Stor/Drawer Steel Plus"/>
    <x v="4194"/>
    <n v="2"/>
    <n v="0.2"/>
    <x v="4962"/>
    <n v="57.564"/>
    <x v="233"/>
    <n v="4"/>
  </r>
  <r>
    <n v="6210"/>
    <x v="3093"/>
    <x v="238"/>
    <d v="2017-08-25T00:00:00"/>
    <x v="1"/>
    <s v="YS-21880"/>
    <s v="Yana Sorensen"/>
    <x v="1"/>
    <s v="United States"/>
    <s v="Seattle"/>
    <s v="Washington"/>
    <n v="98103"/>
    <x v="1"/>
    <s v="OFF-BI-10003925"/>
    <x v="1"/>
    <x v="8"/>
    <s v="Fellowes PB300 Plastic Comb Binding Machine"/>
    <x v="4195"/>
    <n v="9"/>
    <n v="0.2"/>
    <x v="4963"/>
    <n v="1850.7122999999997"/>
    <x v="27"/>
    <n v="7"/>
  </r>
  <r>
    <n v="6211"/>
    <x v="3093"/>
    <x v="238"/>
    <d v="2017-08-25T00:00:00"/>
    <x v="1"/>
    <s v="YS-21880"/>
    <s v="Yana Sorensen"/>
    <x v="1"/>
    <s v="United States"/>
    <s v="Seattle"/>
    <s v="Washington"/>
    <n v="98103"/>
    <x v="1"/>
    <s v="OFF-ST-10003306"/>
    <x v="1"/>
    <x v="4"/>
    <s v="Letter Size Cart"/>
    <x v="1397"/>
    <n v="7"/>
    <n v="0"/>
    <x v="1472"/>
    <n v="710.01419999999996"/>
    <x v="74"/>
    <n v="7"/>
  </r>
  <r>
    <n v="6212"/>
    <x v="3093"/>
    <x v="238"/>
    <d v="2017-08-25T00:00:00"/>
    <x v="1"/>
    <s v="YS-21880"/>
    <s v="Yana Sorensen"/>
    <x v="1"/>
    <s v="United States"/>
    <s v="Seattle"/>
    <s v="Washington"/>
    <n v="98103"/>
    <x v="1"/>
    <s v="FUR-FU-10001475"/>
    <x v="0"/>
    <x v="5"/>
    <s v="Contract Clock, 14&quot;, Brown"/>
    <x v="4196"/>
    <n v="3"/>
    <n v="0"/>
    <x v="4964"/>
    <n v="43.520399999999995"/>
    <x v="65"/>
    <n v="7"/>
  </r>
  <r>
    <n v="6213"/>
    <x v="3094"/>
    <x v="105"/>
    <d v="2017-11-16T00:00:00"/>
    <x v="0"/>
    <s v="MB-17305"/>
    <s v="Maria Bertelson"/>
    <x v="0"/>
    <s v="United States"/>
    <s v="Longview"/>
    <s v="Washington"/>
    <n v="98632"/>
    <x v="1"/>
    <s v="OFF-FA-10003495"/>
    <x v="1"/>
    <x v="13"/>
    <s v="Staples"/>
    <x v="2556"/>
    <n v="3"/>
    <n v="0"/>
    <x v="2853"/>
    <n v="9.1199999999999992"/>
    <x v="47"/>
    <n v="4"/>
  </r>
  <r>
    <n v="6214"/>
    <x v="3094"/>
    <x v="105"/>
    <d v="2017-11-16T00:00:00"/>
    <x v="0"/>
    <s v="MB-17305"/>
    <s v="Maria Bertelson"/>
    <x v="0"/>
    <s v="United States"/>
    <s v="Longview"/>
    <s v="Washington"/>
    <n v="98632"/>
    <x v="1"/>
    <s v="OFF-AP-10004708"/>
    <x v="1"/>
    <x v="9"/>
    <s v="Fellowes Superior 10 Outlet Split Surge Protector"/>
    <x v="562"/>
    <n v="2"/>
    <n v="0"/>
    <x v="575"/>
    <n v="54.045200000000008"/>
    <x v="5"/>
    <n v="4"/>
  </r>
  <r>
    <n v="6215"/>
    <x v="3095"/>
    <x v="856"/>
    <d v="2014-10-15T00:00:00"/>
    <x v="1"/>
    <s v="AS-10240"/>
    <s v="Alan Shonely"/>
    <x v="0"/>
    <s v="United States"/>
    <s v="Redondo Beach"/>
    <s v="California"/>
    <n v="90278"/>
    <x v="1"/>
    <s v="OFF-EN-10001219"/>
    <x v="1"/>
    <x v="12"/>
    <s v="#10- 4 1/8&quot; x 9 1/2&quot; Security-Tint Envelopes"/>
    <x v="2469"/>
    <n v="1"/>
    <n v="0"/>
    <x v="2720"/>
    <n v="3.8963999999999999"/>
    <x v="77"/>
    <n v="4"/>
  </r>
  <r>
    <n v="6216"/>
    <x v="3096"/>
    <x v="109"/>
    <d v="2015-12-03T00:00:00"/>
    <x v="1"/>
    <s v="MC-17425"/>
    <s v="Mark Cousins"/>
    <x v="1"/>
    <s v="United States"/>
    <s v="New York City"/>
    <s v="New York"/>
    <n v="10035"/>
    <x v="3"/>
    <s v="FUR-FU-10000087"/>
    <x v="0"/>
    <x v="5"/>
    <s v="Executive Impressions 14&quot; Two-Color Numerals Wall Clock"/>
    <x v="4197"/>
    <n v="3"/>
    <n v="0"/>
    <x v="4965"/>
    <n v="40.214399999999998"/>
    <x v="154"/>
    <n v="5"/>
  </r>
  <r>
    <n v="6217"/>
    <x v="3096"/>
    <x v="109"/>
    <d v="2015-12-03T00:00:00"/>
    <x v="1"/>
    <s v="MC-17425"/>
    <s v="Mark Cousins"/>
    <x v="1"/>
    <s v="United States"/>
    <s v="New York City"/>
    <s v="New York"/>
    <n v="10035"/>
    <x v="3"/>
    <s v="OFF-EN-10001539"/>
    <x v="1"/>
    <x v="12"/>
    <s v="Staple envelope"/>
    <x v="2529"/>
    <n v="8"/>
    <n v="0"/>
    <x v="4966"/>
    <n v="32.987200000000001"/>
    <x v="41"/>
    <n v="5"/>
  </r>
  <r>
    <n v="6218"/>
    <x v="3097"/>
    <x v="1097"/>
    <d v="2015-08-02T00:00:00"/>
    <x v="1"/>
    <s v="PG-18820"/>
    <s v="Patrick Gardner"/>
    <x v="0"/>
    <s v="United States"/>
    <s v="Louisville"/>
    <s v="Kentucky"/>
    <n v="40214"/>
    <x v="0"/>
    <s v="TEC-PH-10004897"/>
    <x v="2"/>
    <x v="7"/>
    <s v="Mediabridge Sport Armband iPhone 5s"/>
    <x v="2030"/>
    <n v="3"/>
    <n v="0"/>
    <x v="4967"/>
    <n v="29.670299999999997"/>
    <x v="371"/>
    <n v="6"/>
  </r>
  <r>
    <n v="6219"/>
    <x v="3098"/>
    <x v="201"/>
    <d v="2016-10-26T00:00:00"/>
    <x v="1"/>
    <s v="JS-16030"/>
    <s v="Joy Smith"/>
    <x v="0"/>
    <s v="United States"/>
    <s v="Trenton"/>
    <s v="Michigan"/>
    <n v="48183"/>
    <x v="2"/>
    <s v="TEC-PH-10001300"/>
    <x v="2"/>
    <x v="7"/>
    <s v="iKross Bluetooth Portable Keyboard + Cell Phone Stand Holder + Brush for Apple iPhone 5S 5C 5, 4S 4"/>
    <x v="4198"/>
    <n v="6"/>
    <n v="0"/>
    <x v="4968"/>
    <n v="90.504000000000005"/>
    <x v="40"/>
    <n v="6"/>
  </r>
  <r>
    <n v="6220"/>
    <x v="3098"/>
    <x v="201"/>
    <d v="2016-10-26T00:00:00"/>
    <x v="1"/>
    <s v="JS-16030"/>
    <s v="Joy Smith"/>
    <x v="0"/>
    <s v="United States"/>
    <s v="Trenton"/>
    <s v="Michigan"/>
    <n v="48183"/>
    <x v="2"/>
    <s v="TEC-PH-10001557"/>
    <x v="2"/>
    <x v="7"/>
    <s v="Pyle PMP37LED"/>
    <x v="766"/>
    <n v="2"/>
    <n v="0"/>
    <x v="793"/>
    <n v="140.1454"/>
    <x v="6"/>
    <n v="6"/>
  </r>
  <r>
    <n v="6221"/>
    <x v="3098"/>
    <x v="201"/>
    <d v="2016-10-26T00:00:00"/>
    <x v="1"/>
    <s v="JS-16030"/>
    <s v="Joy Smith"/>
    <x v="0"/>
    <s v="United States"/>
    <s v="Trenton"/>
    <s v="Michigan"/>
    <n v="48183"/>
    <x v="2"/>
    <s v="OFF-ST-10000617"/>
    <x v="1"/>
    <x v="4"/>
    <s v="Woodgrain Magazine Files by Perma"/>
    <x v="1516"/>
    <n v="7"/>
    <n v="0"/>
    <x v="4969"/>
    <n v="19.399799999999999"/>
    <x v="120"/>
    <n v="6"/>
  </r>
  <r>
    <n v="6222"/>
    <x v="3099"/>
    <x v="32"/>
    <d v="2017-09-18T00:00:00"/>
    <x v="0"/>
    <s v="JB-16000"/>
    <s v="Joy Bell-"/>
    <x v="0"/>
    <s v="United States"/>
    <s v="Los Angeles"/>
    <s v="California"/>
    <n v="90045"/>
    <x v="1"/>
    <s v="OFF-LA-10000121"/>
    <x v="1"/>
    <x v="2"/>
    <s v="Avery 48"/>
    <x v="3589"/>
    <n v="9"/>
    <n v="0"/>
    <x v="4970"/>
    <n v="30.618000000000002"/>
    <x v="55"/>
    <n v="4"/>
  </r>
  <r>
    <n v="6223"/>
    <x v="3100"/>
    <x v="331"/>
    <d v="2017-12-27T00:00:00"/>
    <x v="1"/>
    <s v="DK-12985"/>
    <s v="Darren Koutras"/>
    <x v="0"/>
    <s v="United States"/>
    <s v="Hendersonville"/>
    <s v="Tennessee"/>
    <n v="37075"/>
    <x v="0"/>
    <s v="FUR-FU-10000087"/>
    <x v="0"/>
    <x v="5"/>
    <s v="Executive Impressions 14&quot; Two-Color Numerals Wall Clock"/>
    <x v="218"/>
    <n v="4"/>
    <n v="0.2"/>
    <x v="220"/>
    <n v="53.619199999999992"/>
    <x v="127"/>
    <n v="4"/>
  </r>
  <r>
    <n v="6224"/>
    <x v="3100"/>
    <x v="331"/>
    <d v="2017-12-27T00:00:00"/>
    <x v="1"/>
    <s v="DK-12985"/>
    <s v="Darren Koutras"/>
    <x v="0"/>
    <s v="United States"/>
    <s v="Hendersonville"/>
    <s v="Tennessee"/>
    <n v="37075"/>
    <x v="0"/>
    <s v="OFF-AR-10000422"/>
    <x v="1"/>
    <x v="6"/>
    <s v="Pencil and Crayon Sharpener"/>
    <x v="4199"/>
    <n v="7"/>
    <n v="0.2"/>
    <x v="4971"/>
    <n v="11.190899999999999"/>
    <x v="152"/>
    <n v="4"/>
  </r>
  <r>
    <n v="6225"/>
    <x v="3100"/>
    <x v="331"/>
    <d v="2017-12-27T00:00:00"/>
    <x v="1"/>
    <s v="DK-12985"/>
    <s v="Darren Koutras"/>
    <x v="0"/>
    <s v="United States"/>
    <s v="Hendersonville"/>
    <s v="Tennessee"/>
    <n v="37075"/>
    <x v="0"/>
    <s v="OFF-ST-10004123"/>
    <x v="1"/>
    <x v="4"/>
    <s v="Safco Industrial Wire Shelving System"/>
    <x v="286"/>
    <n v="3"/>
    <n v="0.2"/>
    <x v="4972"/>
    <n v="272.94"/>
    <x v="58"/>
    <n v="4"/>
  </r>
  <r>
    <n v="6226"/>
    <x v="3101"/>
    <x v="348"/>
    <d v="2015-10-09T00:00:00"/>
    <x v="1"/>
    <s v="JF-15490"/>
    <s v="Jeremy Farry"/>
    <x v="0"/>
    <s v="United States"/>
    <s v="Portland"/>
    <s v="Oregon"/>
    <n v="97206"/>
    <x v="1"/>
    <s v="FUR-BO-10003660"/>
    <x v="0"/>
    <x v="0"/>
    <s v="Bush Cubix Collection Bookcases, Fully Assembled"/>
    <x v="4200"/>
    <n v="1"/>
    <n v="0.7"/>
    <x v="4973"/>
    <n v="170.15460000000002"/>
    <x v="499"/>
    <n v="4"/>
  </r>
  <r>
    <n v="6227"/>
    <x v="3101"/>
    <x v="348"/>
    <d v="2015-10-09T00:00:00"/>
    <x v="1"/>
    <s v="JF-15490"/>
    <s v="Jeremy Farry"/>
    <x v="0"/>
    <s v="United States"/>
    <s v="Portland"/>
    <s v="Oregon"/>
    <n v="97206"/>
    <x v="1"/>
    <s v="FUR-CH-10000422"/>
    <x v="0"/>
    <x v="1"/>
    <s v="Global Highback Leather Tilter in Burgundy"/>
    <x v="4201"/>
    <n v="4"/>
    <n v="0.2"/>
    <x v="4974"/>
    <n v="305.72640000000001"/>
    <x v="239"/>
    <n v="4"/>
  </r>
  <r>
    <n v="6228"/>
    <x v="3102"/>
    <x v="981"/>
    <d v="2014-11-07T00:00:00"/>
    <x v="1"/>
    <s v="PO-18850"/>
    <s v="Patrick O'Brill"/>
    <x v="0"/>
    <s v="United States"/>
    <s v="Irving"/>
    <s v="Texas"/>
    <n v="75061"/>
    <x v="2"/>
    <s v="TEC-PH-10002923"/>
    <x v="2"/>
    <x v="7"/>
    <s v="Logitech B530 USB Headset - headset - Full size, Binaural"/>
    <x v="2495"/>
    <n v="3"/>
    <n v="0.2"/>
    <x v="2751"/>
    <n v="81.008099999999999"/>
    <x v="66"/>
    <n v="5"/>
  </r>
  <r>
    <n v="6229"/>
    <x v="3103"/>
    <x v="115"/>
    <d v="2016-01-27T00:00:00"/>
    <x v="1"/>
    <s v="BT-11530"/>
    <s v="Bradley Talbott"/>
    <x v="2"/>
    <s v="United States"/>
    <s v="Cleveland"/>
    <s v="Ohio"/>
    <n v="44105"/>
    <x v="3"/>
    <s v="TEC-PH-10004093"/>
    <x v="2"/>
    <x v="7"/>
    <s v="Panasonic Kx-TS550"/>
    <x v="4202"/>
    <n v="4"/>
    <n v="0.4"/>
    <x v="4975"/>
    <n v="130.61160000000001"/>
    <x v="218"/>
    <n v="5"/>
  </r>
  <r>
    <n v="6230"/>
    <x v="3103"/>
    <x v="115"/>
    <d v="2016-01-27T00:00:00"/>
    <x v="1"/>
    <s v="BT-11530"/>
    <s v="Bradley Talbott"/>
    <x v="2"/>
    <s v="United States"/>
    <s v="Cleveland"/>
    <s v="Ohio"/>
    <n v="44105"/>
    <x v="3"/>
    <s v="TEC-AC-10000171"/>
    <x v="2"/>
    <x v="11"/>
    <s v="Verbatim 25 GB 6x Blu-ray Single Layer Recordable Disc, 25/Pack"/>
    <x v="494"/>
    <n v="3"/>
    <n v="0.2"/>
    <x v="4976"/>
    <n v="39.312899999999999"/>
    <x v="182"/>
    <n v="5"/>
  </r>
  <r>
    <n v="6231"/>
    <x v="3104"/>
    <x v="497"/>
    <d v="2017-07-17T00:00:00"/>
    <x v="1"/>
    <s v="NW-18400"/>
    <s v="Natalie Webber"/>
    <x v="0"/>
    <s v="United States"/>
    <s v="Waterloo"/>
    <s v="Iowa"/>
    <n v="50701"/>
    <x v="2"/>
    <s v="OFF-AR-10001166"/>
    <x v="1"/>
    <x v="6"/>
    <s v="Staples in misc. colors"/>
    <x v="4203"/>
    <n v="4"/>
    <n v="0"/>
    <x v="4977"/>
    <n v="18.495200000000001"/>
    <x v="87"/>
    <n v="6"/>
  </r>
  <r>
    <n v="6232"/>
    <x v="3105"/>
    <x v="220"/>
    <d v="2017-09-11T00:00:00"/>
    <x v="3"/>
    <s v="JF-15415"/>
    <s v="Jennifer Ferguson"/>
    <x v="0"/>
    <s v="United States"/>
    <s v="Seattle"/>
    <s v="Washington"/>
    <n v="98105"/>
    <x v="1"/>
    <s v="FUR-CH-10003199"/>
    <x v="0"/>
    <x v="1"/>
    <s v="Office Star - Contemporary Task Swivel Chair"/>
    <x v="2787"/>
    <n v="2"/>
    <n v="0.2"/>
    <x v="4577"/>
    <n v="168.68960000000001"/>
    <x v="500"/>
    <n v="0"/>
  </r>
  <r>
    <n v="6233"/>
    <x v="3105"/>
    <x v="220"/>
    <d v="2017-09-11T00:00:00"/>
    <x v="3"/>
    <s v="JF-15415"/>
    <s v="Jennifer Ferguson"/>
    <x v="0"/>
    <s v="United States"/>
    <s v="Seattle"/>
    <s v="Washington"/>
    <n v="98105"/>
    <x v="1"/>
    <s v="OFF-PA-10002005"/>
    <x v="1"/>
    <x v="10"/>
    <s v="Xerox 225"/>
    <x v="537"/>
    <n v="3"/>
    <n v="0"/>
    <x v="551"/>
    <n v="10.1088"/>
    <x v="62"/>
    <n v="0"/>
  </r>
  <r>
    <n v="6234"/>
    <x v="3105"/>
    <x v="220"/>
    <d v="2017-09-11T00:00:00"/>
    <x v="3"/>
    <s v="JF-15415"/>
    <s v="Jennifer Ferguson"/>
    <x v="0"/>
    <s v="United States"/>
    <s v="Seattle"/>
    <s v="Washington"/>
    <n v="98105"/>
    <x v="1"/>
    <s v="OFF-PA-10004101"/>
    <x v="1"/>
    <x v="10"/>
    <s v="Xerox 1894"/>
    <x v="4204"/>
    <n v="11"/>
    <n v="0"/>
    <x v="4978"/>
    <n v="37.065600000000003"/>
    <x v="42"/>
    <n v="0"/>
  </r>
  <r>
    <n v="6235"/>
    <x v="3105"/>
    <x v="220"/>
    <d v="2017-09-11T00:00:00"/>
    <x v="3"/>
    <s v="JF-15415"/>
    <s v="Jennifer Ferguson"/>
    <x v="0"/>
    <s v="United States"/>
    <s v="Seattle"/>
    <s v="Washington"/>
    <n v="98105"/>
    <x v="1"/>
    <s v="OFF-BI-10004600"/>
    <x v="1"/>
    <x v="8"/>
    <s v="Ibico Ibimaster 300 Manual Binding System"/>
    <x v="4205"/>
    <n v="5"/>
    <n v="0.2"/>
    <x v="4979"/>
    <n v="1011.9725000000001"/>
    <x v="33"/>
    <n v="0"/>
  </r>
  <r>
    <n v="6236"/>
    <x v="3105"/>
    <x v="220"/>
    <d v="2017-09-11T00:00:00"/>
    <x v="3"/>
    <s v="JF-15415"/>
    <s v="Jennifer Ferguson"/>
    <x v="0"/>
    <s v="United States"/>
    <s v="Seattle"/>
    <s v="Washington"/>
    <n v="98105"/>
    <x v="1"/>
    <s v="TEC-PH-10000127"/>
    <x v="2"/>
    <x v="7"/>
    <s v="iOttie XL Car Mount"/>
    <x v="1095"/>
    <n v="5"/>
    <n v="0.2"/>
    <x v="4980"/>
    <n v="97.950999999999993"/>
    <x v="206"/>
    <n v="0"/>
  </r>
  <r>
    <n v="6237"/>
    <x v="3106"/>
    <x v="1098"/>
    <d v="2016-02-27T00:00:00"/>
    <x v="1"/>
    <s v="AC-10420"/>
    <s v="Alyssa Crouse"/>
    <x v="1"/>
    <s v="United States"/>
    <s v="Philadelphia"/>
    <s v="Pennsylvania"/>
    <n v="19120"/>
    <x v="3"/>
    <s v="OFF-EN-10004386"/>
    <x v="1"/>
    <x v="12"/>
    <s v="Recycled Interoffice Envelopes with String and Button Closure, 10 x 13"/>
    <x v="263"/>
    <n v="3"/>
    <n v="0.2"/>
    <x v="266"/>
    <n v="35.984999999999999"/>
    <x v="52"/>
    <n v="4"/>
  </r>
  <r>
    <n v="6238"/>
    <x v="3107"/>
    <x v="115"/>
    <d v="2016-01-29T00:00:00"/>
    <x v="1"/>
    <s v="TB-21280"/>
    <s v="Toby Braunhardt"/>
    <x v="0"/>
    <s v="United States"/>
    <s v="New York City"/>
    <s v="New York"/>
    <n v="10009"/>
    <x v="3"/>
    <s v="OFF-BI-10004506"/>
    <x v="1"/>
    <x v="8"/>
    <s v="Wilson Jones data.warehouse D-Ring Binders with DublLock"/>
    <x v="4206"/>
    <n v="4"/>
    <n v="0.2"/>
    <x v="4981"/>
    <n v="17.118400000000001"/>
    <x v="73"/>
    <n v="7"/>
  </r>
  <r>
    <n v="6239"/>
    <x v="3108"/>
    <x v="295"/>
    <d v="2015-12-16T00:00:00"/>
    <x v="1"/>
    <s v="HA-14905"/>
    <s v="Helen Abelman"/>
    <x v="0"/>
    <s v="United States"/>
    <s v="San Jose"/>
    <s v="California"/>
    <n v="95123"/>
    <x v="1"/>
    <s v="FUR-FU-10004597"/>
    <x v="0"/>
    <x v="5"/>
    <s v="Eldon Cleatmat Chair Mats for Medium Pile Carpets"/>
    <x v="4207"/>
    <n v="3"/>
    <n v="0"/>
    <x v="4982"/>
    <n v="144.85499999999999"/>
    <x v="23"/>
    <n v="4"/>
  </r>
  <r>
    <n v="6240"/>
    <x v="3108"/>
    <x v="295"/>
    <d v="2015-12-16T00:00:00"/>
    <x v="1"/>
    <s v="HA-14905"/>
    <s v="Helen Abelman"/>
    <x v="0"/>
    <s v="United States"/>
    <s v="San Jose"/>
    <s v="California"/>
    <n v="95123"/>
    <x v="1"/>
    <s v="OFF-ST-10001496"/>
    <x v="1"/>
    <x v="4"/>
    <s v="Standard Rollaway File with Lock"/>
    <x v="2861"/>
    <n v="2"/>
    <n v="0"/>
    <x v="3205"/>
    <n v="266.68119999999999"/>
    <x v="96"/>
    <n v="4"/>
  </r>
  <r>
    <n v="6241"/>
    <x v="3109"/>
    <x v="517"/>
    <d v="2016-11-01T00:00:00"/>
    <x v="0"/>
    <s v="LH-17155"/>
    <s v="Logan Haushalter"/>
    <x v="0"/>
    <s v="United States"/>
    <s v="Los Angeles"/>
    <s v="California"/>
    <n v="90008"/>
    <x v="1"/>
    <s v="OFF-BI-10004236"/>
    <x v="1"/>
    <x v="8"/>
    <s v="XtraLife ClearVue Slant-D Ring Binder, White, 3&quot;"/>
    <x v="4208"/>
    <n v="1"/>
    <n v="0.2"/>
    <x v="4983"/>
    <n v="7.9271999999999991"/>
    <x v="18"/>
    <n v="3"/>
  </r>
  <r>
    <n v="6242"/>
    <x v="3110"/>
    <x v="39"/>
    <d v="2017-05-31T00:00:00"/>
    <x v="0"/>
    <s v="LO-17170"/>
    <s v="Lori Olson"/>
    <x v="1"/>
    <s v="United States"/>
    <s v="Concord"/>
    <s v="New Hampshire"/>
    <n v="3301"/>
    <x v="3"/>
    <s v="FUR-FU-10001185"/>
    <x v="0"/>
    <x v="5"/>
    <s v="Advantus Employee of the Month Certificate Frame, 11 x 13-1/2"/>
    <x v="4209"/>
    <n v="8"/>
    <n v="0"/>
    <x v="4984"/>
    <n v="145.9896"/>
    <x v="154"/>
    <n v="3"/>
  </r>
  <r>
    <n v="6243"/>
    <x v="3111"/>
    <x v="1059"/>
    <d v="2014-12-28T00:00:00"/>
    <x v="1"/>
    <s v="DP-13390"/>
    <s v="Dennis Pardue"/>
    <x v="2"/>
    <s v="United States"/>
    <s v="Columbia"/>
    <s v="Tennessee"/>
    <n v="38401"/>
    <x v="0"/>
    <s v="OFF-BI-10000977"/>
    <x v="1"/>
    <x v="8"/>
    <s v="Ibico Plastic Spiral Binding Combs"/>
    <x v="2556"/>
    <n v="2"/>
    <n v="0.7"/>
    <x v="4985"/>
    <n v="32.832000000000001"/>
    <x v="128"/>
    <n v="7"/>
  </r>
  <r>
    <n v="6244"/>
    <x v="3112"/>
    <x v="390"/>
    <d v="2016-11-28T00:00:00"/>
    <x v="1"/>
    <s v="CR-12580"/>
    <s v="Clay Rozendal"/>
    <x v="2"/>
    <s v="United States"/>
    <s v="Bellevue"/>
    <s v="Washington"/>
    <n v="98006"/>
    <x v="1"/>
    <s v="OFF-SU-10004782"/>
    <x v="1"/>
    <x v="14"/>
    <s v="Elite 5&quot; Scissors"/>
    <x v="3451"/>
    <n v="3"/>
    <n v="0"/>
    <x v="3958"/>
    <n v="17.745000000000001"/>
    <x v="1"/>
    <n v="4"/>
  </r>
  <r>
    <n v="6245"/>
    <x v="3113"/>
    <x v="312"/>
    <d v="2015-11-25T00:00:00"/>
    <x v="1"/>
    <s v="KB-16405"/>
    <s v="Katrina Bavinger"/>
    <x v="2"/>
    <s v="United States"/>
    <s v="Seattle"/>
    <s v="Washington"/>
    <n v="98105"/>
    <x v="1"/>
    <s v="OFF-AR-10002067"/>
    <x v="1"/>
    <x v="6"/>
    <s v="Newell 334"/>
    <x v="4156"/>
    <n v="6"/>
    <n v="0"/>
    <x v="4986"/>
    <n v="88.089600000000004"/>
    <x v="19"/>
    <n v="5"/>
  </r>
  <r>
    <n v="6246"/>
    <x v="3113"/>
    <x v="312"/>
    <d v="2015-11-25T00:00:00"/>
    <x v="1"/>
    <s v="KB-16405"/>
    <s v="Katrina Bavinger"/>
    <x v="2"/>
    <s v="United States"/>
    <s v="Seattle"/>
    <s v="Washington"/>
    <n v="98105"/>
    <x v="1"/>
    <s v="FUR-FU-10002364"/>
    <x v="0"/>
    <x v="5"/>
    <s v="Eldon Expressions Wood Desk Accessories, Oak"/>
    <x v="2997"/>
    <n v="3"/>
    <n v="0"/>
    <x v="1207"/>
    <n v="15.7194"/>
    <x v="5"/>
    <n v="5"/>
  </r>
  <r>
    <n v="6247"/>
    <x v="3113"/>
    <x v="312"/>
    <d v="2015-11-25T00:00:00"/>
    <x v="1"/>
    <s v="KB-16405"/>
    <s v="Katrina Bavinger"/>
    <x v="2"/>
    <s v="United States"/>
    <s v="Seattle"/>
    <s v="Washington"/>
    <n v="98105"/>
    <x v="1"/>
    <s v="TEC-AC-10002018"/>
    <x v="2"/>
    <x v="11"/>
    <s v="AmazonBasics 3-Button USB Wired Mouse"/>
    <x v="62"/>
    <n v="2"/>
    <n v="0"/>
    <x v="4386"/>
    <n v="7.9686000000000003"/>
    <x v="157"/>
    <n v="5"/>
  </r>
  <r>
    <n v="6248"/>
    <x v="3114"/>
    <x v="148"/>
    <d v="2017-06-04T00:00:00"/>
    <x v="1"/>
    <s v="ML-17410"/>
    <s v="Maris LaWare"/>
    <x v="0"/>
    <s v="United States"/>
    <s v="Columbus"/>
    <s v="Indiana"/>
    <n v="47201"/>
    <x v="2"/>
    <s v="OFF-BI-10000632"/>
    <x v="1"/>
    <x v="8"/>
    <s v="Satellite Sectional Post Binders"/>
    <x v="4210"/>
    <n v="1"/>
    <n v="0"/>
    <x v="4987"/>
    <n v="23.441399999999998"/>
    <x v="99"/>
    <n v="6"/>
  </r>
  <r>
    <n v="6249"/>
    <x v="3114"/>
    <x v="148"/>
    <d v="2017-06-04T00:00:00"/>
    <x v="1"/>
    <s v="ML-17410"/>
    <s v="Maris LaWare"/>
    <x v="0"/>
    <s v="United States"/>
    <s v="Columbus"/>
    <s v="Indiana"/>
    <n v="47201"/>
    <x v="2"/>
    <s v="FUR-FU-10003981"/>
    <x v="0"/>
    <x v="5"/>
    <s v="Eldon Wave Desk Accessories"/>
    <x v="869"/>
    <n v="3"/>
    <n v="0"/>
    <x v="4988"/>
    <n v="3.6192000000000002"/>
    <x v="72"/>
    <n v="6"/>
  </r>
  <r>
    <n v="6250"/>
    <x v="3114"/>
    <x v="148"/>
    <d v="2017-06-04T00:00:00"/>
    <x v="1"/>
    <s v="ML-17410"/>
    <s v="Maris LaWare"/>
    <x v="0"/>
    <s v="United States"/>
    <s v="Columbus"/>
    <s v="Indiana"/>
    <n v="47201"/>
    <x v="2"/>
    <s v="OFF-AP-10001564"/>
    <x v="1"/>
    <x v="9"/>
    <s v="Hoover Commercial Lightweight Upright Vacuum with E-Z Empty Dirt Cup"/>
    <x v="4211"/>
    <n v="2"/>
    <n v="0"/>
    <x v="4989"/>
    <n v="344.21840000000003"/>
    <x v="19"/>
    <n v="6"/>
  </r>
  <r>
    <n v="6251"/>
    <x v="3114"/>
    <x v="148"/>
    <d v="2017-06-04T00:00:00"/>
    <x v="1"/>
    <s v="ML-17410"/>
    <s v="Maris LaWare"/>
    <x v="0"/>
    <s v="United States"/>
    <s v="Columbus"/>
    <s v="Indiana"/>
    <n v="47201"/>
    <x v="2"/>
    <s v="OFF-PA-10004082"/>
    <x v="1"/>
    <x v="10"/>
    <s v="Adams Telephone Message Book w/Frequently-Called Numbers Space, 400 Messages per Book"/>
    <x v="3277"/>
    <n v="1"/>
    <n v="0"/>
    <x v="4990"/>
    <n v="3.99"/>
    <x v="47"/>
    <n v="6"/>
  </r>
  <r>
    <n v="6252"/>
    <x v="3115"/>
    <x v="266"/>
    <d v="2014-12-04T00:00:00"/>
    <x v="2"/>
    <s v="MC-17575"/>
    <s v="Matt Collins"/>
    <x v="0"/>
    <s v="United States"/>
    <s v="Chicago"/>
    <s v="Illinois"/>
    <n v="60623"/>
    <x v="2"/>
    <s v="OFF-AP-10004249"/>
    <x v="1"/>
    <x v="9"/>
    <s v="Staple holder"/>
    <x v="4212"/>
    <n v="1"/>
    <n v="0.8"/>
    <x v="4991"/>
    <n v="8.7380999999999993"/>
    <x v="315"/>
    <n v="2"/>
  </r>
  <r>
    <n v="6253"/>
    <x v="3116"/>
    <x v="884"/>
    <d v="2014-04-07T00:00:00"/>
    <x v="3"/>
    <s v="VM-21685"/>
    <s v="Valerie Mitchum"/>
    <x v="2"/>
    <s v="United States"/>
    <s v="Marietta"/>
    <s v="Georgia"/>
    <n v="30062"/>
    <x v="0"/>
    <s v="OFF-PA-10003441"/>
    <x v="1"/>
    <x v="10"/>
    <s v="Xerox 226"/>
    <x v="707"/>
    <n v="9"/>
    <n v="0"/>
    <x v="729"/>
    <n v="30.3264"/>
    <x v="42"/>
    <n v="0"/>
  </r>
  <r>
    <n v="6254"/>
    <x v="3116"/>
    <x v="884"/>
    <d v="2014-04-07T00:00:00"/>
    <x v="3"/>
    <s v="VM-21685"/>
    <s v="Valerie Mitchum"/>
    <x v="2"/>
    <s v="United States"/>
    <s v="Marietta"/>
    <s v="Georgia"/>
    <n v="30062"/>
    <x v="0"/>
    <s v="TEC-PH-10004922"/>
    <x v="2"/>
    <x v="7"/>
    <s v="RCA Visys Integrated PBX 8-Line Router"/>
    <x v="4213"/>
    <n v="3"/>
    <n v="0"/>
    <x v="4992"/>
    <n v="150.72749999999999"/>
    <x v="45"/>
    <n v="0"/>
  </r>
  <r>
    <n v="6255"/>
    <x v="3117"/>
    <x v="1014"/>
    <d v="2015-09-14T00:00:00"/>
    <x v="1"/>
    <s v="VW-21775"/>
    <s v="Victoria Wilson"/>
    <x v="1"/>
    <s v="United States"/>
    <s v="Montgomery"/>
    <s v="Alabama"/>
    <n v="36116"/>
    <x v="0"/>
    <s v="FUR-FU-10001731"/>
    <x v="0"/>
    <x v="5"/>
    <s v="Acrylic Self-Standing Desk Frames"/>
    <x v="788"/>
    <n v="8"/>
    <n v="0"/>
    <x v="4993"/>
    <n v="13.2432"/>
    <x v="234"/>
    <n v="6"/>
  </r>
  <r>
    <n v="6256"/>
    <x v="3118"/>
    <x v="428"/>
    <d v="2017-09-15T00:00:00"/>
    <x v="1"/>
    <s v="GK-14620"/>
    <s v="Grace Kelly"/>
    <x v="1"/>
    <s v="United States"/>
    <s v="Plano"/>
    <s v="Texas"/>
    <n v="75023"/>
    <x v="2"/>
    <s v="OFF-LA-10000134"/>
    <x v="1"/>
    <x v="2"/>
    <s v="Avery 511"/>
    <x v="4214"/>
    <n v="4"/>
    <n v="0.2"/>
    <x v="4994"/>
    <n v="6.4063999999999997"/>
    <x v="11"/>
    <n v="6"/>
  </r>
  <r>
    <n v="6257"/>
    <x v="3119"/>
    <x v="684"/>
    <d v="2015-09-08T00:00:00"/>
    <x v="0"/>
    <s v="AT-10435"/>
    <s v="Alyssa Tate"/>
    <x v="2"/>
    <s v="United States"/>
    <s v="Tamarac"/>
    <s v="Florida"/>
    <n v="33319"/>
    <x v="0"/>
    <s v="OFF-BI-10003166"/>
    <x v="1"/>
    <x v="8"/>
    <s v="GBC Plasticlear Binding Covers"/>
    <x v="2689"/>
    <n v="1"/>
    <n v="0.7"/>
    <x v="4995"/>
    <n v="5.9695999999999998"/>
    <x v="86"/>
    <n v="2"/>
  </r>
  <r>
    <n v="6258"/>
    <x v="3120"/>
    <x v="808"/>
    <d v="2017-11-06T00:00:00"/>
    <x v="0"/>
    <s v="AR-10825"/>
    <s v="Anthony Rawles"/>
    <x v="1"/>
    <s v="United States"/>
    <s v="Columbus"/>
    <s v="Ohio"/>
    <n v="43229"/>
    <x v="3"/>
    <s v="OFF-SU-10000646"/>
    <x v="1"/>
    <x v="14"/>
    <s v="Premier Automatic Letter Opener"/>
    <x v="4215"/>
    <n v="2"/>
    <n v="0.2"/>
    <x v="4996"/>
    <n v="466.31779999999998"/>
    <x v="104"/>
    <n v="4"/>
  </r>
  <r>
    <n v="6259"/>
    <x v="3121"/>
    <x v="262"/>
    <d v="2015-03-30T00:00:00"/>
    <x v="0"/>
    <s v="JH-15820"/>
    <s v="John Huston"/>
    <x v="0"/>
    <s v="United States"/>
    <s v="New York City"/>
    <s v="New York"/>
    <n v="10009"/>
    <x v="3"/>
    <s v="OFF-EN-10004459"/>
    <x v="1"/>
    <x v="12"/>
    <s v="Security-Tint Envelopes"/>
    <x v="988"/>
    <n v="3"/>
    <n v="0"/>
    <x v="1031"/>
    <n v="11.689200000000001"/>
    <x v="77"/>
    <n v="2"/>
  </r>
  <r>
    <n v="6260"/>
    <x v="3122"/>
    <x v="863"/>
    <d v="2015-08-17T00:00:00"/>
    <x v="0"/>
    <s v="RA-19285"/>
    <s v="Ralph Arnett"/>
    <x v="0"/>
    <s v="United States"/>
    <s v="Richmond"/>
    <s v="Indiana"/>
    <n v="47374"/>
    <x v="2"/>
    <s v="OFF-BI-10003529"/>
    <x v="1"/>
    <x v="8"/>
    <s v="Avery Round Ring Poly Binders"/>
    <x v="710"/>
    <n v="4"/>
    <n v="0"/>
    <x v="4997"/>
    <n v="5.7935999999999996"/>
    <x v="77"/>
    <n v="4"/>
  </r>
  <r>
    <n v="6261"/>
    <x v="3123"/>
    <x v="793"/>
    <d v="2015-05-18T00:00:00"/>
    <x v="1"/>
    <s v="RO-19780"/>
    <s v="Rose O'Brian"/>
    <x v="0"/>
    <s v="United States"/>
    <s v="Seattle"/>
    <s v="Washington"/>
    <n v="98115"/>
    <x v="1"/>
    <s v="OFF-BI-10002949"/>
    <x v="1"/>
    <x v="8"/>
    <s v="Prestige Round Ring Binders"/>
    <x v="845"/>
    <n v="3"/>
    <n v="0.2"/>
    <x v="4998"/>
    <n v="9.6672000000000011"/>
    <x v="27"/>
    <n v="6"/>
  </r>
  <r>
    <n v="6262"/>
    <x v="3124"/>
    <x v="283"/>
    <d v="2017-07-27T00:00:00"/>
    <x v="1"/>
    <s v="LR-17035"/>
    <s v="Lisa Ryan"/>
    <x v="1"/>
    <s v="United States"/>
    <s v="Long Beach"/>
    <s v="New York"/>
    <n v="11561"/>
    <x v="3"/>
    <s v="OFF-LA-10001158"/>
    <x v="1"/>
    <x v="2"/>
    <s v="Avery Address/Shipping Labels for Typewriters, 4&quot; x 2&quot;"/>
    <x v="1399"/>
    <n v="4"/>
    <n v="0"/>
    <x v="1475"/>
    <n v="21.527999999999999"/>
    <x v="62"/>
    <n v="4"/>
  </r>
  <r>
    <n v="6263"/>
    <x v="3125"/>
    <x v="446"/>
    <d v="2016-09-26T00:00:00"/>
    <x v="2"/>
    <s v="MK-17905"/>
    <s v="Michael Kennedy"/>
    <x v="1"/>
    <s v="United States"/>
    <s v="Rockford"/>
    <s v="Illinois"/>
    <n v="61107"/>
    <x v="2"/>
    <s v="OFF-BI-10004584"/>
    <x v="1"/>
    <x v="8"/>
    <s v="GBC ProClick 150 Presentation Binding System"/>
    <x v="4216"/>
    <n v="7"/>
    <n v="0.8"/>
    <x v="4999"/>
    <n v="1172.2858000000001"/>
    <x v="175"/>
    <n v="2"/>
  </r>
  <r>
    <n v="6264"/>
    <x v="3126"/>
    <x v="1024"/>
    <d v="2017-05-10T00:00:00"/>
    <x v="1"/>
    <s v="YS-21880"/>
    <s v="Yana Sorensen"/>
    <x v="1"/>
    <s v="United States"/>
    <s v="Columbus"/>
    <s v="Georgia"/>
    <n v="31907"/>
    <x v="0"/>
    <s v="OFF-BI-10004965"/>
    <x v="1"/>
    <x v="8"/>
    <s v="Ibico Covers for Plastic or Wire Binding Elements"/>
    <x v="1323"/>
    <n v="3"/>
    <n v="0"/>
    <x v="29"/>
    <n v="18.975000000000001"/>
    <x v="88"/>
    <n v="5"/>
  </r>
  <r>
    <n v="6265"/>
    <x v="3127"/>
    <x v="1099"/>
    <d v="2016-10-06T00:00:00"/>
    <x v="3"/>
    <s v="JH-15910"/>
    <s v="Jonathan Howell"/>
    <x v="0"/>
    <s v="United States"/>
    <s v="Tulsa"/>
    <s v="Oklahoma"/>
    <n v="74133"/>
    <x v="2"/>
    <s v="OFF-BI-10004654"/>
    <x v="1"/>
    <x v="8"/>
    <s v="Avery Binding System Hidden Tab Executive Style Index Sets"/>
    <x v="4217"/>
    <n v="5"/>
    <n v="0"/>
    <x v="5000"/>
    <n v="14.425000000000001"/>
    <x v="47"/>
    <n v="0"/>
  </r>
  <r>
    <n v="6266"/>
    <x v="3128"/>
    <x v="935"/>
    <d v="2014-11-08T00:00:00"/>
    <x v="1"/>
    <s v="AT-10735"/>
    <s v="Annie Thurman"/>
    <x v="0"/>
    <s v="United States"/>
    <s v="Nashville"/>
    <s v="Tennessee"/>
    <n v="37211"/>
    <x v="0"/>
    <s v="OFF-PA-10000141"/>
    <x v="1"/>
    <x v="10"/>
    <s v="Ampad Evidence Wirebond Steno Books, 6&quot; x 9&quot;"/>
    <x v="4120"/>
    <n v="2"/>
    <n v="0.2"/>
    <x v="5001"/>
    <n v="2.3108"/>
    <x v="27"/>
    <n v="5"/>
  </r>
  <r>
    <n v="6267"/>
    <x v="3128"/>
    <x v="935"/>
    <d v="2014-11-08T00:00:00"/>
    <x v="1"/>
    <s v="AT-10735"/>
    <s v="Annie Thurman"/>
    <x v="0"/>
    <s v="United States"/>
    <s v="Nashville"/>
    <s v="Tennessee"/>
    <n v="37211"/>
    <x v="0"/>
    <s v="OFF-PA-10001019"/>
    <x v="1"/>
    <x v="10"/>
    <s v="Xerox 1884"/>
    <x v="3774"/>
    <n v="9"/>
    <n v="0.2"/>
    <x v="4391"/>
    <n v="95.304599999999994"/>
    <x v="27"/>
    <n v="5"/>
  </r>
  <r>
    <n v="6268"/>
    <x v="3129"/>
    <x v="486"/>
    <d v="2015-10-04T00:00:00"/>
    <x v="0"/>
    <s v="RM-19675"/>
    <s v="Robert Marley"/>
    <x v="2"/>
    <s v="United States"/>
    <s v="Cambridge"/>
    <s v="Massachusetts"/>
    <n v="2138"/>
    <x v="3"/>
    <s v="TEC-PH-10002496"/>
    <x v="2"/>
    <x v="7"/>
    <s v="Cisco SPA301"/>
    <x v="4218"/>
    <n v="2"/>
    <n v="0"/>
    <x v="5002"/>
    <n v="218.38600000000002"/>
    <x v="1"/>
    <n v="3"/>
  </r>
  <r>
    <n v="6269"/>
    <x v="3129"/>
    <x v="486"/>
    <d v="2015-10-04T00:00:00"/>
    <x v="0"/>
    <s v="RM-19675"/>
    <s v="Robert Marley"/>
    <x v="2"/>
    <s v="United States"/>
    <s v="Cambridge"/>
    <s v="Massachusetts"/>
    <n v="2138"/>
    <x v="3"/>
    <s v="OFF-BI-10000829"/>
    <x v="1"/>
    <x v="8"/>
    <s v="Avery Non-Stick Binders"/>
    <x v="4219"/>
    <n v="5"/>
    <n v="0"/>
    <x v="5003"/>
    <n v="12.122999999999999"/>
    <x v="99"/>
    <n v="3"/>
  </r>
  <r>
    <n v="6270"/>
    <x v="3130"/>
    <x v="574"/>
    <d v="2017-12-06T00:00:00"/>
    <x v="1"/>
    <s v="BB-11545"/>
    <s v="Brenda Bowman"/>
    <x v="1"/>
    <s v="United States"/>
    <s v="Oakland"/>
    <s v="California"/>
    <n v="94601"/>
    <x v="1"/>
    <s v="TEC-PH-10001448"/>
    <x v="2"/>
    <x v="7"/>
    <s v="Anker Astro 15000mAh USB Portable Charger"/>
    <x v="3067"/>
    <n v="1"/>
    <n v="0.2"/>
    <x v="5004"/>
    <n v="47.990399999999994"/>
    <x v="94"/>
    <n v="4"/>
  </r>
  <r>
    <n v="6271"/>
    <x v="3130"/>
    <x v="574"/>
    <d v="2017-12-06T00:00:00"/>
    <x v="1"/>
    <s v="BB-11545"/>
    <s v="Brenda Bowman"/>
    <x v="1"/>
    <s v="United States"/>
    <s v="Oakland"/>
    <s v="California"/>
    <n v="94601"/>
    <x v="1"/>
    <s v="FUR-CH-10004983"/>
    <x v="0"/>
    <x v="1"/>
    <s v="Office Star - Mid Back Dual function Ergonomic High Back Chair with 2-Way Adjustable Arms"/>
    <x v="4220"/>
    <n v="9"/>
    <n v="0.2"/>
    <x v="5005"/>
    <n v="1115.5914"/>
    <x v="251"/>
    <n v="4"/>
  </r>
  <r>
    <n v="6272"/>
    <x v="3130"/>
    <x v="574"/>
    <d v="2017-12-06T00:00:00"/>
    <x v="1"/>
    <s v="BB-11545"/>
    <s v="Brenda Bowman"/>
    <x v="1"/>
    <s v="United States"/>
    <s v="Oakland"/>
    <s v="California"/>
    <n v="94601"/>
    <x v="1"/>
    <s v="OFF-AR-10004022"/>
    <x v="1"/>
    <x v="6"/>
    <s v="Panasonic KP-380BK Classic Electric Pencil Sharpener"/>
    <x v="4221"/>
    <n v="5"/>
    <n v="0"/>
    <x v="5006"/>
    <n v="134.92500000000001"/>
    <x v="45"/>
    <n v="4"/>
  </r>
  <r>
    <n v="6273"/>
    <x v="3131"/>
    <x v="157"/>
    <d v="2017-12-12T00:00:00"/>
    <x v="2"/>
    <s v="AS-10285"/>
    <s v="Alejandro Savely"/>
    <x v="1"/>
    <s v="United States"/>
    <s v="Palatine"/>
    <s v="Illinois"/>
    <n v="60067"/>
    <x v="2"/>
    <s v="TEC-AC-10001284"/>
    <x v="2"/>
    <x v="11"/>
    <s v="Enermax Briskie RF Wireless Keyboard and Mouse Combo"/>
    <x v="4222"/>
    <n v="7"/>
    <n v="0.2"/>
    <x v="5007"/>
    <n v="93.049599999999998"/>
    <x v="248"/>
    <n v="1"/>
  </r>
  <r>
    <n v="6274"/>
    <x v="3132"/>
    <x v="19"/>
    <d v="2016-07-22T00:00:00"/>
    <x v="0"/>
    <s v="DK-13375"/>
    <s v="Dennis Kane"/>
    <x v="0"/>
    <s v="United States"/>
    <s v="Seattle"/>
    <s v="Washington"/>
    <n v="98105"/>
    <x v="1"/>
    <s v="FUR-FU-10001847"/>
    <x v="0"/>
    <x v="5"/>
    <s v="Eldon Image Series Black Desk Accessories"/>
    <x v="2122"/>
    <n v="3"/>
    <n v="0"/>
    <x v="2293"/>
    <n v="7.9488000000000003"/>
    <x v="159"/>
    <n v="5"/>
  </r>
  <r>
    <n v="6275"/>
    <x v="3132"/>
    <x v="19"/>
    <d v="2016-07-22T00:00:00"/>
    <x v="0"/>
    <s v="DK-13375"/>
    <s v="Dennis Kane"/>
    <x v="0"/>
    <s v="United States"/>
    <s v="Seattle"/>
    <s v="Washington"/>
    <n v="98105"/>
    <x v="1"/>
    <s v="TEC-AC-10004595"/>
    <x v="2"/>
    <x v="11"/>
    <s v="First Data TMFD35 PIN Pad"/>
    <x v="4223"/>
    <n v="3"/>
    <n v="0"/>
    <x v="5008"/>
    <n v="338.43599999999998"/>
    <x v="85"/>
    <n v="5"/>
  </r>
  <r>
    <n v="6276"/>
    <x v="3132"/>
    <x v="19"/>
    <d v="2016-07-22T00:00:00"/>
    <x v="0"/>
    <s v="DK-13375"/>
    <s v="Dennis Kane"/>
    <x v="0"/>
    <s v="United States"/>
    <s v="Seattle"/>
    <s v="Washington"/>
    <n v="98105"/>
    <x v="1"/>
    <s v="FUR-FU-10004164"/>
    <x v="0"/>
    <x v="5"/>
    <s v="Eldon 300 Class Desk Accessories, Black"/>
    <x v="4224"/>
    <n v="5"/>
    <n v="0"/>
    <x v="5009"/>
    <n v="13.86"/>
    <x v="48"/>
    <n v="5"/>
  </r>
  <r>
    <n v="6277"/>
    <x v="3132"/>
    <x v="19"/>
    <d v="2016-07-22T00:00:00"/>
    <x v="0"/>
    <s v="DK-13375"/>
    <s v="Dennis Kane"/>
    <x v="0"/>
    <s v="United States"/>
    <s v="Seattle"/>
    <s v="Washington"/>
    <n v="98105"/>
    <x v="1"/>
    <s v="OFF-LA-10001074"/>
    <x v="1"/>
    <x v="2"/>
    <s v="Round Specialty Laser Printer Labels"/>
    <x v="2041"/>
    <n v="7"/>
    <n v="0"/>
    <x v="2206"/>
    <n v="46.486299999999993"/>
    <x v="2"/>
    <n v="5"/>
  </r>
  <r>
    <n v="6278"/>
    <x v="3132"/>
    <x v="19"/>
    <d v="2016-07-22T00:00:00"/>
    <x v="0"/>
    <s v="DK-13375"/>
    <s v="Dennis Kane"/>
    <x v="0"/>
    <s v="United States"/>
    <s v="Seattle"/>
    <s v="Washington"/>
    <n v="98105"/>
    <x v="1"/>
    <s v="OFF-ST-10000604"/>
    <x v="1"/>
    <x v="4"/>
    <s v="Home/Office Personal File Carts"/>
    <x v="2803"/>
    <n v="2"/>
    <n v="0"/>
    <x v="5010"/>
    <n v="52.14"/>
    <x v="45"/>
    <n v="5"/>
  </r>
  <r>
    <n v="6279"/>
    <x v="3132"/>
    <x v="19"/>
    <d v="2016-07-22T00:00:00"/>
    <x v="0"/>
    <s v="DK-13375"/>
    <s v="Dennis Kane"/>
    <x v="0"/>
    <s v="United States"/>
    <s v="Seattle"/>
    <s v="Washington"/>
    <n v="98105"/>
    <x v="1"/>
    <s v="TEC-PH-10000148"/>
    <x v="2"/>
    <x v="7"/>
    <s v="Cyber Acoustics AC-202b Speech Recognition Stereo Headset"/>
    <x v="4225"/>
    <n v="2"/>
    <n v="0.2"/>
    <x v="5011"/>
    <n v="25.4604"/>
    <x v="206"/>
    <n v="5"/>
  </r>
  <r>
    <n v="6280"/>
    <x v="3132"/>
    <x v="19"/>
    <d v="2016-07-22T00:00:00"/>
    <x v="0"/>
    <s v="DK-13375"/>
    <s v="Dennis Kane"/>
    <x v="0"/>
    <s v="United States"/>
    <s v="Seattle"/>
    <s v="Washington"/>
    <n v="98105"/>
    <x v="1"/>
    <s v="OFF-BI-10000042"/>
    <x v="1"/>
    <x v="8"/>
    <s v="Pressboard Data Binder, Crimson, 12&quot; X 8 1/2&quot;"/>
    <x v="2915"/>
    <n v="3"/>
    <n v="0.2"/>
    <x v="5012"/>
    <n v="8.6508000000000003"/>
    <x v="12"/>
    <n v="5"/>
  </r>
  <r>
    <n v="6281"/>
    <x v="3133"/>
    <x v="605"/>
    <d v="2017-05-16T00:00:00"/>
    <x v="1"/>
    <s v="JH-15910"/>
    <s v="Jonathan Howell"/>
    <x v="0"/>
    <s v="United States"/>
    <s v="Cincinnati"/>
    <s v="Ohio"/>
    <n v="45231"/>
    <x v="3"/>
    <s v="OFF-LA-10000443"/>
    <x v="1"/>
    <x v="2"/>
    <s v="Avery 501"/>
    <x v="2144"/>
    <n v="2"/>
    <n v="0.2"/>
    <x v="2318"/>
    <n v="3.9114"/>
    <x v="31"/>
    <n v="4"/>
  </r>
  <r>
    <n v="6282"/>
    <x v="3134"/>
    <x v="312"/>
    <d v="2015-11-26T00:00:00"/>
    <x v="1"/>
    <s v="JK-15205"/>
    <s v="Jamie Kunitz"/>
    <x v="0"/>
    <s v="United States"/>
    <s v="Marion"/>
    <s v="Ohio"/>
    <n v="43302"/>
    <x v="3"/>
    <s v="FUR-FU-10002874"/>
    <x v="0"/>
    <x v="5"/>
    <s v="Ultra Commercial Grade Dual Valve Door Closer"/>
    <x v="4226"/>
    <n v="2"/>
    <n v="0.2"/>
    <x v="5013"/>
    <n v="54.250399999999999"/>
    <x v="320"/>
    <n v="6"/>
  </r>
  <r>
    <n v="6283"/>
    <x v="3134"/>
    <x v="312"/>
    <d v="2015-11-26T00:00:00"/>
    <x v="1"/>
    <s v="JK-15205"/>
    <s v="Jamie Kunitz"/>
    <x v="0"/>
    <s v="United States"/>
    <s v="Marion"/>
    <s v="Ohio"/>
    <n v="43302"/>
    <x v="3"/>
    <s v="OFF-ST-10003994"/>
    <x v="1"/>
    <x v="4"/>
    <s v="Belkin 19&quot; Center-Weighted Shelf, Gray"/>
    <x v="4227"/>
    <n v="3"/>
    <n v="0.2"/>
    <x v="5014"/>
    <n v="168.09299999999999"/>
    <x v="191"/>
    <n v="6"/>
  </r>
  <r>
    <n v="6284"/>
    <x v="3135"/>
    <x v="446"/>
    <d v="2016-09-28T00:00:00"/>
    <x v="1"/>
    <s v="EH-13765"/>
    <s v="Edward Hooks"/>
    <x v="1"/>
    <s v="United States"/>
    <s v="Los Angeles"/>
    <s v="California"/>
    <n v="90049"/>
    <x v="1"/>
    <s v="OFF-EN-10001453"/>
    <x v="1"/>
    <x v="12"/>
    <s v="Tyvek Interoffice Envelopes, 9 1/2&quot; x 12 1/2&quot;, 100/Box"/>
    <x v="4015"/>
    <n v="5"/>
    <n v="0"/>
    <x v="5015"/>
    <n v="161.59699999999998"/>
    <x v="2"/>
    <n v="4"/>
  </r>
  <r>
    <n v="6285"/>
    <x v="3135"/>
    <x v="446"/>
    <d v="2016-09-28T00:00:00"/>
    <x v="1"/>
    <s v="EH-13765"/>
    <s v="Edward Hooks"/>
    <x v="1"/>
    <s v="United States"/>
    <s v="Los Angeles"/>
    <s v="California"/>
    <n v="90049"/>
    <x v="1"/>
    <s v="FUR-CH-10000988"/>
    <x v="0"/>
    <x v="1"/>
    <s v="Hon Olson Stacker Stools"/>
    <x v="4228"/>
    <n v="5"/>
    <n v="0.2"/>
    <x v="5016"/>
    <n v="506.916"/>
    <x v="7"/>
    <n v="4"/>
  </r>
  <r>
    <n v="6286"/>
    <x v="3136"/>
    <x v="147"/>
    <d v="2016-10-26T00:00:00"/>
    <x v="1"/>
    <s v="VW-21775"/>
    <s v="Victoria Wilson"/>
    <x v="1"/>
    <s v="United States"/>
    <s v="Lakewood"/>
    <s v="Ohio"/>
    <n v="44107"/>
    <x v="3"/>
    <s v="FUR-TA-10003238"/>
    <x v="0"/>
    <x v="3"/>
    <s v="Chromcraft Bull-Nose Wood 48&quot; x 96&quot; Rectangular Conference Tables"/>
    <x v="4229"/>
    <n v="2"/>
    <n v="0.4"/>
    <x v="5017"/>
    <n v="892.58760000000007"/>
    <x v="353"/>
    <n v="5"/>
  </r>
  <r>
    <n v="6287"/>
    <x v="3137"/>
    <x v="1057"/>
    <d v="2016-10-31T00:00:00"/>
    <x v="1"/>
    <s v="CG-12040"/>
    <s v="Catherine Glotzbach"/>
    <x v="2"/>
    <s v="United States"/>
    <s v="Lebanon"/>
    <s v="Tennessee"/>
    <n v="37087"/>
    <x v="0"/>
    <s v="TEC-PH-10001061"/>
    <x v="2"/>
    <x v="7"/>
    <s v="Apple iPhone 5C"/>
    <x v="1946"/>
    <n v="3"/>
    <n v="0.2"/>
    <x v="5018"/>
    <n v="221.9778"/>
    <x v="17"/>
    <n v="7"/>
  </r>
  <r>
    <n v="6288"/>
    <x v="3138"/>
    <x v="1001"/>
    <d v="2014-07-12T00:00:00"/>
    <x v="1"/>
    <s v="EB-13705"/>
    <s v="Ed Braxton"/>
    <x v="1"/>
    <s v="United States"/>
    <s v="San Francisco"/>
    <s v="California"/>
    <n v="94122"/>
    <x v="1"/>
    <s v="FUR-TA-10003715"/>
    <x v="0"/>
    <x v="3"/>
    <s v="Hon 2111 Invitation Series Corner Table"/>
    <x v="4230"/>
    <n v="3"/>
    <n v="0.2"/>
    <x v="5019"/>
    <n v="590.42340000000002"/>
    <x v="269"/>
    <n v="4"/>
  </r>
  <r>
    <n v="6289"/>
    <x v="3138"/>
    <x v="1001"/>
    <d v="2014-07-12T00:00:00"/>
    <x v="1"/>
    <s v="EB-13705"/>
    <s v="Ed Braxton"/>
    <x v="1"/>
    <s v="United States"/>
    <s v="San Francisco"/>
    <s v="California"/>
    <n v="94122"/>
    <x v="1"/>
    <s v="OFF-BI-10001597"/>
    <x v="1"/>
    <x v="8"/>
    <s v="Wilson Jones Ledger-Size, Piano-Hinge Binder, 2&quot;, Blue"/>
    <x v="4231"/>
    <n v="6"/>
    <n v="0.2"/>
    <x v="4019"/>
    <n v="127.85760000000001"/>
    <x v="73"/>
    <n v="4"/>
  </r>
  <r>
    <n v="6290"/>
    <x v="3139"/>
    <x v="649"/>
    <d v="2015-03-18T00:00:00"/>
    <x v="0"/>
    <s v="NF-18595"/>
    <s v="Nicole Fjeld"/>
    <x v="2"/>
    <s v="United States"/>
    <s v="Chico"/>
    <s v="California"/>
    <n v="95928"/>
    <x v="1"/>
    <s v="FUR-CH-10004063"/>
    <x v="0"/>
    <x v="1"/>
    <s v="Global Deluxe High-Back Manager's Chair"/>
    <x v="4232"/>
    <n v="4"/>
    <n v="0.2"/>
    <x v="5020"/>
    <n v="812.18319999999994"/>
    <x v="4"/>
    <n v="5"/>
  </r>
  <r>
    <n v="6291"/>
    <x v="3139"/>
    <x v="649"/>
    <d v="2015-03-18T00:00:00"/>
    <x v="0"/>
    <s v="NF-18595"/>
    <s v="Nicole Fjeld"/>
    <x v="2"/>
    <s v="United States"/>
    <s v="Chico"/>
    <s v="California"/>
    <n v="95928"/>
    <x v="1"/>
    <s v="FUR-FU-10001979"/>
    <x v="0"/>
    <x v="5"/>
    <s v="Dana Halogen Swing-Arm Architect Lamp"/>
    <x v="564"/>
    <n v="8"/>
    <n v="0"/>
    <x v="577"/>
    <n v="235.98719999999997"/>
    <x v="95"/>
    <n v="5"/>
  </r>
  <r>
    <n v="6292"/>
    <x v="3140"/>
    <x v="574"/>
    <d v="2017-12-05T00:00:00"/>
    <x v="2"/>
    <s v="ME-17725"/>
    <s v="Max Engle"/>
    <x v="0"/>
    <s v="United States"/>
    <s v="Salem"/>
    <s v="Virginia"/>
    <n v="24153"/>
    <x v="0"/>
    <s v="FUR-CH-10001854"/>
    <x v="0"/>
    <x v="1"/>
    <s v="Office Star - Professional Matrix Back Chair with 2-to-1 Synchro Tilt and Mesh Fabric Seat"/>
    <x v="4233"/>
    <n v="2"/>
    <n v="0"/>
    <x v="5021"/>
    <n v="533.4896"/>
    <x v="213"/>
    <n v="3"/>
  </r>
  <r>
    <n v="6293"/>
    <x v="3141"/>
    <x v="1100"/>
    <d v="2015-04-26T00:00:00"/>
    <x v="1"/>
    <s v="AZ-10750"/>
    <s v="Annie Zypern"/>
    <x v="0"/>
    <s v="United States"/>
    <s v="Los Angeles"/>
    <s v="California"/>
    <n v="90008"/>
    <x v="1"/>
    <s v="TEC-PH-10002923"/>
    <x v="2"/>
    <x v="7"/>
    <s v="Logitech B530 USB Headset - headset - Full size, Binaural"/>
    <x v="2495"/>
    <n v="3"/>
    <n v="0.2"/>
    <x v="2751"/>
    <n v="81.008099999999999"/>
    <x v="66"/>
    <n v="4"/>
  </r>
  <r>
    <n v="6294"/>
    <x v="3141"/>
    <x v="1100"/>
    <d v="2015-04-26T00:00:00"/>
    <x v="1"/>
    <s v="AZ-10750"/>
    <s v="Annie Zypern"/>
    <x v="0"/>
    <s v="United States"/>
    <s v="Los Angeles"/>
    <s v="California"/>
    <n v="90008"/>
    <x v="1"/>
    <s v="OFF-AR-10004691"/>
    <x v="1"/>
    <x v="6"/>
    <s v="Boston 1730 StandUp Electric Pencil Sharpener"/>
    <x v="2161"/>
    <n v="3"/>
    <n v="0"/>
    <x v="2340"/>
    <n v="47.4636"/>
    <x v="96"/>
    <n v="4"/>
  </r>
  <r>
    <n v="6295"/>
    <x v="3142"/>
    <x v="1101"/>
    <d v="2014-09-19T00:00:00"/>
    <x v="2"/>
    <s v="RF-19345"/>
    <s v="Randy Ferguson"/>
    <x v="1"/>
    <s v="United States"/>
    <s v="New York City"/>
    <s v="New York"/>
    <n v="10024"/>
    <x v="3"/>
    <s v="OFF-BI-10002931"/>
    <x v="1"/>
    <x v="8"/>
    <s v="Avery Trapezoid Extra Heavy Duty 4&quot; Binders"/>
    <x v="4234"/>
    <n v="1"/>
    <n v="0.2"/>
    <x v="5022"/>
    <n v="20.97"/>
    <x v="52"/>
    <n v="3"/>
  </r>
  <r>
    <n v="6296"/>
    <x v="3143"/>
    <x v="129"/>
    <d v="2015-01-01T00:00:00"/>
    <x v="1"/>
    <s v="AJ-10780"/>
    <s v="Anthony Jacobs"/>
    <x v="1"/>
    <s v="United States"/>
    <s v="Beverly"/>
    <s v="Massachusetts"/>
    <n v="1915"/>
    <x v="3"/>
    <s v="OFF-AP-10002651"/>
    <x v="1"/>
    <x v="9"/>
    <s v="Hoover Upright Vacuum With Dirt Cup"/>
    <x v="4235"/>
    <n v="6"/>
    <n v="0"/>
    <x v="5023"/>
    <n v="1233.3978000000002"/>
    <x v="5"/>
    <n v="4"/>
  </r>
  <r>
    <n v="6297"/>
    <x v="3143"/>
    <x v="129"/>
    <d v="2015-01-01T00:00:00"/>
    <x v="1"/>
    <s v="AJ-10780"/>
    <s v="Anthony Jacobs"/>
    <x v="1"/>
    <s v="United States"/>
    <s v="Beverly"/>
    <s v="Massachusetts"/>
    <n v="1915"/>
    <x v="3"/>
    <s v="OFF-ST-10000689"/>
    <x v="1"/>
    <x v="4"/>
    <s v="Fellowes Strictly Business Drawer File, Letter/Legal Size"/>
    <x v="454"/>
    <n v="5"/>
    <n v="0"/>
    <x v="468"/>
    <n v="619.74"/>
    <x v="187"/>
    <n v="4"/>
  </r>
  <r>
    <n v="6298"/>
    <x v="3143"/>
    <x v="129"/>
    <d v="2015-01-01T00:00:00"/>
    <x v="1"/>
    <s v="AJ-10780"/>
    <s v="Anthony Jacobs"/>
    <x v="1"/>
    <s v="United States"/>
    <s v="Beverly"/>
    <s v="Massachusetts"/>
    <n v="1915"/>
    <x v="3"/>
    <s v="OFF-PA-10003302"/>
    <x v="1"/>
    <x v="10"/>
    <s v="Xerox 1906"/>
    <x v="274"/>
    <n v="4"/>
    <n v="0"/>
    <x v="5024"/>
    <n v="75.132799999999989"/>
    <x v="2"/>
    <n v="4"/>
  </r>
  <r>
    <n v="6299"/>
    <x v="3144"/>
    <x v="618"/>
    <d v="2014-10-26T00:00:00"/>
    <x v="1"/>
    <s v="SF-20965"/>
    <s v="Sylvia Foulston"/>
    <x v="1"/>
    <s v="United States"/>
    <s v="San Diego"/>
    <s v="California"/>
    <n v="92024"/>
    <x v="1"/>
    <s v="OFF-BI-10001460"/>
    <x v="1"/>
    <x v="8"/>
    <s v="Plastic Binding Combs"/>
    <x v="4236"/>
    <n v="3"/>
    <n v="0.2"/>
    <x v="5025"/>
    <n v="24.0885"/>
    <x v="27"/>
    <n v="5"/>
  </r>
  <r>
    <n v="6300"/>
    <x v="3145"/>
    <x v="329"/>
    <d v="2017-12-03T00:00:00"/>
    <x v="2"/>
    <s v="MZ-17335"/>
    <s v="Maria Zettner"/>
    <x v="2"/>
    <s v="United States"/>
    <s v="San Francisco"/>
    <s v="California"/>
    <n v="94109"/>
    <x v="1"/>
    <s v="FUR-FU-10003489"/>
    <x v="0"/>
    <x v="5"/>
    <s v="Contemporary Borderless Frame"/>
    <x v="4237"/>
    <n v="3"/>
    <n v="0"/>
    <x v="5026"/>
    <n v="16.2729"/>
    <x v="418"/>
    <n v="3"/>
  </r>
  <r>
    <n v="6301"/>
    <x v="3146"/>
    <x v="571"/>
    <d v="2014-06-12T00:00:00"/>
    <x v="1"/>
    <s v="SB-20170"/>
    <s v="Sarah Bern"/>
    <x v="0"/>
    <s v="United States"/>
    <s v="Chicago"/>
    <s v="Illinois"/>
    <n v="60623"/>
    <x v="2"/>
    <s v="OFF-BI-10002794"/>
    <x v="1"/>
    <x v="8"/>
    <s v="Avery Trapezoid Ring Binder, 3&quot; Capacity, Black, 1040 sheets"/>
    <x v="4238"/>
    <n v="3"/>
    <n v="0.8"/>
    <x v="5027"/>
    <n v="62.699400000000004"/>
    <x v="170"/>
    <n v="6"/>
  </r>
  <r>
    <n v="6302"/>
    <x v="3146"/>
    <x v="571"/>
    <d v="2014-06-12T00:00:00"/>
    <x v="1"/>
    <s v="SB-20170"/>
    <s v="Sarah Bern"/>
    <x v="0"/>
    <s v="United States"/>
    <s v="Chicago"/>
    <s v="Illinois"/>
    <n v="60623"/>
    <x v="2"/>
    <s v="OFF-EN-10000461"/>
    <x v="1"/>
    <x v="12"/>
    <s v="#10- 4 1/8&quot; x 9 1/2&quot; Recycled Envelopes"/>
    <x v="4239"/>
    <n v="2"/>
    <n v="0.2"/>
    <x v="5028"/>
    <n v="9.2644000000000002"/>
    <x v="31"/>
    <n v="6"/>
  </r>
  <r>
    <n v="6303"/>
    <x v="3147"/>
    <x v="51"/>
    <d v="2017-11-27T00:00:00"/>
    <x v="1"/>
    <s v="AH-10210"/>
    <s v="Alan Hwang"/>
    <x v="0"/>
    <s v="United States"/>
    <s v="Dallas"/>
    <s v="Texas"/>
    <n v="75220"/>
    <x v="2"/>
    <s v="TEC-PH-10001305"/>
    <x v="2"/>
    <x v="7"/>
    <s v="Panasonic KX TS208W Corded phone"/>
    <x v="4240"/>
    <n v="5"/>
    <n v="0.2"/>
    <x v="5029"/>
    <n v="176.364"/>
    <x v="7"/>
    <n v="4"/>
  </r>
  <r>
    <n v="6304"/>
    <x v="3148"/>
    <x v="978"/>
    <d v="2017-06-20T00:00:00"/>
    <x v="0"/>
    <s v="NK-18490"/>
    <s v="Neil Knudson"/>
    <x v="2"/>
    <s v="United States"/>
    <s v="Corpus Christi"/>
    <s v="Texas"/>
    <n v="78415"/>
    <x v="2"/>
    <s v="OFF-PA-10000167"/>
    <x v="1"/>
    <x v="10"/>
    <s v="Xerox 1925"/>
    <x v="1339"/>
    <n v="3"/>
    <n v="0.2"/>
    <x v="1403"/>
    <n v="51.117000000000004"/>
    <x v="33"/>
    <n v="2"/>
  </r>
  <r>
    <n v="6305"/>
    <x v="3149"/>
    <x v="1024"/>
    <d v="2017-05-05T00:00:00"/>
    <x v="3"/>
    <s v="AI-10855"/>
    <s v="Arianne Irving"/>
    <x v="0"/>
    <s v="United States"/>
    <s v="New York City"/>
    <s v="New York"/>
    <n v="10035"/>
    <x v="3"/>
    <s v="OFF-PA-10002947"/>
    <x v="1"/>
    <x v="10"/>
    <s v="Xerox 1923"/>
    <x v="3763"/>
    <n v="1"/>
    <n v="0"/>
    <x v="5030"/>
    <n v="3.4735999999999998"/>
    <x v="42"/>
    <n v="0"/>
  </r>
  <r>
    <n v="6306"/>
    <x v="3150"/>
    <x v="254"/>
    <d v="2016-11-06T00:00:00"/>
    <x v="0"/>
    <s v="TP-21565"/>
    <s v="Tracy Poddar"/>
    <x v="1"/>
    <s v="United States"/>
    <s v="Eugene"/>
    <s v="Oregon"/>
    <n v="97405"/>
    <x v="1"/>
    <s v="OFF-SU-10002301"/>
    <x v="1"/>
    <x v="14"/>
    <s v="Serrated Blade or Curved Handle Hand Letter Openers"/>
    <x v="4241"/>
    <n v="7"/>
    <n v="0.2"/>
    <x v="5031"/>
    <n v="21.760199999999998"/>
    <x v="111"/>
    <n v="2"/>
  </r>
  <r>
    <n v="6307"/>
    <x v="3150"/>
    <x v="254"/>
    <d v="2016-11-06T00:00:00"/>
    <x v="0"/>
    <s v="TP-21565"/>
    <s v="Tracy Poddar"/>
    <x v="1"/>
    <s v="United States"/>
    <s v="Eugene"/>
    <s v="Oregon"/>
    <n v="97405"/>
    <x v="1"/>
    <s v="FUR-CH-10003298"/>
    <x v="0"/>
    <x v="1"/>
    <s v="Office Star - Contemporary Task Swivel chair with Loop Arms, Charcoal"/>
    <x v="4242"/>
    <n v="1"/>
    <n v="0.2"/>
    <x v="5032"/>
    <n v="119.1918"/>
    <x v="56"/>
    <n v="2"/>
  </r>
  <r>
    <n v="6308"/>
    <x v="3150"/>
    <x v="254"/>
    <d v="2016-11-06T00:00:00"/>
    <x v="0"/>
    <s v="TP-21565"/>
    <s v="Tracy Poddar"/>
    <x v="1"/>
    <s v="United States"/>
    <s v="Eugene"/>
    <s v="Oregon"/>
    <n v="97405"/>
    <x v="1"/>
    <s v="OFF-PA-10004353"/>
    <x v="1"/>
    <x v="10"/>
    <s v="Southworth 25% Cotton Premium Laser Paper and Envelopes"/>
    <x v="1097"/>
    <n v="3"/>
    <n v="0.2"/>
    <x v="5033"/>
    <n v="31.168799999999997"/>
    <x v="11"/>
    <n v="2"/>
  </r>
  <r>
    <n v="6309"/>
    <x v="3150"/>
    <x v="254"/>
    <d v="2016-11-06T00:00:00"/>
    <x v="0"/>
    <s v="TP-21565"/>
    <s v="Tracy Poddar"/>
    <x v="1"/>
    <s v="United States"/>
    <s v="Eugene"/>
    <s v="Oregon"/>
    <n v="97405"/>
    <x v="1"/>
    <s v="FUR-CH-10000229"/>
    <x v="0"/>
    <x v="1"/>
    <s v="Global Enterprise Series Seating High-Back Swivel/Tilt Chairs"/>
    <x v="4243"/>
    <n v="3"/>
    <n v="0.2"/>
    <x v="5034"/>
    <n v="747.90480000000002"/>
    <x v="300"/>
    <n v="2"/>
  </r>
  <r>
    <n v="6310"/>
    <x v="3150"/>
    <x v="254"/>
    <d v="2016-11-06T00:00:00"/>
    <x v="0"/>
    <s v="TP-21565"/>
    <s v="Tracy Poddar"/>
    <x v="1"/>
    <s v="United States"/>
    <s v="Eugene"/>
    <s v="Oregon"/>
    <n v="97405"/>
    <x v="1"/>
    <s v="OFF-LA-10003930"/>
    <x v="1"/>
    <x v="2"/>
    <s v="Dot Matrix Printer Tape Reel Labels, White, 5000/Box"/>
    <x v="4244"/>
    <n v="8"/>
    <n v="0.2"/>
    <x v="5035"/>
    <n v="401.10479999999995"/>
    <x v="49"/>
    <n v="2"/>
  </r>
  <r>
    <n v="6311"/>
    <x v="3150"/>
    <x v="254"/>
    <d v="2016-11-06T00:00:00"/>
    <x v="0"/>
    <s v="TP-21565"/>
    <s v="Tracy Poddar"/>
    <x v="1"/>
    <s v="United States"/>
    <s v="Eugene"/>
    <s v="Oregon"/>
    <n v="97405"/>
    <x v="1"/>
    <s v="OFF-PA-10000176"/>
    <x v="1"/>
    <x v="10"/>
    <s v="Xerox 1887"/>
    <x v="4245"/>
    <n v="1"/>
    <n v="0.2"/>
    <x v="5036"/>
    <n v="9.8643999999999998"/>
    <x v="11"/>
    <n v="2"/>
  </r>
  <r>
    <n v="6312"/>
    <x v="3151"/>
    <x v="1102"/>
    <d v="2014-09-16T00:00:00"/>
    <x v="1"/>
    <s v="LW-17125"/>
    <s v="Liz Willingham"/>
    <x v="0"/>
    <s v="United States"/>
    <s v="Oxnard"/>
    <s v="California"/>
    <n v="93030"/>
    <x v="1"/>
    <s v="FUR-FU-10004006"/>
    <x v="0"/>
    <x v="5"/>
    <s v="Deflect-o DuraMat Lighweight, Studded, Beveled Mat for Low Pile Carpeting"/>
    <x v="4030"/>
    <n v="3"/>
    <n v="0"/>
    <x v="4746"/>
    <n v="106.1985"/>
    <x v="331"/>
    <n v="5"/>
  </r>
  <r>
    <n v="6313"/>
    <x v="3152"/>
    <x v="911"/>
    <d v="2017-02-21T00:00:00"/>
    <x v="1"/>
    <s v="NG-18355"/>
    <s v="Nat Gilpin"/>
    <x v="1"/>
    <s v="United States"/>
    <s v="Fairfield"/>
    <s v="Connecticut"/>
    <n v="6824"/>
    <x v="3"/>
    <s v="OFF-ST-10001932"/>
    <x v="1"/>
    <x v="4"/>
    <s v="Fellowes Staxonsteel Drawer Files"/>
    <x v="4246"/>
    <n v="3"/>
    <n v="0"/>
    <x v="5037"/>
    <n v="498.37860000000001"/>
    <x v="229"/>
    <n v="5"/>
  </r>
  <r>
    <n v="6314"/>
    <x v="3152"/>
    <x v="911"/>
    <d v="2017-02-21T00:00:00"/>
    <x v="1"/>
    <s v="NG-18355"/>
    <s v="Nat Gilpin"/>
    <x v="1"/>
    <s v="United States"/>
    <s v="Fairfield"/>
    <s v="Connecticut"/>
    <n v="6824"/>
    <x v="3"/>
    <s v="TEC-PH-10000923"/>
    <x v="2"/>
    <x v="7"/>
    <s v="Belkin SportFit Armband For iPhone 5s/5c, Fuchsia"/>
    <x v="4247"/>
    <n v="1"/>
    <n v="0"/>
    <x v="5038"/>
    <n v="7.6448999999999998"/>
    <x v="70"/>
    <n v="5"/>
  </r>
  <r>
    <n v="6315"/>
    <x v="3153"/>
    <x v="156"/>
    <d v="2014-11-29T00:00:00"/>
    <x v="1"/>
    <s v="NG-18355"/>
    <s v="Nat Gilpin"/>
    <x v="1"/>
    <s v="United States"/>
    <s v="Jackson"/>
    <s v="Michigan"/>
    <n v="49201"/>
    <x v="2"/>
    <s v="OFF-AR-10000380"/>
    <x v="1"/>
    <x v="6"/>
    <s v="Hunt PowerHouse Electric Pencil Sharpener, Blue"/>
    <x v="4248"/>
    <n v="4"/>
    <n v="0"/>
    <x v="5039"/>
    <n v="106.34399999999999"/>
    <x v="84"/>
    <n v="5"/>
  </r>
  <r>
    <n v="6316"/>
    <x v="3153"/>
    <x v="156"/>
    <d v="2014-11-29T00:00:00"/>
    <x v="1"/>
    <s v="NG-18355"/>
    <s v="Nat Gilpin"/>
    <x v="1"/>
    <s v="United States"/>
    <s v="Jackson"/>
    <s v="Michigan"/>
    <n v="49201"/>
    <x v="2"/>
    <s v="OFF-LA-10003930"/>
    <x v="1"/>
    <x v="2"/>
    <s v="Dot Matrix Printer Tape Reel Labels, White, 5000/Box"/>
    <x v="1440"/>
    <n v="2"/>
    <n v="0"/>
    <x v="1522"/>
    <n v="100.2762"/>
    <x v="77"/>
    <n v="5"/>
  </r>
  <r>
    <n v="6317"/>
    <x v="3153"/>
    <x v="156"/>
    <d v="2014-11-29T00:00:00"/>
    <x v="1"/>
    <s v="NG-18355"/>
    <s v="Nat Gilpin"/>
    <x v="1"/>
    <s v="United States"/>
    <s v="Jackson"/>
    <s v="Michigan"/>
    <n v="49201"/>
    <x v="2"/>
    <s v="OFF-PA-10001815"/>
    <x v="1"/>
    <x v="10"/>
    <s v="Xerox 1885"/>
    <x v="3683"/>
    <n v="3"/>
    <n v="0"/>
    <x v="4267"/>
    <n v="74.942400000000006"/>
    <x v="42"/>
    <n v="5"/>
  </r>
  <r>
    <n v="6318"/>
    <x v="3153"/>
    <x v="156"/>
    <d v="2014-11-29T00:00:00"/>
    <x v="1"/>
    <s v="NG-18355"/>
    <s v="Nat Gilpin"/>
    <x v="1"/>
    <s v="United States"/>
    <s v="Jackson"/>
    <s v="Michigan"/>
    <n v="49201"/>
    <x v="2"/>
    <s v="OFF-PA-10004082"/>
    <x v="1"/>
    <x v="10"/>
    <s v="Adams Telephone Message Book w/Frequently-Called Numbers Space, 400 Messages per Book"/>
    <x v="3761"/>
    <n v="2"/>
    <n v="0"/>
    <x v="4374"/>
    <n v="7.98"/>
    <x v="47"/>
    <n v="5"/>
  </r>
  <r>
    <n v="6319"/>
    <x v="3154"/>
    <x v="920"/>
    <d v="2017-11-29T00:00:00"/>
    <x v="0"/>
    <s v="EB-13750"/>
    <s v="Edward Becker"/>
    <x v="1"/>
    <s v="United States"/>
    <s v="Laguna Niguel"/>
    <s v="California"/>
    <n v="92677"/>
    <x v="1"/>
    <s v="TEC-PH-10004071"/>
    <x v="2"/>
    <x v="7"/>
    <s v="PayAnywhere Card Reader"/>
    <x v="786"/>
    <n v="5"/>
    <n v="0.2"/>
    <x v="5040"/>
    <n v="36.463500000000003"/>
    <x v="66"/>
    <n v="4"/>
  </r>
  <r>
    <n v="6320"/>
    <x v="3154"/>
    <x v="920"/>
    <d v="2017-11-29T00:00:00"/>
    <x v="0"/>
    <s v="EB-13750"/>
    <s v="Edward Becker"/>
    <x v="1"/>
    <s v="United States"/>
    <s v="Laguna Niguel"/>
    <s v="California"/>
    <n v="92677"/>
    <x v="1"/>
    <s v="OFF-PA-10002377"/>
    <x v="1"/>
    <x v="10"/>
    <s v="Adams Telephone Message Book W/Dividers/Space For Phone Numbers, 5 1/4&quot;X8 1/2&quot;, 200/Messages"/>
    <x v="3142"/>
    <n v="6"/>
    <n v="0"/>
    <x v="5041"/>
    <n v="18.744"/>
    <x v="88"/>
    <n v="4"/>
  </r>
  <r>
    <n v="6321"/>
    <x v="3155"/>
    <x v="394"/>
    <d v="2017-10-02T00:00:00"/>
    <x v="1"/>
    <s v="SP-20860"/>
    <s v="Sung Pak"/>
    <x v="1"/>
    <s v="United States"/>
    <s v="Jacksonville"/>
    <s v="Florida"/>
    <n v="32216"/>
    <x v="0"/>
    <s v="OFF-PA-10001800"/>
    <x v="1"/>
    <x v="10"/>
    <s v="Xerox 220"/>
    <x v="559"/>
    <n v="2"/>
    <n v="0.2"/>
    <x v="572"/>
    <n v="6.7392000000000003"/>
    <x v="73"/>
    <n v="4"/>
  </r>
  <r>
    <n v="6322"/>
    <x v="3156"/>
    <x v="303"/>
    <d v="2014-10-17T00:00:00"/>
    <x v="1"/>
    <s v="SP-20545"/>
    <s v="Sibella Parks"/>
    <x v="1"/>
    <s v="United States"/>
    <s v="Mount Vernon"/>
    <s v="New York"/>
    <n v="10550"/>
    <x v="3"/>
    <s v="OFF-BI-10002764"/>
    <x v="1"/>
    <x v="8"/>
    <s v="Recycled Pressboard Report Cover with Reinforced Top Hinge"/>
    <x v="3203"/>
    <n v="3"/>
    <n v="0.2"/>
    <x v="3635"/>
    <n v="4.9419000000000004"/>
    <x v="49"/>
    <n v="4"/>
  </r>
  <r>
    <n v="6323"/>
    <x v="3157"/>
    <x v="561"/>
    <d v="2014-06-07T00:00:00"/>
    <x v="0"/>
    <s v="RB-19795"/>
    <s v="Ross Baird"/>
    <x v="2"/>
    <s v="United States"/>
    <s v="Midland"/>
    <s v="Michigan"/>
    <n v="48640"/>
    <x v="2"/>
    <s v="OFF-EN-10004459"/>
    <x v="1"/>
    <x v="12"/>
    <s v="Security-Tint Envelopes"/>
    <x v="764"/>
    <n v="2"/>
    <n v="0"/>
    <x v="790"/>
    <n v="7.7927999999999997"/>
    <x v="77"/>
    <n v="4"/>
  </r>
  <r>
    <n v="6324"/>
    <x v="3158"/>
    <x v="1103"/>
    <d v="2014-06-23T00:00:00"/>
    <x v="1"/>
    <s v="DB-13660"/>
    <s v="Duane Benoit"/>
    <x v="0"/>
    <s v="United States"/>
    <s v="Newark"/>
    <s v="Delaware"/>
    <n v="19711"/>
    <x v="3"/>
    <s v="TEC-MA-10000423"/>
    <x v="2"/>
    <x v="15"/>
    <s v="Texas Instruments TI-34 Scientific Calculator"/>
    <x v="4249"/>
    <n v="3"/>
    <n v="0"/>
    <x v="5042"/>
    <n v="34.964100000000002"/>
    <x v="2"/>
    <n v="6"/>
  </r>
  <r>
    <n v="6325"/>
    <x v="3159"/>
    <x v="1104"/>
    <d v="2015-11-02T00:00:00"/>
    <x v="1"/>
    <s v="NB-18655"/>
    <s v="Nona Balk"/>
    <x v="1"/>
    <s v="United States"/>
    <s v="San Francisco"/>
    <s v="California"/>
    <n v="94109"/>
    <x v="1"/>
    <s v="OFF-PA-10002986"/>
    <x v="1"/>
    <x v="10"/>
    <s v="Xerox 1898"/>
    <x v="653"/>
    <n v="5"/>
    <n v="0"/>
    <x v="668"/>
    <n v="17.367999999999999"/>
    <x v="62"/>
    <n v="4"/>
  </r>
  <r>
    <n v="6326"/>
    <x v="3159"/>
    <x v="1104"/>
    <d v="2015-11-02T00:00:00"/>
    <x v="1"/>
    <s v="NB-18655"/>
    <s v="Nona Balk"/>
    <x v="1"/>
    <s v="United States"/>
    <s v="San Francisco"/>
    <s v="California"/>
    <n v="94109"/>
    <x v="1"/>
    <s v="OFF-EN-10001434"/>
    <x v="1"/>
    <x v="12"/>
    <s v="Strathmore #10 Envelopes, Ultimate White"/>
    <x v="4250"/>
    <n v="4"/>
    <n v="0"/>
    <x v="5043"/>
    <n v="107.5284"/>
    <x v="77"/>
    <n v="4"/>
  </r>
  <r>
    <n v="6327"/>
    <x v="3160"/>
    <x v="407"/>
    <d v="2014-01-26T00:00:00"/>
    <x v="1"/>
    <s v="XP-21865"/>
    <s v="Xylona Preis"/>
    <x v="0"/>
    <s v="United States"/>
    <s v="Westland"/>
    <s v="Michigan"/>
    <n v="48185"/>
    <x v="2"/>
    <s v="OFF-ST-10000760"/>
    <x v="1"/>
    <x v="4"/>
    <s v="Eldon Fold 'N Roll Cart System"/>
    <x v="62"/>
    <n v="1"/>
    <n v="0"/>
    <x v="5044"/>
    <n v="9.9258000000000006"/>
    <x v="5"/>
    <n v="6"/>
  </r>
  <r>
    <n v="6328"/>
    <x v="3160"/>
    <x v="407"/>
    <d v="2014-01-26T00:00:00"/>
    <x v="1"/>
    <s v="XP-21865"/>
    <s v="Xylona Preis"/>
    <x v="0"/>
    <s v="United States"/>
    <s v="Westland"/>
    <s v="Michigan"/>
    <n v="48185"/>
    <x v="2"/>
    <s v="FUR-FU-10002918"/>
    <x v="0"/>
    <x v="5"/>
    <s v="Eldon ClusterMat Chair Mat with Cordless Antistatic Protection"/>
    <x v="1042"/>
    <n v="3"/>
    <n v="0"/>
    <x v="3906"/>
    <n v="242.91659999999999"/>
    <x v="39"/>
    <n v="6"/>
  </r>
  <r>
    <n v="6329"/>
    <x v="3160"/>
    <x v="407"/>
    <d v="2014-01-26T00:00:00"/>
    <x v="1"/>
    <s v="XP-21865"/>
    <s v="Xylona Preis"/>
    <x v="0"/>
    <s v="United States"/>
    <s v="Westland"/>
    <s v="Michigan"/>
    <n v="48185"/>
    <x v="2"/>
    <s v="OFF-BI-10000605"/>
    <x v="1"/>
    <x v="8"/>
    <s v="Acco Pressboard Covers with Storage Hooks, 9 1/2&quot; x 11&quot;, Executive Red"/>
    <x v="71"/>
    <n v="5"/>
    <n v="0"/>
    <x v="5045"/>
    <n v="10.096500000000001"/>
    <x v="41"/>
    <n v="6"/>
  </r>
  <r>
    <n v="6330"/>
    <x v="3160"/>
    <x v="407"/>
    <d v="2014-01-26T00:00:00"/>
    <x v="1"/>
    <s v="XP-21865"/>
    <s v="Xylona Preis"/>
    <x v="0"/>
    <s v="United States"/>
    <s v="Westland"/>
    <s v="Michigan"/>
    <n v="48185"/>
    <x v="2"/>
    <s v="OFF-AP-10002311"/>
    <x v="1"/>
    <x v="9"/>
    <s v="Holmes Replacement Filter for HEPA Air Cleaner, Very Large Room, HEPA Filter"/>
    <x v="4251"/>
    <n v="4"/>
    <n v="0.1"/>
    <x v="5046"/>
    <n v="154.13440000000003"/>
    <x v="419"/>
    <n v="6"/>
  </r>
  <r>
    <n v="6331"/>
    <x v="3160"/>
    <x v="407"/>
    <d v="2014-01-26T00:00:00"/>
    <x v="1"/>
    <s v="XP-21865"/>
    <s v="Xylona Preis"/>
    <x v="0"/>
    <s v="United States"/>
    <s v="Westland"/>
    <s v="Michigan"/>
    <n v="48185"/>
    <x v="2"/>
    <s v="OFF-ST-10003123"/>
    <x v="1"/>
    <x v="4"/>
    <s v="Fellowes Bases and Tops For Staxonsteel/High-Stak Systems"/>
    <x v="4252"/>
    <n v="2"/>
    <n v="0"/>
    <x v="5047"/>
    <n v="50.6008"/>
    <x v="244"/>
    <n v="6"/>
  </r>
  <r>
    <n v="6332"/>
    <x v="3160"/>
    <x v="407"/>
    <d v="2014-01-26T00:00:00"/>
    <x v="1"/>
    <s v="XP-21865"/>
    <s v="Xylona Preis"/>
    <x v="0"/>
    <s v="United States"/>
    <s v="Westland"/>
    <s v="Michigan"/>
    <n v="48185"/>
    <x v="2"/>
    <s v="OFF-AR-10004456"/>
    <x v="1"/>
    <x v="6"/>
    <s v="Panasonic KP-4ABK Battery-Operated Pencil Sharpener"/>
    <x v="2836"/>
    <n v="3"/>
    <n v="0"/>
    <x v="5048"/>
    <n v="31.183199999999999"/>
    <x v="5"/>
    <n v="6"/>
  </r>
  <r>
    <n v="6333"/>
    <x v="3160"/>
    <x v="407"/>
    <d v="2014-01-26T00:00:00"/>
    <x v="1"/>
    <s v="XP-21865"/>
    <s v="Xylona Preis"/>
    <x v="0"/>
    <s v="United States"/>
    <s v="Westland"/>
    <s v="Michigan"/>
    <n v="48185"/>
    <x v="2"/>
    <s v="FUR-FU-10002268"/>
    <x v="0"/>
    <x v="5"/>
    <s v="Ultra Door Push Plate"/>
    <x v="1646"/>
    <n v="3"/>
    <n v="0"/>
    <x v="1751"/>
    <n v="9.8690999999999995"/>
    <x v="113"/>
    <n v="6"/>
  </r>
  <r>
    <n v="6334"/>
    <x v="3160"/>
    <x v="407"/>
    <d v="2014-01-26T00:00:00"/>
    <x v="1"/>
    <s v="XP-21865"/>
    <s v="Xylona Preis"/>
    <x v="0"/>
    <s v="United States"/>
    <s v="Westland"/>
    <s v="Michigan"/>
    <n v="48185"/>
    <x v="2"/>
    <s v="OFF-BI-10004364"/>
    <x v="1"/>
    <x v="8"/>
    <s v="Storex Dura Pro Binders"/>
    <x v="1271"/>
    <n v="5"/>
    <n v="0"/>
    <x v="1326"/>
    <n v="16.335000000000001"/>
    <x v="88"/>
    <n v="6"/>
  </r>
  <r>
    <n v="6335"/>
    <x v="3161"/>
    <x v="384"/>
    <d v="2014-07-15T00:00:00"/>
    <x v="1"/>
    <s v="MH-17455"/>
    <s v="Mark Hamilton"/>
    <x v="0"/>
    <s v="United States"/>
    <s v="New York City"/>
    <s v="New York"/>
    <n v="10011"/>
    <x v="3"/>
    <s v="OFF-PA-10001970"/>
    <x v="1"/>
    <x v="10"/>
    <s v="Xerox 1881"/>
    <x v="335"/>
    <n v="4"/>
    <n v="0"/>
    <x v="346"/>
    <n v="26.033599999999996"/>
    <x v="2"/>
    <n v="4"/>
  </r>
  <r>
    <n v="6336"/>
    <x v="3161"/>
    <x v="384"/>
    <d v="2014-07-15T00:00:00"/>
    <x v="1"/>
    <s v="MH-17455"/>
    <s v="Mark Hamilton"/>
    <x v="0"/>
    <s v="United States"/>
    <s v="New York City"/>
    <s v="New York"/>
    <n v="10011"/>
    <x v="3"/>
    <s v="OFF-BI-10002954"/>
    <x v="1"/>
    <x v="8"/>
    <s v="Newell 3-Hole Punched Plastic Slotted Magazine Holders for Binders"/>
    <x v="717"/>
    <n v="5"/>
    <n v="0.2"/>
    <x v="5049"/>
    <n v="11.882000000000001"/>
    <x v="73"/>
    <n v="4"/>
  </r>
  <r>
    <n v="6337"/>
    <x v="3162"/>
    <x v="133"/>
    <d v="2016-09-06T00:00:00"/>
    <x v="1"/>
    <s v="BG-11740"/>
    <s v="Bruce Geld"/>
    <x v="0"/>
    <s v="United States"/>
    <s v="Los Angeles"/>
    <s v="California"/>
    <n v="90008"/>
    <x v="1"/>
    <s v="FUR-FU-10000672"/>
    <x v="0"/>
    <x v="5"/>
    <s v="Executive Impressions 10&quot; Spectator Wall Clock"/>
    <x v="116"/>
    <n v="4"/>
    <n v="0"/>
    <x v="5050"/>
    <n v="31.046399999999998"/>
    <x v="65"/>
    <n v="7"/>
  </r>
  <r>
    <n v="6338"/>
    <x v="3162"/>
    <x v="133"/>
    <d v="2016-09-06T00:00:00"/>
    <x v="1"/>
    <s v="BG-11740"/>
    <s v="Bruce Geld"/>
    <x v="0"/>
    <s v="United States"/>
    <s v="Los Angeles"/>
    <s v="California"/>
    <n v="90008"/>
    <x v="1"/>
    <s v="TEC-PH-10004908"/>
    <x v="2"/>
    <x v="7"/>
    <s v="Panasonic KX TS3282W Corded phone"/>
    <x v="107"/>
    <n v="5"/>
    <n v="0.2"/>
    <x v="5051"/>
    <n v="297.46499999999997"/>
    <x v="26"/>
    <n v="7"/>
  </r>
  <r>
    <n v="6339"/>
    <x v="3163"/>
    <x v="361"/>
    <d v="2017-10-09T00:00:00"/>
    <x v="1"/>
    <s v="TS-21370"/>
    <s v="Todd Sumrall"/>
    <x v="1"/>
    <s v="United States"/>
    <s v="New York City"/>
    <s v="New York"/>
    <n v="10035"/>
    <x v="3"/>
    <s v="TEC-PH-10003095"/>
    <x v="2"/>
    <x v="7"/>
    <s v="Samsung HM1900 Bluetooth Headset"/>
    <x v="4253"/>
    <n v="4"/>
    <n v="0"/>
    <x v="5052"/>
    <n v="43.9"/>
    <x v="47"/>
    <n v="4"/>
  </r>
  <r>
    <n v="6340"/>
    <x v="3163"/>
    <x v="361"/>
    <d v="2017-10-09T00:00:00"/>
    <x v="1"/>
    <s v="TS-21370"/>
    <s v="Todd Sumrall"/>
    <x v="1"/>
    <s v="United States"/>
    <s v="New York City"/>
    <s v="New York"/>
    <n v="10035"/>
    <x v="3"/>
    <s v="FUR-CH-10002880"/>
    <x v="0"/>
    <x v="1"/>
    <s v="Global High-Back Leather Tilter, Burgundy"/>
    <x v="4254"/>
    <n v="2"/>
    <n v="0.1"/>
    <x v="5053"/>
    <n v="218.9222"/>
    <x v="186"/>
    <n v="4"/>
  </r>
  <r>
    <n v="6341"/>
    <x v="3163"/>
    <x v="361"/>
    <d v="2017-10-09T00:00:00"/>
    <x v="1"/>
    <s v="TS-21370"/>
    <s v="Todd Sumrall"/>
    <x v="1"/>
    <s v="United States"/>
    <s v="New York City"/>
    <s v="New York"/>
    <n v="10035"/>
    <x v="3"/>
    <s v="TEC-MA-10001047"/>
    <x v="2"/>
    <x v="15"/>
    <s v="3D Systems Cube Printer, 2nd Generation, Magenta"/>
    <x v="4255"/>
    <n v="4"/>
    <n v="0"/>
    <x v="5054"/>
    <n v="3847.9704000000002"/>
    <x v="96"/>
    <n v="4"/>
  </r>
  <r>
    <n v="6342"/>
    <x v="3164"/>
    <x v="413"/>
    <d v="2017-01-02T00:00:00"/>
    <x v="2"/>
    <s v="DB-13660"/>
    <s v="Duane Benoit"/>
    <x v="0"/>
    <s v="United States"/>
    <s v="Lancaster"/>
    <s v="Ohio"/>
    <n v="43130"/>
    <x v="3"/>
    <s v="OFF-ST-10002554"/>
    <x v="1"/>
    <x v="4"/>
    <s v="Tennsco Industrial Shelving"/>
    <x v="4256"/>
    <n v="4"/>
    <n v="0.2"/>
    <x v="5055"/>
    <n v="191.72720000000001"/>
    <x v="206"/>
    <n v="2"/>
  </r>
  <r>
    <n v="6343"/>
    <x v="3165"/>
    <x v="1105"/>
    <d v="2015-03-10T00:00:00"/>
    <x v="2"/>
    <s v="EM-14140"/>
    <s v="Eugene Moren"/>
    <x v="2"/>
    <s v="United States"/>
    <s v="Newark"/>
    <s v="Delaware"/>
    <n v="19711"/>
    <x v="3"/>
    <s v="TEC-AC-10004469"/>
    <x v="2"/>
    <x v="11"/>
    <s v="Microsoft Sculpt Comfort Mouse"/>
    <x v="4257"/>
    <n v="3"/>
    <n v="0"/>
    <x v="5056"/>
    <n v="67.115999999999985"/>
    <x v="166"/>
    <n v="3"/>
  </r>
  <r>
    <n v="6344"/>
    <x v="3165"/>
    <x v="1105"/>
    <d v="2015-03-10T00:00:00"/>
    <x v="2"/>
    <s v="EM-14140"/>
    <s v="Eugene Moren"/>
    <x v="2"/>
    <s v="United States"/>
    <s v="Newark"/>
    <s v="Delaware"/>
    <n v="19711"/>
    <x v="3"/>
    <s v="OFF-BI-10000309"/>
    <x v="1"/>
    <x v="8"/>
    <s v="GBC Twin Loop Wire Binding Elements, 9/16&quot; Spine, Black"/>
    <x v="2628"/>
    <n v="2"/>
    <n v="0"/>
    <x v="5057"/>
    <n v="15.524400000000002"/>
    <x v="77"/>
    <n v="3"/>
  </r>
  <r>
    <n v="6345"/>
    <x v="3165"/>
    <x v="1105"/>
    <d v="2015-03-10T00:00:00"/>
    <x v="2"/>
    <s v="EM-14140"/>
    <s v="Eugene Moren"/>
    <x v="2"/>
    <s v="United States"/>
    <s v="Newark"/>
    <s v="Delaware"/>
    <n v="19711"/>
    <x v="3"/>
    <s v="OFF-BI-10001765"/>
    <x v="1"/>
    <x v="8"/>
    <s v="Wilson Jones Heavy-Duty Casebound Ring Binders with Metal Hinges"/>
    <x v="4258"/>
    <n v="2"/>
    <n v="0"/>
    <x v="5058"/>
    <n v="36.025600000000004"/>
    <x v="68"/>
    <n v="3"/>
  </r>
  <r>
    <n v="6346"/>
    <x v="3165"/>
    <x v="1105"/>
    <d v="2015-03-10T00:00:00"/>
    <x v="2"/>
    <s v="EM-14140"/>
    <s v="Eugene Moren"/>
    <x v="2"/>
    <s v="United States"/>
    <s v="Newark"/>
    <s v="Delaware"/>
    <n v="19711"/>
    <x v="3"/>
    <s v="TEC-PH-10001619"/>
    <x v="2"/>
    <x v="7"/>
    <s v="LG G3"/>
    <x v="2133"/>
    <n v="3"/>
    <n v="0"/>
    <x v="3487"/>
    <n v="417.45870000000002"/>
    <x v="5"/>
    <n v="3"/>
  </r>
  <r>
    <n v="6347"/>
    <x v="3166"/>
    <x v="179"/>
    <d v="2017-10-20T00:00:00"/>
    <x v="3"/>
    <s v="RB-19465"/>
    <s v="Rick Bensley"/>
    <x v="2"/>
    <s v="United States"/>
    <s v="New York City"/>
    <s v="New York"/>
    <n v="10024"/>
    <x v="3"/>
    <s v="OFF-LA-10002034"/>
    <x v="1"/>
    <x v="2"/>
    <s v="Avery 478"/>
    <x v="4259"/>
    <n v="5"/>
    <n v="0"/>
    <x v="5059"/>
    <n v="12.5205"/>
    <x v="77"/>
    <n v="0"/>
  </r>
  <r>
    <n v="6348"/>
    <x v="3167"/>
    <x v="489"/>
    <d v="2015-05-06T00:00:00"/>
    <x v="1"/>
    <s v="PO-18850"/>
    <s v="Patrick O'Brill"/>
    <x v="0"/>
    <s v="United States"/>
    <s v="San Francisco"/>
    <s v="California"/>
    <n v="94109"/>
    <x v="1"/>
    <s v="OFF-BI-10000309"/>
    <x v="1"/>
    <x v="8"/>
    <s v="GBC Twin Loop Wire Binding Elements, 9/16&quot; Spine, Black"/>
    <x v="359"/>
    <n v="1"/>
    <n v="0.2"/>
    <x v="5060"/>
    <n v="7.7622"/>
    <x v="49"/>
    <n v="5"/>
  </r>
  <r>
    <n v="6349"/>
    <x v="3167"/>
    <x v="489"/>
    <d v="2015-05-06T00:00:00"/>
    <x v="1"/>
    <s v="PO-18850"/>
    <s v="Patrick O'Brill"/>
    <x v="0"/>
    <s v="United States"/>
    <s v="San Francisco"/>
    <s v="California"/>
    <n v="94109"/>
    <x v="1"/>
    <s v="OFF-ST-10000876"/>
    <x v="1"/>
    <x v="4"/>
    <s v="Eldon Simplefile Box Office"/>
    <x v="2150"/>
    <n v="3"/>
    <n v="0"/>
    <x v="2327"/>
    <n v="26.8704"/>
    <x v="95"/>
    <n v="5"/>
  </r>
  <r>
    <n v="6350"/>
    <x v="3167"/>
    <x v="489"/>
    <d v="2015-05-06T00:00:00"/>
    <x v="1"/>
    <s v="PO-18850"/>
    <s v="Patrick O'Brill"/>
    <x v="0"/>
    <s v="United States"/>
    <s v="San Francisco"/>
    <s v="California"/>
    <n v="94109"/>
    <x v="1"/>
    <s v="OFF-SU-10002573"/>
    <x v="1"/>
    <x v="14"/>
    <s v="Acme 10&quot; Easy Grip Assistive Scissors"/>
    <x v="1507"/>
    <n v="2"/>
    <n v="0"/>
    <x v="1597"/>
    <n v="24.542000000000002"/>
    <x v="1"/>
    <n v="5"/>
  </r>
  <r>
    <n v="6351"/>
    <x v="3168"/>
    <x v="213"/>
    <d v="2017-09-08T00:00:00"/>
    <x v="1"/>
    <s v="AG-10900"/>
    <s v="Arthur Gainer"/>
    <x v="0"/>
    <s v="United States"/>
    <s v="Dallas"/>
    <s v="Texas"/>
    <n v="75217"/>
    <x v="2"/>
    <s v="FUR-FU-10004622"/>
    <x v="0"/>
    <x v="5"/>
    <s v="Eldon Advantage Foldable Chair Mats for Low Pile Carpets"/>
    <x v="947"/>
    <n v="5"/>
    <n v="0.6"/>
    <x v="5061"/>
    <n v="214.09"/>
    <x v="501"/>
    <n v="5"/>
  </r>
  <r>
    <n v="6352"/>
    <x v="3169"/>
    <x v="132"/>
    <d v="2017-11-08T00:00:00"/>
    <x v="1"/>
    <s v="BF-11275"/>
    <s v="Beth Fritzler"/>
    <x v="1"/>
    <s v="United States"/>
    <s v="Miami"/>
    <s v="Florida"/>
    <n v="33178"/>
    <x v="0"/>
    <s v="TEC-PH-10002549"/>
    <x v="2"/>
    <x v="7"/>
    <s v="Polycom SoundPoint IP 450 VoIP phone"/>
    <x v="3252"/>
    <n v="2"/>
    <n v="0.2"/>
    <x v="3700"/>
    <n v="334.27279999999996"/>
    <x v="10"/>
    <n v="5"/>
  </r>
  <r>
    <n v="6353"/>
    <x v="3170"/>
    <x v="1023"/>
    <d v="2015-09-19T00:00:00"/>
    <x v="1"/>
    <s v="HG-14845"/>
    <s v="Harry Greene"/>
    <x v="0"/>
    <s v="United States"/>
    <s v="Philadelphia"/>
    <s v="Pennsylvania"/>
    <n v="19120"/>
    <x v="3"/>
    <s v="OFF-BI-10004209"/>
    <x v="1"/>
    <x v="8"/>
    <s v="Fellowes Twister Kit, Gray/Clear, 3/pkg"/>
    <x v="4260"/>
    <n v="1"/>
    <n v="0.7"/>
    <x v="5062"/>
    <n v="4.4219999999999997"/>
    <x v="388"/>
    <n v="6"/>
  </r>
  <r>
    <n v="6354"/>
    <x v="3171"/>
    <x v="684"/>
    <d v="2015-09-12T00:00:00"/>
    <x v="1"/>
    <s v="BS-11590"/>
    <s v="Brendan Sweed"/>
    <x v="1"/>
    <s v="United States"/>
    <s v="New York City"/>
    <s v="New York"/>
    <n v="10011"/>
    <x v="3"/>
    <s v="OFF-AP-10001962"/>
    <x v="1"/>
    <x v="9"/>
    <s v="Black &amp; Decker Filter for Double Action Dustbuster Cordless Vac BLDV7210"/>
    <x v="4261"/>
    <n v="1"/>
    <n v="0"/>
    <x v="5063"/>
    <n v="6.2925000000000004"/>
    <x v="45"/>
    <n v="6"/>
  </r>
  <r>
    <n v="6355"/>
    <x v="3171"/>
    <x v="684"/>
    <d v="2015-09-12T00:00:00"/>
    <x v="1"/>
    <s v="BS-11590"/>
    <s v="Brendan Sweed"/>
    <x v="1"/>
    <s v="United States"/>
    <s v="New York City"/>
    <s v="New York"/>
    <n v="10011"/>
    <x v="3"/>
    <s v="TEC-PH-10002922"/>
    <x v="2"/>
    <x v="7"/>
    <s v="ShoreTel ShorePhone IP 230 VoIP phone"/>
    <x v="4262"/>
    <n v="2"/>
    <n v="0"/>
    <x v="5064"/>
    <n v="236.58600000000001"/>
    <x v="1"/>
    <n v="6"/>
  </r>
  <r>
    <n v="6356"/>
    <x v="3172"/>
    <x v="191"/>
    <d v="2014-10-13T00:00:00"/>
    <x v="1"/>
    <s v="JD-16015"/>
    <s v="Joy Daniels"/>
    <x v="0"/>
    <s v="United States"/>
    <s v="Philadelphia"/>
    <s v="Pennsylvania"/>
    <n v="19120"/>
    <x v="3"/>
    <s v="OFF-ST-10000642"/>
    <x v="1"/>
    <x v="4"/>
    <s v="Tennsco Lockers, Gray"/>
    <x v="202"/>
    <n v="5"/>
    <n v="0.2"/>
    <x v="5065"/>
    <n v="97.557000000000002"/>
    <x v="179"/>
    <n v="7"/>
  </r>
  <r>
    <n v="6357"/>
    <x v="3173"/>
    <x v="205"/>
    <d v="2017-01-28T00:00:00"/>
    <x v="1"/>
    <s v="CS-12250"/>
    <s v="Chris Selesnick"/>
    <x v="1"/>
    <s v="United States"/>
    <s v="Seattle"/>
    <s v="Washington"/>
    <n v="98103"/>
    <x v="1"/>
    <s v="OFF-BI-10001757"/>
    <x v="1"/>
    <x v="8"/>
    <s v="Pressboard Hanging Data Binders for Unburst Sheets"/>
    <x v="1195"/>
    <n v="5"/>
    <n v="0.2"/>
    <x v="5066"/>
    <n v="12.792"/>
    <x v="73"/>
    <n v="5"/>
  </r>
  <r>
    <n v="6358"/>
    <x v="3173"/>
    <x v="205"/>
    <d v="2017-01-28T00:00:00"/>
    <x v="1"/>
    <s v="CS-12250"/>
    <s v="Chris Selesnick"/>
    <x v="1"/>
    <s v="United States"/>
    <s v="Seattle"/>
    <s v="Washington"/>
    <n v="98103"/>
    <x v="1"/>
    <s v="OFF-PA-10004621"/>
    <x v="1"/>
    <x v="10"/>
    <s v="Xerox 212"/>
    <x v="233"/>
    <n v="4"/>
    <n v="0"/>
    <x v="245"/>
    <n v="13.478400000000002"/>
    <x v="68"/>
    <n v="5"/>
  </r>
  <r>
    <n v="6359"/>
    <x v="3173"/>
    <x v="205"/>
    <d v="2017-01-28T00:00:00"/>
    <x v="1"/>
    <s v="CS-12250"/>
    <s v="Chris Selesnick"/>
    <x v="1"/>
    <s v="United States"/>
    <s v="Seattle"/>
    <s v="Washington"/>
    <n v="98103"/>
    <x v="1"/>
    <s v="OFF-PA-10002262"/>
    <x v="1"/>
    <x v="10"/>
    <s v="Xerox 192"/>
    <x v="90"/>
    <n v="1"/>
    <n v="0"/>
    <x v="90"/>
    <n v="3.3696000000000006"/>
    <x v="68"/>
    <n v="5"/>
  </r>
  <r>
    <n v="6360"/>
    <x v="3173"/>
    <x v="205"/>
    <d v="2017-01-28T00:00:00"/>
    <x v="1"/>
    <s v="CS-12250"/>
    <s v="Chris Selesnick"/>
    <x v="1"/>
    <s v="United States"/>
    <s v="Seattle"/>
    <s v="Washington"/>
    <n v="98103"/>
    <x v="1"/>
    <s v="TEC-PH-10004100"/>
    <x v="2"/>
    <x v="7"/>
    <s v="Griffin GC17055 Auxiliary Audio Cable"/>
    <x v="1134"/>
    <n v="6"/>
    <n v="0.2"/>
    <x v="5067"/>
    <n v="77.716800000000006"/>
    <x v="7"/>
    <n v="5"/>
  </r>
  <r>
    <n v="6361"/>
    <x v="3174"/>
    <x v="895"/>
    <d v="2015-12-15T00:00:00"/>
    <x v="1"/>
    <s v="FC-14245"/>
    <s v="Frank Carlisle"/>
    <x v="2"/>
    <s v="United States"/>
    <s v="Los Angeles"/>
    <s v="California"/>
    <n v="90032"/>
    <x v="1"/>
    <s v="OFF-AR-10003582"/>
    <x v="1"/>
    <x v="6"/>
    <s v="Boston Electric Pencil Sharpener, Model 1818, Charcoal Black"/>
    <x v="2420"/>
    <n v="2"/>
    <n v="0"/>
    <x v="2662"/>
    <n v="40.536000000000001"/>
    <x v="95"/>
    <n v="5"/>
  </r>
  <r>
    <n v="6362"/>
    <x v="3175"/>
    <x v="641"/>
    <d v="2014-11-30T00:00:00"/>
    <x v="1"/>
    <s v="SE-20110"/>
    <s v="Sanjit Engle"/>
    <x v="0"/>
    <s v="United States"/>
    <s v="Springfield"/>
    <s v="Oregon"/>
    <n v="97477"/>
    <x v="1"/>
    <s v="OFF-AR-10003179"/>
    <x v="1"/>
    <x v="6"/>
    <s v="Dixon Ticonderoga Core-Lock Colored Pencils"/>
    <x v="4191"/>
    <n v="7"/>
    <n v="0.2"/>
    <x v="5068"/>
    <n v="42.725899999999996"/>
    <x v="173"/>
    <n v="5"/>
  </r>
  <r>
    <n v="6363"/>
    <x v="3176"/>
    <x v="610"/>
    <d v="2017-11-25T00:00:00"/>
    <x v="1"/>
    <s v="CK-12205"/>
    <s v="Chloris Kastensmidt"/>
    <x v="0"/>
    <s v="United States"/>
    <s v="Renton"/>
    <s v="Washington"/>
    <n v="98059"/>
    <x v="1"/>
    <s v="OFF-BI-10001670"/>
    <x v="1"/>
    <x v="8"/>
    <s v="Vinyl Sectional Post Binders"/>
    <x v="4263"/>
    <n v="5"/>
    <n v="0.2"/>
    <x v="3828"/>
    <n v="94.250000000000014"/>
    <x v="193"/>
    <n v="4"/>
  </r>
  <r>
    <n v="6364"/>
    <x v="3176"/>
    <x v="610"/>
    <d v="2017-11-25T00:00:00"/>
    <x v="1"/>
    <s v="CK-12205"/>
    <s v="Chloris Kastensmidt"/>
    <x v="0"/>
    <s v="United States"/>
    <s v="Renton"/>
    <s v="Washington"/>
    <n v="98059"/>
    <x v="1"/>
    <s v="TEC-MA-10002073"/>
    <x v="2"/>
    <x v="15"/>
    <s v="3D Systems Cube Printer, 2nd Generation, White"/>
    <x v="4264"/>
    <n v="1"/>
    <n v="0.2"/>
    <x v="5069"/>
    <n v="935.99279999999999"/>
    <x v="36"/>
    <n v="4"/>
  </r>
  <r>
    <n v="6365"/>
    <x v="3176"/>
    <x v="610"/>
    <d v="2017-11-25T00:00:00"/>
    <x v="1"/>
    <s v="CK-12205"/>
    <s v="Chloris Kastensmidt"/>
    <x v="0"/>
    <s v="United States"/>
    <s v="Renton"/>
    <s v="Washington"/>
    <n v="98059"/>
    <x v="1"/>
    <s v="OFF-PA-10003797"/>
    <x v="1"/>
    <x v="10"/>
    <s v="Xerox 209"/>
    <x v="187"/>
    <n v="8"/>
    <n v="0"/>
    <x v="189"/>
    <n v="26.956800000000005"/>
    <x v="68"/>
    <n v="4"/>
  </r>
  <r>
    <n v="6366"/>
    <x v="3177"/>
    <x v="1095"/>
    <d v="2017-04-05T00:00:00"/>
    <x v="2"/>
    <s v="DS-13030"/>
    <s v="Darrin Sayre"/>
    <x v="2"/>
    <s v="United States"/>
    <s v="New York City"/>
    <s v="New York"/>
    <n v="10009"/>
    <x v="3"/>
    <s v="TEC-PH-10004006"/>
    <x v="2"/>
    <x v="7"/>
    <s v="Panasonic KX - TS880B Telephone"/>
    <x v="4265"/>
    <n v="1"/>
    <n v="0"/>
    <x v="5070"/>
    <n v="30.090599999999998"/>
    <x v="6"/>
    <n v="1"/>
  </r>
  <r>
    <n v="6367"/>
    <x v="3177"/>
    <x v="1095"/>
    <d v="2017-04-05T00:00:00"/>
    <x v="2"/>
    <s v="DS-13030"/>
    <s v="Darrin Sayre"/>
    <x v="2"/>
    <s v="United States"/>
    <s v="New York City"/>
    <s v="New York"/>
    <n v="10009"/>
    <x v="3"/>
    <s v="OFF-SU-10000646"/>
    <x v="1"/>
    <x v="14"/>
    <s v="Premier Automatic Letter Opener"/>
    <x v="4266"/>
    <n v="1"/>
    <n v="0"/>
    <x v="5071"/>
    <n v="233.15890000000002"/>
    <x v="215"/>
    <n v="1"/>
  </r>
  <r>
    <n v="6368"/>
    <x v="3177"/>
    <x v="1095"/>
    <d v="2017-04-05T00:00:00"/>
    <x v="2"/>
    <s v="DS-13030"/>
    <s v="Darrin Sayre"/>
    <x v="2"/>
    <s v="United States"/>
    <s v="New York City"/>
    <s v="New York"/>
    <n v="10009"/>
    <x v="3"/>
    <s v="TEC-PH-10002262"/>
    <x v="2"/>
    <x v="7"/>
    <s v="LG Electronics Tone+ HBS-730 Bluetooth Headset"/>
    <x v="4267"/>
    <n v="2"/>
    <n v="0"/>
    <x v="5072"/>
    <n v="85.694400000000002"/>
    <x v="95"/>
    <n v="1"/>
  </r>
  <r>
    <n v="6369"/>
    <x v="3178"/>
    <x v="240"/>
    <d v="2017-05-24T00:00:00"/>
    <x v="1"/>
    <s v="SA-20830"/>
    <s v="Sue Ann Reed"/>
    <x v="0"/>
    <s v="United States"/>
    <s v="San Jose"/>
    <s v="California"/>
    <n v="95123"/>
    <x v="1"/>
    <s v="OFF-BI-10002082"/>
    <x v="1"/>
    <x v="8"/>
    <s v="GBC Twin Loop Wire Binding Elements"/>
    <x v="4268"/>
    <n v="5"/>
    <n v="0.2"/>
    <x v="5073"/>
    <n v="83.2"/>
    <x v="52"/>
    <n v="5"/>
  </r>
  <r>
    <n v="6370"/>
    <x v="3179"/>
    <x v="339"/>
    <d v="2016-10-07T00:00:00"/>
    <x v="1"/>
    <s v="TP-21565"/>
    <s v="Tracy Poddar"/>
    <x v="1"/>
    <s v="United States"/>
    <s v="Grand Prairie"/>
    <s v="Texas"/>
    <n v="75051"/>
    <x v="2"/>
    <s v="FUR-FU-10001756"/>
    <x v="0"/>
    <x v="5"/>
    <s v="Eldon Expressions Desk Accessory, Wood Photo Frame, Mahogany"/>
    <x v="4269"/>
    <n v="5"/>
    <n v="0.6"/>
    <x v="5074"/>
    <n v="67.591999999999999"/>
    <x v="32"/>
    <n v="4"/>
  </r>
  <r>
    <n v="6371"/>
    <x v="3180"/>
    <x v="831"/>
    <d v="2016-11-21T00:00:00"/>
    <x v="3"/>
    <s v="JK-16120"/>
    <s v="Julie Kriz"/>
    <x v="2"/>
    <s v="United States"/>
    <s v="New York City"/>
    <s v="New York"/>
    <n v="10009"/>
    <x v="3"/>
    <s v="FUR-BO-10002598"/>
    <x v="0"/>
    <x v="0"/>
    <s v="Hon Metal Bookcases, Putty"/>
    <x v="391"/>
    <n v="2"/>
    <n v="0.2"/>
    <x v="2159"/>
    <n v="100.7916"/>
    <x v="4"/>
    <n v="0"/>
  </r>
  <r>
    <n v="6372"/>
    <x v="3181"/>
    <x v="621"/>
    <d v="2017-10-05T00:00:00"/>
    <x v="0"/>
    <s v="CC-12430"/>
    <s v="Chuck Clark"/>
    <x v="2"/>
    <s v="United States"/>
    <s v="New York City"/>
    <s v="New York"/>
    <n v="10009"/>
    <x v="3"/>
    <s v="FUR-FU-10001934"/>
    <x v="0"/>
    <x v="5"/>
    <s v="Magnifier Swing Arm Lamp"/>
    <x v="202"/>
    <n v="4"/>
    <n v="0"/>
    <x v="5075"/>
    <n v="62.100800000000007"/>
    <x v="19"/>
    <n v="2"/>
  </r>
  <r>
    <n v="6373"/>
    <x v="3181"/>
    <x v="621"/>
    <d v="2017-10-05T00:00:00"/>
    <x v="0"/>
    <s v="CC-12430"/>
    <s v="Chuck Clark"/>
    <x v="2"/>
    <s v="United States"/>
    <s v="New York City"/>
    <s v="New York"/>
    <n v="10009"/>
    <x v="3"/>
    <s v="OFF-AR-10001130"/>
    <x v="1"/>
    <x v="6"/>
    <s v="Quartet Alpha White Chalk, 12/Pack"/>
    <x v="153"/>
    <n v="3"/>
    <n v="0"/>
    <x v="5076"/>
    <n v="3.5139"/>
    <x v="41"/>
    <n v="2"/>
  </r>
  <r>
    <n v="6374"/>
    <x v="3181"/>
    <x v="621"/>
    <d v="2017-10-05T00:00:00"/>
    <x v="0"/>
    <s v="CC-12430"/>
    <s v="Chuck Clark"/>
    <x v="2"/>
    <s v="United States"/>
    <s v="New York City"/>
    <s v="New York"/>
    <n v="10009"/>
    <x v="3"/>
    <s v="TEC-AC-10002049"/>
    <x v="2"/>
    <x v="11"/>
    <s v="Logitech G19 Programmable Gaming Keyboard"/>
    <x v="804"/>
    <n v="3"/>
    <n v="0"/>
    <x v="834"/>
    <n v="305.0154"/>
    <x v="16"/>
    <n v="2"/>
  </r>
  <r>
    <n v="6375"/>
    <x v="3182"/>
    <x v="333"/>
    <d v="2014-05-03T00:00:00"/>
    <x v="1"/>
    <s v="LA-16780"/>
    <s v="Laura Armstrong"/>
    <x v="1"/>
    <s v="United States"/>
    <s v="Memphis"/>
    <s v="Tennessee"/>
    <n v="38109"/>
    <x v="0"/>
    <s v="FUR-CH-10001394"/>
    <x v="0"/>
    <x v="1"/>
    <s v="Global Leather Executive Chair"/>
    <x v="4270"/>
    <n v="2"/>
    <n v="0.2"/>
    <x v="5077"/>
    <n v="491.38599999999997"/>
    <x v="26"/>
    <n v="4"/>
  </r>
  <r>
    <n v="6376"/>
    <x v="3182"/>
    <x v="333"/>
    <d v="2014-05-03T00:00:00"/>
    <x v="1"/>
    <s v="LA-16780"/>
    <s v="Laura Armstrong"/>
    <x v="1"/>
    <s v="United States"/>
    <s v="Memphis"/>
    <s v="Tennessee"/>
    <n v="38109"/>
    <x v="0"/>
    <s v="OFF-ST-10000798"/>
    <x v="1"/>
    <x v="4"/>
    <s v="2300 Heavy-Duty Transfer File Systems by Perma"/>
    <x v="4271"/>
    <n v="5"/>
    <n v="0.2"/>
    <x v="5078"/>
    <n v="101.169"/>
    <x v="137"/>
    <n v="4"/>
  </r>
  <r>
    <n v="6377"/>
    <x v="3183"/>
    <x v="877"/>
    <d v="2016-10-10T00:00:00"/>
    <x v="2"/>
    <s v="AW-10930"/>
    <s v="Arthur Wiediger"/>
    <x v="2"/>
    <s v="United States"/>
    <s v="Philadelphia"/>
    <s v="Pennsylvania"/>
    <n v="19143"/>
    <x v="3"/>
    <s v="OFF-LA-10000134"/>
    <x v="1"/>
    <x v="2"/>
    <s v="Avery 511"/>
    <x v="1253"/>
    <n v="2"/>
    <n v="0.2"/>
    <x v="5079"/>
    <n v="3.2031999999999998"/>
    <x v="11"/>
    <n v="3"/>
  </r>
  <r>
    <n v="6378"/>
    <x v="3184"/>
    <x v="272"/>
    <d v="2016-12-22T00:00:00"/>
    <x v="1"/>
    <s v="BP-11230"/>
    <s v="Benjamin Patterson"/>
    <x v="0"/>
    <s v="United States"/>
    <s v="Los Angeles"/>
    <s v="California"/>
    <n v="90004"/>
    <x v="1"/>
    <s v="FUR-FU-10002364"/>
    <x v="0"/>
    <x v="5"/>
    <s v="Eldon Expressions Wood Desk Accessories, Oak"/>
    <x v="1787"/>
    <n v="2"/>
    <n v="0"/>
    <x v="960"/>
    <n v="10.4796"/>
    <x v="74"/>
    <n v="7"/>
  </r>
  <r>
    <n v="6379"/>
    <x v="3185"/>
    <x v="318"/>
    <d v="2017-04-14T00:00:00"/>
    <x v="1"/>
    <s v="DB-13360"/>
    <s v="Dennis Bolton"/>
    <x v="2"/>
    <s v="United States"/>
    <s v="Waterbury"/>
    <s v="Connecticut"/>
    <n v="6708"/>
    <x v="3"/>
    <s v="TEC-AC-10004571"/>
    <x v="2"/>
    <x v="11"/>
    <s v="Logitech G700s Rechargeable Gaming Mouse"/>
    <x v="311"/>
    <n v="1"/>
    <n v="0"/>
    <x v="5080"/>
    <n v="57.994199999999992"/>
    <x v="242"/>
    <n v="4"/>
  </r>
  <r>
    <n v="6380"/>
    <x v="3185"/>
    <x v="318"/>
    <d v="2017-04-14T00:00:00"/>
    <x v="1"/>
    <s v="DB-13360"/>
    <s v="Dennis Bolton"/>
    <x v="2"/>
    <s v="United States"/>
    <s v="Waterbury"/>
    <s v="Connecticut"/>
    <n v="6708"/>
    <x v="3"/>
    <s v="OFF-ST-10003692"/>
    <x v="1"/>
    <x v="4"/>
    <s v="Recycled Steel Personal File for Hanging File Folders"/>
    <x v="4272"/>
    <n v="5"/>
    <n v="0"/>
    <x v="5081"/>
    <n v="214.61249999999998"/>
    <x v="45"/>
    <n v="4"/>
  </r>
  <r>
    <n v="6381"/>
    <x v="3186"/>
    <x v="918"/>
    <d v="2014-04-13T00:00:00"/>
    <x v="1"/>
    <s v="PC-19000"/>
    <s v="Pauline Chand"/>
    <x v="2"/>
    <s v="United States"/>
    <s v="Chandler"/>
    <s v="Arizona"/>
    <n v="85224"/>
    <x v="1"/>
    <s v="OFF-FA-10001883"/>
    <x v="1"/>
    <x v="13"/>
    <s v="Alliance Super-Size Bands, Assorted Sizes"/>
    <x v="4273"/>
    <n v="8"/>
    <n v="0.2"/>
    <x v="5082"/>
    <n v="61.617600000000003"/>
    <x v="111"/>
    <n v="5"/>
  </r>
  <r>
    <n v="6382"/>
    <x v="3187"/>
    <x v="892"/>
    <d v="2016-04-02T00:00:00"/>
    <x v="1"/>
    <s v="TB-21595"/>
    <s v="Troy Blackwell"/>
    <x v="0"/>
    <s v="United States"/>
    <s v="Springfield"/>
    <s v="Ohio"/>
    <n v="45503"/>
    <x v="3"/>
    <s v="FUR-BO-10004015"/>
    <x v="0"/>
    <x v="0"/>
    <s v="Bush Andora Bookcase, Maple/Graphite Gray Finish"/>
    <x v="4274"/>
    <n v="5"/>
    <n v="0.5"/>
    <x v="5083"/>
    <n v="467.96100000000001"/>
    <x v="502"/>
    <n v="4"/>
  </r>
  <r>
    <n v="6383"/>
    <x v="3187"/>
    <x v="892"/>
    <d v="2016-04-02T00:00:00"/>
    <x v="1"/>
    <s v="TB-21595"/>
    <s v="Troy Blackwell"/>
    <x v="0"/>
    <s v="United States"/>
    <s v="Springfield"/>
    <s v="Ohio"/>
    <n v="45503"/>
    <x v="3"/>
    <s v="TEC-PH-10000141"/>
    <x v="2"/>
    <x v="7"/>
    <s v="Clearsounds A400"/>
    <x v="3097"/>
    <n v="4"/>
    <n v="0.4"/>
    <x v="5084"/>
    <n v="195.3304"/>
    <x v="123"/>
    <n v="4"/>
  </r>
  <r>
    <n v="6384"/>
    <x v="3188"/>
    <x v="787"/>
    <d v="2017-01-18T00:00:00"/>
    <x v="2"/>
    <s v="TB-21250"/>
    <s v="Tim Brockman"/>
    <x v="0"/>
    <s v="United States"/>
    <s v="Austin"/>
    <s v="Texas"/>
    <n v="78745"/>
    <x v="2"/>
    <s v="OFF-BI-10001597"/>
    <x v="1"/>
    <x v="8"/>
    <s v="Wilson Jones Ledger-Size, Piano-Hinge Binder, 2&quot;, Blue"/>
    <x v="2065"/>
    <n v="4"/>
    <n v="0.8"/>
    <x v="5085"/>
    <n v="85.238399999999999"/>
    <x v="276"/>
    <n v="3"/>
  </r>
  <r>
    <n v="6385"/>
    <x v="3188"/>
    <x v="787"/>
    <d v="2017-01-18T00:00:00"/>
    <x v="2"/>
    <s v="TB-21250"/>
    <s v="Tim Brockman"/>
    <x v="0"/>
    <s v="United States"/>
    <s v="Austin"/>
    <s v="Texas"/>
    <n v="78745"/>
    <x v="2"/>
    <s v="TEC-AC-10003628"/>
    <x v="2"/>
    <x v="11"/>
    <s v="Logitech 910-002974 M325 Wireless Mouse for Web Scrolling"/>
    <x v="730"/>
    <n v="2"/>
    <n v="0.2"/>
    <x v="2262"/>
    <n v="33.588799999999999"/>
    <x v="1"/>
    <n v="3"/>
  </r>
  <r>
    <n v="6386"/>
    <x v="3188"/>
    <x v="787"/>
    <d v="2017-01-18T00:00:00"/>
    <x v="2"/>
    <s v="TB-21250"/>
    <s v="Tim Brockman"/>
    <x v="0"/>
    <s v="United States"/>
    <s v="Austin"/>
    <s v="Texas"/>
    <n v="78745"/>
    <x v="2"/>
    <s v="TEC-AC-10002331"/>
    <x v="2"/>
    <x v="11"/>
    <s v="Maxell 74 Minute CDR, 10/Pack"/>
    <x v="4275"/>
    <n v="8"/>
    <n v="0.2"/>
    <x v="5086"/>
    <n v="49.291199999999996"/>
    <x v="308"/>
    <n v="3"/>
  </r>
  <r>
    <n v="6387"/>
    <x v="3188"/>
    <x v="787"/>
    <d v="2017-01-18T00:00:00"/>
    <x v="2"/>
    <s v="TB-21250"/>
    <s v="Tim Brockman"/>
    <x v="0"/>
    <s v="United States"/>
    <s v="Austin"/>
    <s v="Texas"/>
    <n v="78745"/>
    <x v="2"/>
    <s v="OFF-BI-10001098"/>
    <x v="1"/>
    <x v="8"/>
    <s v="Acco D-Ring Binder w/DublLock"/>
    <x v="4276"/>
    <n v="1"/>
    <n v="0.8"/>
    <x v="5087"/>
    <n v="10.9038"/>
    <x v="170"/>
    <n v="3"/>
  </r>
  <r>
    <n v="6388"/>
    <x v="3189"/>
    <x v="1106"/>
    <d v="2014-02-04T00:00:00"/>
    <x v="1"/>
    <s v="MV-18190"/>
    <s v="Mike Vittorini"/>
    <x v="0"/>
    <s v="United States"/>
    <s v="Detroit"/>
    <s v="Michigan"/>
    <n v="48234"/>
    <x v="2"/>
    <s v="OFF-PA-10001204"/>
    <x v="1"/>
    <x v="10"/>
    <s v="Xerox 1972"/>
    <x v="232"/>
    <n v="2"/>
    <n v="0"/>
    <x v="234"/>
    <n v="5.8080000000000007"/>
    <x v="100"/>
    <n v="5"/>
  </r>
  <r>
    <n v="6389"/>
    <x v="3189"/>
    <x v="1106"/>
    <d v="2014-02-04T00:00:00"/>
    <x v="1"/>
    <s v="MV-18190"/>
    <s v="Mike Vittorini"/>
    <x v="0"/>
    <s v="United States"/>
    <s v="Detroit"/>
    <s v="Michigan"/>
    <n v="48234"/>
    <x v="2"/>
    <s v="OFF-ST-10000991"/>
    <x v="1"/>
    <x v="4"/>
    <s v="Space Solutions HD Industrial Steel Shelving."/>
    <x v="4277"/>
    <n v="2"/>
    <n v="0"/>
    <x v="5088"/>
    <n v="223.04179999999999"/>
    <x v="348"/>
    <n v="5"/>
  </r>
  <r>
    <n v="6390"/>
    <x v="3190"/>
    <x v="1107"/>
    <d v="2015-02-11T00:00:00"/>
    <x v="1"/>
    <s v="DK-12835"/>
    <s v="Damala Kotsonis"/>
    <x v="1"/>
    <s v="United States"/>
    <s v="Springfield"/>
    <s v="Virginia"/>
    <n v="22153"/>
    <x v="0"/>
    <s v="OFF-EN-10000056"/>
    <x v="1"/>
    <x v="12"/>
    <s v="Cameo Buff Policy Envelopes"/>
    <x v="4278"/>
    <n v="5"/>
    <n v="0"/>
    <x v="5089"/>
    <n v="164.90949999999998"/>
    <x v="2"/>
    <n v="4"/>
  </r>
  <r>
    <n v="6391"/>
    <x v="3190"/>
    <x v="1107"/>
    <d v="2015-02-11T00:00:00"/>
    <x v="1"/>
    <s v="DK-12835"/>
    <s v="Damala Kotsonis"/>
    <x v="1"/>
    <s v="United States"/>
    <s v="Springfield"/>
    <s v="Virginia"/>
    <n v="22153"/>
    <x v="0"/>
    <s v="OFF-PA-10003349"/>
    <x v="1"/>
    <x v="10"/>
    <s v="Xerox 1957"/>
    <x v="91"/>
    <n v="2"/>
    <n v="0"/>
    <x v="2027"/>
    <n v="6.6096000000000013"/>
    <x v="181"/>
    <n v="4"/>
  </r>
  <r>
    <n v="6392"/>
    <x v="3191"/>
    <x v="882"/>
    <d v="2016-12-19T00:00:00"/>
    <x v="1"/>
    <s v="PK-19075"/>
    <s v="Pete Kriz"/>
    <x v="0"/>
    <s v="United States"/>
    <s v="New York City"/>
    <s v="New York"/>
    <n v="10011"/>
    <x v="3"/>
    <s v="OFF-PA-10001471"/>
    <x v="1"/>
    <x v="10"/>
    <s v="Strathmore Photo Frame Cards"/>
    <x v="2"/>
    <n v="2"/>
    <n v="0"/>
    <x v="5090"/>
    <n v="7.8947999999999992"/>
    <x v="99"/>
    <n v="5"/>
  </r>
  <r>
    <n v="6393"/>
    <x v="3191"/>
    <x v="882"/>
    <d v="2016-12-19T00:00:00"/>
    <x v="1"/>
    <s v="PK-19075"/>
    <s v="Pete Kriz"/>
    <x v="0"/>
    <s v="United States"/>
    <s v="New York City"/>
    <s v="New York"/>
    <n v="10011"/>
    <x v="3"/>
    <s v="OFF-LA-10003190"/>
    <x v="1"/>
    <x v="2"/>
    <s v="Avery 474"/>
    <x v="1755"/>
    <n v="2"/>
    <n v="0"/>
    <x v="2136"/>
    <n v="2.9375999999999998"/>
    <x v="70"/>
    <n v="5"/>
  </r>
  <r>
    <n v="6394"/>
    <x v="3191"/>
    <x v="882"/>
    <d v="2016-12-19T00:00:00"/>
    <x v="1"/>
    <s v="PK-19075"/>
    <s v="Pete Kriz"/>
    <x v="0"/>
    <s v="United States"/>
    <s v="New York City"/>
    <s v="New York"/>
    <n v="10011"/>
    <x v="3"/>
    <s v="OFF-FA-10000621"/>
    <x v="1"/>
    <x v="13"/>
    <s v="OIC Colored Binder Clips, Assorted Sizes"/>
    <x v="1369"/>
    <n v="6"/>
    <n v="0"/>
    <x v="5091"/>
    <n v="10.954800000000001"/>
    <x v="77"/>
    <n v="5"/>
  </r>
  <r>
    <n v="6395"/>
    <x v="3191"/>
    <x v="882"/>
    <d v="2016-12-19T00:00:00"/>
    <x v="1"/>
    <s v="PK-19075"/>
    <s v="Pete Kriz"/>
    <x v="0"/>
    <s v="United States"/>
    <s v="New York City"/>
    <s v="New York"/>
    <n v="10011"/>
    <x v="3"/>
    <s v="FUR-FU-10002937"/>
    <x v="0"/>
    <x v="5"/>
    <s v="GE 48&quot; Fluorescent Tube, Cool White Energy Saver, 34 Watts, 30/Box"/>
    <x v="4279"/>
    <n v="4"/>
    <n v="0"/>
    <x v="5092"/>
    <n v="198.46"/>
    <x v="47"/>
    <n v="5"/>
  </r>
  <r>
    <n v="6396"/>
    <x v="3191"/>
    <x v="882"/>
    <d v="2016-12-19T00:00:00"/>
    <x v="1"/>
    <s v="PK-19075"/>
    <s v="Pete Kriz"/>
    <x v="0"/>
    <s v="United States"/>
    <s v="New York City"/>
    <s v="New York"/>
    <n v="10011"/>
    <x v="3"/>
    <s v="OFF-ST-10004507"/>
    <x v="1"/>
    <x v="4"/>
    <s v="Advantus Rolling Storage Box"/>
    <x v="4280"/>
    <n v="1"/>
    <n v="0"/>
    <x v="5093"/>
    <n v="12.519499999999999"/>
    <x v="6"/>
    <n v="5"/>
  </r>
  <r>
    <n v="6397"/>
    <x v="3191"/>
    <x v="882"/>
    <d v="2016-12-19T00:00:00"/>
    <x v="1"/>
    <s v="PK-19075"/>
    <s v="Pete Kriz"/>
    <x v="0"/>
    <s v="United States"/>
    <s v="New York City"/>
    <s v="New York"/>
    <n v="10011"/>
    <x v="3"/>
    <s v="OFF-BI-10000279"/>
    <x v="1"/>
    <x v="8"/>
    <s v="Acco Recycled 2&quot; Capacity Laser Printer Hanging Data Binders"/>
    <x v="1062"/>
    <n v="2"/>
    <n v="0.2"/>
    <x v="5094"/>
    <n v="15.317"/>
    <x v="31"/>
    <n v="5"/>
  </r>
  <r>
    <n v="6398"/>
    <x v="3192"/>
    <x v="1108"/>
    <d v="2017-11-04T00:00:00"/>
    <x v="1"/>
    <s v="AH-10120"/>
    <s v="Adrian Hane"/>
    <x v="2"/>
    <s v="United States"/>
    <s v="Dallas"/>
    <s v="Texas"/>
    <n v="75217"/>
    <x v="2"/>
    <s v="OFF-AR-10003651"/>
    <x v="1"/>
    <x v="6"/>
    <s v="Newell 350"/>
    <x v="791"/>
    <n v="2"/>
    <n v="0.2"/>
    <x v="820"/>
    <n v="4.6576000000000004"/>
    <x v="4"/>
    <n v="4"/>
  </r>
  <r>
    <n v="6399"/>
    <x v="3193"/>
    <x v="634"/>
    <d v="2017-08-12T00:00:00"/>
    <x v="1"/>
    <s v="GM-14455"/>
    <s v="Gary Mitchum"/>
    <x v="2"/>
    <s v="United States"/>
    <s v="Concord"/>
    <s v="New Hampshire"/>
    <n v="3301"/>
    <x v="3"/>
    <s v="TEC-PH-10003601"/>
    <x v="2"/>
    <x v="7"/>
    <s v="Ativa D5772 2-Line 5.8GHz Digital Expandable Corded/Cordless Phone System with Answering &amp; Caller ID/Call Waiting, Black/Silver"/>
    <x v="4281"/>
    <n v="5"/>
    <n v="0"/>
    <x v="5095"/>
    <n v="577.46500000000003"/>
    <x v="1"/>
    <n v="6"/>
  </r>
  <r>
    <n v="6400"/>
    <x v="3193"/>
    <x v="634"/>
    <d v="2017-08-12T00:00:00"/>
    <x v="1"/>
    <s v="GM-14455"/>
    <s v="Gary Mitchum"/>
    <x v="2"/>
    <s v="United States"/>
    <s v="Concord"/>
    <s v="New Hampshire"/>
    <n v="3301"/>
    <x v="3"/>
    <s v="OFF-LA-10002195"/>
    <x v="1"/>
    <x v="2"/>
    <s v="Avery 481"/>
    <x v="4282"/>
    <n v="8"/>
    <n v="0"/>
    <x v="5096"/>
    <n v="12.812800000000001"/>
    <x v="42"/>
    <n v="6"/>
  </r>
  <r>
    <n v="6401"/>
    <x v="3193"/>
    <x v="634"/>
    <d v="2017-08-12T00:00:00"/>
    <x v="1"/>
    <s v="GM-14455"/>
    <s v="Gary Mitchum"/>
    <x v="2"/>
    <s v="United States"/>
    <s v="Concord"/>
    <s v="New Hampshire"/>
    <n v="3301"/>
    <x v="3"/>
    <s v="OFF-AR-10000380"/>
    <x v="1"/>
    <x v="6"/>
    <s v="Hunt PowerHouse Electric Pencil Sharpener, Blue"/>
    <x v="4283"/>
    <n v="6"/>
    <n v="0"/>
    <x v="5097"/>
    <n v="159.51599999999999"/>
    <x v="84"/>
    <n v="6"/>
  </r>
  <r>
    <n v="6402"/>
    <x v="3194"/>
    <x v="1109"/>
    <d v="2017-05-31T00:00:00"/>
    <x v="2"/>
    <s v="BD-11725"/>
    <s v="Bruce Degenhardt"/>
    <x v="0"/>
    <s v="United States"/>
    <s v="Lafayette"/>
    <s v="Louisiana"/>
    <n v="70506"/>
    <x v="0"/>
    <s v="FUR-BO-10000330"/>
    <x v="0"/>
    <x v="0"/>
    <s v="Sauder Camden County Barrister Bookcase, Planked Cherry Finish"/>
    <x v="1776"/>
    <n v="2"/>
    <n v="0"/>
    <x v="5098"/>
    <n v="208.0856"/>
    <x v="229"/>
    <n v="1"/>
  </r>
  <r>
    <n v="6403"/>
    <x v="3194"/>
    <x v="1109"/>
    <d v="2017-05-31T00:00:00"/>
    <x v="2"/>
    <s v="BD-11725"/>
    <s v="Bruce Degenhardt"/>
    <x v="0"/>
    <s v="United States"/>
    <s v="Lafayette"/>
    <s v="Louisiana"/>
    <n v="70506"/>
    <x v="0"/>
    <s v="OFF-BI-10000591"/>
    <x v="1"/>
    <x v="8"/>
    <s v="Avery Binder Labels"/>
    <x v="3731"/>
    <n v="1"/>
    <n v="0"/>
    <x v="5099"/>
    <n v="2.0228000000000002"/>
    <x v="42"/>
    <n v="1"/>
  </r>
  <r>
    <n v="6404"/>
    <x v="3194"/>
    <x v="1109"/>
    <d v="2017-05-31T00:00:00"/>
    <x v="2"/>
    <s v="BD-11725"/>
    <s v="Bruce Degenhardt"/>
    <x v="0"/>
    <s v="United States"/>
    <s v="Lafayette"/>
    <s v="Louisiana"/>
    <n v="70506"/>
    <x v="0"/>
    <s v="FUR-FU-10001731"/>
    <x v="0"/>
    <x v="5"/>
    <s v="Acrylic Self-Standing Desk Frames"/>
    <x v="4284"/>
    <n v="3"/>
    <n v="0"/>
    <x v="5100"/>
    <n v="4.9661999999999997"/>
    <x v="234"/>
    <n v="1"/>
  </r>
  <r>
    <n v="6405"/>
    <x v="3195"/>
    <x v="672"/>
    <d v="2015-12-05T00:00:00"/>
    <x v="1"/>
    <s v="RM-19375"/>
    <s v="Raymond Messe"/>
    <x v="0"/>
    <s v="United States"/>
    <s v="Raleigh"/>
    <s v="North Carolina"/>
    <n v="27604"/>
    <x v="0"/>
    <s v="TEC-PH-10001198"/>
    <x v="2"/>
    <x v="7"/>
    <s v="Avaya 4621SW VoIP phone"/>
    <x v="1637"/>
    <n v="3"/>
    <n v="0.2"/>
    <x v="1742"/>
    <n v="157.51349999999999"/>
    <x v="4"/>
    <n v="5"/>
  </r>
  <r>
    <n v="6406"/>
    <x v="3196"/>
    <x v="515"/>
    <d v="2017-09-02T00:00:00"/>
    <x v="0"/>
    <s v="BW-11110"/>
    <s v="Bart Watters"/>
    <x v="1"/>
    <s v="United States"/>
    <s v="Spokane"/>
    <s v="Washington"/>
    <n v="99207"/>
    <x v="1"/>
    <s v="FUR-CH-10002331"/>
    <x v="0"/>
    <x v="1"/>
    <s v="Hon 4700 Series Mobuis Mid-Back Task Chairs with Adjustable Arms"/>
    <x v="4285"/>
    <n v="2"/>
    <n v="0.2"/>
    <x v="5101"/>
    <n v="562.44839999999999"/>
    <x v="57"/>
    <n v="2"/>
  </r>
  <r>
    <n v="6407"/>
    <x v="3196"/>
    <x v="515"/>
    <d v="2017-09-02T00:00:00"/>
    <x v="0"/>
    <s v="BW-11110"/>
    <s v="Bart Watters"/>
    <x v="1"/>
    <s v="United States"/>
    <s v="Spokane"/>
    <s v="Washington"/>
    <n v="99207"/>
    <x v="1"/>
    <s v="OFF-ST-10002370"/>
    <x v="1"/>
    <x v="4"/>
    <s v="Sortfiler Multipurpose Personal File Organizer, Black"/>
    <x v="4286"/>
    <n v="7"/>
    <n v="0"/>
    <x v="5102"/>
    <n v="106.30829999999999"/>
    <x v="74"/>
    <n v="2"/>
  </r>
  <r>
    <n v="6408"/>
    <x v="3197"/>
    <x v="304"/>
    <d v="2017-05-15T00:00:00"/>
    <x v="2"/>
    <s v="GT-14710"/>
    <s v="Greg Tran"/>
    <x v="0"/>
    <s v="United States"/>
    <s v="Houston"/>
    <s v="Texas"/>
    <n v="77041"/>
    <x v="2"/>
    <s v="FUR-CH-10003981"/>
    <x v="0"/>
    <x v="1"/>
    <s v="Global Commerce Series Low-Back Swivel/Tilt Chairs"/>
    <x v="4287"/>
    <n v="5"/>
    <n v="0.3"/>
    <x v="5103"/>
    <n v="912.279"/>
    <x v="20"/>
    <n v="1"/>
  </r>
  <r>
    <n v="6409"/>
    <x v="3197"/>
    <x v="304"/>
    <d v="2017-05-15T00:00:00"/>
    <x v="2"/>
    <s v="GT-14710"/>
    <s v="Greg Tran"/>
    <x v="0"/>
    <s v="United States"/>
    <s v="Houston"/>
    <s v="Texas"/>
    <n v="77041"/>
    <x v="2"/>
    <s v="OFF-AR-10001446"/>
    <x v="1"/>
    <x v="6"/>
    <s v="Newell 309"/>
    <x v="843"/>
    <n v="5"/>
    <n v="0.2"/>
    <x v="5104"/>
    <n v="40.425000000000004"/>
    <x v="26"/>
    <n v="1"/>
  </r>
  <r>
    <n v="6410"/>
    <x v="3197"/>
    <x v="304"/>
    <d v="2017-05-15T00:00:00"/>
    <x v="2"/>
    <s v="GT-14710"/>
    <s v="Greg Tran"/>
    <x v="0"/>
    <s v="United States"/>
    <s v="Houston"/>
    <s v="Texas"/>
    <n v="77041"/>
    <x v="2"/>
    <s v="OFF-PA-10000300"/>
    <x v="1"/>
    <x v="10"/>
    <s v="Xerox 1936"/>
    <x v="1097"/>
    <n v="3"/>
    <n v="0.2"/>
    <x v="3008"/>
    <n v="31.768199999999997"/>
    <x v="27"/>
    <n v="1"/>
  </r>
  <r>
    <n v="6411"/>
    <x v="3197"/>
    <x v="304"/>
    <d v="2017-05-15T00:00:00"/>
    <x v="2"/>
    <s v="GT-14710"/>
    <s v="Greg Tran"/>
    <x v="0"/>
    <s v="United States"/>
    <s v="Houston"/>
    <s v="Texas"/>
    <n v="77041"/>
    <x v="2"/>
    <s v="TEC-PH-10004071"/>
    <x v="2"/>
    <x v="7"/>
    <s v="PayAnywhere Card Reader"/>
    <x v="462"/>
    <n v="1"/>
    <n v="0.2"/>
    <x v="1639"/>
    <n v="7.2927"/>
    <x v="66"/>
    <n v="1"/>
  </r>
  <r>
    <n v="6412"/>
    <x v="3197"/>
    <x v="304"/>
    <d v="2017-05-15T00:00:00"/>
    <x v="2"/>
    <s v="GT-14710"/>
    <s v="Greg Tran"/>
    <x v="0"/>
    <s v="United States"/>
    <s v="Houston"/>
    <s v="Texas"/>
    <n v="77041"/>
    <x v="2"/>
    <s v="OFF-PA-10003134"/>
    <x v="1"/>
    <x v="10"/>
    <s v="Xerox 1937"/>
    <x v="4288"/>
    <n v="2"/>
    <n v="0.2"/>
    <x v="5105"/>
    <n v="49.961600000000004"/>
    <x v="73"/>
    <n v="1"/>
  </r>
  <r>
    <n v="6413"/>
    <x v="3198"/>
    <x v="629"/>
    <d v="2017-08-23T00:00:00"/>
    <x v="1"/>
    <s v="AH-10120"/>
    <s v="Adrian Hane"/>
    <x v="2"/>
    <s v="United States"/>
    <s v="Louisville"/>
    <s v="Kentucky"/>
    <n v="40214"/>
    <x v="0"/>
    <s v="OFF-BI-10002735"/>
    <x v="1"/>
    <x v="8"/>
    <s v="GBC Prestige Therm-A-Bind Covers"/>
    <x v="4289"/>
    <n v="3"/>
    <n v="0"/>
    <x v="5106"/>
    <n v="54.552900000000008"/>
    <x v="41"/>
    <n v="6"/>
  </r>
  <r>
    <n v="6414"/>
    <x v="3198"/>
    <x v="629"/>
    <d v="2017-08-23T00:00:00"/>
    <x v="1"/>
    <s v="AH-10120"/>
    <s v="Adrian Hane"/>
    <x v="2"/>
    <s v="United States"/>
    <s v="Louisville"/>
    <s v="Kentucky"/>
    <n v="40214"/>
    <x v="0"/>
    <s v="TEC-AC-10004510"/>
    <x v="2"/>
    <x v="11"/>
    <s v="Logitech Desktop MK120 Mouse and keyboard Combo"/>
    <x v="1524"/>
    <n v="6"/>
    <n v="0"/>
    <x v="1615"/>
    <n v="88.343999999999994"/>
    <x v="36"/>
    <n v="6"/>
  </r>
  <r>
    <n v="6415"/>
    <x v="3199"/>
    <x v="468"/>
    <d v="2017-11-14T00:00:00"/>
    <x v="0"/>
    <s v="DR-12940"/>
    <s v="Daniel Raglin"/>
    <x v="2"/>
    <s v="United States"/>
    <s v="Hollywood"/>
    <s v="Florida"/>
    <n v="33021"/>
    <x v="0"/>
    <s v="OFF-BI-10004099"/>
    <x v="1"/>
    <x v="8"/>
    <s v="GBC VeloBinder Strips"/>
    <x v="132"/>
    <n v="5"/>
    <n v="0.7"/>
    <x v="5107"/>
    <n v="19.2"/>
    <x v="71"/>
    <n v="4"/>
  </r>
  <r>
    <n v="6416"/>
    <x v="3200"/>
    <x v="170"/>
    <d v="2017-08-21T00:00:00"/>
    <x v="3"/>
    <s v="DL-13495"/>
    <s v="Dionis Lloyd"/>
    <x v="1"/>
    <s v="United States"/>
    <s v="Chandler"/>
    <s v="Arizona"/>
    <n v="85224"/>
    <x v="1"/>
    <s v="OFF-PA-10003395"/>
    <x v="1"/>
    <x v="10"/>
    <s v="Xerox 1941"/>
    <x v="1136"/>
    <n v="1"/>
    <n v="0.2"/>
    <x v="5108"/>
    <n v="54.521999999999991"/>
    <x v="11"/>
    <n v="0"/>
  </r>
  <r>
    <n v="6417"/>
    <x v="3201"/>
    <x v="387"/>
    <d v="2016-03-12T00:00:00"/>
    <x v="1"/>
    <s v="BD-11620"/>
    <s v="Brian DeCherney"/>
    <x v="0"/>
    <s v="United States"/>
    <s v="Philadelphia"/>
    <s v="Pennsylvania"/>
    <n v="19120"/>
    <x v="3"/>
    <s v="TEC-PH-10002890"/>
    <x v="2"/>
    <x v="7"/>
    <s v="AT&amp;T 17929 Lendline Telephone"/>
    <x v="2197"/>
    <n v="4"/>
    <n v="0.4"/>
    <x v="5109"/>
    <n v="133.91039999999998"/>
    <x v="123"/>
    <n v="4"/>
  </r>
  <r>
    <n v="6418"/>
    <x v="3201"/>
    <x v="387"/>
    <d v="2016-03-12T00:00:00"/>
    <x v="1"/>
    <s v="BD-11620"/>
    <s v="Brian DeCherney"/>
    <x v="0"/>
    <s v="United States"/>
    <s v="Philadelphia"/>
    <s v="Pennsylvania"/>
    <n v="19120"/>
    <x v="3"/>
    <s v="OFF-FA-10004968"/>
    <x v="1"/>
    <x v="13"/>
    <s v="Rubber Band Ball"/>
    <x v="4290"/>
    <n v="2"/>
    <n v="0.2"/>
    <x v="5110"/>
    <n v="7.3304"/>
    <x v="206"/>
    <n v="4"/>
  </r>
  <r>
    <n v="6419"/>
    <x v="3202"/>
    <x v="731"/>
    <d v="2016-11-05T00:00:00"/>
    <x v="1"/>
    <s v="HW-14935"/>
    <s v="Helen Wasserman"/>
    <x v="1"/>
    <s v="United States"/>
    <s v="Tulsa"/>
    <s v="Oklahoma"/>
    <n v="74133"/>
    <x v="2"/>
    <s v="OFF-SU-10001218"/>
    <x v="1"/>
    <x v="14"/>
    <s v="Fiskars Softgrip Scissors"/>
    <x v="2099"/>
    <n v="2"/>
    <n v="0"/>
    <x v="5111"/>
    <n v="15.811200000000001"/>
    <x v="40"/>
    <n v="5"/>
  </r>
  <r>
    <n v="6420"/>
    <x v="3202"/>
    <x v="731"/>
    <d v="2016-11-05T00:00:00"/>
    <x v="1"/>
    <s v="HW-14935"/>
    <s v="Helen Wasserman"/>
    <x v="1"/>
    <s v="United States"/>
    <s v="Tulsa"/>
    <s v="Oklahoma"/>
    <n v="74133"/>
    <x v="2"/>
    <s v="FUR-CH-10002084"/>
    <x v="0"/>
    <x v="1"/>
    <s v="Hon Mobius Operator's Chair"/>
    <x v="2363"/>
    <n v="3"/>
    <n v="0"/>
    <x v="3217"/>
    <n v="287.79660000000001"/>
    <x v="130"/>
    <n v="5"/>
  </r>
  <r>
    <n v="6421"/>
    <x v="3202"/>
    <x v="731"/>
    <d v="2016-11-05T00:00:00"/>
    <x v="1"/>
    <s v="HW-14935"/>
    <s v="Helen Wasserman"/>
    <x v="1"/>
    <s v="United States"/>
    <s v="Tulsa"/>
    <s v="Oklahoma"/>
    <n v="74133"/>
    <x v="2"/>
    <s v="OFF-AR-10004269"/>
    <x v="1"/>
    <x v="6"/>
    <s v="Newell 31"/>
    <x v="708"/>
    <n v="3"/>
    <n v="0"/>
    <x v="5112"/>
    <n v="8.9207999999999998"/>
    <x v="40"/>
    <n v="5"/>
  </r>
  <r>
    <n v="6422"/>
    <x v="3202"/>
    <x v="731"/>
    <d v="2016-11-05T00:00:00"/>
    <x v="1"/>
    <s v="HW-14935"/>
    <s v="Helen Wasserman"/>
    <x v="1"/>
    <s v="United States"/>
    <s v="Tulsa"/>
    <s v="Oklahoma"/>
    <n v="74133"/>
    <x v="2"/>
    <s v="OFF-ST-10001128"/>
    <x v="1"/>
    <x v="4"/>
    <s v="Carina Mini System Audio Rack, Model AR050B"/>
    <x v="737"/>
    <n v="3"/>
    <n v="0"/>
    <x v="5113"/>
    <n v="322.95179999999999"/>
    <x v="348"/>
    <n v="5"/>
  </r>
  <r>
    <n v="6423"/>
    <x v="3203"/>
    <x v="711"/>
    <d v="2014-08-01T00:00:00"/>
    <x v="1"/>
    <s v="JO-15145"/>
    <s v="Jack O'Briant"/>
    <x v="1"/>
    <s v="United States"/>
    <s v="Draper"/>
    <s v="Utah"/>
    <n v="84020"/>
    <x v="1"/>
    <s v="TEC-AC-10002006"/>
    <x v="2"/>
    <x v="11"/>
    <s v="Memorex Micro Travel Drive 16 GB"/>
    <x v="4291"/>
    <n v="7"/>
    <n v="0"/>
    <x v="5114"/>
    <n v="77.231700000000004"/>
    <x v="221"/>
    <n v="6"/>
  </r>
  <r>
    <n v="6424"/>
    <x v="3204"/>
    <x v="1040"/>
    <d v="2015-10-27T00:00:00"/>
    <x v="2"/>
    <s v="RD-19660"/>
    <s v="Robert Dilbeck"/>
    <x v="2"/>
    <s v="United States"/>
    <s v="Oakland"/>
    <s v="California"/>
    <n v="94601"/>
    <x v="1"/>
    <s v="FUR-CH-10003956"/>
    <x v="0"/>
    <x v="1"/>
    <s v="Novimex High-Tech Fabric Mesh Task Chair"/>
    <x v="4292"/>
    <n v="8"/>
    <n v="0.2"/>
    <x v="5115"/>
    <n v="528.09119999999996"/>
    <x v="179"/>
    <n v="3"/>
  </r>
  <r>
    <n v="6425"/>
    <x v="3205"/>
    <x v="971"/>
    <d v="2017-08-24T00:00:00"/>
    <x v="1"/>
    <s v="DO-13645"/>
    <s v="Doug O'Connell"/>
    <x v="0"/>
    <s v="United States"/>
    <s v="Lawrence"/>
    <s v="Massachusetts"/>
    <n v="1841"/>
    <x v="3"/>
    <s v="OFF-PA-10000552"/>
    <x v="1"/>
    <x v="10"/>
    <s v="Xerox 200"/>
    <x v="537"/>
    <n v="3"/>
    <n v="0"/>
    <x v="551"/>
    <n v="10.1088"/>
    <x v="62"/>
    <n v="5"/>
  </r>
  <r>
    <n v="6426"/>
    <x v="3206"/>
    <x v="454"/>
    <d v="2016-05-27T00:00:00"/>
    <x v="1"/>
    <s v="CC-12370"/>
    <s v="Christopher Conant"/>
    <x v="0"/>
    <s v="United States"/>
    <s v="Philadelphia"/>
    <s v="Pennsylvania"/>
    <n v="19120"/>
    <x v="3"/>
    <s v="TEC-CO-10004722"/>
    <x v="2"/>
    <x v="16"/>
    <s v="Canon imageCLASS 2200 Advanced Copier"/>
    <x v="4293"/>
    <n v="4"/>
    <n v="0.4"/>
    <x v="5116"/>
    <n v="7279.9792000000007"/>
    <x v="471"/>
    <n v="4"/>
  </r>
  <r>
    <n v="6427"/>
    <x v="3206"/>
    <x v="454"/>
    <d v="2016-05-27T00:00:00"/>
    <x v="1"/>
    <s v="CC-12370"/>
    <s v="Christopher Conant"/>
    <x v="0"/>
    <s v="United States"/>
    <s v="Philadelphia"/>
    <s v="Pennsylvania"/>
    <n v="19120"/>
    <x v="3"/>
    <s v="OFF-BI-10004308"/>
    <x v="1"/>
    <x v="8"/>
    <s v="Avery Legal 4-Ring Binder"/>
    <x v="4294"/>
    <n v="1"/>
    <n v="0.7"/>
    <x v="5117"/>
    <n v="10.489999999999998"/>
    <x v="71"/>
    <n v="4"/>
  </r>
  <r>
    <n v="6428"/>
    <x v="3206"/>
    <x v="454"/>
    <d v="2016-05-27T00:00:00"/>
    <x v="1"/>
    <s v="CC-12370"/>
    <s v="Christopher Conant"/>
    <x v="0"/>
    <s v="United States"/>
    <s v="Philadelphia"/>
    <s v="Pennsylvania"/>
    <n v="19120"/>
    <x v="3"/>
    <s v="OFF-PA-10000029"/>
    <x v="1"/>
    <x v="10"/>
    <s v="Xerox 224"/>
    <x v="559"/>
    <n v="2"/>
    <n v="0.2"/>
    <x v="572"/>
    <n v="6.7392000000000003"/>
    <x v="73"/>
    <n v="4"/>
  </r>
  <r>
    <n v="6429"/>
    <x v="3206"/>
    <x v="454"/>
    <d v="2016-05-27T00:00:00"/>
    <x v="1"/>
    <s v="CC-12370"/>
    <s v="Christopher Conant"/>
    <x v="0"/>
    <s v="United States"/>
    <s v="Philadelphia"/>
    <s v="Pennsylvania"/>
    <n v="19120"/>
    <x v="3"/>
    <s v="TEC-PH-10004080"/>
    <x v="2"/>
    <x v="7"/>
    <s v="Avaya 5410 Digital phone"/>
    <x v="4295"/>
    <n v="3"/>
    <n v="0.4"/>
    <x v="5118"/>
    <n v="146.85840000000002"/>
    <x v="94"/>
    <n v="4"/>
  </r>
  <r>
    <n v="6430"/>
    <x v="3207"/>
    <x v="935"/>
    <d v="2014-11-07T00:00:00"/>
    <x v="1"/>
    <s v="SH-20395"/>
    <s v="Shahid Hopkins"/>
    <x v="0"/>
    <s v="United States"/>
    <s v="Jacksonville"/>
    <s v="North Carolina"/>
    <n v="28540"/>
    <x v="0"/>
    <s v="OFF-ST-10001558"/>
    <x v="1"/>
    <x v="4"/>
    <s v="Acco Perma 4000 Stacking Storage Drawers"/>
    <x v="3250"/>
    <n v="2"/>
    <n v="0.2"/>
    <x v="5119"/>
    <n v="27.608000000000001"/>
    <x v="168"/>
    <n v="4"/>
  </r>
  <r>
    <n v="6431"/>
    <x v="3207"/>
    <x v="935"/>
    <d v="2014-11-07T00:00:00"/>
    <x v="1"/>
    <s v="SH-20395"/>
    <s v="Shahid Hopkins"/>
    <x v="0"/>
    <s v="United States"/>
    <s v="Jacksonville"/>
    <s v="North Carolina"/>
    <n v="28540"/>
    <x v="0"/>
    <s v="FUR-TA-10001768"/>
    <x v="0"/>
    <x v="3"/>
    <s v="Hon Racetrack Conference Tables"/>
    <x v="4296"/>
    <n v="6"/>
    <n v="0.4"/>
    <x v="5120"/>
    <n v="1244.2973999999999"/>
    <x v="272"/>
    <n v="4"/>
  </r>
  <r>
    <n v="6432"/>
    <x v="3207"/>
    <x v="935"/>
    <d v="2014-11-07T00:00:00"/>
    <x v="1"/>
    <s v="SH-20395"/>
    <s v="Shahid Hopkins"/>
    <x v="0"/>
    <s v="United States"/>
    <s v="Jacksonville"/>
    <s v="North Carolina"/>
    <n v="28540"/>
    <x v="0"/>
    <s v="OFF-BI-10002982"/>
    <x v="1"/>
    <x v="8"/>
    <s v="Avery Self-Adhesive Photo Pockets for Polaroid Photos"/>
    <x v="4297"/>
    <n v="7"/>
    <n v="0.7"/>
    <x v="5121"/>
    <n v="24.788399999999999"/>
    <x v="86"/>
    <n v="4"/>
  </r>
  <r>
    <n v="6433"/>
    <x v="3207"/>
    <x v="935"/>
    <d v="2014-11-07T00:00:00"/>
    <x v="1"/>
    <s v="SH-20395"/>
    <s v="Shahid Hopkins"/>
    <x v="0"/>
    <s v="United States"/>
    <s v="Jacksonville"/>
    <s v="North Carolina"/>
    <n v="28540"/>
    <x v="0"/>
    <s v="FUR-FU-10001468"/>
    <x v="0"/>
    <x v="5"/>
    <s v="Tenex Antistatic Computer Chair Mats"/>
    <x v="4298"/>
    <n v="3"/>
    <n v="0.2"/>
    <x v="5122"/>
    <n v="461.64599999999996"/>
    <x v="233"/>
    <n v="4"/>
  </r>
  <r>
    <n v="6434"/>
    <x v="3208"/>
    <x v="1110"/>
    <d v="2015-04-04T00:00:00"/>
    <x v="1"/>
    <s v="FC-14335"/>
    <s v="Fred Chung"/>
    <x v="1"/>
    <s v="United States"/>
    <s v="Chicago"/>
    <s v="Illinois"/>
    <n v="60610"/>
    <x v="2"/>
    <s v="OFF-PA-10001838"/>
    <x v="1"/>
    <x v="10"/>
    <s v="Adams Telephone Message Book W/Dividers/Space For Phone Numbers, 5 1/4&quot;X8 1/2&quot;, 300/Messages"/>
    <x v="4299"/>
    <n v="5"/>
    <n v="0.2"/>
    <x v="5123"/>
    <n v="14.994"/>
    <x v="49"/>
    <n v="5"/>
  </r>
  <r>
    <n v="6435"/>
    <x v="3208"/>
    <x v="1110"/>
    <d v="2015-04-04T00:00:00"/>
    <x v="1"/>
    <s v="FC-14335"/>
    <s v="Fred Chung"/>
    <x v="1"/>
    <s v="United States"/>
    <s v="Chicago"/>
    <s v="Illinois"/>
    <n v="60610"/>
    <x v="2"/>
    <s v="TEC-PH-10002890"/>
    <x v="2"/>
    <x v="7"/>
    <s v="AT&amp;T 17929 Lendline Telephone"/>
    <x v="2131"/>
    <n v="5"/>
    <n v="0.2"/>
    <x v="5124"/>
    <n v="167.38800000000001"/>
    <x v="17"/>
    <n v="5"/>
  </r>
  <r>
    <n v="6436"/>
    <x v="3209"/>
    <x v="837"/>
    <d v="2017-05-29T00:00:00"/>
    <x v="2"/>
    <s v="JG-15160"/>
    <s v="James Galang"/>
    <x v="0"/>
    <s v="United States"/>
    <s v="Pocatello"/>
    <s v="Idaho"/>
    <n v="83201"/>
    <x v="1"/>
    <s v="FUR-FU-10004963"/>
    <x v="0"/>
    <x v="5"/>
    <s v="Eldon 400 Class Desk Accessories, Black Carbon"/>
    <x v="762"/>
    <n v="4"/>
    <n v="0"/>
    <x v="5125"/>
    <n v="20.3"/>
    <x v="72"/>
    <n v="2"/>
  </r>
  <r>
    <n v="6437"/>
    <x v="3209"/>
    <x v="837"/>
    <d v="2017-05-29T00:00:00"/>
    <x v="2"/>
    <s v="JG-15160"/>
    <s v="James Galang"/>
    <x v="0"/>
    <s v="United States"/>
    <s v="Pocatello"/>
    <s v="Idaho"/>
    <n v="83201"/>
    <x v="1"/>
    <s v="OFF-ST-10000025"/>
    <x v="1"/>
    <x v="4"/>
    <s v="Fellowes Stor/Drawer Steel Plus Storage Drawers"/>
    <x v="4300"/>
    <n v="5"/>
    <n v="0"/>
    <x v="5126"/>
    <n v="448.52099999999996"/>
    <x v="189"/>
    <n v="2"/>
  </r>
  <r>
    <n v="6438"/>
    <x v="3209"/>
    <x v="837"/>
    <d v="2017-05-29T00:00:00"/>
    <x v="2"/>
    <s v="JG-15160"/>
    <s v="James Galang"/>
    <x v="0"/>
    <s v="United States"/>
    <s v="Pocatello"/>
    <s v="Idaho"/>
    <n v="83201"/>
    <x v="1"/>
    <s v="TEC-PH-10004389"/>
    <x v="2"/>
    <x v="7"/>
    <s v="Nokia Lumia 925"/>
    <x v="214"/>
    <n v="3"/>
    <n v="0.2"/>
    <x v="216"/>
    <n v="279.69779999999997"/>
    <x v="10"/>
    <n v="2"/>
  </r>
  <r>
    <n v="6439"/>
    <x v="3210"/>
    <x v="817"/>
    <d v="2017-12-19T00:00:00"/>
    <x v="1"/>
    <s v="LC-16885"/>
    <s v="Lena Creighton"/>
    <x v="0"/>
    <s v="United States"/>
    <s v="Plano"/>
    <s v="Texas"/>
    <n v="75023"/>
    <x v="2"/>
    <s v="FUR-TA-10000577"/>
    <x v="0"/>
    <x v="3"/>
    <s v="Bretford CR4500 Series Slim Rectangular Table"/>
    <x v="4301"/>
    <n v="4"/>
    <n v="0.3"/>
    <x v="5127"/>
    <n v="1072.4868000000001"/>
    <x v="147"/>
    <n v="5"/>
  </r>
  <r>
    <n v="6440"/>
    <x v="3211"/>
    <x v="777"/>
    <d v="2014-10-06T00:00:00"/>
    <x v="2"/>
    <s v="CC-12220"/>
    <s v="Chris Cortes"/>
    <x v="0"/>
    <s v="United States"/>
    <s v="New York City"/>
    <s v="New York"/>
    <n v="10024"/>
    <x v="3"/>
    <s v="FUR-CH-10003298"/>
    <x v="0"/>
    <x v="1"/>
    <s v="Office Star - Contemporary Task Swivel chair with Loop Arms, Charcoal"/>
    <x v="4302"/>
    <n v="5"/>
    <n v="0.1"/>
    <x v="5128"/>
    <n v="595.95899999999995"/>
    <x v="503"/>
    <n v="2"/>
  </r>
  <r>
    <n v="6441"/>
    <x v="3212"/>
    <x v="63"/>
    <d v="2016-10-20T00:00:00"/>
    <x v="1"/>
    <s v="BW-11110"/>
    <s v="Bart Watters"/>
    <x v="1"/>
    <s v="United States"/>
    <s v="New York City"/>
    <s v="New York"/>
    <n v="10024"/>
    <x v="3"/>
    <s v="OFF-AR-10001860"/>
    <x v="1"/>
    <x v="6"/>
    <s v="BIC Liqua Brite Liner"/>
    <x v="2817"/>
    <n v="5"/>
    <n v="0"/>
    <x v="3148"/>
    <n v="22.208000000000002"/>
    <x v="159"/>
    <n v="7"/>
  </r>
  <r>
    <n v="6442"/>
    <x v="3212"/>
    <x v="63"/>
    <d v="2016-10-20T00:00:00"/>
    <x v="1"/>
    <s v="BW-11110"/>
    <s v="Bart Watters"/>
    <x v="1"/>
    <s v="United States"/>
    <s v="New York City"/>
    <s v="New York"/>
    <n v="10024"/>
    <x v="3"/>
    <s v="OFF-ST-10003123"/>
    <x v="1"/>
    <x v="4"/>
    <s v="Fellowes Bases and Tops For Staxonsteel/High-Stak Systems"/>
    <x v="4041"/>
    <n v="3"/>
    <n v="0"/>
    <x v="4757"/>
    <n v="75.901200000000003"/>
    <x v="244"/>
    <n v="7"/>
  </r>
  <r>
    <n v="6443"/>
    <x v="3212"/>
    <x v="63"/>
    <d v="2016-10-20T00:00:00"/>
    <x v="1"/>
    <s v="BW-11110"/>
    <s v="Bart Watters"/>
    <x v="1"/>
    <s v="United States"/>
    <s v="New York City"/>
    <s v="New York"/>
    <n v="10024"/>
    <x v="3"/>
    <s v="OFF-PA-10001295"/>
    <x v="1"/>
    <x v="10"/>
    <s v="Computer Printout Paper with Letter-Trim Perforations"/>
    <x v="2428"/>
    <n v="2"/>
    <n v="0"/>
    <x v="2672"/>
    <n v="19.728799999999996"/>
    <x v="324"/>
    <n v="7"/>
  </r>
  <r>
    <n v="6444"/>
    <x v="3212"/>
    <x v="63"/>
    <d v="2016-10-20T00:00:00"/>
    <x v="1"/>
    <s v="BW-11110"/>
    <s v="Bart Watters"/>
    <x v="1"/>
    <s v="United States"/>
    <s v="New York City"/>
    <s v="New York"/>
    <n v="10024"/>
    <x v="3"/>
    <s v="OFF-LA-10000407"/>
    <x v="1"/>
    <x v="2"/>
    <s v="Avery White Multi-Purpose Labels"/>
    <x v="1663"/>
    <n v="5"/>
    <n v="0"/>
    <x v="5129"/>
    <n v="13.445999999999998"/>
    <x v="153"/>
    <n v="7"/>
  </r>
  <r>
    <n v="6445"/>
    <x v="3212"/>
    <x v="63"/>
    <d v="2016-10-20T00:00:00"/>
    <x v="1"/>
    <s v="BW-11110"/>
    <s v="Bart Watters"/>
    <x v="1"/>
    <s v="United States"/>
    <s v="New York City"/>
    <s v="New York"/>
    <n v="10024"/>
    <x v="3"/>
    <s v="FUR-FU-10003535"/>
    <x v="0"/>
    <x v="5"/>
    <s v="Howard Miller Distant Time Traveler Alarm Clock"/>
    <x v="4303"/>
    <n v="3"/>
    <n v="0"/>
    <x v="5130"/>
    <n v="48.533400000000007"/>
    <x v="504"/>
    <n v="7"/>
  </r>
  <r>
    <n v="6446"/>
    <x v="3213"/>
    <x v="616"/>
    <d v="2015-03-10T00:00:00"/>
    <x v="1"/>
    <s v="JJ-15445"/>
    <s v="Jennifer Jackson"/>
    <x v="0"/>
    <s v="United States"/>
    <s v="Chicago"/>
    <s v="Illinois"/>
    <n v="60623"/>
    <x v="2"/>
    <s v="OFF-FA-10000611"/>
    <x v="1"/>
    <x v="13"/>
    <s v="Binder Clips by OIC"/>
    <x v="1604"/>
    <n v="6"/>
    <n v="0.2"/>
    <x v="5131"/>
    <n v="4.6175999999999995"/>
    <x v="11"/>
    <n v="5"/>
  </r>
  <r>
    <n v="6447"/>
    <x v="3214"/>
    <x v="168"/>
    <d v="2017-03-06T00:00:00"/>
    <x v="0"/>
    <s v="TT-21460"/>
    <s v="Tonja Turnell"/>
    <x v="2"/>
    <s v="United States"/>
    <s v="Houston"/>
    <s v="Texas"/>
    <n v="77095"/>
    <x v="2"/>
    <s v="FUR-FU-10004848"/>
    <x v="0"/>
    <x v="5"/>
    <s v="Howard Miller 13-3/4&quot; Diameter Brushed Chrome Round Wall Clock"/>
    <x v="4304"/>
    <n v="5"/>
    <n v="0.6"/>
    <x v="5132"/>
    <n v="181.125"/>
    <x v="61"/>
    <n v="2"/>
  </r>
  <r>
    <n v="6448"/>
    <x v="3214"/>
    <x v="168"/>
    <d v="2017-03-06T00:00:00"/>
    <x v="0"/>
    <s v="TT-21460"/>
    <s v="Tonja Turnell"/>
    <x v="2"/>
    <s v="United States"/>
    <s v="Houston"/>
    <s v="Texas"/>
    <n v="77095"/>
    <x v="2"/>
    <s v="OFF-LA-10002381"/>
    <x v="1"/>
    <x v="2"/>
    <s v="Avery 497"/>
    <x v="4305"/>
    <n v="1"/>
    <n v="0.2"/>
    <x v="5133"/>
    <n v="1.6015999999999999"/>
    <x v="11"/>
    <n v="2"/>
  </r>
  <r>
    <n v="6449"/>
    <x v="3214"/>
    <x v="168"/>
    <d v="2017-03-06T00:00:00"/>
    <x v="0"/>
    <s v="TT-21460"/>
    <s v="Tonja Turnell"/>
    <x v="2"/>
    <s v="United States"/>
    <s v="Houston"/>
    <s v="Texas"/>
    <n v="77095"/>
    <x v="2"/>
    <s v="OFF-ST-10000918"/>
    <x v="1"/>
    <x v="4"/>
    <s v="Crate-A-Files"/>
    <x v="521"/>
    <n v="1"/>
    <n v="0.2"/>
    <x v="5134"/>
    <n v="8.0660000000000007"/>
    <x v="17"/>
    <n v="2"/>
  </r>
  <r>
    <n v="6450"/>
    <x v="3215"/>
    <x v="12"/>
    <d v="2015-09-29T00:00:00"/>
    <x v="1"/>
    <s v="EH-13990"/>
    <s v="Erica Hackney"/>
    <x v="0"/>
    <s v="United States"/>
    <s v="Meriden"/>
    <s v="Connecticut"/>
    <n v="6450"/>
    <x v="3"/>
    <s v="OFF-BI-10000822"/>
    <x v="1"/>
    <x v="8"/>
    <s v="Acco PRESSTEX Data Binder with Storage Hooks, Light Blue, 9 1/2&quot; X 11&quot;"/>
    <x v="4306"/>
    <n v="2"/>
    <n v="0"/>
    <x v="5135"/>
    <n v="5.5952000000000002"/>
    <x v="42"/>
    <n v="4"/>
  </r>
  <r>
    <n v="6451"/>
    <x v="3215"/>
    <x v="12"/>
    <d v="2015-09-29T00:00:00"/>
    <x v="1"/>
    <s v="EH-13990"/>
    <s v="Erica Hackney"/>
    <x v="0"/>
    <s v="United States"/>
    <s v="Meriden"/>
    <s v="Connecticut"/>
    <n v="6450"/>
    <x v="3"/>
    <s v="OFF-PA-10002222"/>
    <x v="1"/>
    <x v="10"/>
    <s v="Xerox Color Copier Paper, 11&quot; x 17&quot;, Ream"/>
    <x v="1816"/>
    <n v="2"/>
    <n v="0"/>
    <x v="1957"/>
    <n v="24.667200000000001"/>
    <x v="55"/>
    <n v="4"/>
  </r>
  <r>
    <n v="6452"/>
    <x v="3215"/>
    <x v="12"/>
    <d v="2015-09-29T00:00:00"/>
    <x v="1"/>
    <s v="EH-13990"/>
    <s v="Erica Hackney"/>
    <x v="0"/>
    <s v="United States"/>
    <s v="Meriden"/>
    <s v="Connecticut"/>
    <n v="6450"/>
    <x v="3"/>
    <s v="OFF-AR-10004930"/>
    <x v="1"/>
    <x v="6"/>
    <s v="Turquoise Lead Holder with Pocket Clip"/>
    <x v="4307"/>
    <n v="1"/>
    <n v="0"/>
    <x v="5136"/>
    <n v="4.4890000000000008"/>
    <x v="67"/>
    <n v="4"/>
  </r>
  <r>
    <n v="6453"/>
    <x v="3216"/>
    <x v="546"/>
    <d v="2015-12-23T00:00:00"/>
    <x v="0"/>
    <s v="PR-18880"/>
    <s v="Patrick Ryan"/>
    <x v="0"/>
    <s v="United States"/>
    <s v="Glenview"/>
    <s v="Illinois"/>
    <n v="60025"/>
    <x v="2"/>
    <s v="TEC-PH-10001750"/>
    <x v="2"/>
    <x v="7"/>
    <s v="Samsung Rugby III"/>
    <x v="3097"/>
    <n v="3"/>
    <n v="0.2"/>
    <x v="3503"/>
    <n v="144.5181"/>
    <x v="66"/>
    <n v="4"/>
  </r>
  <r>
    <n v="6454"/>
    <x v="3217"/>
    <x v="1049"/>
    <d v="2015-10-13T00:00:00"/>
    <x v="1"/>
    <s v="BT-11680"/>
    <s v="Brian Thompson"/>
    <x v="0"/>
    <s v="United States"/>
    <s v="Houston"/>
    <s v="Texas"/>
    <n v="77036"/>
    <x v="2"/>
    <s v="OFF-AR-10000657"/>
    <x v="1"/>
    <x v="6"/>
    <s v="Binney &amp; Smith inkTank Desk Highlighter, Chisel Tip, Yellow, 12/Box"/>
    <x v="4308"/>
    <n v="2"/>
    <n v="0.2"/>
    <x v="5137"/>
    <n v="2.8809999999999998"/>
    <x v="173"/>
    <n v="5"/>
  </r>
  <r>
    <n v="6455"/>
    <x v="3218"/>
    <x v="689"/>
    <d v="2017-08-03T00:00:00"/>
    <x v="2"/>
    <s v="EC-14050"/>
    <s v="Erin Creighton"/>
    <x v="0"/>
    <s v="United States"/>
    <s v="San Francisco"/>
    <s v="California"/>
    <n v="94110"/>
    <x v="1"/>
    <s v="OFF-ST-10003442"/>
    <x v="1"/>
    <x v="4"/>
    <s v="Eldon Portable Mobile Manager"/>
    <x v="400"/>
    <n v="2"/>
    <n v="0"/>
    <x v="2013"/>
    <n v="41.288800000000002"/>
    <x v="6"/>
    <n v="3"/>
  </r>
  <r>
    <n v="6456"/>
    <x v="3218"/>
    <x v="689"/>
    <d v="2017-08-03T00:00:00"/>
    <x v="2"/>
    <s v="EC-14050"/>
    <s v="Erin Creighton"/>
    <x v="0"/>
    <s v="United States"/>
    <s v="San Francisco"/>
    <s v="California"/>
    <n v="94110"/>
    <x v="1"/>
    <s v="FUR-FU-10003142"/>
    <x v="0"/>
    <x v="5"/>
    <s v="Master Big Foot Doorstop, Beige"/>
    <x v="3228"/>
    <n v="7"/>
    <n v="0"/>
    <x v="5138"/>
    <n v="25.502400000000002"/>
    <x v="221"/>
    <n v="3"/>
  </r>
  <r>
    <n v="6457"/>
    <x v="3219"/>
    <x v="79"/>
    <d v="2014-08-11T00:00:00"/>
    <x v="1"/>
    <s v="SP-20650"/>
    <s v="Stephanie Phelps"/>
    <x v="1"/>
    <s v="United States"/>
    <s v="New York City"/>
    <s v="New York"/>
    <n v="10009"/>
    <x v="3"/>
    <s v="TEC-PH-10002468"/>
    <x v="2"/>
    <x v="7"/>
    <s v="Plantronics CS 50-USB - headset - Convertible, Monaural"/>
    <x v="4309"/>
    <n v="1"/>
    <n v="0"/>
    <x v="5139"/>
    <n v="99.272700000000015"/>
    <x v="6"/>
    <n v="6"/>
  </r>
  <r>
    <n v="6458"/>
    <x v="3219"/>
    <x v="79"/>
    <d v="2014-08-11T00:00:00"/>
    <x v="1"/>
    <s v="SP-20650"/>
    <s v="Stephanie Phelps"/>
    <x v="1"/>
    <s v="United States"/>
    <s v="New York City"/>
    <s v="New York"/>
    <n v="10009"/>
    <x v="3"/>
    <s v="OFF-AR-10004165"/>
    <x v="1"/>
    <x v="6"/>
    <s v="Binney &amp; Smith inkTank Erasable Pocket Highlighter, Chisel Tip, Yellow"/>
    <x v="3761"/>
    <n v="7"/>
    <n v="0"/>
    <x v="5140"/>
    <n v="8.9375999999999998"/>
    <x v="48"/>
    <n v="6"/>
  </r>
  <r>
    <n v="6459"/>
    <x v="3220"/>
    <x v="304"/>
    <d v="2017-05-17T00:00:00"/>
    <x v="2"/>
    <s v="AJ-10780"/>
    <s v="Anthony Jacobs"/>
    <x v="1"/>
    <s v="United States"/>
    <s v="Baltimore"/>
    <s v="Maryland"/>
    <n v="21215"/>
    <x v="3"/>
    <s v="OFF-AR-10001919"/>
    <x v="1"/>
    <x v="6"/>
    <s v="OIC #2 Pencils, Medium Soft"/>
    <x v="1053"/>
    <n v="2"/>
    <n v="0"/>
    <x v="1097"/>
    <n v="2.6696"/>
    <x v="74"/>
    <n v="3"/>
  </r>
  <r>
    <n v="6460"/>
    <x v="3220"/>
    <x v="304"/>
    <d v="2017-05-17T00:00:00"/>
    <x v="2"/>
    <s v="AJ-10780"/>
    <s v="Anthony Jacobs"/>
    <x v="1"/>
    <s v="United States"/>
    <s v="Baltimore"/>
    <s v="Maryland"/>
    <n v="21215"/>
    <x v="3"/>
    <s v="OFF-AR-10003045"/>
    <x v="1"/>
    <x v="6"/>
    <s v="Prang Colored Pencils"/>
    <x v="453"/>
    <n v="5"/>
    <n v="0"/>
    <x v="467"/>
    <n v="8.0849999999999991"/>
    <x v="88"/>
    <n v="3"/>
  </r>
  <r>
    <n v="6461"/>
    <x v="3220"/>
    <x v="304"/>
    <d v="2017-05-17T00:00:00"/>
    <x v="2"/>
    <s v="AJ-10780"/>
    <s v="Anthony Jacobs"/>
    <x v="1"/>
    <s v="United States"/>
    <s v="Baltimore"/>
    <s v="Maryland"/>
    <n v="21215"/>
    <x v="3"/>
    <s v="OFF-AR-10003338"/>
    <x v="1"/>
    <x v="6"/>
    <s v="Eberhard Faber 3 1/2&quot; Golf Pencils"/>
    <x v="4310"/>
    <n v="5"/>
    <n v="0"/>
    <x v="5141"/>
    <n v="27.900000000000002"/>
    <x v="45"/>
    <n v="3"/>
  </r>
  <r>
    <n v="6462"/>
    <x v="3220"/>
    <x v="304"/>
    <d v="2017-05-17T00:00:00"/>
    <x v="2"/>
    <s v="AJ-10780"/>
    <s v="Anthony Jacobs"/>
    <x v="1"/>
    <s v="United States"/>
    <s v="Baltimore"/>
    <s v="Maryland"/>
    <n v="21215"/>
    <x v="3"/>
    <s v="TEC-AC-10003280"/>
    <x v="2"/>
    <x v="11"/>
    <s v="Belkin F8E887 USB Wired Ergonomic Keyboard"/>
    <x v="1309"/>
    <n v="3"/>
    <n v="0"/>
    <x v="2913"/>
    <n v="71.076300000000003"/>
    <x v="171"/>
    <n v="3"/>
  </r>
  <r>
    <n v="6463"/>
    <x v="3220"/>
    <x v="304"/>
    <d v="2017-05-17T00:00:00"/>
    <x v="2"/>
    <s v="AJ-10780"/>
    <s v="Anthony Jacobs"/>
    <x v="1"/>
    <s v="United States"/>
    <s v="Baltimore"/>
    <s v="Maryland"/>
    <n v="21215"/>
    <x v="3"/>
    <s v="FUR-CH-10003298"/>
    <x v="0"/>
    <x v="1"/>
    <s v="Office Star - Contemporary Task Swivel chair with Loop Arms, Charcoal"/>
    <x v="0"/>
    <n v="2"/>
    <n v="0"/>
    <x v="5142"/>
    <n v="238.38359999999997"/>
    <x v="505"/>
    <n v="3"/>
  </r>
  <r>
    <n v="6464"/>
    <x v="3220"/>
    <x v="304"/>
    <d v="2017-05-17T00:00:00"/>
    <x v="2"/>
    <s v="AJ-10780"/>
    <s v="Anthony Jacobs"/>
    <x v="1"/>
    <s v="United States"/>
    <s v="Baltimore"/>
    <s v="Maryland"/>
    <n v="21215"/>
    <x v="3"/>
    <s v="OFF-LA-10004544"/>
    <x v="1"/>
    <x v="2"/>
    <s v="Avery 505"/>
    <x v="2986"/>
    <n v="5"/>
    <n v="0"/>
    <x v="3360"/>
    <n v="37"/>
    <x v="47"/>
    <n v="3"/>
  </r>
  <r>
    <n v="6465"/>
    <x v="3221"/>
    <x v="897"/>
    <d v="2016-09-28T00:00:00"/>
    <x v="1"/>
    <s v="AS-10630"/>
    <s v="Ann Steele"/>
    <x v="2"/>
    <s v="United States"/>
    <s v="Louisville"/>
    <s v="Kentucky"/>
    <n v="40214"/>
    <x v="0"/>
    <s v="FUR-FU-10004586"/>
    <x v="0"/>
    <x v="5"/>
    <s v="G.E. Longer-Life Indoor Recessed Floodlight Bulbs"/>
    <x v="2484"/>
    <n v="2"/>
    <n v="0"/>
    <x v="2738"/>
    <n v="6.9055999999999997"/>
    <x v="42"/>
    <n v="6"/>
  </r>
  <r>
    <n v="6466"/>
    <x v="3222"/>
    <x v="50"/>
    <d v="2015-11-17T00:00:00"/>
    <x v="1"/>
    <s v="AA-10375"/>
    <s v="Allen Armold"/>
    <x v="0"/>
    <s v="United States"/>
    <s v="Lebanon"/>
    <s v="Tennessee"/>
    <n v="37087"/>
    <x v="0"/>
    <s v="OFF-ST-10003572"/>
    <x v="1"/>
    <x v="4"/>
    <s v="Portfile Personal File Boxes"/>
    <x v="4311"/>
    <n v="6"/>
    <n v="0.2"/>
    <x v="5143"/>
    <n v="78.587999999999994"/>
    <x v="10"/>
    <n v="4"/>
  </r>
  <r>
    <n v="6467"/>
    <x v="3223"/>
    <x v="1053"/>
    <d v="2017-05-25T00:00:00"/>
    <x v="0"/>
    <s v="EH-13945"/>
    <s v="Eric Hoffmann"/>
    <x v="0"/>
    <s v="United States"/>
    <s v="Los Angeles"/>
    <s v="California"/>
    <n v="90008"/>
    <x v="1"/>
    <s v="TEC-AC-10002331"/>
    <x v="2"/>
    <x v="11"/>
    <s v="Maxell 74 Minute CDR, 10/Pack"/>
    <x v="3658"/>
    <n v="7"/>
    <n v="0"/>
    <x v="5144"/>
    <n v="43.129799999999989"/>
    <x v="418"/>
    <n v="3"/>
  </r>
  <r>
    <n v="6468"/>
    <x v="3224"/>
    <x v="499"/>
    <d v="2016-12-08T00:00:00"/>
    <x v="1"/>
    <s v="DB-13270"/>
    <s v="Deborah Brumfield"/>
    <x v="2"/>
    <s v="United States"/>
    <s v="Providence"/>
    <s v="Rhode Island"/>
    <n v="2908"/>
    <x v="3"/>
    <s v="OFF-ST-10000142"/>
    <x v="1"/>
    <x v="4"/>
    <s v="Deluxe Rollaway Locking File with Drawer"/>
    <x v="4312"/>
    <n v="5"/>
    <n v="0"/>
    <x v="5145"/>
    <n v="1497.1680000000001"/>
    <x v="40"/>
    <n v="6"/>
  </r>
  <r>
    <n v="6469"/>
    <x v="3224"/>
    <x v="499"/>
    <d v="2016-12-08T00:00:00"/>
    <x v="1"/>
    <s v="DB-13270"/>
    <s v="Deborah Brumfield"/>
    <x v="2"/>
    <s v="United States"/>
    <s v="Providence"/>
    <s v="Rhode Island"/>
    <n v="2908"/>
    <x v="3"/>
    <s v="TEC-PH-10000441"/>
    <x v="2"/>
    <x v="7"/>
    <s v="VTech DS6151"/>
    <x v="3125"/>
    <n v="5"/>
    <n v="0"/>
    <x v="4941"/>
    <n v="453.56400000000008"/>
    <x v="40"/>
    <n v="6"/>
  </r>
  <r>
    <n v="6470"/>
    <x v="3224"/>
    <x v="499"/>
    <d v="2016-12-08T00:00:00"/>
    <x v="1"/>
    <s v="DB-13270"/>
    <s v="Deborah Brumfield"/>
    <x v="2"/>
    <s v="United States"/>
    <s v="Providence"/>
    <s v="Rhode Island"/>
    <n v="2908"/>
    <x v="3"/>
    <s v="FUR-FU-10004864"/>
    <x v="0"/>
    <x v="5"/>
    <s v="Eldon 500 Class Desk Accessories"/>
    <x v="4313"/>
    <n v="6"/>
    <n v="0"/>
    <x v="5146"/>
    <n v="48.5214"/>
    <x v="67"/>
    <n v="6"/>
  </r>
  <r>
    <n v="6471"/>
    <x v="3225"/>
    <x v="1111"/>
    <d v="2015-09-02T00:00:00"/>
    <x v="1"/>
    <s v="CC-12100"/>
    <s v="Chad Cunningham"/>
    <x v="2"/>
    <s v="United States"/>
    <s v="Detroit"/>
    <s v="Michigan"/>
    <n v="48234"/>
    <x v="2"/>
    <s v="TEC-PH-10001750"/>
    <x v="2"/>
    <x v="7"/>
    <s v="Samsung Rugby III"/>
    <x v="203"/>
    <n v="2"/>
    <n v="0"/>
    <x v="205"/>
    <n v="96.345399999999984"/>
    <x v="6"/>
    <n v="4"/>
  </r>
  <r>
    <n v="6472"/>
    <x v="3225"/>
    <x v="1111"/>
    <d v="2015-09-02T00:00:00"/>
    <x v="1"/>
    <s v="CC-12100"/>
    <s v="Chad Cunningham"/>
    <x v="2"/>
    <s v="United States"/>
    <s v="Detroit"/>
    <s v="Michigan"/>
    <n v="48234"/>
    <x v="2"/>
    <s v="TEC-AC-10004510"/>
    <x v="2"/>
    <x v="11"/>
    <s v="Logitech Desktop MK120 Mouse and keyboard Combo"/>
    <x v="4314"/>
    <n v="7"/>
    <n v="0"/>
    <x v="5147"/>
    <n v="103.068"/>
    <x v="36"/>
    <n v="4"/>
  </r>
  <r>
    <n v="6473"/>
    <x v="3226"/>
    <x v="571"/>
    <d v="2014-06-10T00:00:00"/>
    <x v="1"/>
    <s v="VT-21700"/>
    <s v="Valerie Takahito"/>
    <x v="2"/>
    <s v="United States"/>
    <s v="Houston"/>
    <s v="Texas"/>
    <n v="77070"/>
    <x v="2"/>
    <s v="OFF-LA-10001074"/>
    <x v="1"/>
    <x v="2"/>
    <s v="Round Specialty Laser Printer Labels"/>
    <x v="316"/>
    <n v="10"/>
    <n v="0.2"/>
    <x v="324"/>
    <n v="66.408999999999992"/>
    <x v="27"/>
    <n v="4"/>
  </r>
  <r>
    <n v="6474"/>
    <x v="3227"/>
    <x v="196"/>
    <d v="2016-03-20T00:00:00"/>
    <x v="0"/>
    <s v="DB-13060"/>
    <s v="Dave Brooks"/>
    <x v="0"/>
    <s v="United States"/>
    <s v="Columbia"/>
    <s v="Tennessee"/>
    <n v="38401"/>
    <x v="0"/>
    <s v="OFF-AP-10003590"/>
    <x v="1"/>
    <x v="9"/>
    <s v="Hoover WindTunnel Plus Canister Vacuum"/>
    <x v="4315"/>
    <n v="3"/>
    <n v="0.2"/>
    <x v="5148"/>
    <n v="784.61999999999989"/>
    <x v="51"/>
    <n v="2"/>
  </r>
  <r>
    <n v="6475"/>
    <x v="3228"/>
    <x v="1112"/>
    <d v="2014-01-15T00:00:00"/>
    <x v="2"/>
    <s v="BS-11590"/>
    <s v="Brendan Sweed"/>
    <x v="1"/>
    <s v="United States"/>
    <s v="Philadelphia"/>
    <s v="Pennsylvania"/>
    <n v="19140"/>
    <x v="3"/>
    <s v="FUR-BO-10003433"/>
    <x v="0"/>
    <x v="0"/>
    <s v="Sauder Cornerstone Collection Library"/>
    <x v="1156"/>
    <n v="4"/>
    <n v="0.5"/>
    <x v="5149"/>
    <n v="115.2456"/>
    <x v="506"/>
    <n v="1"/>
  </r>
  <r>
    <n v="6476"/>
    <x v="3229"/>
    <x v="95"/>
    <d v="2017-06-10T00:00:00"/>
    <x v="1"/>
    <s v="NR-18550"/>
    <s v="Nick Radford"/>
    <x v="0"/>
    <s v="United States"/>
    <s v="Pembroke Pines"/>
    <s v="Florida"/>
    <n v="33024"/>
    <x v="0"/>
    <s v="OFF-BI-10002432"/>
    <x v="1"/>
    <x v="8"/>
    <s v="Wilson Jones Standard D-Ring Binders"/>
    <x v="4316"/>
    <n v="3"/>
    <n v="0.7"/>
    <x v="5150"/>
    <n v="8.0454000000000008"/>
    <x v="116"/>
    <n v="7"/>
  </r>
  <r>
    <n v="6477"/>
    <x v="3229"/>
    <x v="95"/>
    <d v="2017-06-10T00:00:00"/>
    <x v="1"/>
    <s v="NR-18550"/>
    <s v="Nick Radford"/>
    <x v="0"/>
    <s v="United States"/>
    <s v="Pembroke Pines"/>
    <s v="Florida"/>
    <n v="33024"/>
    <x v="0"/>
    <s v="OFF-AP-10003622"/>
    <x v="1"/>
    <x v="9"/>
    <s v="Bravo II Megaboss 12-Amp Hard Body Upright, Replacement Belts, 2 Belts per Pack"/>
    <x v="4317"/>
    <n v="2"/>
    <n v="0.2"/>
    <x v="5151"/>
    <n v="4.6150000000000002"/>
    <x v="28"/>
    <n v="7"/>
  </r>
  <r>
    <n v="6478"/>
    <x v="3229"/>
    <x v="95"/>
    <d v="2017-06-10T00:00:00"/>
    <x v="1"/>
    <s v="NR-18550"/>
    <s v="Nick Radford"/>
    <x v="0"/>
    <s v="United States"/>
    <s v="Pembroke Pines"/>
    <s v="Florida"/>
    <n v="33024"/>
    <x v="0"/>
    <s v="TEC-AC-10003832"/>
    <x v="2"/>
    <x v="11"/>
    <s v="Logitech P710e Mobile Speakerphone"/>
    <x v="4318"/>
    <n v="1"/>
    <n v="0.2"/>
    <x v="5152"/>
    <n v="208.5669"/>
    <x v="137"/>
    <n v="7"/>
  </r>
  <r>
    <n v="6479"/>
    <x v="3229"/>
    <x v="95"/>
    <d v="2017-06-10T00:00:00"/>
    <x v="1"/>
    <s v="NR-18550"/>
    <s v="Nick Radford"/>
    <x v="0"/>
    <s v="United States"/>
    <s v="Pembroke Pines"/>
    <s v="Florida"/>
    <n v="33024"/>
    <x v="0"/>
    <s v="OFF-PA-10000809"/>
    <x v="1"/>
    <x v="10"/>
    <s v="Xerox 206"/>
    <x v="12"/>
    <n v="3"/>
    <n v="0.2"/>
    <x v="12"/>
    <n v="10.108799999999999"/>
    <x v="11"/>
    <n v="7"/>
  </r>
  <r>
    <n v="6480"/>
    <x v="3229"/>
    <x v="95"/>
    <d v="2017-06-10T00:00:00"/>
    <x v="1"/>
    <s v="NR-18550"/>
    <s v="Nick Radford"/>
    <x v="0"/>
    <s v="United States"/>
    <s v="Pembroke Pines"/>
    <s v="Florida"/>
    <n v="33024"/>
    <x v="0"/>
    <s v="TEC-PH-10000441"/>
    <x v="2"/>
    <x v="7"/>
    <s v="VTech DS6151"/>
    <x v="178"/>
    <n v="5"/>
    <n v="0.2"/>
    <x v="5153"/>
    <n v="453.56399999999996"/>
    <x v="36"/>
    <n v="7"/>
  </r>
  <r>
    <n v="6481"/>
    <x v="3229"/>
    <x v="95"/>
    <d v="2017-06-10T00:00:00"/>
    <x v="1"/>
    <s v="NR-18550"/>
    <s v="Nick Radford"/>
    <x v="0"/>
    <s v="United States"/>
    <s v="Pembroke Pines"/>
    <s v="Florida"/>
    <n v="33024"/>
    <x v="0"/>
    <s v="OFF-AP-10002287"/>
    <x v="1"/>
    <x v="9"/>
    <s v="Eureka Sanitaire  Multi-Pro Heavy-Duty Upright, Disposable Bags"/>
    <x v="4319"/>
    <n v="7"/>
    <n v="0.2"/>
    <x v="5154"/>
    <n v="22.636600000000001"/>
    <x v="17"/>
    <n v="7"/>
  </r>
  <r>
    <n v="6482"/>
    <x v="3229"/>
    <x v="95"/>
    <d v="2017-06-10T00:00:00"/>
    <x v="1"/>
    <s v="NR-18550"/>
    <s v="Nick Radford"/>
    <x v="0"/>
    <s v="United States"/>
    <s v="Pembroke Pines"/>
    <s v="Florida"/>
    <n v="33024"/>
    <x v="0"/>
    <s v="FUR-BO-10002824"/>
    <x v="0"/>
    <x v="0"/>
    <s v="Bush Mission Pointe Library"/>
    <x v="472"/>
    <n v="2"/>
    <n v="0.2"/>
    <x v="232"/>
    <n v="241.56800000000001"/>
    <x v="136"/>
    <n v="7"/>
  </r>
  <r>
    <n v="6483"/>
    <x v="3229"/>
    <x v="95"/>
    <d v="2017-06-10T00:00:00"/>
    <x v="1"/>
    <s v="NR-18550"/>
    <s v="Nick Radford"/>
    <x v="0"/>
    <s v="United States"/>
    <s v="Pembroke Pines"/>
    <s v="Florida"/>
    <n v="33024"/>
    <x v="0"/>
    <s v="TEC-AC-10002942"/>
    <x v="2"/>
    <x v="11"/>
    <s v="WD My Passport Ultra 1TB Portable External Hard Drive"/>
    <x v="4320"/>
    <n v="2"/>
    <n v="0.2"/>
    <x v="5155"/>
    <n v="114.54"/>
    <x v="79"/>
    <n v="7"/>
  </r>
  <r>
    <n v="6484"/>
    <x v="3230"/>
    <x v="95"/>
    <d v="2017-06-09T00:00:00"/>
    <x v="1"/>
    <s v="KN-16390"/>
    <s v="Katherine Nockton"/>
    <x v="1"/>
    <s v="United States"/>
    <s v="New York City"/>
    <s v="New York"/>
    <n v="10011"/>
    <x v="3"/>
    <s v="FUR-TA-10001932"/>
    <x v="0"/>
    <x v="3"/>
    <s v="Chromcraft 48&quot; x 96&quot; Racetrack Double Pedestal Table"/>
    <x v="4321"/>
    <n v="2"/>
    <n v="0.4"/>
    <x v="5156"/>
    <n v="500.19839999999999"/>
    <x v="507"/>
    <n v="6"/>
  </r>
  <r>
    <n v="6485"/>
    <x v="3230"/>
    <x v="95"/>
    <d v="2017-06-09T00:00:00"/>
    <x v="1"/>
    <s v="KN-16390"/>
    <s v="Katherine Nockton"/>
    <x v="1"/>
    <s v="United States"/>
    <s v="New York City"/>
    <s v="New York"/>
    <n v="10011"/>
    <x v="3"/>
    <s v="TEC-MA-10003173"/>
    <x v="2"/>
    <x v="15"/>
    <s v="Hewlett-Packard 300S Scientific Calculator"/>
    <x v="4322"/>
    <n v="6"/>
    <n v="0"/>
    <x v="5157"/>
    <n v="42.476399999999998"/>
    <x v="99"/>
    <n v="6"/>
  </r>
  <r>
    <n v="6486"/>
    <x v="3230"/>
    <x v="95"/>
    <d v="2017-06-09T00:00:00"/>
    <x v="1"/>
    <s v="KN-16390"/>
    <s v="Katherine Nockton"/>
    <x v="1"/>
    <s v="United States"/>
    <s v="New York City"/>
    <s v="New York"/>
    <n v="10011"/>
    <x v="3"/>
    <s v="OFF-PA-10004156"/>
    <x v="1"/>
    <x v="10"/>
    <s v="Xerox 188"/>
    <x v="1544"/>
    <n v="4"/>
    <n v="0"/>
    <x v="4761"/>
    <n v="23.133599999999998"/>
    <x v="70"/>
    <n v="6"/>
  </r>
  <r>
    <n v="6487"/>
    <x v="3231"/>
    <x v="1113"/>
    <d v="2015-03-26T00:00:00"/>
    <x v="1"/>
    <s v="JW-16075"/>
    <s v="Julia West"/>
    <x v="0"/>
    <s v="United States"/>
    <s v="Jacksonville"/>
    <s v="North Carolina"/>
    <n v="28540"/>
    <x v="0"/>
    <s v="OFF-AP-10002945"/>
    <x v="1"/>
    <x v="9"/>
    <s v="Honeywell Enviracaire Portable HEPA Air Cleaner for 17' x 22' Room"/>
    <x v="4323"/>
    <n v="4"/>
    <n v="0.2"/>
    <x v="5158"/>
    <n v="805.74200000000008"/>
    <x v="114"/>
    <n v="5"/>
  </r>
  <r>
    <n v="6488"/>
    <x v="3231"/>
    <x v="1113"/>
    <d v="2015-03-26T00:00:00"/>
    <x v="1"/>
    <s v="JW-16075"/>
    <s v="Julia West"/>
    <x v="0"/>
    <s v="United States"/>
    <s v="Jacksonville"/>
    <s v="North Carolina"/>
    <n v="28540"/>
    <x v="0"/>
    <s v="OFF-BI-10000948"/>
    <x v="1"/>
    <x v="8"/>
    <s v="GBC Laser Imprintable Binding System Covers, Desert Sand"/>
    <x v="4324"/>
    <n v="3"/>
    <n v="0.7"/>
    <x v="5159"/>
    <n v="22.689299999999999"/>
    <x v="116"/>
    <n v="5"/>
  </r>
  <r>
    <n v="6489"/>
    <x v="3231"/>
    <x v="1113"/>
    <d v="2015-03-26T00:00:00"/>
    <x v="1"/>
    <s v="JW-16075"/>
    <s v="Julia West"/>
    <x v="0"/>
    <s v="United States"/>
    <s v="Jacksonville"/>
    <s v="North Carolina"/>
    <n v="28540"/>
    <x v="0"/>
    <s v="OFF-PA-10002254"/>
    <x v="1"/>
    <x v="10"/>
    <s v="Xerox 1883"/>
    <x v="4325"/>
    <n v="14"/>
    <n v="0.2"/>
    <x v="5160"/>
    <n v="199.43280000000001"/>
    <x v="18"/>
    <n v="5"/>
  </r>
  <r>
    <n v="6490"/>
    <x v="3232"/>
    <x v="20"/>
    <d v="2017-09-24T00:00:00"/>
    <x v="1"/>
    <s v="JM-15535"/>
    <s v="Jessica Myrick"/>
    <x v="0"/>
    <s v="United States"/>
    <s v="New York City"/>
    <s v="New York"/>
    <n v="10011"/>
    <x v="3"/>
    <s v="OFF-PA-10004782"/>
    <x v="1"/>
    <x v="10"/>
    <s v="Xerox 228"/>
    <x v="56"/>
    <n v="5"/>
    <n v="0"/>
    <x v="56"/>
    <n v="16.847999999999999"/>
    <x v="42"/>
    <n v="5"/>
  </r>
  <r>
    <n v="6491"/>
    <x v="3233"/>
    <x v="1114"/>
    <d v="2014-09-19T00:00:00"/>
    <x v="1"/>
    <s v="MF-18250"/>
    <s v="Monica Federle"/>
    <x v="1"/>
    <s v="United States"/>
    <s v="Philadelphia"/>
    <s v="Pennsylvania"/>
    <n v="19120"/>
    <x v="3"/>
    <s v="FUR-FU-10000222"/>
    <x v="0"/>
    <x v="5"/>
    <s v="Seth Thomas 16&quot; Steel Case Clock"/>
    <x v="4326"/>
    <n v="4"/>
    <n v="0.2"/>
    <x v="5161"/>
    <n v="87.046400000000006"/>
    <x v="173"/>
    <n v="4"/>
  </r>
  <r>
    <n v="6492"/>
    <x v="3234"/>
    <x v="73"/>
    <d v="2016-11-25T00:00:00"/>
    <x v="1"/>
    <s v="FA-14230"/>
    <s v="Frank Atkinson"/>
    <x v="1"/>
    <s v="United States"/>
    <s v="Orlando"/>
    <s v="Florida"/>
    <n v="32839"/>
    <x v="0"/>
    <s v="FUR-BO-10004695"/>
    <x v="0"/>
    <x v="0"/>
    <s v="O'Sullivan 2-Door Barrister Bookcase in Odessa Pine"/>
    <x v="4327"/>
    <n v="2"/>
    <n v="0.2"/>
    <x v="2578"/>
    <n v="278.70920000000001"/>
    <x v="253"/>
    <n v="5"/>
  </r>
  <r>
    <n v="6493"/>
    <x v="3234"/>
    <x v="73"/>
    <d v="2016-11-25T00:00:00"/>
    <x v="1"/>
    <s v="FA-14230"/>
    <s v="Frank Atkinson"/>
    <x v="1"/>
    <s v="United States"/>
    <s v="Orlando"/>
    <s v="Florida"/>
    <n v="32839"/>
    <x v="0"/>
    <s v="OFF-ST-10003327"/>
    <x v="1"/>
    <x v="4"/>
    <s v="Akro-Mils 12-Gallon Tote"/>
    <x v="4328"/>
    <n v="5"/>
    <n v="0.2"/>
    <x v="5162"/>
    <n v="35.2515"/>
    <x v="28"/>
    <n v="5"/>
  </r>
  <r>
    <n v="6494"/>
    <x v="3234"/>
    <x v="73"/>
    <d v="2016-11-25T00:00:00"/>
    <x v="1"/>
    <s v="FA-14230"/>
    <s v="Frank Atkinson"/>
    <x v="1"/>
    <s v="United States"/>
    <s v="Orlando"/>
    <s v="Florida"/>
    <n v="32839"/>
    <x v="0"/>
    <s v="TEC-PH-10003357"/>
    <x v="2"/>
    <x v="7"/>
    <s v="Grandstream GXP2100 Mainstream Business Phone"/>
    <x v="4329"/>
    <n v="4"/>
    <n v="0.2"/>
    <x v="5163"/>
    <n v="220.2912"/>
    <x v="36"/>
    <n v="5"/>
  </r>
  <r>
    <n v="6495"/>
    <x v="3235"/>
    <x v="960"/>
    <d v="2017-11-01T00:00:00"/>
    <x v="0"/>
    <s v="KH-16510"/>
    <s v="Keith Herrera"/>
    <x v="0"/>
    <s v="United States"/>
    <s v="Houston"/>
    <s v="Texas"/>
    <n v="77095"/>
    <x v="2"/>
    <s v="TEC-AC-10002167"/>
    <x v="2"/>
    <x v="11"/>
    <s v="Imation 8gb Micro Traveldrive Usb 2.0 Flash Drive"/>
    <x v="728"/>
    <n v="2"/>
    <n v="0.2"/>
    <x v="750"/>
    <n v="26.7"/>
    <x v="75"/>
    <n v="4"/>
  </r>
  <r>
    <n v="6496"/>
    <x v="3235"/>
    <x v="960"/>
    <d v="2017-11-01T00:00:00"/>
    <x v="0"/>
    <s v="KH-16510"/>
    <s v="Keith Herrera"/>
    <x v="0"/>
    <s v="United States"/>
    <s v="Houston"/>
    <s v="Texas"/>
    <n v="77095"/>
    <x v="2"/>
    <s v="OFF-PA-10001937"/>
    <x v="1"/>
    <x v="10"/>
    <s v="Xerox 21"/>
    <x v="12"/>
    <n v="3"/>
    <n v="0.2"/>
    <x v="12"/>
    <n v="10.108799999999999"/>
    <x v="11"/>
    <n v="4"/>
  </r>
  <r>
    <n v="6497"/>
    <x v="3235"/>
    <x v="960"/>
    <d v="2017-11-01T00:00:00"/>
    <x v="0"/>
    <s v="KH-16510"/>
    <s v="Keith Herrera"/>
    <x v="0"/>
    <s v="United States"/>
    <s v="Houston"/>
    <s v="Texas"/>
    <n v="77095"/>
    <x v="2"/>
    <s v="TEC-AC-10004510"/>
    <x v="2"/>
    <x v="11"/>
    <s v="Logitech Desktop MK120 Mouse and keyboard Combo"/>
    <x v="2627"/>
    <n v="2"/>
    <n v="0.2"/>
    <x v="2920"/>
    <n v="29.447999999999997"/>
    <x v="233"/>
    <n v="4"/>
  </r>
  <r>
    <n v="6498"/>
    <x v="3236"/>
    <x v="1115"/>
    <d v="2015-07-28T00:00:00"/>
    <x v="1"/>
    <s v="SS-20515"/>
    <s v="Shirley Schmidt"/>
    <x v="2"/>
    <s v="United States"/>
    <s v="Louisville"/>
    <s v="Kentucky"/>
    <n v="40214"/>
    <x v="0"/>
    <s v="FUR-FU-10001487"/>
    <x v="0"/>
    <x v="5"/>
    <s v="Eldon Expressions Wood and Plastic Desk Accessories, Cherry Wood"/>
    <x v="167"/>
    <n v="3"/>
    <n v="0"/>
    <x v="2776"/>
    <n v="14.8674"/>
    <x v="5"/>
    <n v="4"/>
  </r>
  <r>
    <n v="6499"/>
    <x v="3236"/>
    <x v="1115"/>
    <d v="2015-07-28T00:00:00"/>
    <x v="1"/>
    <s v="SS-20515"/>
    <s v="Shirley Schmidt"/>
    <x v="2"/>
    <s v="United States"/>
    <s v="Louisville"/>
    <s v="Kentucky"/>
    <n v="40214"/>
    <x v="0"/>
    <s v="OFF-BI-10000069"/>
    <x v="1"/>
    <x v="8"/>
    <s v="GBC Prepunched Paper, 19-Hole, for Binding Systems, 24-lb"/>
    <x v="4330"/>
    <n v="9"/>
    <n v="0"/>
    <x v="5164"/>
    <n v="72.948599999999999"/>
    <x v="55"/>
    <n v="4"/>
  </r>
  <r>
    <n v="6500"/>
    <x v="3236"/>
    <x v="1115"/>
    <d v="2015-07-28T00:00:00"/>
    <x v="1"/>
    <s v="SS-20515"/>
    <s v="Shirley Schmidt"/>
    <x v="2"/>
    <s v="United States"/>
    <s v="Louisville"/>
    <s v="Kentucky"/>
    <n v="40214"/>
    <x v="0"/>
    <s v="TEC-AC-10003289"/>
    <x v="2"/>
    <x v="11"/>
    <s v="Anker Ultra-Slim Mini Bluetooth 3.0 Wireless Keyboard"/>
    <x v="4331"/>
    <n v="14"/>
    <n v="0"/>
    <x v="5165"/>
    <n v="215.49220000000003"/>
    <x v="294"/>
    <n v="4"/>
  </r>
  <r>
    <n v="6501"/>
    <x v="3236"/>
    <x v="1115"/>
    <d v="2015-07-28T00:00:00"/>
    <x v="1"/>
    <s v="SS-20515"/>
    <s v="Shirley Schmidt"/>
    <x v="2"/>
    <s v="United States"/>
    <s v="Louisville"/>
    <s v="Kentucky"/>
    <n v="40214"/>
    <x v="0"/>
    <s v="OFF-BI-10000069"/>
    <x v="1"/>
    <x v="8"/>
    <s v="GBC Prepunched Paper, 19-Hole, for Binding Systems, 24-lb"/>
    <x v="4332"/>
    <n v="6"/>
    <n v="0"/>
    <x v="5166"/>
    <n v="48.632400000000004"/>
    <x v="55"/>
    <n v="4"/>
  </r>
  <r>
    <n v="6502"/>
    <x v="3237"/>
    <x v="981"/>
    <d v="2014-11-06T00:00:00"/>
    <x v="1"/>
    <s v="LC-17050"/>
    <s v="Liz Carlisle"/>
    <x v="0"/>
    <s v="United States"/>
    <s v="Medina"/>
    <s v="Ohio"/>
    <n v="44256"/>
    <x v="3"/>
    <s v="TEC-PH-10001299"/>
    <x v="2"/>
    <x v="7"/>
    <s v="Polycom CX300 Desktop Phone USB VoIP phone"/>
    <x v="2590"/>
    <n v="6"/>
    <n v="0.4"/>
    <x v="2873"/>
    <n v="647.95680000000004"/>
    <x v="205"/>
    <n v="4"/>
  </r>
  <r>
    <n v="6503"/>
    <x v="3237"/>
    <x v="981"/>
    <d v="2014-11-06T00:00:00"/>
    <x v="1"/>
    <s v="LC-17050"/>
    <s v="Liz Carlisle"/>
    <x v="0"/>
    <s v="United States"/>
    <s v="Medina"/>
    <s v="Ohio"/>
    <n v="44256"/>
    <x v="3"/>
    <s v="TEC-PH-10001552"/>
    <x v="2"/>
    <x v="7"/>
    <s v="I Need's 3d Hello Kitty Hybrid Silicone Case Cover for HTC One X 4g with 3d Hello Kitty Stylus Pen Green/pink"/>
    <x v="4333"/>
    <n v="7"/>
    <n v="0.4"/>
    <x v="5167"/>
    <n v="60.278399999999998"/>
    <x v="94"/>
    <n v="4"/>
  </r>
  <r>
    <n v="6504"/>
    <x v="3237"/>
    <x v="981"/>
    <d v="2014-11-06T00:00:00"/>
    <x v="1"/>
    <s v="LC-17050"/>
    <s v="Liz Carlisle"/>
    <x v="0"/>
    <s v="United States"/>
    <s v="Medina"/>
    <s v="Ohio"/>
    <n v="44256"/>
    <x v="3"/>
    <s v="OFF-BI-10001098"/>
    <x v="1"/>
    <x v="8"/>
    <s v="Acco D-Ring Binder w/DublLock"/>
    <x v="4334"/>
    <n v="3"/>
    <n v="0.7"/>
    <x v="5168"/>
    <n v="32.711399999999998"/>
    <x v="126"/>
    <n v="4"/>
  </r>
  <r>
    <n v="6505"/>
    <x v="3238"/>
    <x v="701"/>
    <d v="2017-11-22T00:00:00"/>
    <x v="0"/>
    <s v="VW-21775"/>
    <s v="Victoria Wilson"/>
    <x v="1"/>
    <s v="United States"/>
    <s v="New York City"/>
    <s v="New York"/>
    <n v="10011"/>
    <x v="3"/>
    <s v="OFF-ST-10000142"/>
    <x v="1"/>
    <x v="4"/>
    <s v="Deluxe Rollaway Locking File with Drawer"/>
    <x v="1421"/>
    <n v="3"/>
    <n v="0"/>
    <x v="1498"/>
    <n v="898.30080000000009"/>
    <x v="40"/>
    <n v="5"/>
  </r>
  <r>
    <n v="6506"/>
    <x v="3239"/>
    <x v="190"/>
    <d v="2016-06-30T00:00:00"/>
    <x v="1"/>
    <s v="LD-16855"/>
    <s v="Lela Donovan"/>
    <x v="1"/>
    <s v="United States"/>
    <s v="Chicago"/>
    <s v="Illinois"/>
    <n v="60653"/>
    <x v="2"/>
    <s v="OFF-AR-10001547"/>
    <x v="1"/>
    <x v="6"/>
    <s v="Newell 311"/>
    <x v="4335"/>
    <n v="3"/>
    <n v="0.2"/>
    <x v="5169"/>
    <n v="4.8399000000000001"/>
    <x v="152"/>
    <n v="4"/>
  </r>
  <r>
    <n v="6507"/>
    <x v="3240"/>
    <x v="790"/>
    <d v="2016-10-11T00:00:00"/>
    <x v="0"/>
    <s v="SP-20545"/>
    <s v="Sibella Parks"/>
    <x v="1"/>
    <s v="United States"/>
    <s v="Philadelphia"/>
    <s v="Pennsylvania"/>
    <n v="19143"/>
    <x v="3"/>
    <s v="OFF-PA-10001593"/>
    <x v="1"/>
    <x v="10"/>
    <s v="Xerox 1947"/>
    <x v="4336"/>
    <n v="4"/>
    <n v="0.2"/>
    <x v="5170"/>
    <n v="13.155999999999999"/>
    <x v="224"/>
    <n v="2"/>
  </r>
  <r>
    <n v="6508"/>
    <x v="3240"/>
    <x v="790"/>
    <d v="2016-10-11T00:00:00"/>
    <x v="0"/>
    <s v="SP-20545"/>
    <s v="Sibella Parks"/>
    <x v="1"/>
    <s v="United States"/>
    <s v="Philadelphia"/>
    <s v="Pennsylvania"/>
    <n v="19143"/>
    <x v="3"/>
    <s v="FUR-FU-10004071"/>
    <x v="0"/>
    <x v="5"/>
    <s v="Luxo Professional Magnifying Clamp-On Fluorescent Lamps"/>
    <x v="4337"/>
    <n v="4"/>
    <n v="0.2"/>
    <x v="5171"/>
    <n v="357.7944"/>
    <x v="184"/>
    <n v="2"/>
  </r>
  <r>
    <n v="6509"/>
    <x v="3241"/>
    <x v="698"/>
    <d v="2017-12-26T00:00:00"/>
    <x v="1"/>
    <s v="DK-13150"/>
    <s v="David Kendrick"/>
    <x v="1"/>
    <s v="United States"/>
    <s v="New York City"/>
    <s v="New York"/>
    <n v="10009"/>
    <x v="3"/>
    <s v="OFF-PA-10001970"/>
    <x v="1"/>
    <x v="10"/>
    <s v="Xerox 1908"/>
    <x v="999"/>
    <n v="5"/>
    <n v="0"/>
    <x v="1042"/>
    <n v="142.74899999999997"/>
    <x v="279"/>
    <n v="6"/>
  </r>
  <r>
    <n v="6510"/>
    <x v="3241"/>
    <x v="698"/>
    <d v="2017-12-26T00:00:00"/>
    <x v="1"/>
    <s v="DK-13150"/>
    <s v="David Kendrick"/>
    <x v="1"/>
    <s v="United States"/>
    <s v="New York City"/>
    <s v="New York"/>
    <n v="10009"/>
    <x v="3"/>
    <s v="OFF-BI-10001524"/>
    <x v="1"/>
    <x v="8"/>
    <s v="GBC Premium Transparent Covers with Diagonal Lined Pattern"/>
    <x v="4338"/>
    <n v="3"/>
    <n v="0.2"/>
    <x v="5172"/>
    <n v="32.728799999999993"/>
    <x v="11"/>
    <n v="6"/>
  </r>
  <r>
    <n v="6511"/>
    <x v="3241"/>
    <x v="698"/>
    <d v="2017-12-26T00:00:00"/>
    <x v="1"/>
    <s v="DK-13150"/>
    <s v="David Kendrick"/>
    <x v="1"/>
    <s v="United States"/>
    <s v="New York City"/>
    <s v="New York"/>
    <n v="10009"/>
    <x v="3"/>
    <s v="OFF-PA-10004156"/>
    <x v="1"/>
    <x v="10"/>
    <s v="Xerox 188"/>
    <x v="880"/>
    <n v="3"/>
    <n v="0"/>
    <x v="917"/>
    <n v="17.350200000000005"/>
    <x v="181"/>
    <n v="6"/>
  </r>
  <r>
    <n v="6512"/>
    <x v="3242"/>
    <x v="904"/>
    <d v="2017-03-10T00:00:00"/>
    <x v="1"/>
    <s v="FC-14245"/>
    <s v="Frank Carlisle"/>
    <x v="2"/>
    <s v="United States"/>
    <s v="San Francisco"/>
    <s v="California"/>
    <n v="94109"/>
    <x v="1"/>
    <s v="OFF-AR-10003158"/>
    <x v="1"/>
    <x v="6"/>
    <s v="Fluorescent Highlighters by Dixon"/>
    <x v="1680"/>
    <n v="6"/>
    <n v="0"/>
    <x v="5173"/>
    <n v="15.7608"/>
    <x v="143"/>
    <n v="4"/>
  </r>
  <r>
    <n v="6513"/>
    <x v="3242"/>
    <x v="904"/>
    <d v="2017-03-10T00:00:00"/>
    <x v="1"/>
    <s v="FC-14245"/>
    <s v="Frank Carlisle"/>
    <x v="2"/>
    <s v="United States"/>
    <s v="San Francisco"/>
    <s v="California"/>
    <n v="94109"/>
    <x v="1"/>
    <s v="OFF-LA-10004559"/>
    <x v="1"/>
    <x v="2"/>
    <s v="Avery 49"/>
    <x v="132"/>
    <n v="4"/>
    <n v="0"/>
    <x v="2054"/>
    <n v="5.8751999999999995"/>
    <x v="70"/>
    <n v="4"/>
  </r>
  <r>
    <n v="6514"/>
    <x v="3242"/>
    <x v="904"/>
    <d v="2017-03-10T00:00:00"/>
    <x v="1"/>
    <s v="FC-14245"/>
    <s v="Frank Carlisle"/>
    <x v="2"/>
    <s v="United States"/>
    <s v="San Francisco"/>
    <s v="California"/>
    <n v="94109"/>
    <x v="1"/>
    <s v="OFF-PA-10001033"/>
    <x v="1"/>
    <x v="10"/>
    <s v="Xerox 1893"/>
    <x v="2313"/>
    <n v="7"/>
    <n v="0"/>
    <x v="2524"/>
    <n v="146.33430000000001"/>
    <x v="77"/>
    <n v="4"/>
  </r>
  <r>
    <n v="6515"/>
    <x v="3242"/>
    <x v="904"/>
    <d v="2017-03-10T00:00:00"/>
    <x v="1"/>
    <s v="FC-14245"/>
    <s v="Frank Carlisle"/>
    <x v="2"/>
    <s v="United States"/>
    <s v="San Francisco"/>
    <s v="California"/>
    <n v="94109"/>
    <x v="1"/>
    <s v="TEC-PH-10001336"/>
    <x v="2"/>
    <x v="7"/>
    <s v="Digium D40 VoIP phone"/>
    <x v="4339"/>
    <n v="2"/>
    <n v="0.2"/>
    <x v="5174"/>
    <n v="183.16579999999999"/>
    <x v="4"/>
    <n v="4"/>
  </r>
  <r>
    <n v="6516"/>
    <x v="3243"/>
    <x v="175"/>
    <d v="2017-09-19T00:00:00"/>
    <x v="1"/>
    <s v="RD-19480"/>
    <s v="Rick Duston"/>
    <x v="0"/>
    <s v="United States"/>
    <s v="San Francisco"/>
    <s v="California"/>
    <n v="94122"/>
    <x v="1"/>
    <s v="FUR-CH-10002961"/>
    <x v="0"/>
    <x v="1"/>
    <s v="Leather Task Chair, Black"/>
    <x v="286"/>
    <n v="3"/>
    <n v="0.2"/>
    <x v="232"/>
    <n v="218.352"/>
    <x v="136"/>
    <n v="4"/>
  </r>
  <r>
    <n v="6517"/>
    <x v="3243"/>
    <x v="175"/>
    <d v="2017-09-19T00:00:00"/>
    <x v="1"/>
    <s v="RD-19480"/>
    <s v="Rick Duston"/>
    <x v="0"/>
    <s v="United States"/>
    <s v="San Francisco"/>
    <s v="California"/>
    <n v="94122"/>
    <x v="1"/>
    <s v="FUR-FU-10001488"/>
    <x v="0"/>
    <x v="5"/>
    <s v="Tenex 46&quot; x 60&quot; Computer Anti-Static Chairmat, Rectangular Shaped"/>
    <x v="4340"/>
    <n v="5"/>
    <n v="0"/>
    <x v="5175"/>
    <n v="423.91999999999996"/>
    <x v="248"/>
    <n v="4"/>
  </r>
  <r>
    <n v="6518"/>
    <x v="3243"/>
    <x v="175"/>
    <d v="2017-09-19T00:00:00"/>
    <x v="1"/>
    <s v="RD-19480"/>
    <s v="Rick Duston"/>
    <x v="0"/>
    <s v="United States"/>
    <s v="San Francisco"/>
    <s v="California"/>
    <n v="94122"/>
    <x v="1"/>
    <s v="OFF-AR-10001915"/>
    <x v="1"/>
    <x v="6"/>
    <s v="Peel-Off China Markers"/>
    <x v="4341"/>
    <n v="10"/>
    <n v="0"/>
    <x v="5176"/>
    <n v="57.593999999999994"/>
    <x v="242"/>
    <n v="4"/>
  </r>
  <r>
    <n v="6519"/>
    <x v="3243"/>
    <x v="175"/>
    <d v="2017-09-19T00:00:00"/>
    <x v="1"/>
    <s v="RD-19480"/>
    <s v="Rick Duston"/>
    <x v="0"/>
    <s v="United States"/>
    <s v="San Francisco"/>
    <s v="California"/>
    <n v="94122"/>
    <x v="1"/>
    <s v="OFF-AP-10001205"/>
    <x v="1"/>
    <x v="9"/>
    <s v="Belkin 5 Outlet SurgeMaster Power Centers"/>
    <x v="4342"/>
    <n v="2"/>
    <n v="0"/>
    <x v="5177"/>
    <n v="78.4512"/>
    <x v="95"/>
    <n v="4"/>
  </r>
  <r>
    <n v="6520"/>
    <x v="3243"/>
    <x v="175"/>
    <d v="2017-09-19T00:00:00"/>
    <x v="1"/>
    <s v="RD-19480"/>
    <s v="Rick Duston"/>
    <x v="0"/>
    <s v="United States"/>
    <s v="San Francisco"/>
    <s v="California"/>
    <n v="94122"/>
    <x v="1"/>
    <s v="OFF-BI-10004528"/>
    <x v="1"/>
    <x v="8"/>
    <s v="Cardinal Poly Pocket Divider Pockets for Ring Binders"/>
    <x v="638"/>
    <n v="1"/>
    <n v="0.2"/>
    <x v="61"/>
    <n v="1.8480000000000003"/>
    <x v="8"/>
    <n v="4"/>
  </r>
  <r>
    <n v="6521"/>
    <x v="3244"/>
    <x v="1034"/>
    <d v="2017-01-18T00:00:00"/>
    <x v="0"/>
    <s v="AR-10540"/>
    <s v="Andy Reiter"/>
    <x v="0"/>
    <s v="United States"/>
    <s v="Jackson"/>
    <s v="Michigan"/>
    <n v="49201"/>
    <x v="2"/>
    <s v="OFF-BI-10004995"/>
    <x v="1"/>
    <x v="8"/>
    <s v="GBC DocuBind P400 Electric Binding System"/>
    <x v="4343"/>
    <n v="4"/>
    <n v="0"/>
    <x v="5178"/>
    <n v="2939.7384000000002"/>
    <x v="55"/>
    <n v="2"/>
  </r>
  <r>
    <n v="6522"/>
    <x v="3244"/>
    <x v="1034"/>
    <d v="2017-01-18T00:00:00"/>
    <x v="0"/>
    <s v="AR-10540"/>
    <s v="Andy Reiter"/>
    <x v="0"/>
    <s v="United States"/>
    <s v="Jackson"/>
    <s v="Michigan"/>
    <n v="49201"/>
    <x v="2"/>
    <s v="FUR-CH-10004626"/>
    <x v="0"/>
    <x v="1"/>
    <s v="Office Star Flex Back Scooter Chair with Aluminum Finish Frame"/>
    <x v="3607"/>
    <n v="3"/>
    <n v="0"/>
    <x v="4161"/>
    <n v="230.0292"/>
    <x v="213"/>
    <n v="2"/>
  </r>
  <r>
    <n v="6523"/>
    <x v="3244"/>
    <x v="1034"/>
    <d v="2017-01-18T00:00:00"/>
    <x v="0"/>
    <s v="AR-10540"/>
    <s v="Andy Reiter"/>
    <x v="0"/>
    <s v="United States"/>
    <s v="Jackson"/>
    <s v="Michigan"/>
    <n v="49201"/>
    <x v="2"/>
    <s v="OFF-PA-10001260"/>
    <x v="1"/>
    <x v="10"/>
    <s v="TOPS Money Receipt Book, Consecutively Numbered in Red,"/>
    <x v="4344"/>
    <n v="7"/>
    <n v="0"/>
    <x v="5179"/>
    <n v="30.8385"/>
    <x v="88"/>
    <n v="2"/>
  </r>
  <r>
    <n v="6524"/>
    <x v="3245"/>
    <x v="274"/>
    <d v="2016-07-13T00:00:00"/>
    <x v="1"/>
    <s v="CC-12100"/>
    <s v="Chad Cunningham"/>
    <x v="2"/>
    <s v="United States"/>
    <s v="Philadelphia"/>
    <s v="Pennsylvania"/>
    <n v="19120"/>
    <x v="3"/>
    <s v="OFF-LA-10002945"/>
    <x v="1"/>
    <x v="2"/>
    <s v="Permanent Self-Adhesive File Folder Labels for Typewriters, 1 1/8 x 3 1/2, White"/>
    <x v="1942"/>
    <n v="2"/>
    <n v="0.2"/>
    <x v="5180"/>
    <n v="6.8040000000000003"/>
    <x v="12"/>
    <n v="6"/>
  </r>
  <r>
    <n v="6525"/>
    <x v="3245"/>
    <x v="274"/>
    <d v="2016-07-13T00:00:00"/>
    <x v="1"/>
    <s v="CC-12100"/>
    <s v="Chad Cunningham"/>
    <x v="2"/>
    <s v="United States"/>
    <s v="Philadelphia"/>
    <s v="Pennsylvania"/>
    <n v="19120"/>
    <x v="3"/>
    <s v="TEC-PH-10002310"/>
    <x v="2"/>
    <x v="7"/>
    <s v="Panasonic KX T7731-B Digital phone"/>
    <x v="2837"/>
    <n v="1"/>
    <n v="0.4"/>
    <x v="4533"/>
    <n v="72.992699999999999"/>
    <x v="219"/>
    <n v="6"/>
  </r>
  <r>
    <n v="6526"/>
    <x v="3245"/>
    <x v="274"/>
    <d v="2016-07-13T00:00:00"/>
    <x v="1"/>
    <s v="CC-12100"/>
    <s v="Chad Cunningham"/>
    <x v="2"/>
    <s v="United States"/>
    <s v="Philadelphia"/>
    <s v="Pennsylvania"/>
    <n v="19120"/>
    <x v="3"/>
    <s v="OFF-BI-10001525"/>
    <x v="1"/>
    <x v="8"/>
    <s v="Acco Pressboard Covers with Storage Hooks, 14 7/8&quot; x 11&quot;, Executive Red"/>
    <x v="3416"/>
    <n v="5"/>
    <n v="0.7"/>
    <x v="3916"/>
    <n v="10.477499999999999"/>
    <x v="29"/>
    <n v="6"/>
  </r>
  <r>
    <n v="6527"/>
    <x v="3245"/>
    <x v="274"/>
    <d v="2016-07-13T00:00:00"/>
    <x v="1"/>
    <s v="CC-12100"/>
    <s v="Chad Cunningham"/>
    <x v="2"/>
    <s v="United States"/>
    <s v="Philadelphia"/>
    <s v="Pennsylvania"/>
    <n v="19120"/>
    <x v="3"/>
    <s v="OFF-BI-10001308"/>
    <x v="1"/>
    <x v="8"/>
    <s v="GBC Standard Plastic Binding Systems' Combs"/>
    <x v="2276"/>
    <n v="5"/>
    <n v="0.7"/>
    <x v="5181"/>
    <n v="17.27"/>
    <x v="388"/>
    <n v="6"/>
  </r>
  <r>
    <n v="6528"/>
    <x v="3246"/>
    <x v="443"/>
    <d v="2016-12-28T00:00:00"/>
    <x v="0"/>
    <s v="CA-11965"/>
    <s v="Carol Adams"/>
    <x v="1"/>
    <s v="United States"/>
    <s v="Warwick"/>
    <s v="Rhode Island"/>
    <n v="2886"/>
    <x v="3"/>
    <s v="TEC-CO-10002095"/>
    <x v="2"/>
    <x v="16"/>
    <s v="Hewlett Packard 610 Color Digital Copier / Printer"/>
    <x v="3969"/>
    <n v="4"/>
    <n v="0"/>
    <x v="5182"/>
    <n v="1099.9780000000001"/>
    <x v="100"/>
    <n v="5"/>
  </r>
  <r>
    <n v="6529"/>
    <x v="3247"/>
    <x v="1091"/>
    <d v="2014-12-26T00:00:00"/>
    <x v="1"/>
    <s v="BT-11530"/>
    <s v="Bradley Talbott"/>
    <x v="2"/>
    <s v="United States"/>
    <s v="New York City"/>
    <s v="New York"/>
    <n v="10024"/>
    <x v="3"/>
    <s v="OFF-ST-10004946"/>
    <x v="1"/>
    <x v="4"/>
    <s v="Desktop 3-Pocket Hot File"/>
    <x v="4345"/>
    <n v="4"/>
    <n v="0"/>
    <x v="5183"/>
    <n v="160.136"/>
    <x v="96"/>
    <n v="4"/>
  </r>
  <r>
    <n v="6530"/>
    <x v="3248"/>
    <x v="1116"/>
    <d v="2014-02-27T00:00:00"/>
    <x v="1"/>
    <s v="MG-17875"/>
    <s v="Michael Grace"/>
    <x v="2"/>
    <s v="United States"/>
    <s v="El Paso"/>
    <s v="Texas"/>
    <n v="79907"/>
    <x v="2"/>
    <s v="OFF-LA-10004425"/>
    <x v="1"/>
    <x v="2"/>
    <s v="Staple-on labels"/>
    <x v="4346"/>
    <n v="3"/>
    <n v="0.2"/>
    <x v="5184"/>
    <n v="4.5951000000000004"/>
    <x v="27"/>
    <n v="4"/>
  </r>
  <r>
    <n v="6531"/>
    <x v="3248"/>
    <x v="1116"/>
    <d v="2014-02-27T00:00:00"/>
    <x v="1"/>
    <s v="MG-17875"/>
    <s v="Michael Grace"/>
    <x v="2"/>
    <s v="United States"/>
    <s v="El Paso"/>
    <s v="Texas"/>
    <n v="79907"/>
    <x v="2"/>
    <s v="OFF-BI-10000320"/>
    <x v="1"/>
    <x v="8"/>
    <s v="GBC Plastic Binding Combs"/>
    <x v="4347"/>
    <n v="3"/>
    <n v="0.8"/>
    <x v="5185"/>
    <n v="11.291399999999999"/>
    <x v="170"/>
    <n v="4"/>
  </r>
  <r>
    <n v="6532"/>
    <x v="3249"/>
    <x v="769"/>
    <d v="2017-12-08T00:00:00"/>
    <x v="1"/>
    <s v="TP-21130"/>
    <s v="Theone Pippenger"/>
    <x v="0"/>
    <s v="United States"/>
    <s v="Rochester"/>
    <s v="Minnesota"/>
    <n v="55901"/>
    <x v="2"/>
    <s v="OFF-AR-10001315"/>
    <x v="1"/>
    <x v="6"/>
    <s v="Newell 310"/>
    <x v="3355"/>
    <n v="5"/>
    <n v="0"/>
    <x v="5186"/>
    <n v="6.2480000000000011"/>
    <x v="5"/>
    <n v="4"/>
  </r>
  <r>
    <n v="6533"/>
    <x v="3249"/>
    <x v="769"/>
    <d v="2017-12-08T00:00:00"/>
    <x v="1"/>
    <s v="TP-21130"/>
    <s v="Theone Pippenger"/>
    <x v="0"/>
    <s v="United States"/>
    <s v="Rochester"/>
    <s v="Minnesota"/>
    <n v="55901"/>
    <x v="2"/>
    <s v="TEC-AC-10004595"/>
    <x v="2"/>
    <x v="11"/>
    <s v="First Data TMFD35 PIN Pad"/>
    <x v="4348"/>
    <n v="1"/>
    <n v="0"/>
    <x v="5187"/>
    <n v="112.81200000000001"/>
    <x v="171"/>
    <n v="4"/>
  </r>
  <r>
    <n v="6534"/>
    <x v="3249"/>
    <x v="769"/>
    <d v="2017-12-08T00:00:00"/>
    <x v="1"/>
    <s v="TP-21130"/>
    <s v="Theone Pippenger"/>
    <x v="0"/>
    <s v="United States"/>
    <s v="Rochester"/>
    <s v="Minnesota"/>
    <n v="55901"/>
    <x v="2"/>
    <s v="TEC-AC-10001539"/>
    <x v="2"/>
    <x v="11"/>
    <s v="Logitech G430 Surround Sound Gaming Headset with Dolby 7.1 Technology"/>
    <x v="4349"/>
    <n v="5"/>
    <n v="0"/>
    <x v="5188"/>
    <n v="255.96799999999999"/>
    <x v="159"/>
    <n v="4"/>
  </r>
  <r>
    <n v="6535"/>
    <x v="3250"/>
    <x v="664"/>
    <d v="2014-11-22T00:00:00"/>
    <x v="1"/>
    <s v="GT-14710"/>
    <s v="Greg Tran"/>
    <x v="0"/>
    <s v="United States"/>
    <s v="Buffalo"/>
    <s v="New York"/>
    <n v="14215"/>
    <x v="3"/>
    <s v="OFF-BI-10001359"/>
    <x v="1"/>
    <x v="8"/>
    <s v="GBC DocuBind TL300 Electric Binding System"/>
    <x v="4350"/>
    <n v="3"/>
    <n v="0.2"/>
    <x v="5189"/>
    <n v="1426.2140999999997"/>
    <x v="27"/>
    <n v="5"/>
  </r>
  <r>
    <n v="6536"/>
    <x v="3250"/>
    <x v="664"/>
    <d v="2014-11-22T00:00:00"/>
    <x v="1"/>
    <s v="GT-14710"/>
    <s v="Greg Tran"/>
    <x v="0"/>
    <s v="United States"/>
    <s v="Buffalo"/>
    <s v="New York"/>
    <n v="14215"/>
    <x v="3"/>
    <s v="FUR-BO-10002213"/>
    <x v="0"/>
    <x v="0"/>
    <s v="DMI Eclipse Executive Suite Bookcases"/>
    <x v="4351"/>
    <n v="10"/>
    <n v="0.2"/>
    <x v="634"/>
    <n v="4057.9380000000001"/>
    <x v="165"/>
    <n v="5"/>
  </r>
  <r>
    <n v="6537"/>
    <x v="3251"/>
    <x v="22"/>
    <d v="2014-10-23T00:00:00"/>
    <x v="2"/>
    <s v="FH-14365"/>
    <s v="Fred Hopkins"/>
    <x v="1"/>
    <s v="United States"/>
    <s v="Knoxville"/>
    <s v="Tennessee"/>
    <n v="37918"/>
    <x v="0"/>
    <s v="FUR-TA-10003008"/>
    <x v="0"/>
    <x v="3"/>
    <s v="Lesro Round Back Collection Coffee Table, End Table"/>
    <x v="4088"/>
    <n v="3"/>
    <n v="0.4"/>
    <x v="4821"/>
    <n v="476.45549999999997"/>
    <x v="354"/>
    <n v="3"/>
  </r>
  <r>
    <n v="6538"/>
    <x v="3251"/>
    <x v="22"/>
    <d v="2014-10-23T00:00:00"/>
    <x v="2"/>
    <s v="FH-14365"/>
    <s v="Fred Hopkins"/>
    <x v="1"/>
    <s v="United States"/>
    <s v="Knoxville"/>
    <s v="Tennessee"/>
    <n v="37918"/>
    <x v="0"/>
    <s v="OFF-ST-10000934"/>
    <x v="1"/>
    <x v="4"/>
    <s v="Contico 72&quot;H Heavy-Duty Storage System"/>
    <x v="2031"/>
    <n v="3"/>
    <n v="0.2"/>
    <x v="5190"/>
    <n v="122.94"/>
    <x v="58"/>
    <n v="3"/>
  </r>
  <r>
    <n v="6539"/>
    <x v="3252"/>
    <x v="969"/>
    <d v="2015-10-30T00:00:00"/>
    <x v="1"/>
    <s v="HK-14890"/>
    <s v="Heather Kirkland"/>
    <x v="1"/>
    <s v="United States"/>
    <s v="Newark"/>
    <s v="Delaware"/>
    <n v="19711"/>
    <x v="3"/>
    <s v="TEC-PH-10004042"/>
    <x v="2"/>
    <x v="7"/>
    <s v="ClearOne Communications CHAT 70 OC Speaker Phone"/>
    <x v="4352"/>
    <n v="1"/>
    <n v="0"/>
    <x v="5191"/>
    <n v="117.65260000000001"/>
    <x v="96"/>
    <n v="5"/>
  </r>
  <r>
    <n v="6540"/>
    <x v="3252"/>
    <x v="969"/>
    <d v="2015-10-30T00:00:00"/>
    <x v="1"/>
    <s v="HK-14890"/>
    <s v="Heather Kirkland"/>
    <x v="1"/>
    <s v="United States"/>
    <s v="Newark"/>
    <s v="Delaware"/>
    <n v="19711"/>
    <x v="3"/>
    <s v="FUR-CH-10002439"/>
    <x v="0"/>
    <x v="1"/>
    <s v="Iceberg Nesting Folding Chair, 19w x 6d x 43h"/>
    <x v="4353"/>
    <n v="5"/>
    <n v="0"/>
    <x v="5192"/>
    <n v="215.41400000000002"/>
    <x v="96"/>
    <n v="5"/>
  </r>
  <r>
    <n v="6541"/>
    <x v="3253"/>
    <x v="673"/>
    <d v="2017-11-19T00:00:00"/>
    <x v="2"/>
    <s v="CC-12220"/>
    <s v="Chris Cortes"/>
    <x v="0"/>
    <s v="United States"/>
    <s v="Seattle"/>
    <s v="Washington"/>
    <n v="98103"/>
    <x v="1"/>
    <s v="OFF-PA-10001363"/>
    <x v="1"/>
    <x v="10"/>
    <s v="Xerox 1933"/>
    <x v="4354"/>
    <n v="6"/>
    <n v="0"/>
    <x v="5193"/>
    <n v="39.050400000000003"/>
    <x v="2"/>
    <n v="3"/>
  </r>
  <r>
    <n v="6542"/>
    <x v="3253"/>
    <x v="673"/>
    <d v="2017-11-19T00:00:00"/>
    <x v="2"/>
    <s v="CC-12220"/>
    <s v="Chris Cortes"/>
    <x v="0"/>
    <s v="United States"/>
    <s v="Seattle"/>
    <s v="Washington"/>
    <n v="98103"/>
    <x v="1"/>
    <s v="FUR-FU-10003394"/>
    <x v="0"/>
    <x v="5"/>
    <s v="Tenex &quot;The Solids&quot; Textured Chair Mats"/>
    <x v="1809"/>
    <n v="2"/>
    <n v="0"/>
    <x v="5194"/>
    <n v="116.13359999999999"/>
    <x v="231"/>
    <n v="3"/>
  </r>
  <r>
    <n v="6543"/>
    <x v="3253"/>
    <x v="673"/>
    <d v="2017-11-19T00:00:00"/>
    <x v="2"/>
    <s v="CC-12220"/>
    <s v="Chris Cortes"/>
    <x v="0"/>
    <s v="United States"/>
    <s v="Seattle"/>
    <s v="Washington"/>
    <n v="98103"/>
    <x v="1"/>
    <s v="TEC-PH-10003171"/>
    <x v="2"/>
    <x v="7"/>
    <s v="Plantronics Encore H101 Dual Earpieces Headset"/>
    <x v="4070"/>
    <n v="3"/>
    <n v="0.2"/>
    <x v="4798"/>
    <n v="97.091999999999999"/>
    <x v="36"/>
    <n v="3"/>
  </r>
  <r>
    <n v="6544"/>
    <x v="3253"/>
    <x v="673"/>
    <d v="2017-11-19T00:00:00"/>
    <x v="2"/>
    <s v="CC-12220"/>
    <s v="Chris Cortes"/>
    <x v="0"/>
    <s v="United States"/>
    <s v="Seattle"/>
    <s v="Washington"/>
    <n v="98103"/>
    <x v="1"/>
    <s v="OFF-ST-10003123"/>
    <x v="1"/>
    <x v="4"/>
    <s v="Fellowes Bases and Tops For Staxonsteel/High-Stak Systems"/>
    <x v="3212"/>
    <n v="1"/>
    <n v="0"/>
    <x v="3647"/>
    <n v="25.3004"/>
    <x v="244"/>
    <n v="3"/>
  </r>
  <r>
    <n v="6545"/>
    <x v="3254"/>
    <x v="304"/>
    <d v="2017-05-18T00:00:00"/>
    <x v="1"/>
    <s v="DP-13000"/>
    <s v="Darren Powers"/>
    <x v="0"/>
    <s v="United States"/>
    <s v="Cleveland"/>
    <s v="Ohio"/>
    <n v="44105"/>
    <x v="3"/>
    <s v="OFF-BI-10003007"/>
    <x v="1"/>
    <x v="8"/>
    <s v="Premium Transparent Presentation Covers, No Pattern/Clear, 8 1/2&quot; x 11&quot;"/>
    <x v="4355"/>
    <n v="5"/>
    <n v="0.7"/>
    <x v="5195"/>
    <n v="104.706"/>
    <x v="128"/>
    <n v="4"/>
  </r>
  <r>
    <n v="6546"/>
    <x v="3254"/>
    <x v="304"/>
    <d v="2017-05-18T00:00:00"/>
    <x v="1"/>
    <s v="DP-13000"/>
    <s v="Darren Powers"/>
    <x v="0"/>
    <s v="United States"/>
    <s v="Cleveland"/>
    <s v="Ohio"/>
    <n v="44105"/>
    <x v="3"/>
    <s v="OFF-LA-10000973"/>
    <x v="1"/>
    <x v="2"/>
    <s v="Avery 502"/>
    <x v="1310"/>
    <n v="2"/>
    <n v="0.2"/>
    <x v="1369"/>
    <n v="3.2759999999999998"/>
    <x v="73"/>
    <n v="4"/>
  </r>
  <r>
    <n v="6547"/>
    <x v="3254"/>
    <x v="304"/>
    <d v="2017-05-18T00:00:00"/>
    <x v="1"/>
    <s v="DP-13000"/>
    <s v="Darren Powers"/>
    <x v="0"/>
    <s v="United States"/>
    <s v="Cleveland"/>
    <s v="Ohio"/>
    <n v="44105"/>
    <x v="3"/>
    <s v="OFF-PA-10000483"/>
    <x v="1"/>
    <x v="10"/>
    <s v="Xerox 19"/>
    <x v="1609"/>
    <n v="1"/>
    <n v="0.2"/>
    <x v="1712"/>
    <n v="17.038999999999998"/>
    <x v="33"/>
    <n v="4"/>
  </r>
  <r>
    <n v="6548"/>
    <x v="3255"/>
    <x v="72"/>
    <d v="2014-03-05T00:00:00"/>
    <x v="1"/>
    <s v="VF-21715"/>
    <s v="Vicky Freymann"/>
    <x v="2"/>
    <s v="United States"/>
    <s v="Elmhurst"/>
    <s v="Illinois"/>
    <n v="60126"/>
    <x v="2"/>
    <s v="FUR-CH-10000863"/>
    <x v="0"/>
    <x v="1"/>
    <s v="Novimex Swivel Fabric Task Chair"/>
    <x v="4356"/>
    <n v="6"/>
    <n v="0.3"/>
    <x v="5196"/>
    <n v="806.23320000000001"/>
    <x v="270"/>
    <n v="4"/>
  </r>
  <r>
    <n v="6549"/>
    <x v="3255"/>
    <x v="72"/>
    <d v="2014-03-05T00:00:00"/>
    <x v="1"/>
    <s v="VF-21715"/>
    <s v="Vicky Freymann"/>
    <x v="2"/>
    <s v="United States"/>
    <s v="Elmhurst"/>
    <s v="Illinois"/>
    <n v="60126"/>
    <x v="2"/>
    <s v="OFF-PA-10003036"/>
    <x v="1"/>
    <x v="10"/>
    <s v="Black Print Carbonless 8 1/2&quot; x 8 1/4&quot; Rapid Memo Book"/>
    <x v="1121"/>
    <n v="3"/>
    <n v="0.2"/>
    <x v="4546"/>
    <n v="11.793600000000001"/>
    <x v="12"/>
    <n v="4"/>
  </r>
  <r>
    <n v="6550"/>
    <x v="3256"/>
    <x v="117"/>
    <d v="2015-08-01T00:00:00"/>
    <x v="2"/>
    <s v="GH-14410"/>
    <s v="Gary Hansen"/>
    <x v="2"/>
    <s v="United States"/>
    <s v="Lakeville"/>
    <s v="Minnesota"/>
    <n v="55044"/>
    <x v="2"/>
    <s v="FUR-CH-10002304"/>
    <x v="0"/>
    <x v="1"/>
    <s v="Global Stack Chair without Arms, Black"/>
    <x v="4357"/>
    <n v="6"/>
    <n v="0"/>
    <x v="5197"/>
    <n v="116.91"/>
    <x v="45"/>
    <n v="2"/>
  </r>
  <r>
    <n v="6551"/>
    <x v="3257"/>
    <x v="549"/>
    <d v="2015-11-03T00:00:00"/>
    <x v="0"/>
    <s v="JH-16180"/>
    <s v="Justin Hirsh"/>
    <x v="0"/>
    <s v="United States"/>
    <s v="New York City"/>
    <s v="New York"/>
    <n v="10035"/>
    <x v="3"/>
    <s v="FUR-CH-10000422"/>
    <x v="0"/>
    <x v="1"/>
    <s v="Global Highback Leather Tilter in Burgundy"/>
    <x v="4358"/>
    <n v="4"/>
    <n v="0.1"/>
    <x v="5198"/>
    <n v="305.72640000000001"/>
    <x v="508"/>
    <n v="2"/>
  </r>
  <r>
    <n v="6552"/>
    <x v="3258"/>
    <x v="819"/>
    <d v="2017-12-21T00:00:00"/>
    <x v="0"/>
    <s v="RB-19465"/>
    <s v="Rick Bensley"/>
    <x v="2"/>
    <s v="United States"/>
    <s v="Los Angeles"/>
    <s v="California"/>
    <n v="90036"/>
    <x v="1"/>
    <s v="OFF-PA-10002986"/>
    <x v="1"/>
    <x v="10"/>
    <s v="Xerox 1898"/>
    <x v="518"/>
    <n v="2"/>
    <n v="0"/>
    <x v="534"/>
    <n v="6.9471999999999996"/>
    <x v="42"/>
    <n v="5"/>
  </r>
  <r>
    <n v="6553"/>
    <x v="3258"/>
    <x v="819"/>
    <d v="2017-12-21T00:00:00"/>
    <x v="0"/>
    <s v="RB-19465"/>
    <s v="Rick Bensley"/>
    <x v="2"/>
    <s v="United States"/>
    <s v="Los Angeles"/>
    <s v="California"/>
    <n v="90036"/>
    <x v="1"/>
    <s v="OFF-ST-10002289"/>
    <x v="1"/>
    <x v="4"/>
    <s v="Safco Wire Cube Shelving System, For Use as 4 or 5 14&quot; Cubes, Black"/>
    <x v="1222"/>
    <n v="5"/>
    <n v="0"/>
    <x v="1272"/>
    <n v="150.95500000000001"/>
    <x v="9"/>
    <n v="5"/>
  </r>
  <r>
    <n v="6554"/>
    <x v="3259"/>
    <x v="22"/>
    <d v="2014-10-22T00:00:00"/>
    <x v="0"/>
    <s v="LS-16975"/>
    <s v="Lindsay Shagiari"/>
    <x v="2"/>
    <s v="United States"/>
    <s v="Chicago"/>
    <s v="Illinois"/>
    <n v="60653"/>
    <x v="2"/>
    <s v="TEC-AC-10001606"/>
    <x v="2"/>
    <x v="11"/>
    <s v="Logitech Wireless Performance Mouse MX for PC and Mac"/>
    <x v="1864"/>
    <n v="4"/>
    <n v="0.2"/>
    <x v="5199"/>
    <n v="247.97520000000003"/>
    <x v="258"/>
    <n v="2"/>
  </r>
  <r>
    <n v="6555"/>
    <x v="3259"/>
    <x v="22"/>
    <d v="2014-10-22T00:00:00"/>
    <x v="0"/>
    <s v="LS-16975"/>
    <s v="Lindsay Shagiari"/>
    <x v="2"/>
    <s v="United States"/>
    <s v="Chicago"/>
    <s v="Illinois"/>
    <n v="60653"/>
    <x v="2"/>
    <s v="OFF-ST-10003805"/>
    <x v="1"/>
    <x v="4"/>
    <s v="24 Capacity Maxi Data Binder Racks, Pearl"/>
    <x v="4359"/>
    <n v="3"/>
    <n v="0.2"/>
    <x v="5200"/>
    <n v="473.73750000000001"/>
    <x v="107"/>
    <n v="2"/>
  </r>
  <r>
    <n v="6556"/>
    <x v="3259"/>
    <x v="22"/>
    <d v="2014-10-22T00:00:00"/>
    <x v="0"/>
    <s v="LS-16975"/>
    <s v="Lindsay Shagiari"/>
    <x v="2"/>
    <s v="United States"/>
    <s v="Chicago"/>
    <s v="Illinois"/>
    <n v="60653"/>
    <x v="2"/>
    <s v="OFF-PA-10002109"/>
    <x v="1"/>
    <x v="10"/>
    <s v="Wirebound Voice Message Log Book"/>
    <x v="4360"/>
    <n v="1"/>
    <n v="0.2"/>
    <x v="5201"/>
    <n v="2.5703999999999998"/>
    <x v="18"/>
    <n v="2"/>
  </r>
  <r>
    <n v="6557"/>
    <x v="3259"/>
    <x v="22"/>
    <d v="2014-10-22T00:00:00"/>
    <x v="0"/>
    <s v="LS-16975"/>
    <s v="Lindsay Shagiari"/>
    <x v="2"/>
    <s v="United States"/>
    <s v="Chicago"/>
    <s v="Illinois"/>
    <n v="60653"/>
    <x v="2"/>
    <s v="OFF-BI-10000632"/>
    <x v="1"/>
    <x v="8"/>
    <s v="Satellite Sectional Post Binders"/>
    <x v="4361"/>
    <n v="1"/>
    <n v="0.8"/>
    <x v="5202"/>
    <n v="23.441400000000002"/>
    <x v="76"/>
    <n v="2"/>
  </r>
  <r>
    <n v="6558"/>
    <x v="3259"/>
    <x v="22"/>
    <d v="2014-10-22T00:00:00"/>
    <x v="0"/>
    <s v="LS-16975"/>
    <s v="Lindsay Shagiari"/>
    <x v="2"/>
    <s v="United States"/>
    <s v="Chicago"/>
    <s v="Illinois"/>
    <n v="60653"/>
    <x v="2"/>
    <s v="OFF-LA-10003510"/>
    <x v="1"/>
    <x v="2"/>
    <s v="Avery 4027 File Folder Labels for Dot Matrix Printers, 5000 Labels per Box, White"/>
    <x v="4362"/>
    <n v="1"/>
    <n v="0.2"/>
    <x v="5203"/>
    <n v="16.4862"/>
    <x v="18"/>
    <n v="2"/>
  </r>
  <r>
    <n v="6559"/>
    <x v="3260"/>
    <x v="1117"/>
    <d v="2015-06-10T00:00:00"/>
    <x v="1"/>
    <s v="EB-13750"/>
    <s v="Edward Becker"/>
    <x v="1"/>
    <s v="United States"/>
    <s v="Buffalo"/>
    <s v="New York"/>
    <n v="14215"/>
    <x v="3"/>
    <s v="FUR-CH-10004997"/>
    <x v="0"/>
    <x v="1"/>
    <s v="Hon Every-Day Series Multi-Task Chairs"/>
    <x v="4363"/>
    <n v="9"/>
    <n v="0.1"/>
    <x v="5204"/>
    <n v="1353.4559999999999"/>
    <x v="509"/>
    <n v="5"/>
  </r>
  <r>
    <n v="6560"/>
    <x v="3261"/>
    <x v="658"/>
    <d v="2016-07-26T00:00:00"/>
    <x v="1"/>
    <s v="DK-12835"/>
    <s v="Damala Kotsonis"/>
    <x v="1"/>
    <s v="United States"/>
    <s v="Roseville"/>
    <s v="California"/>
    <n v="95661"/>
    <x v="1"/>
    <s v="OFF-EN-10003001"/>
    <x v="1"/>
    <x v="12"/>
    <s v="Ames Color-File Green Diamond Border X-ray Mailers"/>
    <x v="4364"/>
    <n v="5"/>
    <n v="0"/>
    <x v="5205"/>
    <n v="222.54699999999997"/>
    <x v="2"/>
    <n v="5"/>
  </r>
  <r>
    <n v="6561"/>
    <x v="3261"/>
    <x v="658"/>
    <d v="2016-07-26T00:00:00"/>
    <x v="1"/>
    <s v="DK-12835"/>
    <s v="Damala Kotsonis"/>
    <x v="1"/>
    <s v="United States"/>
    <s v="Roseville"/>
    <s v="California"/>
    <n v="95661"/>
    <x v="1"/>
    <s v="OFF-LA-10003766"/>
    <x v="1"/>
    <x v="2"/>
    <s v="Self-Adhesive Removable Labels"/>
    <x v="974"/>
    <n v="1"/>
    <n v="0"/>
    <x v="1016"/>
    <n v="1.6379999999999999"/>
    <x v="62"/>
    <n v="5"/>
  </r>
  <r>
    <n v="6562"/>
    <x v="3262"/>
    <x v="185"/>
    <d v="2017-04-02T00:00:00"/>
    <x v="2"/>
    <s v="SC-20260"/>
    <s v="Scott Cohen"/>
    <x v="1"/>
    <s v="United States"/>
    <s v="Arlington"/>
    <s v="Texas"/>
    <n v="76017"/>
    <x v="2"/>
    <s v="OFF-AP-10003040"/>
    <x v="1"/>
    <x v="9"/>
    <s v="Fellowes 8 Outlet Superior Workstation Surge Protector w/o Phone/Fax/Modem Protection"/>
    <x v="4365"/>
    <n v="5"/>
    <n v="0.8"/>
    <x v="5206"/>
    <n v="124.39400000000001"/>
    <x v="443"/>
    <n v="2"/>
  </r>
  <r>
    <n v="6563"/>
    <x v="3263"/>
    <x v="1118"/>
    <d v="2014-05-12T00:00:00"/>
    <x v="1"/>
    <s v="CT-11995"/>
    <s v="Carol Triggs"/>
    <x v="0"/>
    <s v="United States"/>
    <s v="Lawrence"/>
    <s v="Massachusetts"/>
    <n v="1841"/>
    <x v="3"/>
    <s v="OFF-BI-10001078"/>
    <x v="1"/>
    <x v="8"/>
    <s v="Acco PRESSTEX Data Binder with Storage Hooks, Dark Blue, 14 7/8&quot; X 11&quot;"/>
    <x v="4366"/>
    <n v="3"/>
    <n v="0"/>
    <x v="5207"/>
    <n v="8.2314000000000007"/>
    <x v="77"/>
    <n v="5"/>
  </r>
  <r>
    <n v="6564"/>
    <x v="3263"/>
    <x v="1118"/>
    <d v="2014-05-12T00:00:00"/>
    <x v="1"/>
    <s v="CT-11995"/>
    <s v="Carol Triggs"/>
    <x v="0"/>
    <s v="United States"/>
    <s v="Lawrence"/>
    <s v="Massachusetts"/>
    <n v="1841"/>
    <x v="3"/>
    <s v="FUR-TA-10003469"/>
    <x v="0"/>
    <x v="3"/>
    <s v="Balt Split Level Computer Training Table"/>
    <x v="4367"/>
    <n v="2"/>
    <n v="0.3"/>
    <x v="5208"/>
    <n v="233.1"/>
    <x v="94"/>
    <n v="5"/>
  </r>
  <r>
    <n v="6565"/>
    <x v="3263"/>
    <x v="1118"/>
    <d v="2014-05-12T00:00:00"/>
    <x v="1"/>
    <s v="CT-11995"/>
    <s v="Carol Triggs"/>
    <x v="0"/>
    <s v="United States"/>
    <s v="Lawrence"/>
    <s v="Massachusetts"/>
    <n v="1841"/>
    <x v="3"/>
    <s v="OFF-AR-10002578"/>
    <x v="1"/>
    <x v="6"/>
    <s v="Newell 335"/>
    <x v="874"/>
    <n v="3"/>
    <n v="0"/>
    <x v="1028"/>
    <n v="6.1344000000000012"/>
    <x v="5"/>
    <n v="5"/>
  </r>
  <r>
    <n v="6566"/>
    <x v="3263"/>
    <x v="1118"/>
    <d v="2014-05-12T00:00:00"/>
    <x v="1"/>
    <s v="CT-11995"/>
    <s v="Carol Triggs"/>
    <x v="0"/>
    <s v="United States"/>
    <s v="Lawrence"/>
    <s v="Massachusetts"/>
    <n v="1841"/>
    <x v="3"/>
    <s v="FUR-CH-10004675"/>
    <x v="0"/>
    <x v="1"/>
    <s v="Lifetime Advantage Folding Chairs, 4/Carton"/>
    <x v="1711"/>
    <n v="4"/>
    <n v="0"/>
    <x v="1824"/>
    <n v="628.07040000000006"/>
    <x v="40"/>
    <n v="5"/>
  </r>
  <r>
    <n v="6567"/>
    <x v="3264"/>
    <x v="1119"/>
    <d v="2017-02-08T00:00:00"/>
    <x v="0"/>
    <s v="CB-12025"/>
    <s v="Cassandra Brandow"/>
    <x v="0"/>
    <s v="United States"/>
    <s v="Waco"/>
    <s v="Texas"/>
    <n v="76706"/>
    <x v="2"/>
    <s v="OFF-BI-10004632"/>
    <x v="1"/>
    <x v="8"/>
    <s v="Ibico Hi-Tech Manual Binding System"/>
    <x v="124"/>
    <n v="4"/>
    <n v="0.8"/>
    <x v="5209"/>
    <n v="670.97799999999995"/>
    <x v="274"/>
    <n v="3"/>
  </r>
  <r>
    <n v="6568"/>
    <x v="3264"/>
    <x v="1119"/>
    <d v="2017-02-08T00:00:00"/>
    <x v="0"/>
    <s v="CB-12025"/>
    <s v="Cassandra Brandow"/>
    <x v="0"/>
    <s v="United States"/>
    <s v="Waco"/>
    <s v="Texas"/>
    <n v="76706"/>
    <x v="2"/>
    <s v="OFF-AR-10003087"/>
    <x v="1"/>
    <x v="6"/>
    <s v="Staples in misc. colors"/>
    <x v="4368"/>
    <n v="5"/>
    <n v="0.2"/>
    <x v="5210"/>
    <n v="6.4080000000000004"/>
    <x v="7"/>
    <n v="3"/>
  </r>
  <r>
    <n v="6569"/>
    <x v="3265"/>
    <x v="891"/>
    <d v="2014-04-22T00:00:00"/>
    <x v="1"/>
    <s v="KM-16720"/>
    <s v="Kunst Miller"/>
    <x v="0"/>
    <s v="United States"/>
    <s v="Houston"/>
    <s v="Texas"/>
    <n v="77095"/>
    <x v="2"/>
    <s v="OFF-AR-10001868"/>
    <x v="1"/>
    <x v="6"/>
    <s v="Prang Dustless Chalk Sticks"/>
    <x v="638"/>
    <n v="2"/>
    <n v="0.2"/>
    <x v="5211"/>
    <n v="1.6800000000000002"/>
    <x v="52"/>
    <n v="4"/>
  </r>
  <r>
    <n v="6570"/>
    <x v="3265"/>
    <x v="891"/>
    <d v="2014-04-22T00:00:00"/>
    <x v="1"/>
    <s v="KM-16720"/>
    <s v="Kunst Miller"/>
    <x v="0"/>
    <s v="United States"/>
    <s v="Houston"/>
    <s v="Texas"/>
    <n v="77095"/>
    <x v="2"/>
    <s v="FUR-CH-10002602"/>
    <x v="0"/>
    <x v="1"/>
    <s v="DMI Arturo Collection Mission-style Design Wood Chair"/>
    <x v="2555"/>
    <n v="3"/>
    <n v="0.3"/>
    <x v="2830"/>
    <n v="335.17559999999997"/>
    <x v="364"/>
    <n v="4"/>
  </r>
  <r>
    <n v="6571"/>
    <x v="3265"/>
    <x v="891"/>
    <d v="2014-04-22T00:00:00"/>
    <x v="1"/>
    <s v="KM-16720"/>
    <s v="Kunst Miller"/>
    <x v="0"/>
    <s v="United States"/>
    <s v="Houston"/>
    <s v="Texas"/>
    <n v="77095"/>
    <x v="2"/>
    <s v="OFF-EN-10000056"/>
    <x v="1"/>
    <x v="12"/>
    <s v="Cameo Buff Policy Envelopes"/>
    <x v="836"/>
    <n v="3"/>
    <n v="0.2"/>
    <x v="871"/>
    <n v="98.945700000000002"/>
    <x v="27"/>
    <n v="4"/>
  </r>
  <r>
    <n v="6572"/>
    <x v="3265"/>
    <x v="891"/>
    <d v="2014-04-22T00:00:00"/>
    <x v="1"/>
    <s v="KM-16720"/>
    <s v="Kunst Miller"/>
    <x v="0"/>
    <s v="United States"/>
    <s v="Houston"/>
    <s v="Texas"/>
    <n v="77095"/>
    <x v="2"/>
    <s v="TEC-AC-10000474"/>
    <x v="2"/>
    <x v="11"/>
    <s v="Kensington Expert Mouse Optical USB Trackball for PC or Mac"/>
    <x v="2609"/>
    <n v="3"/>
    <n v="0.2"/>
    <x v="2897"/>
    <n v="199.47899999999998"/>
    <x v="26"/>
    <n v="4"/>
  </r>
  <r>
    <n v="6573"/>
    <x v="3266"/>
    <x v="1120"/>
    <d v="2016-05-16T00:00:00"/>
    <x v="1"/>
    <s v="RD-19720"/>
    <s v="Roger Demir"/>
    <x v="0"/>
    <s v="United States"/>
    <s v="Seattle"/>
    <s v="Washington"/>
    <n v="98105"/>
    <x v="1"/>
    <s v="OFF-PA-10003971"/>
    <x v="1"/>
    <x v="10"/>
    <s v="Xerox 1965"/>
    <x v="489"/>
    <n v="2"/>
    <n v="0"/>
    <x v="1452"/>
    <n v="6.0996000000000006"/>
    <x v="77"/>
    <n v="6"/>
  </r>
  <r>
    <n v="6574"/>
    <x v="3267"/>
    <x v="881"/>
    <d v="2016-11-30T00:00:00"/>
    <x v="1"/>
    <s v="BP-11050"/>
    <s v="Barry Pond"/>
    <x v="1"/>
    <s v="United States"/>
    <s v="Plainfield"/>
    <s v="New Jersey"/>
    <n v="7060"/>
    <x v="3"/>
    <s v="OFF-ST-10000689"/>
    <x v="1"/>
    <x v="4"/>
    <s v="Fellowes Strictly Business Drawer File, Letter/Legal Size"/>
    <x v="1601"/>
    <n v="4"/>
    <n v="0"/>
    <x v="1703"/>
    <n v="495.79199999999997"/>
    <x v="187"/>
    <n v="5"/>
  </r>
  <r>
    <n v="6575"/>
    <x v="3267"/>
    <x v="881"/>
    <d v="2016-11-30T00:00:00"/>
    <x v="1"/>
    <s v="BP-11050"/>
    <s v="Barry Pond"/>
    <x v="1"/>
    <s v="United States"/>
    <s v="Plainfield"/>
    <s v="New Jersey"/>
    <n v="7060"/>
    <x v="3"/>
    <s v="TEC-MA-10004255"/>
    <x v="2"/>
    <x v="15"/>
    <s v="Konica Minolta magicolor 1690MF Multifunction Printer"/>
    <x v="4369"/>
    <n v="8"/>
    <n v="0"/>
    <x v="5212"/>
    <n v="201.5496"/>
    <x v="265"/>
    <n v="5"/>
  </r>
  <r>
    <n v="6576"/>
    <x v="3268"/>
    <x v="448"/>
    <d v="2017-03-08T00:00:00"/>
    <x v="1"/>
    <s v="EJ-13720"/>
    <s v="Ed Jacobs"/>
    <x v="0"/>
    <s v="United States"/>
    <s v="Los Angeles"/>
    <s v="California"/>
    <n v="90008"/>
    <x v="1"/>
    <s v="TEC-AC-10000990"/>
    <x v="2"/>
    <x v="11"/>
    <s v="Imation Bio 2GB USB Flash Drive Imation Corp"/>
    <x v="4370"/>
    <n v="8"/>
    <n v="0"/>
    <x v="5213"/>
    <n v="608.67520000000013"/>
    <x v="72"/>
    <n v="5"/>
  </r>
  <r>
    <n v="6577"/>
    <x v="3268"/>
    <x v="448"/>
    <d v="2017-03-08T00:00:00"/>
    <x v="1"/>
    <s v="EJ-13720"/>
    <s v="Ed Jacobs"/>
    <x v="0"/>
    <s v="United States"/>
    <s v="Los Angeles"/>
    <s v="California"/>
    <n v="90008"/>
    <x v="1"/>
    <s v="FUR-CH-10003968"/>
    <x v="0"/>
    <x v="1"/>
    <s v="Novimex Turbo Task Chair"/>
    <x v="2932"/>
    <n v="3"/>
    <n v="0.2"/>
    <x v="4262"/>
    <n v="187.38720000000001"/>
    <x v="147"/>
    <n v="5"/>
  </r>
  <r>
    <n v="6578"/>
    <x v="3269"/>
    <x v="401"/>
    <d v="2015-12-11T00:00:00"/>
    <x v="0"/>
    <s v="RO-19780"/>
    <s v="Rose O'Brian"/>
    <x v="0"/>
    <s v="United States"/>
    <s v="Arlington"/>
    <s v="Virginia"/>
    <n v="22204"/>
    <x v="0"/>
    <s v="TEC-PH-10001615"/>
    <x v="2"/>
    <x v="7"/>
    <s v="AT&amp;T CL82213"/>
    <x v="2093"/>
    <n v="6"/>
    <n v="0"/>
    <x v="5214"/>
    <n v="123.4974"/>
    <x v="5"/>
    <n v="5"/>
  </r>
  <r>
    <n v="6579"/>
    <x v="3270"/>
    <x v="55"/>
    <d v="2014-08-30T00:00:00"/>
    <x v="1"/>
    <s v="MW-18220"/>
    <s v="Mitch Webber"/>
    <x v="0"/>
    <s v="United States"/>
    <s v="Seattle"/>
    <s v="Washington"/>
    <n v="98103"/>
    <x v="1"/>
    <s v="TEC-PH-10000895"/>
    <x v="2"/>
    <x v="7"/>
    <s v="Polycom VVX 310 VoIP phone"/>
    <x v="4371"/>
    <n v="7"/>
    <n v="0.2"/>
    <x v="5215"/>
    <n v="932.34819999999991"/>
    <x v="17"/>
    <n v="5"/>
  </r>
  <r>
    <n v="6580"/>
    <x v="3271"/>
    <x v="332"/>
    <d v="2016-10-22T00:00:00"/>
    <x v="3"/>
    <s v="MS-17530"/>
    <s v="MaryBeth Skach"/>
    <x v="0"/>
    <s v="United States"/>
    <s v="Seattle"/>
    <s v="Washington"/>
    <n v="98105"/>
    <x v="1"/>
    <s v="OFF-PA-10003001"/>
    <x v="1"/>
    <x v="10"/>
    <s v="Xerox 1986"/>
    <x v="3763"/>
    <n v="1"/>
    <n v="0"/>
    <x v="5030"/>
    <n v="3.4735999999999998"/>
    <x v="42"/>
    <n v="0"/>
  </r>
  <r>
    <n v="6581"/>
    <x v="3271"/>
    <x v="332"/>
    <d v="2016-10-22T00:00:00"/>
    <x v="3"/>
    <s v="MS-17530"/>
    <s v="MaryBeth Skach"/>
    <x v="0"/>
    <s v="United States"/>
    <s v="Seattle"/>
    <s v="Washington"/>
    <n v="98105"/>
    <x v="1"/>
    <s v="OFF-AR-10002766"/>
    <x v="1"/>
    <x v="6"/>
    <s v="Prang Drawing Pencil Set"/>
    <x v="480"/>
    <n v="3"/>
    <n v="0"/>
    <x v="5216"/>
    <n v="6.0882000000000005"/>
    <x v="180"/>
    <n v="0"/>
  </r>
  <r>
    <n v="6582"/>
    <x v="3271"/>
    <x v="332"/>
    <d v="2016-10-22T00:00:00"/>
    <x v="3"/>
    <s v="MS-17530"/>
    <s v="MaryBeth Skach"/>
    <x v="0"/>
    <s v="United States"/>
    <s v="Seattle"/>
    <s v="Washington"/>
    <n v="98105"/>
    <x v="1"/>
    <s v="FUR-FU-10003095"/>
    <x v="0"/>
    <x v="5"/>
    <s v="Linden 12&quot; Wall Clock With Oak Frame"/>
    <x v="3033"/>
    <n v="3"/>
    <n v="0"/>
    <x v="5217"/>
    <n v="71.358000000000004"/>
    <x v="1"/>
    <n v="0"/>
  </r>
  <r>
    <n v="6583"/>
    <x v="3272"/>
    <x v="1121"/>
    <d v="2016-08-11T00:00:00"/>
    <x v="1"/>
    <s v="DW-13585"/>
    <s v="Dorothy Wardle"/>
    <x v="1"/>
    <s v="United States"/>
    <s v="Edmonds"/>
    <s v="Washington"/>
    <n v="98026"/>
    <x v="1"/>
    <s v="TEC-AC-10003610"/>
    <x v="2"/>
    <x v="11"/>
    <s v="Logitech Illuminated - Keyboard"/>
    <x v="686"/>
    <n v="3"/>
    <n v="0"/>
    <x v="703"/>
    <n v="93.584400000000002"/>
    <x v="42"/>
    <n v="4"/>
  </r>
  <r>
    <n v="6584"/>
    <x v="3273"/>
    <x v="246"/>
    <d v="2017-07-27T00:00:00"/>
    <x v="1"/>
    <s v="AM-10705"/>
    <s v="Anne McFarland"/>
    <x v="0"/>
    <s v="United States"/>
    <s v="Salem"/>
    <s v="Virginia"/>
    <n v="24153"/>
    <x v="0"/>
    <s v="OFF-AR-10003727"/>
    <x v="1"/>
    <x v="6"/>
    <s v="Berol Giant Pencil Sharpener"/>
    <x v="3033"/>
    <n v="6"/>
    <n v="0"/>
    <x v="5218"/>
    <n v="72.377399999999994"/>
    <x v="5"/>
    <n v="6"/>
  </r>
  <r>
    <n v="6585"/>
    <x v="3273"/>
    <x v="246"/>
    <d v="2017-07-27T00:00:00"/>
    <x v="1"/>
    <s v="AM-10705"/>
    <s v="Anne McFarland"/>
    <x v="0"/>
    <s v="United States"/>
    <s v="Salem"/>
    <s v="Virginia"/>
    <n v="24153"/>
    <x v="0"/>
    <s v="TEC-PH-10002660"/>
    <x v="2"/>
    <x v="7"/>
    <s v="Nortel Networks T7316 E Nt8 B27"/>
    <x v="1071"/>
    <n v="4"/>
    <n v="0"/>
    <x v="5219"/>
    <n v="203.96999999999997"/>
    <x v="45"/>
    <n v="6"/>
  </r>
  <r>
    <n v="6586"/>
    <x v="3273"/>
    <x v="246"/>
    <d v="2017-07-27T00:00:00"/>
    <x v="1"/>
    <s v="AM-10705"/>
    <s v="Anne McFarland"/>
    <x v="0"/>
    <s v="United States"/>
    <s v="Salem"/>
    <s v="Virginia"/>
    <n v="24153"/>
    <x v="0"/>
    <s v="FUR-FU-10003274"/>
    <x v="0"/>
    <x v="5"/>
    <s v="Regeneration Desk Collection"/>
    <x v="3355"/>
    <n v="5"/>
    <n v="0"/>
    <x v="5220"/>
    <n v="4.9280000000000008"/>
    <x v="129"/>
    <n v="6"/>
  </r>
  <r>
    <n v="6587"/>
    <x v="3273"/>
    <x v="246"/>
    <d v="2017-07-27T00:00:00"/>
    <x v="1"/>
    <s v="AM-10705"/>
    <s v="Anne McFarland"/>
    <x v="0"/>
    <s v="United States"/>
    <s v="Salem"/>
    <s v="Virginia"/>
    <n v="24153"/>
    <x v="0"/>
    <s v="OFF-AR-10003829"/>
    <x v="1"/>
    <x v="6"/>
    <s v="Newell 35"/>
    <x v="1195"/>
    <n v="6"/>
    <n v="0"/>
    <x v="1243"/>
    <n v="13.972799999999999"/>
    <x v="74"/>
    <n v="6"/>
  </r>
  <r>
    <n v="6588"/>
    <x v="3273"/>
    <x v="246"/>
    <d v="2017-07-27T00:00:00"/>
    <x v="1"/>
    <s v="AM-10705"/>
    <s v="Anne McFarland"/>
    <x v="0"/>
    <s v="United States"/>
    <s v="Salem"/>
    <s v="Virginia"/>
    <n v="24153"/>
    <x v="0"/>
    <s v="FUR-BO-10003441"/>
    <x v="0"/>
    <x v="0"/>
    <s v="Bush Westfield Collection Bookcases, Fully Assembled"/>
    <x v="3271"/>
    <n v="3"/>
    <n v="0"/>
    <x v="5221"/>
    <n v="233.2638"/>
    <x v="21"/>
    <n v="6"/>
  </r>
  <r>
    <n v="6589"/>
    <x v="3273"/>
    <x v="246"/>
    <d v="2017-07-27T00:00:00"/>
    <x v="1"/>
    <s v="AM-10705"/>
    <s v="Anne McFarland"/>
    <x v="0"/>
    <s v="United States"/>
    <s v="Salem"/>
    <s v="Virginia"/>
    <n v="24153"/>
    <x v="0"/>
    <s v="OFF-BI-10003355"/>
    <x v="1"/>
    <x v="8"/>
    <s v="Cardinal Holdit Business Card Pockets"/>
    <x v="1801"/>
    <n v="3"/>
    <n v="0"/>
    <x v="5222"/>
    <n v="7.7687999999999997"/>
    <x v="42"/>
    <n v="6"/>
  </r>
  <r>
    <n v="6590"/>
    <x v="3273"/>
    <x v="246"/>
    <d v="2017-07-27T00:00:00"/>
    <x v="1"/>
    <s v="AM-10705"/>
    <s v="Anne McFarland"/>
    <x v="0"/>
    <s v="United States"/>
    <s v="Salem"/>
    <s v="Virginia"/>
    <n v="24153"/>
    <x v="0"/>
    <s v="OFF-SU-10003505"/>
    <x v="1"/>
    <x v="14"/>
    <s v="Premier Electric Letter Opener"/>
    <x v="4372"/>
    <n v="2"/>
    <n v="0"/>
    <x v="5223"/>
    <n v="220.13399999999999"/>
    <x v="9"/>
    <n v="6"/>
  </r>
  <r>
    <n v="6591"/>
    <x v="3274"/>
    <x v="893"/>
    <d v="2014-03-26T00:00:00"/>
    <x v="2"/>
    <s v="BG-11740"/>
    <s v="Bruce Geld"/>
    <x v="0"/>
    <s v="United States"/>
    <s v="Delray Beach"/>
    <s v="Florida"/>
    <n v="33445"/>
    <x v="0"/>
    <s v="OFF-LA-10004484"/>
    <x v="1"/>
    <x v="2"/>
    <s v="Avery 476"/>
    <x v="4373"/>
    <n v="3"/>
    <n v="0.2"/>
    <x v="5224"/>
    <n v="6.6906000000000008"/>
    <x v="12"/>
    <n v="3"/>
  </r>
  <r>
    <n v="6592"/>
    <x v="3275"/>
    <x v="28"/>
    <d v="2015-05-06T00:00:00"/>
    <x v="1"/>
    <s v="KB-16585"/>
    <s v="Ken Black"/>
    <x v="1"/>
    <s v="United States"/>
    <s v="San Francisco"/>
    <s v="California"/>
    <n v="94110"/>
    <x v="1"/>
    <s v="OFF-AR-10000658"/>
    <x v="1"/>
    <x v="6"/>
    <s v="Newell 324"/>
    <x v="1610"/>
    <n v="3"/>
    <n v="0"/>
    <x v="5225"/>
    <n v="24.948"/>
    <x v="95"/>
    <n v="6"/>
  </r>
  <r>
    <n v="6593"/>
    <x v="3275"/>
    <x v="28"/>
    <d v="2015-05-06T00:00:00"/>
    <x v="1"/>
    <s v="KB-16585"/>
    <s v="Ken Black"/>
    <x v="1"/>
    <s v="United States"/>
    <s v="San Francisco"/>
    <s v="California"/>
    <n v="94110"/>
    <x v="1"/>
    <s v="TEC-PH-10000347"/>
    <x v="2"/>
    <x v="7"/>
    <s v="Cush Cases Heavy Duty Rugged Cover Case for Samsung Galaxy S5 - Purple"/>
    <x v="4374"/>
    <n v="5"/>
    <n v="0.2"/>
    <x v="5226"/>
    <n v="18.067500000000003"/>
    <x v="152"/>
    <n v="6"/>
  </r>
  <r>
    <n v="6594"/>
    <x v="3276"/>
    <x v="900"/>
    <d v="2016-06-16T00:00:00"/>
    <x v="0"/>
    <s v="GT-14710"/>
    <s v="Greg Tran"/>
    <x v="0"/>
    <s v="United States"/>
    <s v="New York City"/>
    <s v="New York"/>
    <n v="10024"/>
    <x v="3"/>
    <s v="OFF-BI-10001989"/>
    <x v="1"/>
    <x v="8"/>
    <s v="Premium Transparent Presentation Covers by GBC"/>
    <x v="2939"/>
    <n v="2"/>
    <n v="0.2"/>
    <x v="3636"/>
    <n v="21.819199999999999"/>
    <x v="73"/>
    <n v="3"/>
  </r>
  <r>
    <n v="6595"/>
    <x v="3277"/>
    <x v="124"/>
    <d v="2015-05-11T00:00:00"/>
    <x v="1"/>
    <s v="SV-20815"/>
    <s v="Stuart Van"/>
    <x v="1"/>
    <s v="United States"/>
    <s v="Indianapolis"/>
    <s v="Indiana"/>
    <n v="46203"/>
    <x v="2"/>
    <s v="OFF-AR-10001897"/>
    <x v="1"/>
    <x v="6"/>
    <s v="Model L Table or Wall-Mount Pencil Sharpener"/>
    <x v="4375"/>
    <n v="7"/>
    <n v="0"/>
    <x v="5227"/>
    <n v="90.669600000000003"/>
    <x v="40"/>
    <n v="7"/>
  </r>
  <r>
    <n v="6596"/>
    <x v="3278"/>
    <x v="756"/>
    <d v="2017-04-26T00:00:00"/>
    <x v="2"/>
    <s v="GG-14650"/>
    <s v="Greg Guthrie"/>
    <x v="1"/>
    <s v="United States"/>
    <s v="Columbus"/>
    <s v="Ohio"/>
    <n v="43229"/>
    <x v="3"/>
    <s v="OFF-BI-10000285"/>
    <x v="1"/>
    <x v="8"/>
    <s v="XtraLife ClearVue Slant-D Ring Binders by Cardinal"/>
    <x v="2660"/>
    <n v="5"/>
    <n v="0.7"/>
    <x v="5228"/>
    <n v="19.600000000000001"/>
    <x v="71"/>
    <n v="3"/>
  </r>
  <r>
    <n v="6597"/>
    <x v="3278"/>
    <x v="756"/>
    <d v="2017-04-26T00:00:00"/>
    <x v="2"/>
    <s v="GG-14650"/>
    <s v="Greg Guthrie"/>
    <x v="1"/>
    <s v="United States"/>
    <s v="Columbus"/>
    <s v="Ohio"/>
    <n v="43229"/>
    <x v="3"/>
    <s v="OFF-PA-10001804"/>
    <x v="1"/>
    <x v="10"/>
    <s v="Xerox 195"/>
    <x v="752"/>
    <n v="1"/>
    <n v="0.2"/>
    <x v="779"/>
    <n v="3.4736000000000002"/>
    <x v="73"/>
    <n v="3"/>
  </r>
  <r>
    <n v="6598"/>
    <x v="3279"/>
    <x v="571"/>
    <d v="2014-06-12T00:00:00"/>
    <x v="1"/>
    <s v="SV-20785"/>
    <s v="Stewart Visinsky"/>
    <x v="0"/>
    <s v="United States"/>
    <s v="Jacksonville"/>
    <s v="Florida"/>
    <n v="32216"/>
    <x v="0"/>
    <s v="OFF-BI-10002557"/>
    <x v="1"/>
    <x v="8"/>
    <s v="Presstex Flexible Ring Binders"/>
    <x v="4376"/>
    <n v="1"/>
    <n v="0.7"/>
    <x v="5229"/>
    <n v="2.2749999999999999"/>
    <x v="133"/>
    <n v="6"/>
  </r>
  <r>
    <n v="6599"/>
    <x v="3279"/>
    <x v="571"/>
    <d v="2014-06-12T00:00:00"/>
    <x v="1"/>
    <s v="SV-20785"/>
    <s v="Stewart Visinsky"/>
    <x v="0"/>
    <s v="United States"/>
    <s v="Jacksonville"/>
    <s v="Florida"/>
    <n v="32216"/>
    <x v="0"/>
    <s v="OFF-PA-10002319"/>
    <x v="1"/>
    <x v="10"/>
    <s v="Xerox 1944"/>
    <x v="4377"/>
    <n v="2"/>
    <n v="0.2"/>
    <x v="5230"/>
    <n v="39.535200000000003"/>
    <x v="49"/>
    <n v="6"/>
  </r>
  <r>
    <n v="6600"/>
    <x v="3280"/>
    <x v="266"/>
    <d v="2014-12-07T00:00:00"/>
    <x v="1"/>
    <s v="ON-18715"/>
    <s v="Odella Nelson"/>
    <x v="1"/>
    <s v="United States"/>
    <s v="Clinton"/>
    <s v="Maryland"/>
    <n v="20735"/>
    <x v="3"/>
    <s v="FUR-FU-10003849"/>
    <x v="0"/>
    <x v="5"/>
    <s v="DAX Metal Frame, Desktop, Stepped-Edge"/>
    <x v="3224"/>
    <n v="3"/>
    <n v="0"/>
    <x v="5231"/>
    <n v="37.039199999999994"/>
    <x v="87"/>
    <n v="5"/>
  </r>
  <r>
    <n v="6601"/>
    <x v="3280"/>
    <x v="266"/>
    <d v="2014-12-07T00:00:00"/>
    <x v="1"/>
    <s v="ON-18715"/>
    <s v="Odella Nelson"/>
    <x v="1"/>
    <s v="United States"/>
    <s v="Clinton"/>
    <s v="Maryland"/>
    <n v="20735"/>
    <x v="3"/>
    <s v="OFF-PA-10002923"/>
    <x v="1"/>
    <x v="10"/>
    <s v="Xerox 1942"/>
    <x v="674"/>
    <n v="3"/>
    <n v="0"/>
    <x v="690"/>
    <n v="73.41"/>
    <x v="47"/>
    <n v="5"/>
  </r>
  <r>
    <n v="6602"/>
    <x v="3280"/>
    <x v="266"/>
    <d v="2014-12-07T00:00:00"/>
    <x v="1"/>
    <s v="ON-18715"/>
    <s v="Odella Nelson"/>
    <x v="1"/>
    <s v="United States"/>
    <s v="Clinton"/>
    <s v="Maryland"/>
    <n v="20735"/>
    <x v="3"/>
    <s v="FUR-CH-10004754"/>
    <x v="0"/>
    <x v="1"/>
    <s v="Global Stack Chair with Arms, Black"/>
    <x v="4378"/>
    <n v="8"/>
    <n v="0"/>
    <x v="5232"/>
    <n v="175.08320000000001"/>
    <x v="180"/>
    <n v="5"/>
  </r>
  <r>
    <n v="6603"/>
    <x v="3280"/>
    <x v="266"/>
    <d v="2014-12-07T00:00:00"/>
    <x v="1"/>
    <s v="ON-18715"/>
    <s v="Odella Nelson"/>
    <x v="1"/>
    <s v="United States"/>
    <s v="Clinton"/>
    <s v="Maryland"/>
    <n v="20735"/>
    <x v="3"/>
    <s v="OFF-LA-10000634"/>
    <x v="1"/>
    <x v="2"/>
    <s v="Avery 509"/>
    <x v="1189"/>
    <n v="6"/>
    <n v="0"/>
    <x v="5233"/>
    <n v="8.4564000000000004"/>
    <x v="55"/>
    <n v="5"/>
  </r>
  <r>
    <n v="6604"/>
    <x v="3281"/>
    <x v="46"/>
    <d v="2017-06-20T00:00:00"/>
    <x v="2"/>
    <s v="RA-19945"/>
    <s v="Ryan Akin"/>
    <x v="0"/>
    <s v="United States"/>
    <s v="Commerce City"/>
    <s v="Colorado"/>
    <n v="80022"/>
    <x v="1"/>
    <s v="OFF-ST-10001418"/>
    <x v="1"/>
    <x v="4"/>
    <s v="Carina Media Storage Towers in Natural &amp; Black"/>
    <x v="1741"/>
    <n v="3"/>
    <n v="0.2"/>
    <x v="5234"/>
    <n v="179.28120000000001"/>
    <x v="206"/>
    <n v="3"/>
  </r>
  <r>
    <n v="6605"/>
    <x v="3282"/>
    <x v="439"/>
    <d v="2016-05-31T00:00:00"/>
    <x v="1"/>
    <s v="SV-20785"/>
    <s v="Stewart Visinsky"/>
    <x v="0"/>
    <s v="United States"/>
    <s v="Santa Ana"/>
    <s v="California"/>
    <n v="92704"/>
    <x v="1"/>
    <s v="OFF-FA-10003467"/>
    <x v="1"/>
    <x v="13"/>
    <s v="Alliance Big Bands Rubber Bands, 12/Pack"/>
    <x v="3949"/>
    <n v="3"/>
    <n v="0"/>
    <x v="232"/>
    <n v="5.94"/>
    <x v="136"/>
    <n v="5"/>
  </r>
  <r>
    <n v="6606"/>
    <x v="3282"/>
    <x v="439"/>
    <d v="2016-05-31T00:00:00"/>
    <x v="1"/>
    <s v="SV-20785"/>
    <s v="Stewart Visinsky"/>
    <x v="0"/>
    <s v="United States"/>
    <s v="Santa Ana"/>
    <s v="California"/>
    <n v="92704"/>
    <x v="1"/>
    <s v="OFF-PA-10001293"/>
    <x v="1"/>
    <x v="10"/>
    <s v="Xerox 1946"/>
    <x v="1544"/>
    <n v="7"/>
    <n v="0"/>
    <x v="1637"/>
    <n v="23.587199999999999"/>
    <x v="42"/>
    <n v="5"/>
  </r>
  <r>
    <n v="6607"/>
    <x v="3282"/>
    <x v="439"/>
    <d v="2016-05-31T00:00:00"/>
    <x v="1"/>
    <s v="SV-20785"/>
    <s v="Stewart Visinsky"/>
    <x v="0"/>
    <s v="United States"/>
    <s v="Santa Ana"/>
    <s v="California"/>
    <n v="92704"/>
    <x v="1"/>
    <s v="TEC-PH-10003885"/>
    <x v="2"/>
    <x v="7"/>
    <s v="Cisco SPA508G"/>
    <x v="1972"/>
    <n v="4"/>
    <n v="0.2"/>
    <x v="5235"/>
    <n v="187.41160000000002"/>
    <x v="28"/>
    <n v="5"/>
  </r>
  <r>
    <n v="6608"/>
    <x v="3282"/>
    <x v="439"/>
    <d v="2016-05-31T00:00:00"/>
    <x v="1"/>
    <s v="SV-20785"/>
    <s v="Stewart Visinsky"/>
    <x v="0"/>
    <s v="United States"/>
    <s v="Santa Ana"/>
    <s v="California"/>
    <n v="92704"/>
    <x v="1"/>
    <s v="FUR-CH-10004860"/>
    <x v="0"/>
    <x v="1"/>
    <s v="Global Low Back Tilter Chair"/>
    <x v="4379"/>
    <n v="6"/>
    <n v="0.2"/>
    <x v="5236"/>
    <n v="569.52719999999999"/>
    <x v="132"/>
    <n v="5"/>
  </r>
  <r>
    <n v="6609"/>
    <x v="3282"/>
    <x v="439"/>
    <d v="2016-05-31T00:00:00"/>
    <x v="1"/>
    <s v="SV-20785"/>
    <s v="Stewart Visinsky"/>
    <x v="0"/>
    <s v="United States"/>
    <s v="Santa Ana"/>
    <s v="California"/>
    <n v="92704"/>
    <x v="1"/>
    <s v="TEC-MA-10002428"/>
    <x v="2"/>
    <x v="15"/>
    <s v="Fellowes Powershred HS-440 4-Sheet High Security Shredder"/>
    <x v="4380"/>
    <n v="3"/>
    <n v="0.2"/>
    <x v="5237"/>
    <n v="255.73349999999999"/>
    <x v="33"/>
    <n v="5"/>
  </r>
  <r>
    <n v="6610"/>
    <x v="3283"/>
    <x v="366"/>
    <d v="2015-03-10T00:00:00"/>
    <x v="3"/>
    <s v="KB-16585"/>
    <s v="Ken Black"/>
    <x v="1"/>
    <s v="United States"/>
    <s v="Clinton"/>
    <s v="Maryland"/>
    <n v="20735"/>
    <x v="3"/>
    <s v="OFF-ST-10002406"/>
    <x v="1"/>
    <x v="4"/>
    <s v="Pizazz Global Quick File"/>
    <x v="4381"/>
    <n v="6"/>
    <n v="0"/>
    <x v="5238"/>
    <n v="64.670400000000001"/>
    <x v="95"/>
    <n v="0"/>
  </r>
  <r>
    <n v="6611"/>
    <x v="3284"/>
    <x v="201"/>
    <d v="2016-10-22T00:00:00"/>
    <x v="2"/>
    <s v="AG-10495"/>
    <s v="Andrew Gjertsen"/>
    <x v="1"/>
    <s v="United States"/>
    <s v="Los Angeles"/>
    <s v="California"/>
    <n v="90049"/>
    <x v="1"/>
    <s v="OFF-BI-10004209"/>
    <x v="1"/>
    <x v="8"/>
    <s v="Fellowes Twister Kit, Gray/Clear, 3/pkg"/>
    <x v="1739"/>
    <n v="3"/>
    <n v="0.2"/>
    <x v="1860"/>
    <n v="13.265999999999998"/>
    <x v="33"/>
    <n v="2"/>
  </r>
  <r>
    <n v="6612"/>
    <x v="3285"/>
    <x v="1122"/>
    <d v="2015-04-28T00:00:00"/>
    <x v="1"/>
    <s v="JK-16090"/>
    <s v="Juliana Krohn"/>
    <x v="0"/>
    <s v="United States"/>
    <s v="Louisville"/>
    <s v="Kentucky"/>
    <n v="40214"/>
    <x v="0"/>
    <s v="FUR-CH-10001891"/>
    <x v="0"/>
    <x v="1"/>
    <s v="Global Deluxe Office Fabric Chairs"/>
    <x v="2771"/>
    <n v="2"/>
    <n v="0"/>
    <x v="5239"/>
    <n v="140.13080000000002"/>
    <x v="180"/>
    <n v="7"/>
  </r>
  <r>
    <n v="6613"/>
    <x v="3285"/>
    <x v="1122"/>
    <d v="2015-04-28T00:00:00"/>
    <x v="1"/>
    <s v="JK-16090"/>
    <s v="Juliana Krohn"/>
    <x v="0"/>
    <s v="United States"/>
    <s v="Louisville"/>
    <s v="Kentucky"/>
    <n v="40214"/>
    <x v="0"/>
    <s v="OFF-BI-10002215"/>
    <x v="1"/>
    <x v="8"/>
    <s v="Wilson Jones Hanging View Binder, White, 1&quot;"/>
    <x v="3895"/>
    <n v="3"/>
    <n v="0"/>
    <x v="5240"/>
    <n v="11.502000000000001"/>
    <x v="55"/>
    <n v="7"/>
  </r>
  <r>
    <n v="6614"/>
    <x v="3285"/>
    <x v="1122"/>
    <d v="2015-04-28T00:00:00"/>
    <x v="1"/>
    <s v="JK-16090"/>
    <s v="Juliana Krohn"/>
    <x v="0"/>
    <s v="United States"/>
    <s v="Louisville"/>
    <s v="Kentucky"/>
    <n v="40214"/>
    <x v="0"/>
    <s v="TEC-PH-10002103"/>
    <x v="2"/>
    <x v="7"/>
    <s v="Jabra SPEAK 410"/>
    <x v="4382"/>
    <n v="5"/>
    <n v="0"/>
    <x v="5241"/>
    <n v="338.36399999999998"/>
    <x v="95"/>
    <n v="7"/>
  </r>
  <r>
    <n v="6615"/>
    <x v="3285"/>
    <x v="1122"/>
    <d v="2015-04-28T00:00:00"/>
    <x v="1"/>
    <s v="JK-16090"/>
    <s v="Juliana Krohn"/>
    <x v="0"/>
    <s v="United States"/>
    <s v="Louisville"/>
    <s v="Kentucky"/>
    <n v="40214"/>
    <x v="0"/>
    <s v="FUR-FU-10003394"/>
    <x v="0"/>
    <x v="5"/>
    <s v="Tenex &quot;The Solids&quot; Textured Chair Mats"/>
    <x v="660"/>
    <n v="3"/>
    <n v="0"/>
    <x v="675"/>
    <n v="174.2004"/>
    <x v="231"/>
    <n v="7"/>
  </r>
  <r>
    <n v="6616"/>
    <x v="3286"/>
    <x v="26"/>
    <d v="2016-06-19T00:00:00"/>
    <x v="2"/>
    <s v="MV-18190"/>
    <s v="Mike Vittorini"/>
    <x v="0"/>
    <s v="United States"/>
    <s v="Los Angeles"/>
    <s v="California"/>
    <n v="90045"/>
    <x v="1"/>
    <s v="FUR-BO-10004218"/>
    <x v="0"/>
    <x v="0"/>
    <s v="Bush Heritage Pine Collection 5-Shelf Bookcase, Albany Pine Finish, *Special Order"/>
    <x v="4025"/>
    <n v="2"/>
    <n v="0.15"/>
    <x v="4740"/>
    <n v="225.56799999999998"/>
    <x v="487"/>
    <n v="2"/>
  </r>
  <r>
    <n v="6617"/>
    <x v="3286"/>
    <x v="26"/>
    <d v="2016-06-19T00:00:00"/>
    <x v="2"/>
    <s v="MV-18190"/>
    <s v="Mike Vittorini"/>
    <x v="0"/>
    <s v="United States"/>
    <s v="Los Angeles"/>
    <s v="California"/>
    <n v="90045"/>
    <x v="1"/>
    <s v="OFF-LA-10000081"/>
    <x v="1"/>
    <x v="2"/>
    <s v="Avery 496"/>
    <x v="3795"/>
    <n v="6"/>
    <n v="0"/>
    <x v="4420"/>
    <n v="11.7"/>
    <x v="62"/>
    <n v="2"/>
  </r>
  <r>
    <n v="6618"/>
    <x v="3286"/>
    <x v="26"/>
    <d v="2016-06-19T00:00:00"/>
    <x v="2"/>
    <s v="MV-18190"/>
    <s v="Mike Vittorini"/>
    <x v="0"/>
    <s v="United States"/>
    <s v="Los Angeles"/>
    <s v="California"/>
    <n v="90045"/>
    <x v="1"/>
    <s v="OFF-PA-10001497"/>
    <x v="1"/>
    <x v="10"/>
    <s v="Xerox 1914"/>
    <x v="1523"/>
    <n v="4"/>
    <n v="0"/>
    <x v="1614"/>
    <n v="112.11840000000001"/>
    <x v="77"/>
    <n v="2"/>
  </r>
  <r>
    <n v="6619"/>
    <x v="3287"/>
    <x v="1123"/>
    <d v="2017-01-18T00:00:00"/>
    <x v="0"/>
    <s v="CP-12085"/>
    <s v="Cathy Prescott"/>
    <x v="1"/>
    <s v="United States"/>
    <s v="Springfield"/>
    <s v="Missouri"/>
    <n v="65807"/>
    <x v="2"/>
    <s v="OFF-PA-10004983"/>
    <x v="1"/>
    <x v="10"/>
    <s v="Xerox 23"/>
    <x v="56"/>
    <n v="5"/>
    <n v="0"/>
    <x v="56"/>
    <n v="16.847999999999999"/>
    <x v="42"/>
    <n v="5"/>
  </r>
  <r>
    <n v="6620"/>
    <x v="3287"/>
    <x v="1123"/>
    <d v="2017-01-18T00:00:00"/>
    <x v="0"/>
    <s v="CP-12085"/>
    <s v="Cathy Prescott"/>
    <x v="1"/>
    <s v="United States"/>
    <s v="Springfield"/>
    <s v="Missouri"/>
    <n v="65807"/>
    <x v="2"/>
    <s v="OFF-AR-10004010"/>
    <x v="1"/>
    <x v="6"/>
    <s v="Hunt Boston Vacuum Mount KS Pencil Sharpener"/>
    <x v="4383"/>
    <n v="6"/>
    <n v="0"/>
    <x v="5242"/>
    <n v="155.35559999999998"/>
    <x v="96"/>
    <n v="5"/>
  </r>
  <r>
    <n v="6621"/>
    <x v="3287"/>
    <x v="1123"/>
    <d v="2017-01-18T00:00:00"/>
    <x v="0"/>
    <s v="CP-12085"/>
    <s v="Cathy Prescott"/>
    <x v="1"/>
    <s v="United States"/>
    <s v="Springfield"/>
    <s v="Missouri"/>
    <n v="65807"/>
    <x v="2"/>
    <s v="OFF-SU-10002881"/>
    <x v="1"/>
    <x v="14"/>
    <s v="Martin Yale Chadless Opener Electric Letter Opener"/>
    <x v="2576"/>
    <n v="5"/>
    <n v="0"/>
    <x v="2857"/>
    <n v="4080.7690000000002"/>
    <x v="15"/>
    <n v="5"/>
  </r>
  <r>
    <n v="6622"/>
    <x v="3287"/>
    <x v="1123"/>
    <d v="2017-01-18T00:00:00"/>
    <x v="0"/>
    <s v="CP-12085"/>
    <s v="Cathy Prescott"/>
    <x v="1"/>
    <s v="United States"/>
    <s v="Springfield"/>
    <s v="Missouri"/>
    <n v="65807"/>
    <x v="2"/>
    <s v="FUR-BO-10001608"/>
    <x v="0"/>
    <x v="0"/>
    <s v="Hon Metal Bookcases, Black"/>
    <x v="3609"/>
    <n v="3"/>
    <n v="0"/>
    <x v="5243"/>
    <n v="159.70499999999998"/>
    <x v="45"/>
    <n v="5"/>
  </r>
  <r>
    <n v="6623"/>
    <x v="3288"/>
    <x v="1124"/>
    <d v="2014-09-09T00:00:00"/>
    <x v="2"/>
    <s v="VP-21760"/>
    <s v="Victoria Pisteka"/>
    <x v="1"/>
    <s v="United States"/>
    <s v="San Francisco"/>
    <s v="California"/>
    <n v="94109"/>
    <x v="1"/>
    <s v="FUR-FU-10001487"/>
    <x v="0"/>
    <x v="5"/>
    <s v="Eldon Expressions Wood and Plastic Desk Accessories, Cherry Wood"/>
    <x v="3623"/>
    <n v="6"/>
    <n v="0"/>
    <x v="5244"/>
    <n v="29.7348"/>
    <x v="5"/>
    <n v="3"/>
  </r>
  <r>
    <n v="6624"/>
    <x v="3288"/>
    <x v="1124"/>
    <d v="2014-09-09T00:00:00"/>
    <x v="2"/>
    <s v="VP-21760"/>
    <s v="Victoria Pisteka"/>
    <x v="1"/>
    <s v="United States"/>
    <s v="San Francisco"/>
    <s v="California"/>
    <n v="94109"/>
    <x v="1"/>
    <s v="OFF-LA-10001934"/>
    <x v="1"/>
    <x v="2"/>
    <s v="Avery 516"/>
    <x v="2003"/>
    <n v="8"/>
    <n v="0"/>
    <x v="2163"/>
    <n v="30.994399999999995"/>
    <x v="2"/>
    <n v="3"/>
  </r>
  <r>
    <n v="6625"/>
    <x v="3289"/>
    <x v="1125"/>
    <d v="2015-01-23T00:00:00"/>
    <x v="1"/>
    <s v="PM-18940"/>
    <s v="Paul MacIntyre"/>
    <x v="0"/>
    <s v="United States"/>
    <s v="Texas City"/>
    <s v="Texas"/>
    <n v="77590"/>
    <x v="2"/>
    <s v="FUR-TA-10002855"/>
    <x v="0"/>
    <x v="3"/>
    <s v="Bevis Round Conference Table Top &amp; Single Column Base"/>
    <x v="4384"/>
    <n v="1"/>
    <n v="0.3"/>
    <x v="5245"/>
    <n v="115.6086"/>
    <x v="192"/>
    <n v="4"/>
  </r>
  <r>
    <n v="6626"/>
    <x v="3289"/>
    <x v="1125"/>
    <d v="2015-01-23T00:00:00"/>
    <x v="1"/>
    <s v="PM-18940"/>
    <s v="Paul MacIntyre"/>
    <x v="0"/>
    <s v="United States"/>
    <s v="Texas City"/>
    <s v="Texas"/>
    <n v="77590"/>
    <x v="2"/>
    <s v="FUR-CH-10004875"/>
    <x v="0"/>
    <x v="1"/>
    <s v="Harbour Creations 67200 Series Stacking Chairs"/>
    <x v="4385"/>
    <n v="4"/>
    <n v="0.3"/>
    <x v="5246"/>
    <n v="207.84559999999999"/>
    <x v="283"/>
    <n v="4"/>
  </r>
  <r>
    <n v="6627"/>
    <x v="3290"/>
    <x v="637"/>
    <d v="2014-12-21T00:00:00"/>
    <x v="1"/>
    <s v="TB-21400"/>
    <s v="Tom Boeckenhauer"/>
    <x v="0"/>
    <s v="United States"/>
    <s v="New York City"/>
    <s v="New York"/>
    <n v="10024"/>
    <x v="3"/>
    <s v="TEC-MA-10001127"/>
    <x v="2"/>
    <x v="15"/>
    <s v="HP Designjet T520 Inkjet Large Format Printer - 24&quot; Color"/>
    <x v="4386"/>
    <n v="4"/>
    <n v="0"/>
    <x v="5247"/>
    <n v="4759.9727999999996"/>
    <x v="203"/>
    <n v="7"/>
  </r>
  <r>
    <n v="6628"/>
    <x v="3291"/>
    <x v="235"/>
    <d v="2014-05-27T00:00:00"/>
    <x v="1"/>
    <s v="EH-13990"/>
    <s v="Erica Hackney"/>
    <x v="0"/>
    <s v="United States"/>
    <s v="Bellevue"/>
    <s v="Washington"/>
    <n v="98006"/>
    <x v="1"/>
    <s v="OFF-PA-10003177"/>
    <x v="1"/>
    <x v="10"/>
    <s v="Xerox 1999"/>
    <x v="91"/>
    <n v="2"/>
    <n v="0"/>
    <x v="91"/>
    <n v="6.7392000000000012"/>
    <x v="68"/>
    <n v="4"/>
  </r>
  <r>
    <n v="6629"/>
    <x v="3292"/>
    <x v="444"/>
    <d v="2015-09-22T00:00:00"/>
    <x v="0"/>
    <s v="GW-14605"/>
    <s v="Giulietta Weimer"/>
    <x v="0"/>
    <s v="United States"/>
    <s v="New York City"/>
    <s v="New York"/>
    <n v="10024"/>
    <x v="3"/>
    <s v="TEC-PH-10000011"/>
    <x v="2"/>
    <x v="7"/>
    <s v="PureGear Roll-On Screen Protector"/>
    <x v="4331"/>
    <n v="14"/>
    <n v="0"/>
    <x v="5248"/>
    <n v="145.52720000000002"/>
    <x v="68"/>
    <n v="3"/>
  </r>
  <r>
    <n v="6630"/>
    <x v="3293"/>
    <x v="653"/>
    <d v="2015-10-06T00:00:00"/>
    <x v="1"/>
    <s v="NP-18685"/>
    <s v="Nora Pelletier"/>
    <x v="2"/>
    <s v="United States"/>
    <s v="Wilson"/>
    <s v="North Carolina"/>
    <n v="27893"/>
    <x v="0"/>
    <s v="OFF-BI-10001757"/>
    <x v="1"/>
    <x v="8"/>
    <s v="Pressboard Hanging Data Binders for Unburst Sheets"/>
    <x v="1552"/>
    <n v="5"/>
    <n v="0.7"/>
    <x v="5249"/>
    <n v="12.792"/>
    <x v="86"/>
    <n v="4"/>
  </r>
  <r>
    <n v="6631"/>
    <x v="3294"/>
    <x v="591"/>
    <d v="2016-12-30T00:00:00"/>
    <x v="1"/>
    <s v="JE-15715"/>
    <s v="Joe Elijah"/>
    <x v="0"/>
    <s v="United States"/>
    <s v="Seattle"/>
    <s v="Washington"/>
    <n v="98115"/>
    <x v="1"/>
    <s v="FUR-CH-10000847"/>
    <x v="0"/>
    <x v="1"/>
    <s v="Global Executive Mid-Back Manager's Chair"/>
    <x v="324"/>
    <n v="3"/>
    <n v="0.2"/>
    <x v="5250"/>
    <n v="645.97559999999999"/>
    <x v="17"/>
    <n v="5"/>
  </r>
  <r>
    <n v="6632"/>
    <x v="3294"/>
    <x v="591"/>
    <d v="2016-12-30T00:00:00"/>
    <x v="1"/>
    <s v="JE-15715"/>
    <s v="Joe Elijah"/>
    <x v="0"/>
    <s v="United States"/>
    <s v="Seattle"/>
    <s v="Washington"/>
    <n v="98115"/>
    <x v="1"/>
    <s v="FUR-TA-10001307"/>
    <x v="0"/>
    <x v="3"/>
    <s v="SAFCO PlanMaster Heigh-Adjustable Drafting Table Base, 43w x 30d x 30-37h, Black"/>
    <x v="4387"/>
    <n v="5"/>
    <n v="0"/>
    <x v="5251"/>
    <n v="1118.24"/>
    <x v="159"/>
    <n v="5"/>
  </r>
  <r>
    <n v="6633"/>
    <x v="3295"/>
    <x v="715"/>
    <d v="2016-05-08T00:00:00"/>
    <x v="0"/>
    <s v="BE-11455"/>
    <s v="Brad Eason"/>
    <x v="2"/>
    <s v="United States"/>
    <s v="Springfield"/>
    <s v="Missouri"/>
    <n v="65807"/>
    <x v="2"/>
    <s v="OFF-AP-10001205"/>
    <x v="1"/>
    <x v="9"/>
    <s v="Belkin 5 Outlet SurgeMaster Power Centers"/>
    <x v="4388"/>
    <n v="1"/>
    <n v="0"/>
    <x v="5252"/>
    <n v="39.2256"/>
    <x v="95"/>
    <n v="2"/>
  </r>
  <r>
    <n v="6634"/>
    <x v="3296"/>
    <x v="1057"/>
    <d v="2016-10-24T00:00:00"/>
    <x v="3"/>
    <s v="SS-20590"/>
    <s v="Sonia Sunley"/>
    <x v="0"/>
    <s v="United States"/>
    <s v="San Francisco"/>
    <s v="California"/>
    <n v="94109"/>
    <x v="1"/>
    <s v="TEC-AC-10001838"/>
    <x v="2"/>
    <x v="11"/>
    <s v="Razer Tiamat Over Ear 7.1 Surround Sound PC Gaming Headset"/>
    <x v="4389"/>
    <n v="1"/>
    <n v="0"/>
    <x v="5253"/>
    <n v="113.99430000000001"/>
    <x v="157"/>
    <n v="0"/>
  </r>
  <r>
    <n v="6635"/>
    <x v="3297"/>
    <x v="636"/>
    <d v="2017-05-06T00:00:00"/>
    <x v="3"/>
    <s v="MB-18085"/>
    <s v="Mick Brown"/>
    <x v="0"/>
    <s v="United States"/>
    <s v="Charlotte"/>
    <s v="North Carolina"/>
    <n v="28205"/>
    <x v="0"/>
    <s v="OFF-BI-10003982"/>
    <x v="1"/>
    <x v="8"/>
    <s v="Wilson Jones Century Plastic Molded Ring Binders"/>
    <x v="4390"/>
    <n v="11"/>
    <n v="0.7"/>
    <x v="5254"/>
    <n v="121.0891"/>
    <x v="91"/>
    <n v="0"/>
  </r>
  <r>
    <n v="6636"/>
    <x v="3297"/>
    <x v="636"/>
    <d v="2017-05-06T00:00:00"/>
    <x v="3"/>
    <s v="MB-18085"/>
    <s v="Mick Brown"/>
    <x v="0"/>
    <s v="United States"/>
    <s v="Charlotte"/>
    <s v="North Carolina"/>
    <n v="28205"/>
    <x v="0"/>
    <s v="TEC-PH-10004977"/>
    <x v="2"/>
    <x v="7"/>
    <s v="GE 30524EE4"/>
    <x v="2483"/>
    <n v="4"/>
    <n v="0.2"/>
    <x v="2737"/>
    <n v="556.61159999999995"/>
    <x v="28"/>
    <n v="0"/>
  </r>
  <r>
    <n v="6637"/>
    <x v="3297"/>
    <x v="636"/>
    <d v="2017-05-06T00:00:00"/>
    <x v="3"/>
    <s v="MB-18085"/>
    <s v="Mick Brown"/>
    <x v="0"/>
    <s v="United States"/>
    <s v="Charlotte"/>
    <s v="North Carolina"/>
    <n v="28205"/>
    <x v="0"/>
    <s v="OFF-LA-10003510"/>
    <x v="1"/>
    <x v="2"/>
    <s v="Avery 4027 File Folder Labels for Dot Matrix Printers, 5000 Labels per Box, White"/>
    <x v="1164"/>
    <n v="5"/>
    <n v="0.2"/>
    <x v="5255"/>
    <n v="82.431000000000012"/>
    <x v="18"/>
    <n v="0"/>
  </r>
  <r>
    <n v="6638"/>
    <x v="3298"/>
    <x v="344"/>
    <d v="2017-11-30T00:00:00"/>
    <x v="0"/>
    <s v="RP-19390"/>
    <s v="Resi Pölking"/>
    <x v="0"/>
    <s v="United States"/>
    <s v="New York City"/>
    <s v="New York"/>
    <n v="10011"/>
    <x v="3"/>
    <s v="OFF-AR-10001573"/>
    <x v="1"/>
    <x v="6"/>
    <s v="American Pencil"/>
    <x v="4391"/>
    <n v="3"/>
    <n v="0"/>
    <x v="5256"/>
    <n v="4.9629000000000003"/>
    <x v="5"/>
    <n v="3"/>
  </r>
  <r>
    <n v="6639"/>
    <x v="3298"/>
    <x v="344"/>
    <d v="2017-11-30T00:00:00"/>
    <x v="0"/>
    <s v="RP-19390"/>
    <s v="Resi Pölking"/>
    <x v="0"/>
    <s v="United States"/>
    <s v="New York City"/>
    <s v="New York"/>
    <n v="10011"/>
    <x v="3"/>
    <s v="OFF-BI-10001196"/>
    <x v="1"/>
    <x v="8"/>
    <s v="Avery Flip-Chart Easel Binder, Black"/>
    <x v="584"/>
    <n v="6"/>
    <n v="0.2"/>
    <x v="5257"/>
    <n v="71.168400000000005"/>
    <x v="31"/>
    <n v="3"/>
  </r>
  <r>
    <n v="6640"/>
    <x v="3299"/>
    <x v="656"/>
    <d v="2014-11-02T00:00:00"/>
    <x v="0"/>
    <s v="AJ-10780"/>
    <s v="Anthony Jacobs"/>
    <x v="1"/>
    <s v="United States"/>
    <s v="Lorain"/>
    <s v="Ohio"/>
    <n v="44052"/>
    <x v="3"/>
    <s v="FUR-TA-10003954"/>
    <x v="0"/>
    <x v="3"/>
    <s v="Hon 94000 Series Round Tables"/>
    <x v="2702"/>
    <n v="8"/>
    <n v="0.4"/>
    <x v="5258"/>
    <n v="2156.1904"/>
    <x v="431"/>
    <n v="2"/>
  </r>
  <r>
    <n v="6641"/>
    <x v="3300"/>
    <x v="485"/>
    <d v="2017-08-09T00:00:00"/>
    <x v="1"/>
    <s v="PO-18865"/>
    <s v="Patrick O'Donnell"/>
    <x v="0"/>
    <s v="United States"/>
    <s v="Indianapolis"/>
    <s v="Indiana"/>
    <n v="46203"/>
    <x v="2"/>
    <s v="OFF-BI-10001989"/>
    <x v="1"/>
    <x v="8"/>
    <s v="Premium Transparent Presentation Covers by GBC"/>
    <x v="4392"/>
    <n v="6"/>
    <n v="0"/>
    <x v="5259"/>
    <n v="65.457599999999985"/>
    <x v="62"/>
    <n v="4"/>
  </r>
  <r>
    <n v="6642"/>
    <x v="3300"/>
    <x v="485"/>
    <d v="2017-08-09T00:00:00"/>
    <x v="1"/>
    <s v="PO-18865"/>
    <s v="Patrick O'Donnell"/>
    <x v="0"/>
    <s v="United States"/>
    <s v="Indianapolis"/>
    <s v="Indiana"/>
    <n v="46203"/>
    <x v="2"/>
    <s v="TEC-AC-10001714"/>
    <x v="2"/>
    <x v="11"/>
    <s v="Logitech MX Performance Wireless Mouse"/>
    <x v="4393"/>
    <n v="2"/>
    <n v="0"/>
    <x v="5260"/>
    <n v="50.261400000000002"/>
    <x v="265"/>
    <n v="4"/>
  </r>
  <r>
    <n v="6643"/>
    <x v="3300"/>
    <x v="485"/>
    <d v="2017-08-09T00:00:00"/>
    <x v="1"/>
    <s v="PO-18865"/>
    <s v="Patrick O'Donnell"/>
    <x v="0"/>
    <s v="United States"/>
    <s v="Indianapolis"/>
    <s v="Indiana"/>
    <n v="46203"/>
    <x v="2"/>
    <s v="OFF-LA-10003498"/>
    <x v="1"/>
    <x v="2"/>
    <s v="Avery 475"/>
    <x v="4394"/>
    <n v="9"/>
    <n v="0"/>
    <x v="5261"/>
    <n v="66.599999999999994"/>
    <x v="47"/>
    <n v="4"/>
  </r>
  <r>
    <n v="6644"/>
    <x v="3301"/>
    <x v="544"/>
    <d v="2015-08-16T00:00:00"/>
    <x v="1"/>
    <s v="WB-21850"/>
    <s v="William Brown"/>
    <x v="0"/>
    <s v="United States"/>
    <s v="Redmond"/>
    <s v="Oregon"/>
    <n v="97756"/>
    <x v="1"/>
    <s v="TEC-PH-10000576"/>
    <x v="2"/>
    <x v="7"/>
    <s v="AT&amp;T 1080 Corded phone"/>
    <x v="2269"/>
    <n v="4"/>
    <n v="0.2"/>
    <x v="2468"/>
    <n v="400.01080000000002"/>
    <x v="152"/>
    <n v="6"/>
  </r>
  <r>
    <n v="6645"/>
    <x v="3301"/>
    <x v="544"/>
    <d v="2015-08-16T00:00:00"/>
    <x v="1"/>
    <s v="WB-21850"/>
    <s v="William Brown"/>
    <x v="0"/>
    <s v="United States"/>
    <s v="Redmond"/>
    <s v="Oregon"/>
    <n v="97756"/>
    <x v="1"/>
    <s v="TEC-PH-10004188"/>
    <x v="2"/>
    <x v="7"/>
    <s v="OtterBox Commuter Series Case - Samsung Galaxy S4"/>
    <x v="4395"/>
    <n v="7"/>
    <n v="0.2"/>
    <x v="5262"/>
    <n v="171.4314"/>
    <x v="352"/>
    <n v="6"/>
  </r>
  <r>
    <n v="6646"/>
    <x v="3301"/>
    <x v="544"/>
    <d v="2015-08-16T00:00:00"/>
    <x v="1"/>
    <s v="WB-21850"/>
    <s v="William Brown"/>
    <x v="0"/>
    <s v="United States"/>
    <s v="Redmond"/>
    <s v="Oregon"/>
    <n v="97756"/>
    <x v="1"/>
    <s v="OFF-AP-10001469"/>
    <x v="1"/>
    <x v="9"/>
    <s v="Fellowes 8 Outlet Superior Workstation Surge Protector"/>
    <x v="4396"/>
    <n v="4"/>
    <n v="0.2"/>
    <x v="5263"/>
    <n v="118.4564"/>
    <x v="28"/>
    <n v="6"/>
  </r>
  <r>
    <n v="6647"/>
    <x v="3302"/>
    <x v="272"/>
    <d v="2016-12-21T00:00:00"/>
    <x v="1"/>
    <s v="MP-18175"/>
    <s v="Mike Pelletier"/>
    <x v="2"/>
    <s v="United States"/>
    <s v="Springfield"/>
    <s v="Oregon"/>
    <n v="97477"/>
    <x v="1"/>
    <s v="FUR-TA-10003473"/>
    <x v="0"/>
    <x v="3"/>
    <s v="Bretford Rectangular Conference Table Tops"/>
    <x v="4397"/>
    <n v="3"/>
    <n v="0.5"/>
    <x v="5264"/>
    <n v="868.86030000000005"/>
    <x v="510"/>
    <n v="6"/>
  </r>
  <r>
    <n v="6648"/>
    <x v="3302"/>
    <x v="272"/>
    <d v="2016-12-21T00:00:00"/>
    <x v="1"/>
    <s v="MP-18175"/>
    <s v="Mike Pelletier"/>
    <x v="2"/>
    <s v="United States"/>
    <s v="Springfield"/>
    <s v="Oregon"/>
    <n v="97477"/>
    <x v="1"/>
    <s v="OFF-AP-10001205"/>
    <x v="1"/>
    <x v="9"/>
    <s v="Belkin 5 Outlet SurgeMaster Power Centers"/>
    <x v="2734"/>
    <n v="2"/>
    <n v="0.2"/>
    <x v="4705"/>
    <n v="78.4512"/>
    <x v="376"/>
    <n v="6"/>
  </r>
  <r>
    <n v="6649"/>
    <x v="3303"/>
    <x v="565"/>
    <d v="2017-09-11T00:00:00"/>
    <x v="2"/>
    <s v="BF-11020"/>
    <s v="Barry Französisch"/>
    <x v="1"/>
    <s v="United States"/>
    <s v="Arlington"/>
    <s v="Texas"/>
    <n v="76017"/>
    <x v="2"/>
    <s v="OFF-BI-10002429"/>
    <x v="1"/>
    <x v="8"/>
    <s v="Premier Elliptical Ring Binder, Black"/>
    <x v="507"/>
    <n v="7"/>
    <n v="0.8"/>
    <x v="523"/>
    <n v="110.80159999999999"/>
    <x v="208"/>
    <n v="3"/>
  </r>
  <r>
    <n v="6650"/>
    <x v="3303"/>
    <x v="565"/>
    <d v="2017-09-11T00:00:00"/>
    <x v="2"/>
    <s v="BF-11020"/>
    <s v="Barry Französisch"/>
    <x v="1"/>
    <s v="United States"/>
    <s v="Arlington"/>
    <s v="Texas"/>
    <n v="76017"/>
    <x v="2"/>
    <s v="TEC-CO-10001943"/>
    <x v="2"/>
    <x v="16"/>
    <s v="Canon PC-428 Personal Copier"/>
    <x v="4398"/>
    <n v="2"/>
    <n v="0.2"/>
    <x v="5265"/>
    <n v="211.98939999999999"/>
    <x v="27"/>
    <n v="3"/>
  </r>
  <r>
    <n v="6651"/>
    <x v="3303"/>
    <x v="565"/>
    <d v="2017-09-11T00:00:00"/>
    <x v="2"/>
    <s v="BF-11020"/>
    <s v="Barry Französisch"/>
    <x v="1"/>
    <s v="United States"/>
    <s v="Arlington"/>
    <s v="Texas"/>
    <n v="76017"/>
    <x v="2"/>
    <s v="OFF-FA-10004854"/>
    <x v="1"/>
    <x v="13"/>
    <s v="Vinyl Coated Wire Paper Clips in Organizer Box, 800/Box"/>
    <x v="1931"/>
    <n v="5"/>
    <n v="0.2"/>
    <x v="5266"/>
    <n v="30.422000000000004"/>
    <x v="31"/>
    <n v="3"/>
  </r>
  <r>
    <n v="6652"/>
    <x v="3303"/>
    <x v="565"/>
    <d v="2017-09-11T00:00:00"/>
    <x v="2"/>
    <s v="BF-11020"/>
    <s v="Barry Französisch"/>
    <x v="1"/>
    <s v="United States"/>
    <s v="Arlington"/>
    <s v="Texas"/>
    <n v="76017"/>
    <x v="2"/>
    <s v="FUR-FU-10001095"/>
    <x v="0"/>
    <x v="5"/>
    <s v="DAX Black Cherry Wood-Tone Poster Frame"/>
    <x v="4399"/>
    <n v="2"/>
    <n v="0.6"/>
    <x v="5267"/>
    <n v="32.8352"/>
    <x v="444"/>
    <n v="3"/>
  </r>
  <r>
    <n v="6653"/>
    <x v="3303"/>
    <x v="565"/>
    <d v="2017-09-11T00:00:00"/>
    <x v="2"/>
    <s v="BF-11020"/>
    <s v="Barry Französisch"/>
    <x v="1"/>
    <s v="United States"/>
    <s v="Arlington"/>
    <s v="Texas"/>
    <n v="76017"/>
    <x v="2"/>
    <s v="OFF-PA-10000061"/>
    <x v="1"/>
    <x v="10"/>
    <s v="Xerox 205"/>
    <x v="557"/>
    <n v="4"/>
    <n v="0.2"/>
    <x v="570"/>
    <n v="13.478400000000001"/>
    <x v="73"/>
    <n v="3"/>
  </r>
  <r>
    <n v="6654"/>
    <x v="3303"/>
    <x v="565"/>
    <d v="2017-09-11T00:00:00"/>
    <x v="2"/>
    <s v="BF-11020"/>
    <s v="Barry Französisch"/>
    <x v="1"/>
    <s v="United States"/>
    <s v="Arlington"/>
    <s v="Texas"/>
    <n v="76017"/>
    <x v="2"/>
    <s v="FUR-CH-10003535"/>
    <x v="0"/>
    <x v="1"/>
    <s v="Global Armless Task Chair, Royal Blue"/>
    <x v="4400"/>
    <n v="5"/>
    <n v="0.3"/>
    <x v="5268"/>
    <n v="253.06700000000001"/>
    <x v="252"/>
    <n v="3"/>
  </r>
  <r>
    <n v="6655"/>
    <x v="3304"/>
    <x v="297"/>
    <d v="2017-02-27T00:00:00"/>
    <x v="1"/>
    <s v="KM-16375"/>
    <s v="Katherine Murray"/>
    <x v="2"/>
    <s v="United States"/>
    <s v="Gilbert"/>
    <s v="Arizona"/>
    <n v="85234"/>
    <x v="1"/>
    <s v="TEC-PH-10004447"/>
    <x v="2"/>
    <x v="7"/>
    <s v="Toshiba IPT2010-SD IP Telephone"/>
    <x v="3720"/>
    <n v="3"/>
    <n v="0.2"/>
    <x v="4677"/>
    <n v="308.55780000000004"/>
    <x v="17"/>
    <n v="7"/>
  </r>
  <r>
    <n v="6656"/>
    <x v="3304"/>
    <x v="297"/>
    <d v="2017-02-27T00:00:00"/>
    <x v="1"/>
    <s v="KM-16375"/>
    <s v="Katherine Murray"/>
    <x v="2"/>
    <s v="United States"/>
    <s v="Gilbert"/>
    <s v="Arizona"/>
    <n v="85234"/>
    <x v="1"/>
    <s v="TEC-AC-10001114"/>
    <x v="2"/>
    <x v="11"/>
    <s v="Microsoft Wireless Mobile Mouse 4000"/>
    <x v="4401"/>
    <n v="1"/>
    <n v="0.2"/>
    <x v="5269"/>
    <n v="27.193200000000001"/>
    <x v="230"/>
    <n v="7"/>
  </r>
  <r>
    <n v="6657"/>
    <x v="3304"/>
    <x v="297"/>
    <d v="2017-02-27T00:00:00"/>
    <x v="1"/>
    <s v="KM-16375"/>
    <s v="Katherine Murray"/>
    <x v="2"/>
    <s v="United States"/>
    <s v="Gilbert"/>
    <s v="Arizona"/>
    <n v="85234"/>
    <x v="1"/>
    <s v="OFF-ST-10000563"/>
    <x v="1"/>
    <x v="4"/>
    <s v="Fellowes Bankers Box Stor/Drawer Steel Plus"/>
    <x v="4194"/>
    <n v="2"/>
    <n v="0.2"/>
    <x v="4962"/>
    <n v="57.564"/>
    <x v="233"/>
    <n v="7"/>
  </r>
  <r>
    <n v="6658"/>
    <x v="3304"/>
    <x v="297"/>
    <d v="2017-02-27T00:00:00"/>
    <x v="1"/>
    <s v="KM-16375"/>
    <s v="Katherine Murray"/>
    <x v="2"/>
    <s v="United States"/>
    <s v="Gilbert"/>
    <s v="Arizona"/>
    <n v="85234"/>
    <x v="1"/>
    <s v="OFF-EN-10004846"/>
    <x v="1"/>
    <x v="12"/>
    <s v="Letter or Legal Size Expandable Poly String Tie Envelopes"/>
    <x v="2945"/>
    <n v="5"/>
    <n v="0.2"/>
    <x v="5270"/>
    <n v="6.7830000000000004"/>
    <x v="49"/>
    <n v="7"/>
  </r>
  <r>
    <n v="6659"/>
    <x v="3304"/>
    <x v="297"/>
    <d v="2017-02-27T00:00:00"/>
    <x v="1"/>
    <s v="KM-16375"/>
    <s v="Katherine Murray"/>
    <x v="2"/>
    <s v="United States"/>
    <s v="Gilbert"/>
    <s v="Arizona"/>
    <n v="85234"/>
    <x v="1"/>
    <s v="FUR-FU-10002253"/>
    <x v="0"/>
    <x v="5"/>
    <s v="Howard Miller 13&quot; Diameter Pewter Finish Round Wall Clock"/>
    <x v="4402"/>
    <n v="2"/>
    <n v="0.2"/>
    <x v="5271"/>
    <n v="52.386799999999994"/>
    <x v="155"/>
    <n v="7"/>
  </r>
  <r>
    <n v="6660"/>
    <x v="3304"/>
    <x v="297"/>
    <d v="2017-02-27T00:00:00"/>
    <x v="1"/>
    <s v="KM-16375"/>
    <s v="Katherine Murray"/>
    <x v="2"/>
    <s v="United States"/>
    <s v="Gilbert"/>
    <s v="Arizona"/>
    <n v="85234"/>
    <x v="1"/>
    <s v="FUR-TA-10001039"/>
    <x v="0"/>
    <x v="3"/>
    <s v="KI Adjustable-Height Table"/>
    <x v="4403"/>
    <n v="9"/>
    <n v="0.5"/>
    <x v="5272"/>
    <n v="572.6268"/>
    <x v="475"/>
    <n v="7"/>
  </r>
  <r>
    <n v="6661"/>
    <x v="3305"/>
    <x v="816"/>
    <d v="2015-08-10T00:00:00"/>
    <x v="0"/>
    <s v="DB-13405"/>
    <s v="Denny Blanton"/>
    <x v="0"/>
    <s v="United States"/>
    <s v="Lawrence"/>
    <s v="Massachusetts"/>
    <n v="1841"/>
    <x v="3"/>
    <s v="OFF-AR-10004587"/>
    <x v="1"/>
    <x v="6"/>
    <s v="Boston 1827 Commercial Additional Cutter, Drive Gear &amp; Gear Rack for 1606"/>
    <x v="4404"/>
    <n v="2"/>
    <n v="0"/>
    <x v="5273"/>
    <n v="27.761999999999997"/>
    <x v="84"/>
    <n v="2"/>
  </r>
  <r>
    <n v="6662"/>
    <x v="3305"/>
    <x v="816"/>
    <d v="2015-08-10T00:00:00"/>
    <x v="0"/>
    <s v="DB-13405"/>
    <s v="Denny Blanton"/>
    <x v="0"/>
    <s v="United States"/>
    <s v="Lawrence"/>
    <s v="Massachusetts"/>
    <n v="1841"/>
    <x v="3"/>
    <s v="OFF-AP-10004336"/>
    <x v="1"/>
    <x v="9"/>
    <s v="Conquest 14 Commercial Heavy-Duty Upright Vacuum, Collection System, Accessory Kit"/>
    <x v="1976"/>
    <n v="2"/>
    <n v="0"/>
    <x v="5274"/>
    <n v="80.883200000000002"/>
    <x v="5"/>
    <n v="2"/>
  </r>
  <r>
    <n v="6663"/>
    <x v="3305"/>
    <x v="816"/>
    <d v="2015-08-10T00:00:00"/>
    <x v="0"/>
    <s v="DB-13405"/>
    <s v="Denny Blanton"/>
    <x v="0"/>
    <s v="United States"/>
    <s v="Lawrence"/>
    <s v="Massachusetts"/>
    <n v="1841"/>
    <x v="3"/>
    <s v="OFF-BI-10001718"/>
    <x v="1"/>
    <x v="8"/>
    <s v="GBC DocuBind P50 Personal Binding Machine"/>
    <x v="2456"/>
    <n v="7"/>
    <n v="0"/>
    <x v="5275"/>
    <n v="237.36580000000001"/>
    <x v="41"/>
    <n v="2"/>
  </r>
  <r>
    <n v="6664"/>
    <x v="3306"/>
    <x v="40"/>
    <d v="2017-11-01T00:00:00"/>
    <x v="1"/>
    <s v="OT-18730"/>
    <s v="Olvera Toch"/>
    <x v="0"/>
    <s v="United States"/>
    <s v="Virginia Beach"/>
    <s v="Virginia"/>
    <n v="23464"/>
    <x v="0"/>
    <s v="FUR-TA-10001520"/>
    <x v="0"/>
    <x v="3"/>
    <s v="Lesro Sheffield Collection Coffee Table, End Table, Center Table, Corner Table"/>
    <x v="4405"/>
    <n v="5"/>
    <n v="0"/>
    <x v="5276"/>
    <n v="296.18550000000005"/>
    <x v="331"/>
    <n v="6"/>
  </r>
  <r>
    <n v="6665"/>
    <x v="3306"/>
    <x v="40"/>
    <d v="2017-11-01T00:00:00"/>
    <x v="1"/>
    <s v="OT-18730"/>
    <s v="Olvera Toch"/>
    <x v="0"/>
    <s v="United States"/>
    <s v="Virginia Beach"/>
    <s v="Virginia"/>
    <n v="23464"/>
    <x v="0"/>
    <s v="OFF-EN-10002831"/>
    <x v="1"/>
    <x v="12"/>
    <s v="Tyvek  Top-Opening Peel &amp; Seel  Envelopes, Gray"/>
    <x v="4406"/>
    <n v="7"/>
    <n v="0"/>
    <x v="5277"/>
    <n v="138.36900000000003"/>
    <x v="100"/>
    <n v="6"/>
  </r>
  <r>
    <n v="6666"/>
    <x v="3307"/>
    <x v="216"/>
    <d v="2016-07-18T00:00:00"/>
    <x v="0"/>
    <s v="JS-15880"/>
    <s v="John Stevenson"/>
    <x v="0"/>
    <s v="United States"/>
    <s v="Irving"/>
    <s v="Texas"/>
    <n v="75061"/>
    <x v="2"/>
    <s v="OFF-PA-10001497"/>
    <x v="1"/>
    <x v="10"/>
    <s v="Xerox 1914"/>
    <x v="1523"/>
    <n v="5"/>
    <n v="0.2"/>
    <x v="5278"/>
    <n v="140.14800000000002"/>
    <x v="49"/>
    <n v="4"/>
  </r>
  <r>
    <n v="6667"/>
    <x v="3308"/>
    <x v="605"/>
    <d v="2017-05-14T00:00:00"/>
    <x v="0"/>
    <s v="CA-12775"/>
    <s v="Cynthia Arntzen"/>
    <x v="0"/>
    <s v="United States"/>
    <s v="Vineland"/>
    <s v="New Jersey"/>
    <n v="8360"/>
    <x v="3"/>
    <s v="FUR-FU-10000719"/>
    <x v="0"/>
    <x v="5"/>
    <s v="DAX Cubicle Frames, 8-1/2 x 11"/>
    <x v="4407"/>
    <n v="5"/>
    <n v="0"/>
    <x v="5279"/>
    <n v="27.423999999999999"/>
    <x v="159"/>
    <n v="2"/>
  </r>
  <r>
    <n v="6668"/>
    <x v="3308"/>
    <x v="605"/>
    <d v="2017-05-14T00:00:00"/>
    <x v="0"/>
    <s v="CA-12775"/>
    <s v="Cynthia Arntzen"/>
    <x v="0"/>
    <s v="United States"/>
    <s v="Vineland"/>
    <s v="New Jersey"/>
    <n v="8360"/>
    <x v="3"/>
    <s v="OFF-LA-10002271"/>
    <x v="1"/>
    <x v="2"/>
    <s v="Smead Alpha-Z Color-Coded Second Alphabetical Labels and Starter Set"/>
    <x v="51"/>
    <n v="2"/>
    <n v="0"/>
    <x v="51"/>
    <n v="3.2032000000000003"/>
    <x v="42"/>
    <n v="2"/>
  </r>
  <r>
    <n v="6669"/>
    <x v="3308"/>
    <x v="605"/>
    <d v="2017-05-14T00:00:00"/>
    <x v="0"/>
    <s v="CA-12775"/>
    <s v="Cynthia Arntzen"/>
    <x v="0"/>
    <s v="United States"/>
    <s v="Vineland"/>
    <s v="New Jersey"/>
    <n v="8360"/>
    <x v="3"/>
    <s v="OFF-SU-10004661"/>
    <x v="1"/>
    <x v="14"/>
    <s v="Acme Titanium Bonded Scissors"/>
    <x v="4408"/>
    <n v="2"/>
    <n v="0"/>
    <x v="5280"/>
    <n v="12.58"/>
    <x v="96"/>
    <n v="2"/>
  </r>
  <r>
    <n v="6670"/>
    <x v="3308"/>
    <x v="605"/>
    <d v="2017-05-14T00:00:00"/>
    <x v="0"/>
    <s v="CA-12775"/>
    <s v="Cynthia Arntzen"/>
    <x v="0"/>
    <s v="United States"/>
    <s v="Vineland"/>
    <s v="New Jersey"/>
    <n v="8360"/>
    <x v="3"/>
    <s v="TEC-AC-10004859"/>
    <x v="2"/>
    <x v="11"/>
    <s v="Maxell Pro 80 Minute CD-R, 10/Pack"/>
    <x v="4409"/>
    <n v="5"/>
    <n v="0"/>
    <x v="5281"/>
    <n v="52.440000000000005"/>
    <x v="314"/>
    <n v="2"/>
  </r>
  <r>
    <n v="6671"/>
    <x v="3309"/>
    <x v="1126"/>
    <d v="2017-05-29T00:00:00"/>
    <x v="1"/>
    <s v="MH-18115"/>
    <s v="Mick Hernandez"/>
    <x v="2"/>
    <s v="United States"/>
    <s v="Columbus"/>
    <s v="Georgia"/>
    <n v="31907"/>
    <x v="0"/>
    <s v="OFF-BI-10002824"/>
    <x v="1"/>
    <x v="8"/>
    <s v="Recycled Easel Ring Binders"/>
    <x v="3445"/>
    <n v="2"/>
    <n v="0"/>
    <x v="3951"/>
    <n v="16.411999999999999"/>
    <x v="88"/>
    <n v="4"/>
  </r>
  <r>
    <n v="6672"/>
    <x v="3310"/>
    <x v="709"/>
    <d v="2014-08-27T00:00:00"/>
    <x v="0"/>
    <s v="RB-19645"/>
    <s v="Robert Barroso"/>
    <x v="1"/>
    <s v="United States"/>
    <s v="Los Angeles"/>
    <s v="California"/>
    <n v="90032"/>
    <x v="1"/>
    <s v="OFF-BI-10001575"/>
    <x v="1"/>
    <x v="8"/>
    <s v="GBC Linen Binding Covers"/>
    <x v="1967"/>
    <n v="2"/>
    <n v="0.2"/>
    <x v="669"/>
    <n v="32.219200000000001"/>
    <x v="11"/>
    <n v="4"/>
  </r>
  <r>
    <n v="6673"/>
    <x v="3311"/>
    <x v="861"/>
    <d v="2015-09-16T00:00:00"/>
    <x v="1"/>
    <s v="SB-20290"/>
    <s v="Sean Braxton"/>
    <x v="1"/>
    <s v="United States"/>
    <s v="San Diego"/>
    <s v="California"/>
    <n v="92024"/>
    <x v="1"/>
    <s v="OFF-AR-10000380"/>
    <x v="1"/>
    <x v="6"/>
    <s v="Hunt PowerHouse Electric Pencil Sharpener, Blue"/>
    <x v="4410"/>
    <n v="7"/>
    <n v="0"/>
    <x v="5282"/>
    <n v="186.10200000000003"/>
    <x v="1"/>
    <n v="5"/>
  </r>
  <r>
    <n v="6674"/>
    <x v="3312"/>
    <x v="577"/>
    <d v="2015-09-12T00:00:00"/>
    <x v="1"/>
    <s v="TW-21025"/>
    <s v="Tamara Willingham"/>
    <x v="2"/>
    <s v="United States"/>
    <s v="Charlottesville"/>
    <s v="Virginia"/>
    <n v="22901"/>
    <x v="0"/>
    <s v="FUR-FU-10000820"/>
    <x v="0"/>
    <x v="5"/>
    <s v="Tensor Brushed Steel Torchiere Floor Lamp"/>
    <x v="4411"/>
    <n v="4"/>
    <n v="0"/>
    <x v="615"/>
    <n v="55.727199999999996"/>
    <x v="16"/>
    <n v="7"/>
  </r>
  <r>
    <n v="6675"/>
    <x v="3313"/>
    <x v="82"/>
    <d v="2015-11-23T00:00:00"/>
    <x v="0"/>
    <s v="DL-13330"/>
    <s v="Denise Leinenbach"/>
    <x v="0"/>
    <s v="United States"/>
    <s v="Lawrence"/>
    <s v="Indiana"/>
    <n v="46226"/>
    <x v="2"/>
    <s v="OFF-AR-10003759"/>
    <x v="1"/>
    <x v="6"/>
    <s v="Crayola Anti Dust Chalk, 12/Pack"/>
    <x v="267"/>
    <n v="6"/>
    <n v="0"/>
    <x v="1183"/>
    <n v="6.0060000000000002"/>
    <x v="100"/>
    <n v="2"/>
  </r>
  <r>
    <n v="6676"/>
    <x v="3313"/>
    <x v="82"/>
    <d v="2015-11-23T00:00:00"/>
    <x v="0"/>
    <s v="DL-13330"/>
    <s v="Denise Leinenbach"/>
    <x v="0"/>
    <s v="United States"/>
    <s v="Lawrence"/>
    <s v="Indiana"/>
    <n v="46226"/>
    <x v="2"/>
    <s v="TEC-MA-10002930"/>
    <x v="2"/>
    <x v="15"/>
    <s v="Ricoh - Ink Collector Unit for GX3000 Series Printers"/>
    <x v="4412"/>
    <n v="2"/>
    <n v="0"/>
    <x v="5283"/>
    <n v="61.247000000000007"/>
    <x v="180"/>
    <n v="2"/>
  </r>
  <r>
    <n v="6677"/>
    <x v="3313"/>
    <x v="82"/>
    <d v="2015-11-23T00:00:00"/>
    <x v="0"/>
    <s v="DL-13330"/>
    <s v="Denise Leinenbach"/>
    <x v="0"/>
    <s v="United States"/>
    <s v="Lawrence"/>
    <s v="Indiana"/>
    <n v="46226"/>
    <x v="2"/>
    <s v="OFF-AP-10004052"/>
    <x v="1"/>
    <x v="9"/>
    <s v="Hoover Replacement Belts For Soft Guard &amp; Commercial Ltweight Upright Vacs, 2/Pk"/>
    <x v="4413"/>
    <n v="5"/>
    <n v="0"/>
    <x v="5284"/>
    <n v="14.615"/>
    <x v="96"/>
    <n v="2"/>
  </r>
  <r>
    <n v="6678"/>
    <x v="3313"/>
    <x v="82"/>
    <d v="2015-11-23T00:00:00"/>
    <x v="0"/>
    <s v="DL-13330"/>
    <s v="Denise Leinenbach"/>
    <x v="0"/>
    <s v="United States"/>
    <s v="Lawrence"/>
    <s v="Indiana"/>
    <n v="46226"/>
    <x v="2"/>
    <s v="TEC-AC-10000990"/>
    <x v="2"/>
    <x v="11"/>
    <s v="Imation Bio 2GB USB Flash Drive Imation Corp"/>
    <x v="4414"/>
    <n v="3"/>
    <n v="0"/>
    <x v="5285"/>
    <n v="228.25320000000002"/>
    <x v="72"/>
    <n v="2"/>
  </r>
  <r>
    <n v="6679"/>
    <x v="3314"/>
    <x v="982"/>
    <d v="2014-10-14T00:00:00"/>
    <x v="1"/>
    <s v="SD-20485"/>
    <s v="Shirley Daniels"/>
    <x v="2"/>
    <s v="United States"/>
    <s v="Phoenix"/>
    <s v="Arizona"/>
    <n v="85023"/>
    <x v="1"/>
    <s v="FUR-FU-10003724"/>
    <x v="0"/>
    <x v="5"/>
    <s v="Westinghouse Clip-On Gooseneck Lamps"/>
    <x v="4415"/>
    <n v="7"/>
    <n v="0.2"/>
    <x v="5286"/>
    <n v="43.3566"/>
    <x v="17"/>
    <n v="4"/>
  </r>
  <r>
    <n v="6680"/>
    <x v="3315"/>
    <x v="264"/>
    <d v="2017-09-07T00:00:00"/>
    <x v="0"/>
    <s v="TB-21055"/>
    <s v="Ted Butterfield"/>
    <x v="0"/>
    <s v="United States"/>
    <s v="Meriden"/>
    <s v="Connecticut"/>
    <n v="6450"/>
    <x v="3"/>
    <s v="OFF-ST-10000918"/>
    <x v="1"/>
    <x v="4"/>
    <s v="Crate-A-Files"/>
    <x v="2868"/>
    <n v="1"/>
    <n v="0"/>
    <x v="5287"/>
    <n v="8.0660000000000007"/>
    <x v="96"/>
    <n v="5"/>
  </r>
  <r>
    <n v="6681"/>
    <x v="3315"/>
    <x v="264"/>
    <d v="2017-09-07T00:00:00"/>
    <x v="0"/>
    <s v="TB-21055"/>
    <s v="Ted Butterfield"/>
    <x v="0"/>
    <s v="United States"/>
    <s v="Meriden"/>
    <s v="Connecticut"/>
    <n v="6450"/>
    <x v="3"/>
    <s v="OFF-PA-10000157"/>
    <x v="1"/>
    <x v="10"/>
    <s v="Xerox 191"/>
    <x v="705"/>
    <n v="4"/>
    <n v="0"/>
    <x v="5288"/>
    <n v="42.357600000000005"/>
    <x v="41"/>
    <n v="5"/>
  </r>
  <r>
    <n v="6682"/>
    <x v="3315"/>
    <x v="264"/>
    <d v="2017-09-07T00:00:00"/>
    <x v="0"/>
    <s v="TB-21055"/>
    <s v="Ted Butterfield"/>
    <x v="0"/>
    <s v="United States"/>
    <s v="Meriden"/>
    <s v="Connecticut"/>
    <n v="6450"/>
    <x v="3"/>
    <s v="OFF-PA-10002499"/>
    <x v="1"/>
    <x v="10"/>
    <s v="Xerox 1890"/>
    <x v="674"/>
    <n v="3"/>
    <n v="0"/>
    <x v="690"/>
    <n v="73.41"/>
    <x v="47"/>
    <n v="5"/>
  </r>
  <r>
    <n v="6683"/>
    <x v="3316"/>
    <x v="314"/>
    <d v="2017-01-02T00:00:00"/>
    <x v="2"/>
    <s v="DP-13390"/>
    <s v="Dennis Pardue"/>
    <x v="2"/>
    <s v="United States"/>
    <s v="Franklin"/>
    <s v="Wisconsin"/>
    <n v="53132"/>
    <x v="2"/>
    <s v="OFF-BI-10002012"/>
    <x v="1"/>
    <x v="8"/>
    <s v="Wilson Jones Easy Flow II Sheet Lifters"/>
    <x v="4416"/>
    <n v="2"/>
    <n v="0"/>
    <x v="5289"/>
    <n v="1.8720000000000001"/>
    <x v="42"/>
    <n v="1"/>
  </r>
  <r>
    <n v="6684"/>
    <x v="3317"/>
    <x v="1127"/>
    <d v="2014-11-10T00:00:00"/>
    <x v="1"/>
    <s v="DE-13255"/>
    <s v="Deanra Eno"/>
    <x v="2"/>
    <s v="United States"/>
    <s v="Los Angeles"/>
    <s v="California"/>
    <n v="90008"/>
    <x v="1"/>
    <s v="FUR-FU-10000320"/>
    <x v="0"/>
    <x v="5"/>
    <s v="OIC Stacking Trays"/>
    <x v="130"/>
    <n v="6"/>
    <n v="0"/>
    <x v="5290"/>
    <n v="11.222399999999999"/>
    <x v="166"/>
    <n v="5"/>
  </r>
  <r>
    <n v="6685"/>
    <x v="3318"/>
    <x v="997"/>
    <d v="2015-12-22T00:00:00"/>
    <x v="1"/>
    <s v="MC-18100"/>
    <s v="Mick Crebagga"/>
    <x v="0"/>
    <s v="United States"/>
    <s v="Bloomington"/>
    <s v="Illinois"/>
    <n v="61701"/>
    <x v="2"/>
    <s v="OFF-ST-10003716"/>
    <x v="1"/>
    <x v="4"/>
    <s v="Tennsco Double-Tier Lockers"/>
    <x v="4417"/>
    <n v="1"/>
    <n v="0.2"/>
    <x v="5291"/>
    <n v="195.76739999999998"/>
    <x v="420"/>
    <n v="5"/>
  </r>
  <r>
    <n v="6686"/>
    <x v="3318"/>
    <x v="997"/>
    <d v="2015-12-22T00:00:00"/>
    <x v="1"/>
    <s v="MC-18100"/>
    <s v="Mick Crebagga"/>
    <x v="0"/>
    <s v="United States"/>
    <s v="Bloomington"/>
    <s v="Illinois"/>
    <n v="61701"/>
    <x v="2"/>
    <s v="FUR-FU-10000965"/>
    <x v="0"/>
    <x v="5"/>
    <s v="Howard Miller 11-1/2&quot; Diameter Ridgewood Wall Clock"/>
    <x v="4418"/>
    <n v="2"/>
    <n v="0.6"/>
    <x v="5292"/>
    <n v="61.289200000000001"/>
    <x v="322"/>
    <n v="5"/>
  </r>
  <r>
    <n v="6687"/>
    <x v="3318"/>
    <x v="997"/>
    <d v="2015-12-22T00:00:00"/>
    <x v="1"/>
    <s v="MC-18100"/>
    <s v="Mick Crebagga"/>
    <x v="0"/>
    <s v="United States"/>
    <s v="Bloomington"/>
    <s v="Illinois"/>
    <n v="61701"/>
    <x v="2"/>
    <s v="OFF-AR-10003829"/>
    <x v="1"/>
    <x v="6"/>
    <s v="Newell 35"/>
    <x v="1317"/>
    <n v="5"/>
    <n v="0.2"/>
    <x v="1887"/>
    <n v="11.643999999999998"/>
    <x v="4"/>
    <n v="5"/>
  </r>
  <r>
    <n v="6688"/>
    <x v="3319"/>
    <x v="263"/>
    <d v="2015-05-21T00:00:00"/>
    <x v="1"/>
    <s v="HG-15025"/>
    <s v="Hunter Glantz"/>
    <x v="0"/>
    <s v="United States"/>
    <s v="Los Angeles"/>
    <s v="California"/>
    <n v="90032"/>
    <x v="1"/>
    <s v="OFF-ST-10003470"/>
    <x v="1"/>
    <x v="4"/>
    <s v="Tennsco Snap-Together Open Shelving Units, Starter Sets and Add-On Units"/>
    <x v="2068"/>
    <n v="4"/>
    <n v="0"/>
    <x v="2237"/>
    <n v="1062.0240000000001"/>
    <x v="125"/>
    <n v="7"/>
  </r>
  <r>
    <n v="6689"/>
    <x v="3320"/>
    <x v="434"/>
    <d v="2017-03-15T00:00:00"/>
    <x v="0"/>
    <s v="CM-11815"/>
    <s v="Candace McMahon"/>
    <x v="1"/>
    <s v="United States"/>
    <s v="San Francisco"/>
    <s v="California"/>
    <n v="94109"/>
    <x v="1"/>
    <s v="TEC-AC-10004568"/>
    <x v="2"/>
    <x v="11"/>
    <s v="Maxell LTO Ultrium - 800 GB"/>
    <x v="1359"/>
    <n v="4"/>
    <n v="0"/>
    <x v="5293"/>
    <n v="90.687599999999989"/>
    <x v="140"/>
    <n v="5"/>
  </r>
  <r>
    <n v="6690"/>
    <x v="3321"/>
    <x v="574"/>
    <d v="2017-12-09T00:00:00"/>
    <x v="1"/>
    <s v="RP-19855"/>
    <s v="Roy Phan"/>
    <x v="1"/>
    <s v="United States"/>
    <s v="Houston"/>
    <s v="Texas"/>
    <n v="77095"/>
    <x v="2"/>
    <s v="OFF-AR-10000817"/>
    <x v="1"/>
    <x v="6"/>
    <s v="Manco Dry-Lighter Erasable Highlighter"/>
    <x v="4419"/>
    <n v="5"/>
    <n v="0.2"/>
    <x v="5294"/>
    <n v="10.032"/>
    <x v="211"/>
    <n v="7"/>
  </r>
  <r>
    <n v="6691"/>
    <x v="3322"/>
    <x v="689"/>
    <d v="2017-08-05T00:00:00"/>
    <x v="1"/>
    <s v="LS-17200"/>
    <s v="Luke Schmidt"/>
    <x v="1"/>
    <s v="United States"/>
    <s v="Milwaukee"/>
    <s v="Wisconsin"/>
    <n v="53209"/>
    <x v="2"/>
    <s v="OFF-BI-10003460"/>
    <x v="1"/>
    <x v="8"/>
    <s v="Acco 3-Hole Punch"/>
    <x v="254"/>
    <n v="4"/>
    <n v="0"/>
    <x v="5295"/>
    <n v="9.1104000000000003"/>
    <x v="42"/>
    <n v="5"/>
  </r>
  <r>
    <n v="6692"/>
    <x v="3322"/>
    <x v="689"/>
    <d v="2017-08-05T00:00:00"/>
    <x v="1"/>
    <s v="LS-17200"/>
    <s v="Luke Schmidt"/>
    <x v="1"/>
    <s v="United States"/>
    <s v="Milwaukee"/>
    <s v="Wisconsin"/>
    <n v="53209"/>
    <x v="2"/>
    <s v="OFF-AP-10002472"/>
    <x v="1"/>
    <x v="9"/>
    <s v="3M Office Air Cleaner"/>
    <x v="4357"/>
    <n v="6"/>
    <n v="0"/>
    <x v="5296"/>
    <n v="101.322"/>
    <x v="11"/>
    <n v="5"/>
  </r>
  <r>
    <n v="6693"/>
    <x v="3323"/>
    <x v="938"/>
    <d v="2017-08-13T00:00:00"/>
    <x v="0"/>
    <s v="DR-12940"/>
    <s v="Daniel Raglin"/>
    <x v="2"/>
    <s v="United States"/>
    <s v="Lake Charles"/>
    <s v="Louisiana"/>
    <n v="70601"/>
    <x v="0"/>
    <s v="OFF-BI-10000632"/>
    <x v="1"/>
    <x v="8"/>
    <s v="Satellite Sectional Post Binders"/>
    <x v="4420"/>
    <n v="11"/>
    <n v="0"/>
    <x v="5297"/>
    <n v="257.85540000000003"/>
    <x v="55"/>
    <n v="2"/>
  </r>
  <r>
    <n v="6694"/>
    <x v="3324"/>
    <x v="1033"/>
    <d v="2017-10-02T00:00:00"/>
    <x v="0"/>
    <s v="CC-12475"/>
    <s v="Cindy Chapman"/>
    <x v="0"/>
    <s v="United States"/>
    <s v="Baltimore"/>
    <s v="Maryland"/>
    <n v="21215"/>
    <x v="3"/>
    <s v="OFF-PA-10000062"/>
    <x v="1"/>
    <x v="10"/>
    <s v="Green Bar Computer Printout Paper"/>
    <x v="2169"/>
    <n v="3"/>
    <n v="0"/>
    <x v="2350"/>
    <n v="84.088799999999992"/>
    <x v="70"/>
    <n v="2"/>
  </r>
  <r>
    <n v="6695"/>
    <x v="3325"/>
    <x v="370"/>
    <d v="2016-08-30T00:00:00"/>
    <x v="1"/>
    <s v="SS-20515"/>
    <s v="Shirley Schmidt"/>
    <x v="2"/>
    <s v="United States"/>
    <s v="Franklin"/>
    <s v="Wisconsin"/>
    <n v="53132"/>
    <x v="2"/>
    <s v="TEC-AC-10002006"/>
    <x v="2"/>
    <x v="11"/>
    <s v="Memorex Micro Travel Drive 16 GB"/>
    <x v="4421"/>
    <n v="3"/>
    <n v="0"/>
    <x v="5298"/>
    <n v="33.099299999999999"/>
    <x v="221"/>
    <n v="4"/>
  </r>
  <r>
    <n v="6696"/>
    <x v="3326"/>
    <x v="499"/>
    <d v="2016-12-07T00:00:00"/>
    <x v="1"/>
    <s v="JF-15190"/>
    <s v="Jamie Frazer"/>
    <x v="0"/>
    <s v="United States"/>
    <s v="New York City"/>
    <s v="New York"/>
    <n v="10024"/>
    <x v="3"/>
    <s v="OFF-BI-10004318"/>
    <x v="1"/>
    <x v="8"/>
    <s v="Ibico EB-19 Dual Function Manual Binding System"/>
    <x v="4422"/>
    <n v="3"/>
    <n v="0.2"/>
    <x v="5299"/>
    <n v="280.24379999999996"/>
    <x v="18"/>
    <n v="5"/>
  </r>
  <r>
    <n v="6697"/>
    <x v="3326"/>
    <x v="499"/>
    <d v="2016-12-07T00:00:00"/>
    <x v="1"/>
    <s v="JF-15190"/>
    <s v="Jamie Frazer"/>
    <x v="0"/>
    <s v="United States"/>
    <s v="New York City"/>
    <s v="New York"/>
    <n v="10024"/>
    <x v="3"/>
    <s v="OFF-BI-10004236"/>
    <x v="1"/>
    <x v="8"/>
    <s v="XtraLife ClearVue Slant-D Ring Binder, White, 3&quot;"/>
    <x v="4423"/>
    <n v="3"/>
    <n v="0.2"/>
    <x v="5300"/>
    <n v="23.781599999999997"/>
    <x v="18"/>
    <n v="5"/>
  </r>
  <r>
    <n v="6698"/>
    <x v="3326"/>
    <x v="499"/>
    <d v="2016-12-07T00:00:00"/>
    <x v="1"/>
    <s v="JF-15190"/>
    <s v="Jamie Frazer"/>
    <x v="0"/>
    <s v="United States"/>
    <s v="New York City"/>
    <s v="New York"/>
    <n v="10024"/>
    <x v="3"/>
    <s v="OFF-PA-10000062"/>
    <x v="1"/>
    <x v="10"/>
    <s v="Green Bar Computer Printout Paper"/>
    <x v="3715"/>
    <n v="1"/>
    <n v="0"/>
    <x v="5301"/>
    <n v="28.029600000000002"/>
    <x v="77"/>
    <n v="5"/>
  </r>
  <r>
    <n v="6699"/>
    <x v="3327"/>
    <x v="246"/>
    <d v="2017-07-25T00:00:00"/>
    <x v="1"/>
    <s v="SW-20455"/>
    <s v="Shaun Weien"/>
    <x v="0"/>
    <s v="United States"/>
    <s v="San Diego"/>
    <s v="California"/>
    <n v="92024"/>
    <x v="1"/>
    <s v="OFF-PA-10003205"/>
    <x v="1"/>
    <x v="10"/>
    <s v="Wirebound Message Forms, Four 2 3/4 x 5 Forms per Page, Pink Paper"/>
    <x v="4424"/>
    <n v="2"/>
    <n v="0"/>
    <x v="5302"/>
    <n v="8.6601999999999997"/>
    <x v="2"/>
    <n v="4"/>
  </r>
  <r>
    <n v="6700"/>
    <x v="3327"/>
    <x v="246"/>
    <d v="2017-07-25T00:00:00"/>
    <x v="1"/>
    <s v="SW-20455"/>
    <s v="Shaun Weien"/>
    <x v="0"/>
    <s v="United States"/>
    <s v="San Diego"/>
    <s v="California"/>
    <n v="92024"/>
    <x v="1"/>
    <s v="FUR-CH-10000988"/>
    <x v="0"/>
    <x v="1"/>
    <s v="Hon Olson Stacker Stools"/>
    <x v="2241"/>
    <n v="2"/>
    <n v="0.2"/>
    <x v="2433"/>
    <n v="202.7664"/>
    <x v="7"/>
    <n v="4"/>
  </r>
  <r>
    <n v="6701"/>
    <x v="3327"/>
    <x v="246"/>
    <d v="2017-07-25T00:00:00"/>
    <x v="1"/>
    <s v="SW-20455"/>
    <s v="Shaun Weien"/>
    <x v="0"/>
    <s v="United States"/>
    <s v="San Diego"/>
    <s v="California"/>
    <n v="92024"/>
    <x v="1"/>
    <s v="OFF-BI-10001524"/>
    <x v="1"/>
    <x v="8"/>
    <s v="GBC Premium Transparent Covers with Diagonal Lined Pattern"/>
    <x v="4338"/>
    <n v="3"/>
    <n v="0.2"/>
    <x v="5172"/>
    <n v="32.728799999999993"/>
    <x v="11"/>
    <n v="4"/>
  </r>
  <r>
    <n v="6702"/>
    <x v="3328"/>
    <x v="1128"/>
    <d v="2015-05-24T00:00:00"/>
    <x v="1"/>
    <s v="SG-20470"/>
    <s v="Sheri Gordon"/>
    <x v="0"/>
    <s v="United States"/>
    <s v="Wilson"/>
    <s v="North Carolina"/>
    <n v="27893"/>
    <x v="0"/>
    <s v="FUR-FU-10001986"/>
    <x v="0"/>
    <x v="5"/>
    <s v="Dana Fluorescent Magnifying Lamp, White, 36&quot;"/>
    <x v="4425"/>
    <n v="4"/>
    <n v="0.2"/>
    <x v="5303"/>
    <n v="142.744"/>
    <x v="26"/>
    <n v="4"/>
  </r>
  <r>
    <n v="6703"/>
    <x v="3328"/>
    <x v="1128"/>
    <d v="2015-05-24T00:00:00"/>
    <x v="1"/>
    <s v="SG-20470"/>
    <s v="Sheri Gordon"/>
    <x v="0"/>
    <s v="United States"/>
    <s v="Wilson"/>
    <s v="North Carolina"/>
    <n v="27893"/>
    <x v="0"/>
    <s v="OFF-BI-10001031"/>
    <x v="1"/>
    <x v="8"/>
    <s v="Pressboard Data Binders by Wilson Jones"/>
    <x v="1669"/>
    <n v="4"/>
    <n v="0.7"/>
    <x v="5304"/>
    <n v="11.3208"/>
    <x v="116"/>
    <n v="4"/>
  </r>
  <r>
    <n v="6704"/>
    <x v="3329"/>
    <x v="537"/>
    <d v="2015-06-28T00:00:00"/>
    <x v="1"/>
    <s v="CS-12355"/>
    <s v="Christine Sundaresam"/>
    <x v="0"/>
    <s v="United States"/>
    <s v="Long Beach"/>
    <s v="California"/>
    <n v="90805"/>
    <x v="1"/>
    <s v="TEC-PH-10002468"/>
    <x v="2"/>
    <x v="7"/>
    <s v="Plantronics CS 50-USB - headset - Convertible, Monaural"/>
    <x v="2039"/>
    <n v="2"/>
    <n v="0.2"/>
    <x v="2876"/>
    <n v="198.5454"/>
    <x v="152"/>
    <n v="5"/>
  </r>
  <r>
    <n v="6705"/>
    <x v="3329"/>
    <x v="537"/>
    <d v="2015-06-28T00:00:00"/>
    <x v="1"/>
    <s v="CS-12355"/>
    <s v="Christine Sundaresam"/>
    <x v="0"/>
    <s v="United States"/>
    <s v="Long Beach"/>
    <s v="California"/>
    <n v="90805"/>
    <x v="1"/>
    <s v="OFF-FA-10003059"/>
    <x v="1"/>
    <x v="13"/>
    <s v="Assorted Color Push Pins"/>
    <x v="4426"/>
    <n v="3"/>
    <n v="0"/>
    <x v="5305"/>
    <n v="3.6380999999999997"/>
    <x v="113"/>
    <n v="5"/>
  </r>
  <r>
    <n v="6706"/>
    <x v="3329"/>
    <x v="537"/>
    <d v="2015-06-28T00:00:00"/>
    <x v="1"/>
    <s v="CS-12355"/>
    <s v="Christine Sundaresam"/>
    <x v="0"/>
    <s v="United States"/>
    <s v="Long Beach"/>
    <s v="California"/>
    <n v="90805"/>
    <x v="1"/>
    <s v="TEC-PH-10003931"/>
    <x v="2"/>
    <x v="7"/>
    <s v="JBL Micro Wireless Portable Bluetooth Speaker"/>
    <x v="166"/>
    <n v="3"/>
    <n v="0.2"/>
    <x v="168"/>
    <n v="134.97749999999999"/>
    <x v="107"/>
    <n v="5"/>
  </r>
  <r>
    <n v="6707"/>
    <x v="3330"/>
    <x v="545"/>
    <d v="2016-09-15T00:00:00"/>
    <x v="1"/>
    <s v="SC-20695"/>
    <s v="Steve Chapman"/>
    <x v="1"/>
    <s v="United States"/>
    <s v="Fort Lauderdale"/>
    <s v="Florida"/>
    <n v="33311"/>
    <x v="0"/>
    <s v="TEC-PH-10003505"/>
    <x v="2"/>
    <x v="7"/>
    <s v="Geemarc AmpliPOWER60"/>
    <x v="4427"/>
    <n v="7"/>
    <n v="0.2"/>
    <x v="5306"/>
    <n v="461.21599999999995"/>
    <x v="4"/>
    <n v="5"/>
  </r>
  <r>
    <n v="6708"/>
    <x v="3331"/>
    <x v="138"/>
    <d v="2014-04-18T00:00:00"/>
    <x v="1"/>
    <s v="BF-11170"/>
    <s v="Ben Ferrer"/>
    <x v="2"/>
    <s v="United States"/>
    <s v="Baltimore"/>
    <s v="Maryland"/>
    <n v="21215"/>
    <x v="3"/>
    <s v="OFF-LA-10002368"/>
    <x v="1"/>
    <x v="2"/>
    <s v="Avery 479"/>
    <x v="1484"/>
    <n v="3"/>
    <n v="0"/>
    <x v="1569"/>
    <n v="4.2282000000000002"/>
    <x v="55"/>
    <n v="5"/>
  </r>
  <r>
    <n v="6709"/>
    <x v="3332"/>
    <x v="717"/>
    <d v="2015-11-19T00:00:00"/>
    <x v="1"/>
    <s v="GZ-14470"/>
    <s v="Gary Zandusky"/>
    <x v="0"/>
    <s v="United States"/>
    <s v="Rio Rancho"/>
    <s v="New Mexico"/>
    <n v="87124"/>
    <x v="1"/>
    <s v="FUR-CH-10004287"/>
    <x v="0"/>
    <x v="1"/>
    <s v="SAFCO Arco Folding Chair"/>
    <x v="2173"/>
    <n v="4"/>
    <n v="0.2"/>
    <x v="2354"/>
    <n v="784.40800000000002"/>
    <x v="4"/>
    <n v="5"/>
  </r>
  <r>
    <n v="6710"/>
    <x v="3332"/>
    <x v="717"/>
    <d v="2015-11-19T00:00:00"/>
    <x v="1"/>
    <s v="GZ-14470"/>
    <s v="Gary Zandusky"/>
    <x v="0"/>
    <s v="United States"/>
    <s v="Rio Rancho"/>
    <s v="New Mexico"/>
    <n v="87124"/>
    <x v="1"/>
    <s v="FUR-CH-10001891"/>
    <x v="0"/>
    <x v="1"/>
    <s v="Global Deluxe Office Fabric Chairs"/>
    <x v="285"/>
    <n v="3"/>
    <n v="0.2"/>
    <x v="291"/>
    <n v="210.1962"/>
    <x v="152"/>
    <n v="5"/>
  </r>
  <r>
    <n v="6711"/>
    <x v="3333"/>
    <x v="10"/>
    <d v="2016-12-12T00:00:00"/>
    <x v="2"/>
    <s v="SP-20650"/>
    <s v="Stephanie Phelps"/>
    <x v="1"/>
    <s v="United States"/>
    <s v="Stockton"/>
    <s v="California"/>
    <n v="95207"/>
    <x v="1"/>
    <s v="OFF-BI-10002133"/>
    <x v="1"/>
    <x v="8"/>
    <s v="Wilson Jones Elliptical Ring 3 1/2&quot; Capacity Binders, 800 sheets"/>
    <x v="4428"/>
    <n v="8"/>
    <n v="0.2"/>
    <x v="5307"/>
    <n v="174.62400000000002"/>
    <x v="49"/>
    <n v="3"/>
  </r>
  <r>
    <n v="6712"/>
    <x v="3334"/>
    <x v="238"/>
    <d v="2017-08-21T00:00:00"/>
    <x v="0"/>
    <s v="PJ-19015"/>
    <s v="Pauline Johnson"/>
    <x v="0"/>
    <s v="United States"/>
    <s v="Columbus"/>
    <s v="Ohio"/>
    <n v="43229"/>
    <x v="3"/>
    <s v="OFF-AR-10001419"/>
    <x v="1"/>
    <x v="6"/>
    <s v="Newell 325"/>
    <x v="4373"/>
    <n v="3"/>
    <n v="0.2"/>
    <x v="5308"/>
    <n v="8.673"/>
    <x v="26"/>
    <n v="3"/>
  </r>
  <r>
    <n v="6713"/>
    <x v="3335"/>
    <x v="817"/>
    <d v="2017-12-14T00:00:00"/>
    <x v="3"/>
    <s v="DB-13060"/>
    <s v="Dave Brooks"/>
    <x v="0"/>
    <s v="United States"/>
    <s v="Skokie"/>
    <s v="Illinois"/>
    <n v="60076"/>
    <x v="2"/>
    <s v="FUR-FU-10002298"/>
    <x v="0"/>
    <x v="5"/>
    <s v="Rubbermaid ClusterMat Chairmats, Mat Size- 66&quot; x 60&quot;, Lip 20&quot; x 11&quot; -90 Degree Angle"/>
    <x v="4429"/>
    <n v="6"/>
    <n v="0.6"/>
    <x v="5309"/>
    <n v="559.33919999999989"/>
    <x v="511"/>
    <n v="0"/>
  </r>
  <r>
    <n v="6714"/>
    <x v="3335"/>
    <x v="817"/>
    <d v="2017-12-14T00:00:00"/>
    <x v="3"/>
    <s v="DB-13060"/>
    <s v="Dave Brooks"/>
    <x v="0"/>
    <s v="United States"/>
    <s v="Skokie"/>
    <s v="Illinois"/>
    <n v="60076"/>
    <x v="2"/>
    <s v="FUR-FU-10004091"/>
    <x v="0"/>
    <x v="5"/>
    <s v="Howard Miller 13&quot; Diameter Goldtone Round Wall Clock"/>
    <x v="4430"/>
    <n v="3"/>
    <n v="0.6"/>
    <x v="5310"/>
    <n v="83.083799999999997"/>
    <x v="512"/>
    <n v="0"/>
  </r>
  <r>
    <n v="6715"/>
    <x v="3335"/>
    <x v="817"/>
    <d v="2017-12-14T00:00:00"/>
    <x v="3"/>
    <s v="DB-13060"/>
    <s v="Dave Brooks"/>
    <x v="0"/>
    <s v="United States"/>
    <s v="Skokie"/>
    <s v="Illinois"/>
    <n v="60076"/>
    <x v="2"/>
    <s v="TEC-AC-10004510"/>
    <x v="2"/>
    <x v="11"/>
    <s v="Logitech Desktop MK120 Mouse and keyboard Combo"/>
    <x v="4431"/>
    <n v="3"/>
    <n v="0.2"/>
    <x v="5311"/>
    <n v="44.172000000000004"/>
    <x v="233"/>
    <n v="0"/>
  </r>
  <r>
    <n v="6716"/>
    <x v="3335"/>
    <x v="817"/>
    <d v="2017-12-14T00:00:00"/>
    <x v="3"/>
    <s v="DB-13060"/>
    <s v="Dave Brooks"/>
    <x v="0"/>
    <s v="United States"/>
    <s v="Skokie"/>
    <s v="Illinois"/>
    <n v="60076"/>
    <x v="2"/>
    <s v="OFF-AR-10002987"/>
    <x v="1"/>
    <x v="6"/>
    <s v="Prismacolor Color Pencil Set"/>
    <x v="4432"/>
    <n v="6"/>
    <n v="0.2"/>
    <x v="5312"/>
    <n v="70.233599999999996"/>
    <x v="151"/>
    <n v="0"/>
  </r>
  <r>
    <n v="6717"/>
    <x v="3336"/>
    <x v="143"/>
    <d v="2016-04-15T00:00:00"/>
    <x v="1"/>
    <s v="CK-12325"/>
    <s v="Christine Kargatis"/>
    <x v="2"/>
    <s v="United States"/>
    <s v="Hot Springs"/>
    <s v="Arkansas"/>
    <n v="71901"/>
    <x v="0"/>
    <s v="OFF-FA-10002280"/>
    <x v="1"/>
    <x v="13"/>
    <s v="Advantus Plastic Paper Clips"/>
    <x v="59"/>
    <n v="6"/>
    <n v="0"/>
    <x v="3071"/>
    <n v="15.6"/>
    <x v="62"/>
    <n v="7"/>
  </r>
  <r>
    <n v="6718"/>
    <x v="3336"/>
    <x v="143"/>
    <d v="2016-04-15T00:00:00"/>
    <x v="1"/>
    <s v="CK-12325"/>
    <s v="Christine Kargatis"/>
    <x v="2"/>
    <s v="United States"/>
    <s v="Hot Springs"/>
    <s v="Arkansas"/>
    <n v="71901"/>
    <x v="0"/>
    <s v="OFF-PA-10001934"/>
    <x v="1"/>
    <x v="10"/>
    <s v="Xerox 1993"/>
    <x v="233"/>
    <n v="4"/>
    <n v="0"/>
    <x v="1663"/>
    <n v="13.219200000000003"/>
    <x v="181"/>
    <n v="7"/>
  </r>
  <r>
    <n v="6719"/>
    <x v="3336"/>
    <x v="143"/>
    <d v="2016-04-15T00:00:00"/>
    <x v="1"/>
    <s v="CK-12325"/>
    <s v="Christine Kargatis"/>
    <x v="2"/>
    <s v="United States"/>
    <s v="Hot Springs"/>
    <s v="Arkansas"/>
    <n v="71901"/>
    <x v="0"/>
    <s v="FUR-FU-10003268"/>
    <x v="0"/>
    <x v="5"/>
    <s v="Eldon Radial Chair Mat for Low to Medium Pile Carpets"/>
    <x v="4433"/>
    <n v="4"/>
    <n v="0"/>
    <x v="5313"/>
    <n v="127.93599999999998"/>
    <x v="83"/>
    <n v="7"/>
  </r>
  <r>
    <n v="6720"/>
    <x v="3337"/>
    <x v="186"/>
    <d v="2016-12-19T00:00:00"/>
    <x v="2"/>
    <s v="SF-20065"/>
    <s v="Sandra Flanagan"/>
    <x v="0"/>
    <s v="United States"/>
    <s v="Goldsboro"/>
    <s v="North Carolina"/>
    <n v="27534"/>
    <x v="0"/>
    <s v="OFF-AP-10004859"/>
    <x v="1"/>
    <x v="9"/>
    <s v="Acco 6 Outlet Guardian Premium Surge Suppressor"/>
    <x v="4180"/>
    <n v="3"/>
    <n v="0.2"/>
    <x v="905"/>
    <n v="31.886400000000002"/>
    <x v="152"/>
    <n v="3"/>
  </r>
  <r>
    <n v="6721"/>
    <x v="3338"/>
    <x v="20"/>
    <d v="2017-09-24T00:00:00"/>
    <x v="1"/>
    <s v="DP-13105"/>
    <s v="Dave Poirier"/>
    <x v="1"/>
    <s v="United States"/>
    <s v="Los Angeles"/>
    <s v="California"/>
    <n v="90032"/>
    <x v="1"/>
    <s v="TEC-AC-10000057"/>
    <x v="2"/>
    <x v="11"/>
    <s v="Microsoft Natural Ergonomic Keyboard 4000"/>
    <x v="179"/>
    <n v="5"/>
    <n v="0"/>
    <x v="5314"/>
    <n v="118.4605"/>
    <x v="85"/>
    <n v="5"/>
  </r>
  <r>
    <n v="6722"/>
    <x v="3338"/>
    <x v="20"/>
    <d v="2017-09-24T00:00:00"/>
    <x v="1"/>
    <s v="DP-13105"/>
    <s v="Dave Poirier"/>
    <x v="1"/>
    <s v="United States"/>
    <s v="Los Angeles"/>
    <s v="California"/>
    <n v="90032"/>
    <x v="1"/>
    <s v="OFF-AR-10000914"/>
    <x v="1"/>
    <x v="6"/>
    <s v="Boston 16765 Mini Stand Up Battery Pencil Sharpener"/>
    <x v="4434"/>
    <n v="2"/>
    <n v="0"/>
    <x v="5315"/>
    <n v="17.256799999999998"/>
    <x v="96"/>
    <n v="5"/>
  </r>
  <r>
    <n v="6723"/>
    <x v="3338"/>
    <x v="20"/>
    <d v="2017-09-24T00:00:00"/>
    <x v="1"/>
    <s v="DP-13105"/>
    <s v="Dave Poirier"/>
    <x v="1"/>
    <s v="United States"/>
    <s v="Los Angeles"/>
    <s v="California"/>
    <n v="90032"/>
    <x v="1"/>
    <s v="OFF-AR-10004956"/>
    <x v="1"/>
    <x v="6"/>
    <s v="Newell 33"/>
    <x v="80"/>
    <n v="3"/>
    <n v="0"/>
    <x v="5316"/>
    <n v="11.885399999999999"/>
    <x v="5"/>
    <n v="5"/>
  </r>
  <r>
    <n v="6724"/>
    <x v="3339"/>
    <x v="507"/>
    <d v="2017-09-06T00:00:00"/>
    <x v="0"/>
    <s v="VM-21835"/>
    <s v="Vivian Mathis"/>
    <x v="0"/>
    <s v="United States"/>
    <s v="Nashua"/>
    <s v="New Hampshire"/>
    <n v="3060"/>
    <x v="3"/>
    <s v="OFF-FA-10001843"/>
    <x v="1"/>
    <x v="13"/>
    <s v="Staples"/>
    <x v="1450"/>
    <n v="6"/>
    <n v="0"/>
    <x v="5317"/>
    <n v="7.8546000000000005"/>
    <x v="41"/>
    <n v="2"/>
  </r>
  <r>
    <n v="6725"/>
    <x v="3340"/>
    <x v="126"/>
    <d v="2016-09-16T00:00:00"/>
    <x v="1"/>
    <s v="SF-20200"/>
    <s v="Sarah Foster"/>
    <x v="0"/>
    <s v="United States"/>
    <s v="Seattle"/>
    <s v="Washington"/>
    <n v="98103"/>
    <x v="1"/>
    <s v="OFF-FA-10000585"/>
    <x v="1"/>
    <x v="13"/>
    <s v="OIC Bulk Pack Metal Binder Clips"/>
    <x v="4435"/>
    <n v="3"/>
    <n v="0"/>
    <x v="5318"/>
    <n v="5.6538000000000004"/>
    <x v="99"/>
    <n v="4"/>
  </r>
  <r>
    <n v="6726"/>
    <x v="3340"/>
    <x v="126"/>
    <d v="2016-09-16T00:00:00"/>
    <x v="1"/>
    <s v="SF-20200"/>
    <s v="Sarah Foster"/>
    <x v="0"/>
    <s v="United States"/>
    <s v="Seattle"/>
    <s v="Washington"/>
    <n v="98103"/>
    <x v="1"/>
    <s v="OFF-LA-10003720"/>
    <x v="1"/>
    <x v="2"/>
    <s v="Avery 487"/>
    <x v="466"/>
    <n v="3"/>
    <n v="0"/>
    <x v="5319"/>
    <n v="5.8671000000000006"/>
    <x v="41"/>
    <n v="4"/>
  </r>
  <r>
    <n v="6727"/>
    <x v="3340"/>
    <x v="126"/>
    <d v="2016-09-16T00:00:00"/>
    <x v="1"/>
    <s v="SF-20200"/>
    <s v="Sarah Foster"/>
    <x v="0"/>
    <s v="United States"/>
    <s v="Seattle"/>
    <s v="Washington"/>
    <n v="98103"/>
    <x v="1"/>
    <s v="OFF-BI-10000301"/>
    <x v="1"/>
    <x v="8"/>
    <s v="GBC Instant Report Kit"/>
    <x v="4436"/>
    <n v="4"/>
    <n v="0.2"/>
    <x v="5320"/>
    <n v="12.940000000000001"/>
    <x v="52"/>
    <n v="4"/>
  </r>
  <r>
    <n v="6728"/>
    <x v="3341"/>
    <x v="682"/>
    <d v="2017-08-15T00:00:00"/>
    <x v="0"/>
    <s v="SC-20695"/>
    <s v="Steve Chapman"/>
    <x v="1"/>
    <s v="United States"/>
    <s v="Richmond"/>
    <s v="Indiana"/>
    <n v="47374"/>
    <x v="2"/>
    <s v="OFF-PA-10003302"/>
    <x v="1"/>
    <x v="10"/>
    <s v="Xerox 1906"/>
    <x v="924"/>
    <n v="5"/>
    <n v="0"/>
    <x v="963"/>
    <n v="93.915999999999983"/>
    <x v="53"/>
    <n v="5"/>
  </r>
  <r>
    <n v="6729"/>
    <x v="3342"/>
    <x v="254"/>
    <d v="2016-11-09T00:00:00"/>
    <x v="1"/>
    <s v="MF-17665"/>
    <s v="Maureen Fritzler"/>
    <x v="1"/>
    <s v="United States"/>
    <s v="Miami"/>
    <s v="Florida"/>
    <n v="33180"/>
    <x v="0"/>
    <s v="FUR-FU-10001889"/>
    <x v="0"/>
    <x v="5"/>
    <s v="Ultra Door Pull Handle"/>
    <x v="4437"/>
    <n v="6"/>
    <n v="0.2"/>
    <x v="5321"/>
    <n v="42.290400000000005"/>
    <x v="173"/>
    <n v="5"/>
  </r>
  <r>
    <n v="6730"/>
    <x v="3343"/>
    <x v="652"/>
    <d v="2015-06-20T00:00:00"/>
    <x v="2"/>
    <s v="BV-11245"/>
    <s v="Benjamin Venier"/>
    <x v="1"/>
    <s v="United States"/>
    <s v="Smyrna"/>
    <s v="Tennessee"/>
    <n v="37167"/>
    <x v="0"/>
    <s v="OFF-BI-10002982"/>
    <x v="1"/>
    <x v="8"/>
    <s v="Avery Self-Adhesive Photo Pockets for Polaroid Photos"/>
    <x v="4438"/>
    <n v="3"/>
    <n v="0.7"/>
    <x v="5322"/>
    <n v="10.6236"/>
    <x v="25"/>
    <n v="2"/>
  </r>
  <r>
    <n v="6731"/>
    <x v="3343"/>
    <x v="652"/>
    <d v="2015-06-20T00:00:00"/>
    <x v="2"/>
    <s v="BV-11245"/>
    <s v="Benjamin Venier"/>
    <x v="1"/>
    <s v="United States"/>
    <s v="Smyrna"/>
    <s v="Tennessee"/>
    <n v="37167"/>
    <x v="0"/>
    <s v="FUR-CH-10002965"/>
    <x v="0"/>
    <x v="1"/>
    <s v="Global Leather Highback Executive Chair with Pneumatic Height Adjustment, Black"/>
    <x v="4439"/>
    <n v="4"/>
    <n v="0.2"/>
    <x v="5323"/>
    <n v="586.86159999999995"/>
    <x v="66"/>
    <n v="2"/>
  </r>
  <r>
    <n v="6732"/>
    <x v="3343"/>
    <x v="652"/>
    <d v="2015-06-20T00:00:00"/>
    <x v="2"/>
    <s v="BV-11245"/>
    <s v="Benjamin Venier"/>
    <x v="1"/>
    <s v="United States"/>
    <s v="Smyrna"/>
    <s v="Tennessee"/>
    <n v="37167"/>
    <x v="0"/>
    <s v="OFF-PA-10001937"/>
    <x v="1"/>
    <x v="10"/>
    <s v="Xerox 21"/>
    <x v="557"/>
    <n v="4"/>
    <n v="0.2"/>
    <x v="570"/>
    <n v="13.478400000000001"/>
    <x v="73"/>
    <n v="2"/>
  </r>
  <r>
    <n v="6733"/>
    <x v="3344"/>
    <x v="1129"/>
    <d v="2014-07-07T00:00:00"/>
    <x v="2"/>
    <s v="KE-16420"/>
    <s v="Katrina Edelman"/>
    <x v="1"/>
    <s v="United States"/>
    <s v="Aurora"/>
    <s v="Colorado"/>
    <n v="80013"/>
    <x v="1"/>
    <s v="OFF-PA-10001977"/>
    <x v="1"/>
    <x v="10"/>
    <s v="Xerox 194"/>
    <x v="3380"/>
    <n v="4"/>
    <n v="0.2"/>
    <x v="3866"/>
    <n v="115.39840000000001"/>
    <x v="73"/>
    <n v="3"/>
  </r>
  <r>
    <n v="6734"/>
    <x v="3344"/>
    <x v="1129"/>
    <d v="2014-07-07T00:00:00"/>
    <x v="2"/>
    <s v="KE-16420"/>
    <s v="Katrina Edelman"/>
    <x v="1"/>
    <s v="United States"/>
    <s v="Aurora"/>
    <s v="Colorado"/>
    <n v="80013"/>
    <x v="1"/>
    <s v="OFF-AP-10000692"/>
    <x v="1"/>
    <x v="9"/>
    <s v="Fellowes Mighty 8 Compact Surge Protector"/>
    <x v="4440"/>
    <n v="2"/>
    <n v="0.2"/>
    <x v="5324"/>
    <n v="29.188800000000001"/>
    <x v="7"/>
    <n v="3"/>
  </r>
  <r>
    <n v="6735"/>
    <x v="3345"/>
    <x v="139"/>
    <d v="2015-12-25T00:00:00"/>
    <x v="1"/>
    <s v="EM-14200"/>
    <s v="Evan Minnotte"/>
    <x v="2"/>
    <s v="United States"/>
    <s v="Miami"/>
    <s v="Florida"/>
    <n v="33142"/>
    <x v="0"/>
    <s v="OFF-LA-10004093"/>
    <x v="1"/>
    <x v="2"/>
    <s v="Avery 486"/>
    <x v="3190"/>
    <n v="2"/>
    <n v="0.2"/>
    <x v="3620"/>
    <n v="7.7485999999999997"/>
    <x v="27"/>
    <n v="5"/>
  </r>
  <r>
    <n v="6736"/>
    <x v="3346"/>
    <x v="342"/>
    <d v="2016-04-17T00:00:00"/>
    <x v="1"/>
    <s v="BT-11680"/>
    <s v="Brian Thompson"/>
    <x v="0"/>
    <s v="United States"/>
    <s v="San Francisco"/>
    <s v="California"/>
    <n v="94122"/>
    <x v="1"/>
    <s v="OFF-AP-10004980"/>
    <x v="1"/>
    <x v="9"/>
    <s v="3M Replacement Filter for Office Air Cleaner for 20' x 33' Room"/>
    <x v="4441"/>
    <n v="3"/>
    <n v="0"/>
    <x v="5325"/>
    <n v="69.393600000000006"/>
    <x v="174"/>
    <n v="7"/>
  </r>
  <r>
    <n v="6737"/>
    <x v="3346"/>
    <x v="342"/>
    <d v="2016-04-17T00:00:00"/>
    <x v="1"/>
    <s v="BT-11680"/>
    <s v="Brian Thompson"/>
    <x v="0"/>
    <s v="United States"/>
    <s v="San Francisco"/>
    <s v="California"/>
    <n v="94122"/>
    <x v="1"/>
    <s v="OFF-ST-10001932"/>
    <x v="1"/>
    <x v="4"/>
    <s v="Fellowes Staxonsteel Drawer Files"/>
    <x v="4246"/>
    <n v="3"/>
    <n v="0"/>
    <x v="5037"/>
    <n v="498.37860000000001"/>
    <x v="229"/>
    <n v="7"/>
  </r>
  <r>
    <n v="6738"/>
    <x v="3346"/>
    <x v="342"/>
    <d v="2016-04-17T00:00:00"/>
    <x v="1"/>
    <s v="BT-11680"/>
    <s v="Brian Thompson"/>
    <x v="0"/>
    <s v="United States"/>
    <s v="San Francisco"/>
    <s v="California"/>
    <n v="94122"/>
    <x v="1"/>
    <s v="OFF-ST-10000636"/>
    <x v="1"/>
    <x v="4"/>
    <s v="Rogers Profile Extra Capacity Storage Tub"/>
    <x v="4442"/>
    <n v="9"/>
    <n v="0"/>
    <x v="5326"/>
    <n v="144.6336"/>
    <x v="38"/>
    <n v="7"/>
  </r>
  <r>
    <n v="6739"/>
    <x v="3346"/>
    <x v="342"/>
    <d v="2016-04-17T00:00:00"/>
    <x v="1"/>
    <s v="BT-11680"/>
    <s v="Brian Thompson"/>
    <x v="0"/>
    <s v="United States"/>
    <s v="San Francisco"/>
    <s v="California"/>
    <n v="94122"/>
    <x v="1"/>
    <s v="OFF-BI-10000069"/>
    <x v="1"/>
    <x v="8"/>
    <s v="GBC Prepunched Paper, 19-Hole, for Binding Systems, 24-lb"/>
    <x v="4443"/>
    <n v="4"/>
    <n v="0.2"/>
    <x v="5327"/>
    <n v="32.421599999999998"/>
    <x v="18"/>
    <n v="7"/>
  </r>
  <r>
    <n v="6740"/>
    <x v="3347"/>
    <x v="542"/>
    <d v="2014-05-31T00:00:00"/>
    <x v="1"/>
    <s v="MM-18055"/>
    <s v="Michelle Moray"/>
    <x v="0"/>
    <s v="United States"/>
    <s v="Chicago"/>
    <s v="Illinois"/>
    <n v="60623"/>
    <x v="2"/>
    <s v="OFF-ST-10001837"/>
    <x v="1"/>
    <x v="4"/>
    <s v="SAFCO Mobile Desk Side File, Wire Frame"/>
    <x v="4444"/>
    <n v="3"/>
    <n v="0.2"/>
    <x v="5328"/>
    <n v="94.927199999999999"/>
    <x v="17"/>
    <n v="5"/>
  </r>
  <r>
    <n v="6741"/>
    <x v="3347"/>
    <x v="542"/>
    <d v="2014-05-31T00:00:00"/>
    <x v="1"/>
    <s v="MM-18055"/>
    <s v="Michelle Moray"/>
    <x v="0"/>
    <s v="United States"/>
    <s v="Chicago"/>
    <s v="Illinois"/>
    <n v="60623"/>
    <x v="2"/>
    <s v="FUR-CH-10003981"/>
    <x v="0"/>
    <x v="1"/>
    <s v="Global Commerce Series Low-Back Swivel/Tilt Chairs"/>
    <x v="4445"/>
    <n v="2"/>
    <n v="0.3"/>
    <x v="5329"/>
    <n v="364.91159999999996"/>
    <x v="89"/>
    <n v="5"/>
  </r>
  <r>
    <n v="6742"/>
    <x v="3347"/>
    <x v="542"/>
    <d v="2014-05-31T00:00:00"/>
    <x v="1"/>
    <s v="MM-18055"/>
    <s v="Michelle Moray"/>
    <x v="0"/>
    <s v="United States"/>
    <s v="Chicago"/>
    <s v="Illinois"/>
    <n v="60623"/>
    <x v="2"/>
    <s v="OFF-AR-10000716"/>
    <x v="1"/>
    <x v="6"/>
    <s v="DIXON Ticonderoga Erasable Checking Pencils"/>
    <x v="2513"/>
    <n v="3"/>
    <n v="0.2"/>
    <x v="4508"/>
    <n v="10.211399999999999"/>
    <x v="155"/>
    <n v="5"/>
  </r>
  <r>
    <n v="6743"/>
    <x v="3348"/>
    <x v="91"/>
    <d v="2017-07-11T00:00:00"/>
    <x v="1"/>
    <s v="PO-18850"/>
    <s v="Patrick O'Brill"/>
    <x v="0"/>
    <s v="United States"/>
    <s v="Los Angeles"/>
    <s v="California"/>
    <n v="90008"/>
    <x v="1"/>
    <s v="FUR-CH-10001146"/>
    <x v="0"/>
    <x v="1"/>
    <s v="Global Task Chair, Black"/>
    <x v="4446"/>
    <n v="3"/>
    <n v="0.2"/>
    <x v="5330"/>
    <n v="135.87629999999999"/>
    <x v="75"/>
    <n v="5"/>
  </r>
  <r>
    <n v="6744"/>
    <x v="3349"/>
    <x v="1130"/>
    <d v="2015-02-20T00:00:00"/>
    <x v="1"/>
    <s v="SP-20860"/>
    <s v="Sung Pak"/>
    <x v="1"/>
    <s v="United States"/>
    <s v="Dover"/>
    <s v="New Hampshire"/>
    <n v="3820"/>
    <x v="3"/>
    <s v="OFF-PA-10002751"/>
    <x v="1"/>
    <x v="10"/>
    <s v="Xerox 1920"/>
    <x v="1197"/>
    <n v="6"/>
    <n v="0"/>
    <x v="5331"/>
    <n v="19.734000000000002"/>
    <x v="88"/>
    <n v="4"/>
  </r>
  <r>
    <n v="6745"/>
    <x v="3350"/>
    <x v="114"/>
    <d v="2017-06-18T00:00:00"/>
    <x v="0"/>
    <s v="CS-12355"/>
    <s v="Christine Sundaresam"/>
    <x v="0"/>
    <s v="United States"/>
    <s v="Dublin"/>
    <s v="Ohio"/>
    <n v="43017"/>
    <x v="3"/>
    <s v="TEC-AC-10001606"/>
    <x v="2"/>
    <x v="11"/>
    <s v="Logitech Wireless Performance Mouse MX for PC and Mac"/>
    <x v="4447"/>
    <n v="6"/>
    <n v="0.2"/>
    <x v="5332"/>
    <n v="371.96280000000002"/>
    <x v="258"/>
    <n v="2"/>
  </r>
  <r>
    <n v="6746"/>
    <x v="3350"/>
    <x v="114"/>
    <d v="2017-06-18T00:00:00"/>
    <x v="0"/>
    <s v="CS-12355"/>
    <s v="Christine Sundaresam"/>
    <x v="0"/>
    <s v="United States"/>
    <s v="Dublin"/>
    <s v="Ohio"/>
    <n v="43017"/>
    <x v="3"/>
    <s v="OFF-AR-10001427"/>
    <x v="1"/>
    <x v="6"/>
    <s v="Newell 330"/>
    <x v="100"/>
    <n v="5"/>
    <n v="0.2"/>
    <x v="5333"/>
    <n v="22.126000000000001"/>
    <x v="17"/>
    <n v="2"/>
  </r>
  <r>
    <n v="6747"/>
    <x v="3351"/>
    <x v="38"/>
    <d v="2017-11-16T00:00:00"/>
    <x v="2"/>
    <s v="KB-16600"/>
    <s v="Ken Brennan"/>
    <x v="1"/>
    <s v="United States"/>
    <s v="New York City"/>
    <s v="New York"/>
    <n v="10009"/>
    <x v="3"/>
    <s v="TEC-PH-10004389"/>
    <x v="2"/>
    <x v="7"/>
    <s v="Nokia Lumia 925"/>
    <x v="3125"/>
    <n v="5"/>
    <n v="0"/>
    <x v="3540"/>
    <n v="466.16300000000001"/>
    <x v="96"/>
    <n v="3"/>
  </r>
  <r>
    <n v="6748"/>
    <x v="3352"/>
    <x v="157"/>
    <d v="2017-12-15T00:00:00"/>
    <x v="1"/>
    <s v="AA-10375"/>
    <s v="Allen Armold"/>
    <x v="0"/>
    <s v="United States"/>
    <s v="New York City"/>
    <s v="New York"/>
    <n v="10035"/>
    <x v="3"/>
    <s v="OFF-BI-10002498"/>
    <x v="1"/>
    <x v="8"/>
    <s v="Clear Mylar Reinforcing Strips"/>
    <x v="475"/>
    <n v="1"/>
    <n v="0.2"/>
    <x v="5334"/>
    <n v="9.9056999999999995"/>
    <x v="31"/>
    <n v="4"/>
  </r>
  <r>
    <n v="6749"/>
    <x v="3352"/>
    <x v="157"/>
    <d v="2017-12-15T00:00:00"/>
    <x v="1"/>
    <s v="AA-10375"/>
    <s v="Allen Armold"/>
    <x v="0"/>
    <s v="United States"/>
    <s v="New York City"/>
    <s v="New York"/>
    <n v="10035"/>
    <x v="3"/>
    <s v="OFF-PA-10002245"/>
    <x v="1"/>
    <x v="10"/>
    <s v="Xerox 1895"/>
    <x v="1444"/>
    <n v="3"/>
    <n v="0"/>
    <x v="2653"/>
    <n v="9.8670000000000009"/>
    <x v="88"/>
    <n v="4"/>
  </r>
  <r>
    <n v="6750"/>
    <x v="3352"/>
    <x v="157"/>
    <d v="2017-12-15T00:00:00"/>
    <x v="1"/>
    <s v="AA-10375"/>
    <s v="Allen Armold"/>
    <x v="0"/>
    <s v="United States"/>
    <s v="New York City"/>
    <s v="New York"/>
    <n v="10035"/>
    <x v="3"/>
    <s v="TEC-PH-10004522"/>
    <x v="2"/>
    <x v="7"/>
    <s v="Dexim XPower Skin Super-Thin Power Case for iPhone 5 - Black"/>
    <x v="4448"/>
    <n v="2"/>
    <n v="0"/>
    <x v="5335"/>
    <n v="87.734999999999999"/>
    <x v="45"/>
    <n v="4"/>
  </r>
  <r>
    <n v="6751"/>
    <x v="3353"/>
    <x v="931"/>
    <d v="2016-06-30T00:00:00"/>
    <x v="0"/>
    <s v="BP-11155"/>
    <s v="Becky Pak"/>
    <x v="0"/>
    <s v="United States"/>
    <s v="Paterson"/>
    <s v="New Jersey"/>
    <n v="7501"/>
    <x v="3"/>
    <s v="FUR-CH-10003535"/>
    <x v="0"/>
    <x v="1"/>
    <s v="Global Armless Task Chair, Royal Blue"/>
    <x v="4174"/>
    <n v="2"/>
    <n v="0"/>
    <x v="5336"/>
    <n v="101.2268"/>
    <x v="231"/>
    <n v="2"/>
  </r>
  <r>
    <n v="6752"/>
    <x v="3353"/>
    <x v="931"/>
    <d v="2016-06-30T00:00:00"/>
    <x v="0"/>
    <s v="BP-11155"/>
    <s v="Becky Pak"/>
    <x v="0"/>
    <s v="United States"/>
    <s v="Paterson"/>
    <s v="New Jersey"/>
    <n v="7501"/>
    <x v="3"/>
    <s v="OFF-AP-10000595"/>
    <x v="1"/>
    <x v="9"/>
    <s v="Disposable Triple-Filter Dust Bags"/>
    <x v="4449"/>
    <n v="2"/>
    <n v="0"/>
    <x v="5337"/>
    <n v="6.4676"/>
    <x v="96"/>
    <n v="2"/>
  </r>
  <r>
    <n v="6753"/>
    <x v="3353"/>
    <x v="931"/>
    <d v="2016-06-30T00:00:00"/>
    <x v="0"/>
    <s v="BP-11155"/>
    <s v="Becky Pak"/>
    <x v="0"/>
    <s v="United States"/>
    <s v="Paterson"/>
    <s v="New Jersey"/>
    <n v="7501"/>
    <x v="3"/>
    <s v="OFF-PA-10003039"/>
    <x v="1"/>
    <x v="10"/>
    <s v="Xerox 1960"/>
    <x v="1156"/>
    <n v="2"/>
    <n v="0"/>
    <x v="3938"/>
    <n v="34.078000000000003"/>
    <x v="88"/>
    <n v="2"/>
  </r>
  <r>
    <n v="6754"/>
    <x v="3353"/>
    <x v="931"/>
    <d v="2016-06-30T00:00:00"/>
    <x v="0"/>
    <s v="BP-11155"/>
    <s v="Becky Pak"/>
    <x v="0"/>
    <s v="United States"/>
    <s v="Paterson"/>
    <s v="New Jersey"/>
    <n v="7501"/>
    <x v="3"/>
    <s v="OFF-BI-10002003"/>
    <x v="1"/>
    <x v="8"/>
    <s v="Ibico Presentation Index for Binding Systems"/>
    <x v="1181"/>
    <n v="2"/>
    <n v="0"/>
    <x v="5338"/>
    <n v="4.2187999999999999"/>
    <x v="2"/>
    <n v="2"/>
  </r>
  <r>
    <n v="6755"/>
    <x v="3353"/>
    <x v="931"/>
    <d v="2016-06-30T00:00:00"/>
    <x v="0"/>
    <s v="BP-11155"/>
    <s v="Becky Pak"/>
    <x v="0"/>
    <s v="United States"/>
    <s v="Paterson"/>
    <s v="New Jersey"/>
    <n v="7501"/>
    <x v="3"/>
    <s v="OFF-AP-10002311"/>
    <x v="1"/>
    <x v="9"/>
    <s v="Holmes Replacement Filter for HEPA Air Cleaner, Very Large Room, HEPA Filter"/>
    <x v="4450"/>
    <n v="4"/>
    <n v="0"/>
    <x v="5339"/>
    <n v="154.13440000000003"/>
    <x v="129"/>
    <n v="2"/>
  </r>
  <r>
    <n v="6756"/>
    <x v="3354"/>
    <x v="175"/>
    <d v="2017-09-19T00:00:00"/>
    <x v="1"/>
    <s v="TC-21145"/>
    <s v="Theresa Coyne"/>
    <x v="1"/>
    <s v="United States"/>
    <s v="Lakewood"/>
    <s v="New Jersey"/>
    <n v="8701"/>
    <x v="3"/>
    <s v="FUR-FU-10002445"/>
    <x v="0"/>
    <x v="5"/>
    <s v="DAX Two-Tone Rosewood/Black Document Frame, Desktop, 5 x 7"/>
    <x v="4451"/>
    <n v="5"/>
    <n v="0"/>
    <x v="5340"/>
    <n v="28.439999999999998"/>
    <x v="240"/>
    <n v="4"/>
  </r>
  <r>
    <n v="6757"/>
    <x v="3354"/>
    <x v="175"/>
    <d v="2017-09-19T00:00:00"/>
    <x v="1"/>
    <s v="TC-21145"/>
    <s v="Theresa Coyne"/>
    <x v="1"/>
    <s v="United States"/>
    <s v="Lakewood"/>
    <s v="New Jersey"/>
    <n v="8701"/>
    <x v="3"/>
    <s v="FUR-CH-10003606"/>
    <x v="0"/>
    <x v="1"/>
    <s v="SAFCO Folding Chair Trolley"/>
    <x v="4452"/>
    <n v="4"/>
    <n v="0"/>
    <x v="5341"/>
    <n v="369.33120000000002"/>
    <x v="95"/>
    <n v="4"/>
  </r>
  <r>
    <n v="6758"/>
    <x v="3354"/>
    <x v="175"/>
    <d v="2017-09-19T00:00:00"/>
    <x v="1"/>
    <s v="TC-21145"/>
    <s v="Theresa Coyne"/>
    <x v="1"/>
    <s v="United States"/>
    <s v="Lakewood"/>
    <s v="New Jersey"/>
    <n v="8701"/>
    <x v="3"/>
    <s v="TEC-PH-10002115"/>
    <x v="2"/>
    <x v="7"/>
    <s v="Plantronics 81402"/>
    <x v="4453"/>
    <n v="6"/>
    <n v="0"/>
    <x v="5342"/>
    <n v="292.99559999999997"/>
    <x v="96"/>
    <n v="4"/>
  </r>
  <r>
    <n v="6759"/>
    <x v="3354"/>
    <x v="175"/>
    <d v="2017-09-19T00:00:00"/>
    <x v="1"/>
    <s v="TC-21145"/>
    <s v="Theresa Coyne"/>
    <x v="1"/>
    <s v="United States"/>
    <s v="Lakewood"/>
    <s v="New Jersey"/>
    <n v="8701"/>
    <x v="3"/>
    <s v="OFF-ST-10000934"/>
    <x v="1"/>
    <x v="4"/>
    <s v="Contico 72&quot;H Heavy-Duty Storage System"/>
    <x v="3314"/>
    <n v="2"/>
    <n v="0"/>
    <x v="232"/>
    <n v="81.96"/>
    <x v="136"/>
    <n v="4"/>
  </r>
  <r>
    <n v="6760"/>
    <x v="3355"/>
    <x v="574"/>
    <d v="2017-12-08T00:00:00"/>
    <x v="1"/>
    <s v="BG-11035"/>
    <s v="Barry Gonzalez"/>
    <x v="0"/>
    <s v="United States"/>
    <s v="Greensboro"/>
    <s v="North Carolina"/>
    <n v="27405"/>
    <x v="0"/>
    <s v="OFF-AR-10003903"/>
    <x v="1"/>
    <x v="6"/>
    <s v="Sanford 52201 APSCO Electric Pencil Sharpener"/>
    <x v="3291"/>
    <n v="1"/>
    <n v="0.2"/>
    <x v="5343"/>
    <n v="30.317800000000002"/>
    <x v="17"/>
    <n v="6"/>
  </r>
  <r>
    <n v="6761"/>
    <x v="3356"/>
    <x v="335"/>
    <d v="2017-06-30T00:00:00"/>
    <x v="1"/>
    <s v="DO-13435"/>
    <s v="Denny Ordway"/>
    <x v="0"/>
    <s v="United States"/>
    <s v="New York City"/>
    <s v="New York"/>
    <n v="10035"/>
    <x v="3"/>
    <s v="OFF-ST-10004123"/>
    <x v="1"/>
    <x v="4"/>
    <s v="Safco Industrial Wire Shelving System"/>
    <x v="1042"/>
    <n v="3"/>
    <n v="0"/>
    <x v="232"/>
    <n v="272.94"/>
    <x v="136"/>
    <n v="4"/>
  </r>
  <r>
    <n v="6762"/>
    <x v="3357"/>
    <x v="1131"/>
    <d v="2016-07-26T00:00:00"/>
    <x v="0"/>
    <s v="DB-12970"/>
    <s v="Darren Budd"/>
    <x v="1"/>
    <s v="United States"/>
    <s v="New York City"/>
    <s v="New York"/>
    <n v="10035"/>
    <x v="3"/>
    <s v="FUR-CH-10001708"/>
    <x v="0"/>
    <x v="1"/>
    <s v="Office Star - Contemporary Swivel Chair with Padded Adjustable Arms and Flex Back"/>
    <x v="4454"/>
    <n v="2"/>
    <n v="0.1"/>
    <x v="5344"/>
    <n v="222.7484"/>
    <x v="513"/>
    <n v="2"/>
  </r>
  <r>
    <n v="6763"/>
    <x v="3358"/>
    <x v="476"/>
    <d v="2016-09-08T00:00:00"/>
    <x v="1"/>
    <s v="RL-19615"/>
    <s v="Rob Lucas"/>
    <x v="0"/>
    <s v="United States"/>
    <s v="Chicago"/>
    <s v="Illinois"/>
    <n v="60623"/>
    <x v="2"/>
    <s v="OFF-LA-10000240"/>
    <x v="1"/>
    <x v="2"/>
    <s v="Self-Adhesive Address Labels for Typewriters by Universal"/>
    <x v="3119"/>
    <n v="5"/>
    <n v="0.2"/>
    <x v="3531"/>
    <n v="19.371499999999997"/>
    <x v="31"/>
    <n v="6"/>
  </r>
  <r>
    <n v="6764"/>
    <x v="3358"/>
    <x v="476"/>
    <d v="2016-09-08T00:00:00"/>
    <x v="1"/>
    <s v="RL-19615"/>
    <s v="Rob Lucas"/>
    <x v="0"/>
    <s v="United States"/>
    <s v="Chicago"/>
    <s v="Illinois"/>
    <n v="60623"/>
    <x v="2"/>
    <s v="OFF-ST-10002485"/>
    <x v="1"/>
    <x v="4"/>
    <s v="Rogers Deluxe File Chest"/>
    <x v="200"/>
    <n v="2"/>
    <n v="0.2"/>
    <x v="4216"/>
    <n v="43.520399999999995"/>
    <x v="111"/>
    <n v="6"/>
  </r>
  <r>
    <n v="6765"/>
    <x v="3358"/>
    <x v="476"/>
    <d v="2016-09-08T00:00:00"/>
    <x v="1"/>
    <s v="RL-19615"/>
    <s v="Rob Lucas"/>
    <x v="0"/>
    <s v="United States"/>
    <s v="Chicago"/>
    <s v="Illinois"/>
    <n v="60623"/>
    <x v="2"/>
    <s v="TEC-MA-10003230"/>
    <x v="2"/>
    <x v="15"/>
    <s v="Okidata C610n Printer"/>
    <x v="4455"/>
    <n v="3"/>
    <n v="0.3"/>
    <x v="5345"/>
    <n v="1382.3700000000001"/>
    <x v="484"/>
    <n v="6"/>
  </r>
  <r>
    <n v="6766"/>
    <x v="3359"/>
    <x v="693"/>
    <d v="2017-04-24T00:00:00"/>
    <x v="1"/>
    <s v="SJ-20215"/>
    <s v="Sarah Jordon"/>
    <x v="0"/>
    <s v="United States"/>
    <s v="Chicago"/>
    <s v="Illinois"/>
    <n v="60653"/>
    <x v="2"/>
    <s v="FUR-CH-10002602"/>
    <x v="0"/>
    <x v="1"/>
    <s v="DMI Arturo Collection Mission-style Design Wood Chair"/>
    <x v="2555"/>
    <n v="3"/>
    <n v="0.3"/>
    <x v="2830"/>
    <n v="335.17559999999997"/>
    <x v="364"/>
    <n v="4"/>
  </r>
  <r>
    <n v="6767"/>
    <x v="3359"/>
    <x v="693"/>
    <d v="2017-04-24T00:00:00"/>
    <x v="1"/>
    <s v="SJ-20215"/>
    <s v="Sarah Jordon"/>
    <x v="0"/>
    <s v="United States"/>
    <s v="Chicago"/>
    <s v="Illinois"/>
    <n v="60653"/>
    <x v="2"/>
    <s v="OFF-AR-10001683"/>
    <x v="1"/>
    <x v="6"/>
    <s v="Lumber Crayons"/>
    <x v="33"/>
    <n v="2"/>
    <n v="0.2"/>
    <x v="33"/>
    <n v="12.214"/>
    <x v="30"/>
    <n v="4"/>
  </r>
  <r>
    <n v="6768"/>
    <x v="3359"/>
    <x v="693"/>
    <d v="2017-04-24T00:00:00"/>
    <x v="1"/>
    <s v="SJ-20215"/>
    <s v="Sarah Jordon"/>
    <x v="0"/>
    <s v="United States"/>
    <s v="Chicago"/>
    <s v="Illinois"/>
    <n v="60653"/>
    <x v="2"/>
    <s v="FUR-FU-10002456"/>
    <x v="0"/>
    <x v="5"/>
    <s v="Master Caster Door Stop, Large Neon Orange"/>
    <x v="58"/>
    <n v="5"/>
    <n v="0.6"/>
    <x v="5346"/>
    <n v="20.748000000000001"/>
    <x v="514"/>
    <n v="4"/>
  </r>
  <r>
    <n v="6769"/>
    <x v="3360"/>
    <x v="1132"/>
    <d v="2014-08-16T00:00:00"/>
    <x v="1"/>
    <s v="CS-12175"/>
    <s v="Charles Sheldon"/>
    <x v="1"/>
    <s v="United States"/>
    <s v="Lakewood"/>
    <s v="New Jersey"/>
    <n v="8701"/>
    <x v="3"/>
    <s v="OFF-BI-10002854"/>
    <x v="1"/>
    <x v="8"/>
    <s v="Performers Binder/Pad Holder, Black"/>
    <x v="4456"/>
    <n v="7"/>
    <n v="0"/>
    <x v="5347"/>
    <n v="98.105000000000004"/>
    <x v="47"/>
    <n v="4"/>
  </r>
  <r>
    <n v="6770"/>
    <x v="3361"/>
    <x v="20"/>
    <d v="2017-09-23T00:00:00"/>
    <x v="1"/>
    <s v="JP-16135"/>
    <s v="Julie Prescott"/>
    <x v="2"/>
    <s v="United States"/>
    <s v="Columbus"/>
    <s v="Georgia"/>
    <n v="31907"/>
    <x v="0"/>
    <s v="OFF-AR-10002445"/>
    <x v="1"/>
    <x v="6"/>
    <s v="SANFORD Major Accent Highlighters"/>
    <x v="3704"/>
    <n v="5"/>
    <n v="0"/>
    <x v="4294"/>
    <n v="21.948"/>
    <x v="234"/>
    <n v="4"/>
  </r>
  <r>
    <n v="6771"/>
    <x v="3362"/>
    <x v="34"/>
    <d v="2017-12-13T00:00:00"/>
    <x v="1"/>
    <s v="NC-18535"/>
    <s v="Nick Crebassa"/>
    <x v="1"/>
    <s v="United States"/>
    <s v="Phoenix"/>
    <s v="Arizona"/>
    <n v="85023"/>
    <x v="1"/>
    <s v="OFF-PA-10004359"/>
    <x v="1"/>
    <x v="10"/>
    <s v="Multicolor Computer Printout Paper"/>
    <x v="1242"/>
    <n v="5"/>
    <n v="0.2"/>
    <x v="1294"/>
    <n v="272.61"/>
    <x v="73"/>
    <n v="4"/>
  </r>
  <r>
    <n v="6772"/>
    <x v="3362"/>
    <x v="34"/>
    <d v="2017-12-13T00:00:00"/>
    <x v="1"/>
    <s v="NC-18535"/>
    <s v="Nick Crebassa"/>
    <x v="1"/>
    <s v="United States"/>
    <s v="Phoenix"/>
    <s v="Arizona"/>
    <n v="85023"/>
    <x v="1"/>
    <s v="OFF-BI-10000279"/>
    <x v="1"/>
    <x v="8"/>
    <s v="Acco Recycled 2&quot; Capacity Laser Printer Hanging Data Binders"/>
    <x v="4457"/>
    <n v="3"/>
    <n v="0.7"/>
    <x v="5348"/>
    <n v="22.9755"/>
    <x v="116"/>
    <n v="4"/>
  </r>
  <r>
    <n v="6773"/>
    <x v="3363"/>
    <x v="254"/>
    <d v="2016-11-08T00:00:00"/>
    <x v="1"/>
    <s v="CW-11905"/>
    <s v="Carl Weiss"/>
    <x v="2"/>
    <s v="United States"/>
    <s v="Los Angeles"/>
    <s v="California"/>
    <n v="90004"/>
    <x v="1"/>
    <s v="OFF-BI-10003314"/>
    <x v="1"/>
    <x v="8"/>
    <s v="Tuff Stuff Recycled Round Ring Binders"/>
    <x v="323"/>
    <n v="2"/>
    <n v="0.2"/>
    <x v="332"/>
    <n v="4.9163999999999994"/>
    <x v="49"/>
    <n v="4"/>
  </r>
  <r>
    <n v="6774"/>
    <x v="3363"/>
    <x v="254"/>
    <d v="2016-11-08T00:00:00"/>
    <x v="1"/>
    <s v="CW-11905"/>
    <s v="Carl Weiss"/>
    <x v="2"/>
    <s v="United States"/>
    <s v="Los Angeles"/>
    <s v="California"/>
    <n v="90004"/>
    <x v="1"/>
    <s v="OFF-BI-10000494"/>
    <x v="1"/>
    <x v="8"/>
    <s v="Acco Economy Flexible Poly Round Ring Binder"/>
    <x v="4458"/>
    <n v="1"/>
    <n v="0.2"/>
    <x v="5349"/>
    <n v="2.8710000000000004"/>
    <x v="33"/>
    <n v="4"/>
  </r>
  <r>
    <n v="6775"/>
    <x v="3363"/>
    <x v="254"/>
    <d v="2016-11-08T00:00:00"/>
    <x v="1"/>
    <s v="CW-11905"/>
    <s v="Carl Weiss"/>
    <x v="2"/>
    <s v="United States"/>
    <s v="Los Angeles"/>
    <s v="California"/>
    <n v="90004"/>
    <x v="1"/>
    <s v="OFF-PA-10000295"/>
    <x v="1"/>
    <x v="10"/>
    <s v="Xerox 229"/>
    <x v="783"/>
    <n v="6"/>
    <n v="0"/>
    <x v="812"/>
    <n v="20.217600000000001"/>
    <x v="62"/>
    <n v="4"/>
  </r>
  <r>
    <n v="6776"/>
    <x v="3364"/>
    <x v="368"/>
    <d v="2015-04-04T00:00:00"/>
    <x v="1"/>
    <s v="CM-12115"/>
    <s v="Chad McGuire"/>
    <x v="0"/>
    <s v="United States"/>
    <s v="New York City"/>
    <s v="New York"/>
    <n v="10024"/>
    <x v="3"/>
    <s v="OFF-PA-10002615"/>
    <x v="1"/>
    <x v="10"/>
    <s v="Ampad Gold Fibre Wirebound Steno Books, 6&quot; x 9&quot;, Gregg Ruled"/>
    <x v="4459"/>
    <n v="4"/>
    <n v="0"/>
    <x v="5350"/>
    <n v="9.5256000000000007"/>
    <x v="55"/>
    <n v="6"/>
  </r>
  <r>
    <n v="6777"/>
    <x v="3365"/>
    <x v="64"/>
    <d v="2016-09-11T00:00:00"/>
    <x v="1"/>
    <s v="PT-19090"/>
    <s v="Pete Takahito"/>
    <x v="0"/>
    <s v="United States"/>
    <s v="San Antonio"/>
    <s v="Texas"/>
    <n v="78207"/>
    <x v="2"/>
    <s v="OFF-ST-10003479"/>
    <x v="1"/>
    <x v="4"/>
    <s v="Eldon Base for stackable storage shelf, platinum"/>
    <x v="4460"/>
    <n v="3"/>
    <n v="0.2"/>
    <x v="5351"/>
    <n v="110.979"/>
    <x v="191"/>
    <n v="6"/>
  </r>
  <r>
    <n v="6778"/>
    <x v="3366"/>
    <x v="480"/>
    <d v="2017-02-01T00:00:00"/>
    <x v="1"/>
    <s v="CL-12700"/>
    <s v="Craig Leslie"/>
    <x v="2"/>
    <s v="United States"/>
    <s v="New York City"/>
    <s v="New York"/>
    <n v="10009"/>
    <x v="3"/>
    <s v="TEC-AC-10002800"/>
    <x v="2"/>
    <x v="11"/>
    <s v="Plantronics Audio 478 Stereo USB Headset"/>
    <x v="4461"/>
    <n v="9"/>
    <n v="0"/>
    <x v="5352"/>
    <n v="292.44150000000002"/>
    <x v="73"/>
    <n v="4"/>
  </r>
  <r>
    <n v="6779"/>
    <x v="3367"/>
    <x v="323"/>
    <d v="2016-09-08T00:00:00"/>
    <x v="0"/>
    <s v="HF-14995"/>
    <s v="Herbert Flentye"/>
    <x v="0"/>
    <s v="United States"/>
    <s v="Baltimore"/>
    <s v="Maryland"/>
    <n v="21215"/>
    <x v="3"/>
    <s v="FUR-BO-10003159"/>
    <x v="0"/>
    <x v="0"/>
    <s v="Sauder Camden County Collection Libraries, Planked Cherry Finish"/>
    <x v="4462"/>
    <n v="3"/>
    <n v="0"/>
    <x v="5353"/>
    <n v="313.8954"/>
    <x v="307"/>
    <n v="5"/>
  </r>
  <r>
    <n v="6780"/>
    <x v="3367"/>
    <x v="323"/>
    <d v="2016-09-08T00:00:00"/>
    <x v="0"/>
    <s v="HF-14995"/>
    <s v="Herbert Flentye"/>
    <x v="0"/>
    <s v="United States"/>
    <s v="Baltimore"/>
    <s v="Maryland"/>
    <n v="21215"/>
    <x v="3"/>
    <s v="FUR-FU-10002364"/>
    <x v="0"/>
    <x v="5"/>
    <s v="Eldon Expressions Wood Desk Accessories, Oak"/>
    <x v="1787"/>
    <n v="2"/>
    <n v="0"/>
    <x v="960"/>
    <n v="10.4796"/>
    <x v="74"/>
    <n v="5"/>
  </r>
  <r>
    <n v="6781"/>
    <x v="3367"/>
    <x v="323"/>
    <d v="2016-09-08T00:00:00"/>
    <x v="0"/>
    <s v="HF-14995"/>
    <s v="Herbert Flentye"/>
    <x v="0"/>
    <s v="United States"/>
    <s v="Baltimore"/>
    <s v="Maryland"/>
    <n v="21215"/>
    <x v="3"/>
    <s v="OFF-BI-10003350"/>
    <x v="1"/>
    <x v="8"/>
    <s v="Acco Expandable Hanging Binders"/>
    <x v="1022"/>
    <n v="2"/>
    <n v="0"/>
    <x v="1068"/>
    <n v="6.8903999999999996"/>
    <x v="99"/>
    <n v="5"/>
  </r>
  <r>
    <n v="6782"/>
    <x v="3367"/>
    <x v="323"/>
    <d v="2016-09-08T00:00:00"/>
    <x v="0"/>
    <s v="HF-14995"/>
    <s v="Herbert Flentye"/>
    <x v="0"/>
    <s v="United States"/>
    <s v="Baltimore"/>
    <s v="Maryland"/>
    <n v="21215"/>
    <x v="3"/>
    <s v="OFF-LA-10004093"/>
    <x v="1"/>
    <x v="2"/>
    <s v="Avery 486"/>
    <x v="2003"/>
    <n v="8"/>
    <n v="0"/>
    <x v="2163"/>
    <n v="30.994399999999995"/>
    <x v="2"/>
    <n v="5"/>
  </r>
  <r>
    <n v="6783"/>
    <x v="3368"/>
    <x v="800"/>
    <d v="2017-07-28T00:00:00"/>
    <x v="0"/>
    <s v="JC-15775"/>
    <s v="John Castell"/>
    <x v="0"/>
    <s v="United States"/>
    <s v="Philadelphia"/>
    <s v="Pennsylvania"/>
    <n v="19143"/>
    <x v="3"/>
    <s v="FUR-FU-10000732"/>
    <x v="0"/>
    <x v="5"/>
    <s v="Eldon 200 Class Desk Accessories"/>
    <x v="4463"/>
    <n v="4"/>
    <n v="0.2"/>
    <x v="625"/>
    <n v="17.081600000000002"/>
    <x v="320"/>
    <n v="3"/>
  </r>
  <r>
    <n v="6784"/>
    <x v="3368"/>
    <x v="800"/>
    <d v="2017-07-28T00:00:00"/>
    <x v="0"/>
    <s v="JC-15775"/>
    <s v="John Castell"/>
    <x v="0"/>
    <s v="United States"/>
    <s v="Philadelphia"/>
    <s v="Pennsylvania"/>
    <n v="19143"/>
    <x v="3"/>
    <s v="OFF-SU-10004884"/>
    <x v="1"/>
    <x v="14"/>
    <s v="Acme Galleria Hot Forged Steel Scissors with Colored Handles"/>
    <x v="4464"/>
    <n v="3"/>
    <n v="0.2"/>
    <x v="5354"/>
    <n v="33.504900000000006"/>
    <x v="28"/>
    <n v="3"/>
  </r>
  <r>
    <n v="6785"/>
    <x v="3368"/>
    <x v="800"/>
    <d v="2017-07-28T00:00:00"/>
    <x v="0"/>
    <s v="JC-15775"/>
    <s v="John Castell"/>
    <x v="0"/>
    <s v="United States"/>
    <s v="Philadelphia"/>
    <s v="Pennsylvania"/>
    <n v="19143"/>
    <x v="3"/>
    <s v="FUR-TA-10001771"/>
    <x v="0"/>
    <x v="3"/>
    <s v="Bush Cubix Conference Tables, Fully Assembled"/>
    <x v="4465"/>
    <n v="1"/>
    <n v="0.4"/>
    <x v="5355"/>
    <n v="173.23499999999999"/>
    <x v="58"/>
    <n v="3"/>
  </r>
  <r>
    <n v="6786"/>
    <x v="3368"/>
    <x v="800"/>
    <d v="2017-07-28T00:00:00"/>
    <x v="0"/>
    <s v="JC-15775"/>
    <s v="John Castell"/>
    <x v="0"/>
    <s v="United States"/>
    <s v="Philadelphia"/>
    <s v="Pennsylvania"/>
    <n v="19143"/>
    <x v="3"/>
    <s v="OFF-ST-10000060"/>
    <x v="1"/>
    <x v="4"/>
    <s v="Fellowes Bankers Box Staxonsteel Drawer File/Stacking System"/>
    <x v="4466"/>
    <n v="5"/>
    <n v="0.2"/>
    <x v="5356"/>
    <n v="285.91200000000003"/>
    <x v="147"/>
    <n v="3"/>
  </r>
  <r>
    <n v="6787"/>
    <x v="3368"/>
    <x v="800"/>
    <d v="2017-07-28T00:00:00"/>
    <x v="0"/>
    <s v="JC-15775"/>
    <s v="John Castell"/>
    <x v="0"/>
    <s v="United States"/>
    <s v="Philadelphia"/>
    <s v="Pennsylvania"/>
    <n v="19143"/>
    <x v="3"/>
    <s v="OFF-PA-10004100"/>
    <x v="1"/>
    <x v="10"/>
    <s v="Xerox 216"/>
    <x v="557"/>
    <n v="4"/>
    <n v="0.2"/>
    <x v="570"/>
    <n v="13.478400000000001"/>
    <x v="73"/>
    <n v="3"/>
  </r>
  <r>
    <n v="6788"/>
    <x v="3369"/>
    <x v="1023"/>
    <d v="2015-09-20T00:00:00"/>
    <x v="1"/>
    <s v="JH-15910"/>
    <s v="Jonathan Howell"/>
    <x v="0"/>
    <s v="United States"/>
    <s v="Atlanta"/>
    <s v="Georgia"/>
    <n v="30318"/>
    <x v="0"/>
    <s v="FUR-FU-10003975"/>
    <x v="0"/>
    <x v="5"/>
    <s v="Eldon Advantage Chair Mats for Low to Medium Pile Carpets"/>
    <x v="2073"/>
    <n v="3"/>
    <n v="0"/>
    <x v="2243"/>
    <n v="116.93700000000001"/>
    <x v="7"/>
    <n v="7"/>
  </r>
  <r>
    <n v="6789"/>
    <x v="3369"/>
    <x v="1023"/>
    <d v="2015-09-20T00:00:00"/>
    <x v="1"/>
    <s v="JH-15910"/>
    <s v="Jonathan Howell"/>
    <x v="0"/>
    <s v="United States"/>
    <s v="Atlanta"/>
    <s v="Georgia"/>
    <n v="30318"/>
    <x v="0"/>
    <s v="OFF-PA-10001712"/>
    <x v="1"/>
    <x v="10"/>
    <s v="Xerox 1948"/>
    <x v="1546"/>
    <n v="7"/>
    <n v="0"/>
    <x v="5357"/>
    <n v="38.461500000000008"/>
    <x v="100"/>
    <n v="7"/>
  </r>
  <r>
    <n v="6790"/>
    <x v="3370"/>
    <x v="67"/>
    <d v="2015-09-09T00:00:00"/>
    <x v="0"/>
    <s v="CC-12610"/>
    <s v="Corey Catlett"/>
    <x v="1"/>
    <s v="United States"/>
    <s v="Durham"/>
    <s v="North Carolina"/>
    <n v="27707"/>
    <x v="0"/>
    <s v="OFF-AR-10001953"/>
    <x v="1"/>
    <x v="6"/>
    <s v="Boston 1645 Deluxe Heavier-Duty Electric Pencil Sharpener"/>
    <x v="1182"/>
    <n v="4"/>
    <n v="0.2"/>
    <x v="5358"/>
    <n v="128.42159999999998"/>
    <x v="152"/>
    <n v="2"/>
  </r>
  <r>
    <n v="6791"/>
    <x v="3371"/>
    <x v="76"/>
    <d v="2016-11-17T00:00:00"/>
    <x v="2"/>
    <s v="IM-15055"/>
    <s v="Ionia McGrath"/>
    <x v="0"/>
    <s v="United States"/>
    <s v="Roseville"/>
    <s v="California"/>
    <n v="95661"/>
    <x v="1"/>
    <s v="OFF-BI-10004967"/>
    <x v="1"/>
    <x v="8"/>
    <s v="Round Ring Binders"/>
    <x v="1350"/>
    <n v="5"/>
    <n v="0.2"/>
    <x v="5359"/>
    <n v="5.5120000000000005"/>
    <x v="31"/>
    <n v="1"/>
  </r>
  <r>
    <n v="6792"/>
    <x v="3372"/>
    <x v="338"/>
    <d v="2016-11-15T00:00:00"/>
    <x v="1"/>
    <s v="BF-11170"/>
    <s v="Ben Ferrer"/>
    <x v="2"/>
    <s v="United States"/>
    <s v="Sacramento"/>
    <s v="California"/>
    <n v="95823"/>
    <x v="1"/>
    <s v="FUR-FU-10003731"/>
    <x v="0"/>
    <x v="5"/>
    <s v="Eldon Expressions Wood and Plastic Desk Accessories, Oak"/>
    <x v="2966"/>
    <n v="1"/>
    <n v="0"/>
    <x v="5360"/>
    <n v="7.1856000000000009"/>
    <x v="40"/>
    <n v="5"/>
  </r>
  <r>
    <n v="6793"/>
    <x v="3373"/>
    <x v="860"/>
    <d v="2014-08-18T00:00:00"/>
    <x v="2"/>
    <s v="CS-12355"/>
    <s v="Christine Sundaresam"/>
    <x v="0"/>
    <s v="United States"/>
    <s v="Fairfield"/>
    <s v="Connecticut"/>
    <n v="6824"/>
    <x v="3"/>
    <s v="OFF-BI-10001989"/>
    <x v="1"/>
    <x v="8"/>
    <s v="Premium Transparent Presentation Covers by GBC"/>
    <x v="2714"/>
    <n v="3"/>
    <n v="0"/>
    <x v="3035"/>
    <n v="32.728799999999993"/>
    <x v="62"/>
    <n v="3"/>
  </r>
  <r>
    <n v="6794"/>
    <x v="3374"/>
    <x v="547"/>
    <d v="2015-11-20T00:00:00"/>
    <x v="1"/>
    <s v="MC-17605"/>
    <s v="Matt Connell"/>
    <x v="1"/>
    <s v="United States"/>
    <s v="Chicago"/>
    <s v="Illinois"/>
    <n v="60610"/>
    <x v="2"/>
    <s v="OFF-ST-10000344"/>
    <x v="1"/>
    <x v="4"/>
    <s v="Neat Ideas Personal Hanging Folder Files, Black"/>
    <x v="4467"/>
    <n v="2"/>
    <n v="0.2"/>
    <x v="5361"/>
    <n v="19.8764"/>
    <x v="17"/>
    <n v="4"/>
  </r>
  <r>
    <n v="6795"/>
    <x v="3374"/>
    <x v="547"/>
    <d v="2015-11-20T00:00:00"/>
    <x v="1"/>
    <s v="MC-17605"/>
    <s v="Matt Connell"/>
    <x v="1"/>
    <s v="United States"/>
    <s v="Chicago"/>
    <s v="Illinois"/>
    <n v="60610"/>
    <x v="2"/>
    <s v="TEC-PH-10001051"/>
    <x v="2"/>
    <x v="7"/>
    <s v="HTC One"/>
    <x v="1946"/>
    <n v="3"/>
    <n v="0.2"/>
    <x v="5362"/>
    <n v="212.9787"/>
    <x v="4"/>
    <n v="4"/>
  </r>
  <r>
    <n v="6796"/>
    <x v="3374"/>
    <x v="547"/>
    <d v="2015-11-20T00:00:00"/>
    <x v="1"/>
    <s v="MC-17605"/>
    <s v="Matt Connell"/>
    <x v="1"/>
    <s v="United States"/>
    <s v="Chicago"/>
    <s v="Illinois"/>
    <n v="60610"/>
    <x v="2"/>
    <s v="FUR-FU-10001215"/>
    <x v="0"/>
    <x v="5"/>
    <s v="Howard Miller 11-1/2&quot; Diameter Brentwood Wall Clock"/>
    <x v="523"/>
    <n v="2"/>
    <n v="0.6"/>
    <x v="5363"/>
    <n v="50.030799999999999"/>
    <x v="354"/>
    <n v="4"/>
  </r>
  <r>
    <n v="6797"/>
    <x v="3375"/>
    <x v="767"/>
    <d v="2015-08-25T00:00:00"/>
    <x v="3"/>
    <s v="MC-18100"/>
    <s v="Mick Crebagga"/>
    <x v="0"/>
    <s v="United States"/>
    <s v="Houston"/>
    <s v="Texas"/>
    <n v="77041"/>
    <x v="2"/>
    <s v="FUR-FU-10001473"/>
    <x v="0"/>
    <x v="5"/>
    <s v="Eldon Executive Woodline II Desk Accessories, Mahogany"/>
    <x v="1839"/>
    <n v="2"/>
    <n v="0.6"/>
    <x v="5364"/>
    <n v="36.689799999999998"/>
    <x v="333"/>
    <n v="0"/>
  </r>
  <r>
    <n v="6798"/>
    <x v="3375"/>
    <x v="767"/>
    <d v="2015-08-25T00:00:00"/>
    <x v="3"/>
    <s v="MC-18100"/>
    <s v="Mick Crebagga"/>
    <x v="0"/>
    <s v="United States"/>
    <s v="Houston"/>
    <s v="Texas"/>
    <n v="77041"/>
    <x v="2"/>
    <s v="OFF-BI-10000315"/>
    <x v="1"/>
    <x v="8"/>
    <s v="Poly Designer Cover &amp; Back"/>
    <x v="3497"/>
    <n v="1"/>
    <n v="0.8"/>
    <x v="5365"/>
    <n v="9.8748000000000005"/>
    <x v="276"/>
    <n v="0"/>
  </r>
  <r>
    <n v="6799"/>
    <x v="3375"/>
    <x v="767"/>
    <d v="2015-08-25T00:00:00"/>
    <x v="3"/>
    <s v="MC-18100"/>
    <s v="Mick Crebagga"/>
    <x v="0"/>
    <s v="United States"/>
    <s v="Houston"/>
    <s v="Texas"/>
    <n v="77041"/>
    <x v="2"/>
    <s v="FUR-FU-10002240"/>
    <x v="0"/>
    <x v="5"/>
    <s v="Nu-Dell EZ-Mount Plastic Wall Frames"/>
    <x v="2273"/>
    <n v="5"/>
    <n v="0.6"/>
    <x v="5366"/>
    <n v="11.82"/>
    <x v="202"/>
    <n v="0"/>
  </r>
  <r>
    <n v="6800"/>
    <x v="3376"/>
    <x v="591"/>
    <d v="2017-01-01T00:00:00"/>
    <x v="1"/>
    <s v="LW-16825"/>
    <s v="Laurel Workman"/>
    <x v="1"/>
    <s v="United States"/>
    <s v="Phoenix"/>
    <s v="Arizona"/>
    <n v="85023"/>
    <x v="1"/>
    <s v="FUR-TA-10002607"/>
    <x v="0"/>
    <x v="3"/>
    <s v="KI Conference Tables"/>
    <x v="4468"/>
    <n v="1"/>
    <n v="0.5"/>
    <x v="5367"/>
    <n v="59.547600000000003"/>
    <x v="515"/>
    <n v="7"/>
  </r>
  <r>
    <n v="6801"/>
    <x v="3376"/>
    <x v="591"/>
    <d v="2017-01-01T00:00:00"/>
    <x v="1"/>
    <s v="LW-16825"/>
    <s v="Laurel Workman"/>
    <x v="1"/>
    <s v="United States"/>
    <s v="Phoenix"/>
    <s v="Arizona"/>
    <n v="85023"/>
    <x v="1"/>
    <s v="TEC-MA-10003356"/>
    <x v="2"/>
    <x v="15"/>
    <s v="Panasonic KX MC6040 Color Laser Multifunction Printer"/>
    <x v="1720"/>
    <n v="2"/>
    <n v="0.7"/>
    <x v="5368"/>
    <n v="656.92700000000002"/>
    <x v="516"/>
    <n v="7"/>
  </r>
  <r>
    <n v="6802"/>
    <x v="3376"/>
    <x v="591"/>
    <d v="2017-01-01T00:00:00"/>
    <x v="1"/>
    <s v="LW-16825"/>
    <s v="Laurel Workman"/>
    <x v="1"/>
    <s v="United States"/>
    <s v="Phoenix"/>
    <s v="Arizona"/>
    <n v="85023"/>
    <x v="1"/>
    <s v="TEC-AC-10002217"/>
    <x v="2"/>
    <x v="11"/>
    <s v="Imation Clip USB flash drive - 8 GB"/>
    <x v="4469"/>
    <n v="3"/>
    <n v="0.2"/>
    <x v="5369"/>
    <n v="53.015999999999998"/>
    <x v="269"/>
    <n v="7"/>
  </r>
  <r>
    <n v="6803"/>
    <x v="3376"/>
    <x v="591"/>
    <d v="2017-01-01T00:00:00"/>
    <x v="1"/>
    <s v="LW-16825"/>
    <s v="Laurel Workman"/>
    <x v="1"/>
    <s v="United States"/>
    <s v="Phoenix"/>
    <s v="Arizona"/>
    <n v="85023"/>
    <x v="1"/>
    <s v="TEC-AC-10004353"/>
    <x v="2"/>
    <x v="11"/>
    <s v="Hypercom P1300 Pinpad"/>
    <x v="4470"/>
    <n v="2"/>
    <n v="0.2"/>
    <x v="5370"/>
    <n v="79.38"/>
    <x v="308"/>
    <n v="7"/>
  </r>
  <r>
    <n v="6804"/>
    <x v="3376"/>
    <x v="591"/>
    <d v="2017-01-01T00:00:00"/>
    <x v="1"/>
    <s v="LW-16825"/>
    <s v="Laurel Workman"/>
    <x v="1"/>
    <s v="United States"/>
    <s v="Phoenix"/>
    <s v="Arizona"/>
    <n v="85023"/>
    <x v="1"/>
    <s v="FUR-CH-10004754"/>
    <x v="0"/>
    <x v="1"/>
    <s v="Global Stack Chair with Arms, Black"/>
    <x v="4471"/>
    <n v="2"/>
    <n v="0.2"/>
    <x v="5371"/>
    <n v="43.770800000000001"/>
    <x v="517"/>
    <n v="7"/>
  </r>
  <r>
    <n v="6805"/>
    <x v="3377"/>
    <x v="1082"/>
    <d v="2014-10-06T00:00:00"/>
    <x v="2"/>
    <s v="KH-16510"/>
    <s v="Keith Herrera"/>
    <x v="0"/>
    <s v="United States"/>
    <s v="Pomona"/>
    <s v="California"/>
    <n v="91767"/>
    <x v="1"/>
    <s v="TEC-AC-10002800"/>
    <x v="2"/>
    <x v="11"/>
    <s v="Plantronics Audio 478 Stereo USB Headset"/>
    <x v="2564"/>
    <n v="2"/>
    <n v="0"/>
    <x v="5372"/>
    <n v="64.986999999999995"/>
    <x v="11"/>
    <n v="1"/>
  </r>
  <r>
    <n v="6806"/>
    <x v="3378"/>
    <x v="754"/>
    <d v="2014-11-25T00:00:00"/>
    <x v="2"/>
    <s v="RB-19645"/>
    <s v="Robert Barroso"/>
    <x v="1"/>
    <s v="United States"/>
    <s v="Atlanta"/>
    <s v="Georgia"/>
    <n v="30318"/>
    <x v="0"/>
    <s v="OFF-PA-10001752"/>
    <x v="1"/>
    <x v="10"/>
    <s v="Hammermill CopyPlus Copy Paper (20Lb. and 84 Bright)"/>
    <x v="739"/>
    <n v="2"/>
    <n v="0"/>
    <x v="5373"/>
    <n v="5.079600000000001"/>
    <x v="181"/>
    <n v="3"/>
  </r>
  <r>
    <n v="6807"/>
    <x v="3379"/>
    <x v="53"/>
    <d v="2017-12-29T00:00:00"/>
    <x v="1"/>
    <s v="GD-14590"/>
    <s v="Giulietta Dortch"/>
    <x v="1"/>
    <s v="United States"/>
    <s v="Everett"/>
    <s v="Washington"/>
    <n v="98208"/>
    <x v="1"/>
    <s v="OFF-BI-10003314"/>
    <x v="1"/>
    <x v="8"/>
    <s v="Tuff Stuff Recycled Round Ring Binders"/>
    <x v="4472"/>
    <n v="1"/>
    <n v="0.2"/>
    <x v="5374"/>
    <n v="2.4581999999999997"/>
    <x v="49"/>
    <n v="4"/>
  </r>
  <r>
    <n v="6808"/>
    <x v="3380"/>
    <x v="1052"/>
    <d v="2015-04-05T00:00:00"/>
    <x v="1"/>
    <s v="EB-13705"/>
    <s v="Ed Braxton"/>
    <x v="1"/>
    <s v="United States"/>
    <s v="Houston"/>
    <s v="Texas"/>
    <n v="77095"/>
    <x v="2"/>
    <s v="OFF-PA-10000357"/>
    <x v="1"/>
    <x v="10"/>
    <s v="White Dual Perf Computer Printout Paper, 2700 Sheets, 1 Part, Heavyweight, 20 lbs., 14 7/8 x 11"/>
    <x v="3874"/>
    <n v="3"/>
    <n v="0.2"/>
    <x v="4544"/>
    <n v="62.714700000000008"/>
    <x v="117"/>
    <n v="5"/>
  </r>
  <r>
    <n v="6809"/>
    <x v="3380"/>
    <x v="1052"/>
    <d v="2015-04-05T00:00:00"/>
    <x v="1"/>
    <s v="EB-13705"/>
    <s v="Ed Braxton"/>
    <x v="1"/>
    <s v="United States"/>
    <s v="Houston"/>
    <s v="Texas"/>
    <n v="77095"/>
    <x v="2"/>
    <s v="FUR-FU-10001085"/>
    <x v="0"/>
    <x v="5"/>
    <s v="3M Polarizing Light Filter Sleeves"/>
    <x v="1044"/>
    <n v="3"/>
    <n v="0.6"/>
    <x v="5375"/>
    <n v="30.213000000000001"/>
    <x v="518"/>
    <n v="5"/>
  </r>
  <r>
    <n v="6810"/>
    <x v="3381"/>
    <x v="32"/>
    <d v="2017-09-15T00:00:00"/>
    <x v="2"/>
    <s v="PS-18760"/>
    <s v="Pamela Stobb"/>
    <x v="0"/>
    <s v="United States"/>
    <s v="Philadelphia"/>
    <s v="Pennsylvania"/>
    <n v="19140"/>
    <x v="3"/>
    <s v="OFF-BI-10000301"/>
    <x v="1"/>
    <x v="8"/>
    <s v="GBC Instant Report Kit"/>
    <x v="2350"/>
    <n v="2"/>
    <n v="0.7"/>
    <x v="3961"/>
    <n v="6.4700000000000006"/>
    <x v="71"/>
    <n v="1"/>
  </r>
  <r>
    <n v="6811"/>
    <x v="3381"/>
    <x v="32"/>
    <d v="2017-09-15T00:00:00"/>
    <x v="2"/>
    <s v="PS-18760"/>
    <s v="Pamela Stobb"/>
    <x v="0"/>
    <s v="United States"/>
    <s v="Philadelphia"/>
    <s v="Pennsylvania"/>
    <n v="19140"/>
    <x v="3"/>
    <s v="TEC-MA-10002930"/>
    <x v="2"/>
    <x v="15"/>
    <s v="Ricoh - Ink Collector Unit for GX3000 Series Printers"/>
    <x v="4473"/>
    <n v="1"/>
    <n v="0.7"/>
    <x v="5376"/>
    <n v="30.6235"/>
    <x v="516"/>
    <n v="1"/>
  </r>
  <r>
    <n v="6812"/>
    <x v="3381"/>
    <x v="32"/>
    <d v="2017-09-15T00:00:00"/>
    <x v="2"/>
    <s v="PS-18760"/>
    <s v="Pamela Stobb"/>
    <x v="0"/>
    <s v="United States"/>
    <s v="Philadelphia"/>
    <s v="Pennsylvania"/>
    <n v="19140"/>
    <x v="3"/>
    <s v="FUR-CH-10002372"/>
    <x v="0"/>
    <x v="1"/>
    <s v="Office Star - Ergonomically Designed Knee Chair"/>
    <x v="4474"/>
    <n v="2"/>
    <n v="0.3"/>
    <x v="5377"/>
    <n v="142.5248"/>
    <x v="498"/>
    <n v="1"/>
  </r>
  <r>
    <n v="6813"/>
    <x v="3381"/>
    <x v="32"/>
    <d v="2017-09-15T00:00:00"/>
    <x v="2"/>
    <s v="PS-18760"/>
    <s v="Pamela Stobb"/>
    <x v="0"/>
    <s v="United States"/>
    <s v="Philadelphia"/>
    <s v="Pennsylvania"/>
    <n v="19140"/>
    <x v="3"/>
    <s v="OFF-BI-10003707"/>
    <x v="1"/>
    <x v="8"/>
    <s v="Aluminum Screw Posts"/>
    <x v="4475"/>
    <n v="4"/>
    <n v="0.7"/>
    <x v="5378"/>
    <n v="30.520000000000003"/>
    <x v="71"/>
    <n v="1"/>
  </r>
  <r>
    <n v="6814"/>
    <x v="3381"/>
    <x v="32"/>
    <d v="2017-09-15T00:00:00"/>
    <x v="2"/>
    <s v="PS-18760"/>
    <s v="Pamela Stobb"/>
    <x v="0"/>
    <s v="United States"/>
    <s v="Philadelphia"/>
    <s v="Pennsylvania"/>
    <n v="19140"/>
    <x v="3"/>
    <s v="FUR-FU-10001057"/>
    <x v="0"/>
    <x v="5"/>
    <s v="Tensor Track Tree Floor Lamp"/>
    <x v="4476"/>
    <n v="8"/>
    <n v="0.2"/>
    <x v="340"/>
    <n v="123.1384"/>
    <x v="251"/>
    <n v="1"/>
  </r>
  <r>
    <n v="6815"/>
    <x v="3381"/>
    <x v="32"/>
    <d v="2017-09-15T00:00:00"/>
    <x v="2"/>
    <s v="PS-18760"/>
    <s v="Pamela Stobb"/>
    <x v="0"/>
    <s v="United States"/>
    <s v="Philadelphia"/>
    <s v="Pennsylvania"/>
    <n v="19140"/>
    <x v="3"/>
    <s v="TEC-MA-10001681"/>
    <x v="2"/>
    <x v="15"/>
    <s v="Lexmark MarkNet N8150 Wireless Print Server"/>
    <x v="4477"/>
    <n v="2"/>
    <n v="0.7"/>
    <x v="5379"/>
    <n v="409.98899999999998"/>
    <x v="126"/>
    <n v="1"/>
  </r>
  <r>
    <n v="6816"/>
    <x v="3382"/>
    <x v="1103"/>
    <d v="2014-06-21T00:00:00"/>
    <x v="1"/>
    <s v="GH-14425"/>
    <s v="Gary Hwang"/>
    <x v="0"/>
    <s v="United States"/>
    <s v="Seattle"/>
    <s v="Washington"/>
    <n v="98105"/>
    <x v="1"/>
    <s v="FUR-FU-10003981"/>
    <x v="0"/>
    <x v="5"/>
    <s v="Eldon Wave Desk Accessories"/>
    <x v="869"/>
    <n v="3"/>
    <n v="0"/>
    <x v="4988"/>
    <n v="3.6192000000000002"/>
    <x v="72"/>
    <n v="4"/>
  </r>
  <r>
    <n v="6817"/>
    <x v="3382"/>
    <x v="1103"/>
    <d v="2014-06-21T00:00:00"/>
    <x v="1"/>
    <s v="GH-14425"/>
    <s v="Gary Hwang"/>
    <x v="0"/>
    <s v="United States"/>
    <s v="Seattle"/>
    <s v="Washington"/>
    <n v="98105"/>
    <x v="1"/>
    <s v="OFF-FA-10000624"/>
    <x v="1"/>
    <x v="13"/>
    <s v="OIC Binder Clips"/>
    <x v="1488"/>
    <n v="5"/>
    <n v="0"/>
    <x v="5380"/>
    <n v="8.9499999999999993"/>
    <x v="47"/>
    <n v="4"/>
  </r>
  <r>
    <n v="6818"/>
    <x v="3382"/>
    <x v="1103"/>
    <d v="2014-06-21T00:00:00"/>
    <x v="1"/>
    <s v="GH-14425"/>
    <s v="Gary Hwang"/>
    <x v="0"/>
    <s v="United States"/>
    <s v="Seattle"/>
    <s v="Washington"/>
    <n v="98105"/>
    <x v="1"/>
    <s v="OFF-BI-10004995"/>
    <x v="1"/>
    <x v="8"/>
    <s v="GBC DocuBind P400 Electric Binding System"/>
    <x v="4478"/>
    <n v="3"/>
    <n v="0.2"/>
    <x v="5381"/>
    <n v="2204.8038000000001"/>
    <x v="18"/>
    <n v="4"/>
  </r>
  <r>
    <n v="6819"/>
    <x v="3383"/>
    <x v="116"/>
    <d v="2018-01-01T00:00:00"/>
    <x v="1"/>
    <s v="LO-17170"/>
    <s v="Lori Olson"/>
    <x v="1"/>
    <s v="United States"/>
    <s v="Peoria"/>
    <s v="Illinois"/>
    <n v="61604"/>
    <x v="2"/>
    <s v="OFF-BI-10003784"/>
    <x v="1"/>
    <x v="8"/>
    <s v="Computer Printout Index Tabs"/>
    <x v="61"/>
    <n v="5"/>
    <n v="0.8"/>
    <x v="5382"/>
    <n v="4.3680000000000003"/>
    <x v="276"/>
    <n v="4"/>
  </r>
  <r>
    <n v="6820"/>
    <x v="3383"/>
    <x v="116"/>
    <d v="2018-01-01T00:00:00"/>
    <x v="1"/>
    <s v="LO-17170"/>
    <s v="Lori Olson"/>
    <x v="1"/>
    <s v="United States"/>
    <s v="Peoria"/>
    <s v="Illinois"/>
    <n v="61604"/>
    <x v="2"/>
    <s v="FUR-FU-10004586"/>
    <x v="0"/>
    <x v="5"/>
    <s v="G.E. Longer-Life Indoor Recessed Floodlight Bulbs"/>
    <x v="885"/>
    <n v="3"/>
    <n v="0.6"/>
    <x v="5383"/>
    <n v="10.3584"/>
    <x v="256"/>
    <n v="4"/>
  </r>
  <r>
    <n v="6821"/>
    <x v="3383"/>
    <x v="116"/>
    <d v="2018-01-01T00:00:00"/>
    <x v="1"/>
    <s v="LO-17170"/>
    <s v="Lori Olson"/>
    <x v="1"/>
    <s v="United States"/>
    <s v="Peoria"/>
    <s v="Illinois"/>
    <n v="61604"/>
    <x v="2"/>
    <s v="FUR-CH-10004698"/>
    <x v="0"/>
    <x v="1"/>
    <s v="Padded Folding Chairs, Black, 4/Carton"/>
    <x v="4474"/>
    <n v="2"/>
    <n v="0.3"/>
    <x v="5384"/>
    <n v="116.6112"/>
    <x v="317"/>
    <n v="4"/>
  </r>
  <r>
    <n v="6822"/>
    <x v="3383"/>
    <x v="116"/>
    <d v="2018-01-01T00:00:00"/>
    <x v="1"/>
    <s v="LO-17170"/>
    <s v="Lori Olson"/>
    <x v="1"/>
    <s v="United States"/>
    <s v="Peoria"/>
    <s v="Illinois"/>
    <n v="61604"/>
    <x v="2"/>
    <s v="FUR-FU-10001935"/>
    <x v="0"/>
    <x v="5"/>
    <s v="3M Hangers With Command Adhesive"/>
    <x v="366"/>
    <n v="2"/>
    <n v="0.6"/>
    <x v="5385"/>
    <n v="4.3659999999999997"/>
    <x v="512"/>
    <n v="4"/>
  </r>
  <r>
    <n v="6823"/>
    <x v="3384"/>
    <x v="808"/>
    <d v="2017-11-07T00:00:00"/>
    <x v="1"/>
    <s v="CS-12505"/>
    <s v="Cindy Stewart"/>
    <x v="0"/>
    <s v="United States"/>
    <s v="Los Angeles"/>
    <s v="California"/>
    <n v="90036"/>
    <x v="1"/>
    <s v="OFF-AP-10003040"/>
    <x v="1"/>
    <x v="9"/>
    <s v="Fellowes 8 Outlet Superior Workstation Surge Protector w/o Phone/Fax/Modem Protection"/>
    <x v="4479"/>
    <n v="5"/>
    <n v="0"/>
    <x v="5386"/>
    <n v="124.39399999999999"/>
    <x v="96"/>
    <n v="5"/>
  </r>
  <r>
    <n v="6824"/>
    <x v="3385"/>
    <x v="395"/>
    <d v="2015-07-29T00:00:00"/>
    <x v="1"/>
    <s v="YS-21880"/>
    <s v="Yana Sorensen"/>
    <x v="1"/>
    <s v="United States"/>
    <s v="Montgomery"/>
    <s v="Alabama"/>
    <n v="36116"/>
    <x v="0"/>
    <s v="OFF-EN-10001335"/>
    <x v="1"/>
    <x v="12"/>
    <s v="White Business Envelopes with Contemporary Seam, Recycled White Business Envelopes"/>
    <x v="4480"/>
    <n v="9"/>
    <n v="0"/>
    <x v="5387"/>
    <n v="49.23"/>
    <x v="47"/>
    <n v="4"/>
  </r>
  <r>
    <n v="6825"/>
    <x v="3385"/>
    <x v="395"/>
    <d v="2015-07-29T00:00:00"/>
    <x v="1"/>
    <s v="YS-21880"/>
    <s v="Yana Sorensen"/>
    <x v="1"/>
    <s v="United States"/>
    <s v="Montgomery"/>
    <s v="Alabama"/>
    <n v="36116"/>
    <x v="0"/>
    <s v="FUR-TA-10002041"/>
    <x v="0"/>
    <x v="3"/>
    <s v="Bevis Round Conference Table Top, X-Base"/>
    <x v="4481"/>
    <n v="2"/>
    <n v="0"/>
    <x v="5388"/>
    <n v="319.13619999999997"/>
    <x v="64"/>
    <n v="4"/>
  </r>
  <r>
    <n v="6826"/>
    <x v="3386"/>
    <x v="824"/>
    <d v="2016-10-09T00:00:00"/>
    <x v="1"/>
    <s v="TC-20980"/>
    <s v="Tamara Chand"/>
    <x v="1"/>
    <s v="United States"/>
    <s v="Lafayette"/>
    <s v="Indiana"/>
    <n v="47905"/>
    <x v="2"/>
    <s v="OFF-ST-10001558"/>
    <x v="1"/>
    <x v="4"/>
    <s v="Acco Perma 4000 Stacking Storage Drawers"/>
    <x v="4482"/>
    <n v="2"/>
    <n v="0"/>
    <x v="4659"/>
    <n v="27.607999999999997"/>
    <x v="320"/>
    <n v="7"/>
  </r>
  <r>
    <n v="6827"/>
    <x v="3386"/>
    <x v="824"/>
    <d v="2016-10-09T00:00:00"/>
    <x v="1"/>
    <s v="TC-20980"/>
    <s v="Tamara Chand"/>
    <x v="1"/>
    <s v="United States"/>
    <s v="Lafayette"/>
    <s v="Indiana"/>
    <n v="47905"/>
    <x v="2"/>
    <s v="TEC-CO-10004722"/>
    <x v="2"/>
    <x v="16"/>
    <s v="Canon imageCLASS 2200 Advanced Copier"/>
    <x v="4483"/>
    <n v="5"/>
    <n v="0"/>
    <x v="5389"/>
    <n v="9099.9740000000002"/>
    <x v="62"/>
    <n v="7"/>
  </r>
  <r>
    <n v="6828"/>
    <x v="3386"/>
    <x v="824"/>
    <d v="2016-10-09T00:00:00"/>
    <x v="1"/>
    <s v="TC-20980"/>
    <s v="Tamara Chand"/>
    <x v="1"/>
    <s v="United States"/>
    <s v="Lafayette"/>
    <s v="Indiana"/>
    <n v="47905"/>
    <x v="2"/>
    <s v="OFF-BI-10004600"/>
    <x v="1"/>
    <x v="8"/>
    <s v="Ibico Ibimaster 300 Manual Binding System"/>
    <x v="2501"/>
    <n v="2"/>
    <n v="0"/>
    <x v="2758"/>
    <n v="404.78900000000004"/>
    <x v="100"/>
    <n v="7"/>
  </r>
  <r>
    <n v="6829"/>
    <x v="3386"/>
    <x v="824"/>
    <d v="2016-10-09T00:00:00"/>
    <x v="1"/>
    <s v="TC-20980"/>
    <s v="Tamara Chand"/>
    <x v="1"/>
    <s v="United States"/>
    <s v="Lafayette"/>
    <s v="Indiana"/>
    <n v="47905"/>
    <x v="2"/>
    <s v="OFF-BI-10003712"/>
    <x v="1"/>
    <x v="8"/>
    <s v="Acco Pressboard Covers with Storage Hooks, 14 7/8&quot; x 11&quot;, Light Blue"/>
    <x v="4484"/>
    <n v="7"/>
    <n v="0"/>
    <x v="5390"/>
    <n v="17.528699999999997"/>
    <x v="70"/>
    <n v="7"/>
  </r>
  <r>
    <n v="6830"/>
    <x v="3386"/>
    <x v="824"/>
    <d v="2016-10-09T00:00:00"/>
    <x v="1"/>
    <s v="TC-20980"/>
    <s v="Tamara Chand"/>
    <x v="1"/>
    <s v="United States"/>
    <s v="Lafayette"/>
    <s v="Indiana"/>
    <n v="47905"/>
    <x v="2"/>
    <s v="OFF-AR-10001958"/>
    <x v="1"/>
    <x v="6"/>
    <s v="Stanley Bostitch Contemporary Electric Pencil Sharpeners"/>
    <x v="2007"/>
    <n v="2"/>
    <n v="0"/>
    <x v="5391"/>
    <n v="24.4512"/>
    <x v="95"/>
    <n v="7"/>
  </r>
  <r>
    <n v="6831"/>
    <x v="3387"/>
    <x v="435"/>
    <d v="2016-12-27T00:00:00"/>
    <x v="0"/>
    <s v="PW-19030"/>
    <s v="Pauline Webber"/>
    <x v="1"/>
    <s v="United States"/>
    <s v="New York City"/>
    <s v="New York"/>
    <n v="10009"/>
    <x v="3"/>
    <s v="TEC-PH-10001750"/>
    <x v="2"/>
    <x v="7"/>
    <s v="Samsung Rugby III"/>
    <x v="925"/>
    <n v="3"/>
    <n v="0"/>
    <x v="5392"/>
    <n v="144.5181"/>
    <x v="6"/>
    <n v="3"/>
  </r>
  <r>
    <n v="6832"/>
    <x v="3388"/>
    <x v="246"/>
    <d v="2017-07-27T00:00:00"/>
    <x v="1"/>
    <s v="CS-11860"/>
    <s v="Cari Schnelling"/>
    <x v="0"/>
    <s v="United States"/>
    <s v="New York City"/>
    <s v="New York"/>
    <n v="10024"/>
    <x v="3"/>
    <s v="OFF-AP-10002287"/>
    <x v="1"/>
    <x v="9"/>
    <s v="Eureka Sanitaire  Multi-Pro Heavy-Duty Upright, Disposable Bags"/>
    <x v="1897"/>
    <n v="4"/>
    <n v="0"/>
    <x v="5393"/>
    <n v="12.9352"/>
    <x v="96"/>
    <n v="6"/>
  </r>
  <r>
    <n v="6833"/>
    <x v="3389"/>
    <x v="998"/>
    <d v="2015-10-17T00:00:00"/>
    <x v="1"/>
    <s v="DP-13165"/>
    <s v="David Philippe"/>
    <x v="0"/>
    <s v="United States"/>
    <s v="Chicago"/>
    <s v="Illinois"/>
    <n v="60610"/>
    <x v="2"/>
    <s v="OFF-AR-10003183"/>
    <x v="1"/>
    <x v="6"/>
    <s v="Avery Fluorescent Highlighter Four-Color Set"/>
    <x v="2204"/>
    <n v="3"/>
    <n v="0.2"/>
    <x v="2389"/>
    <n v="7.0140000000000002"/>
    <x v="26"/>
    <n v="7"/>
  </r>
  <r>
    <n v="6834"/>
    <x v="3390"/>
    <x v="162"/>
    <d v="2016-09-08T00:00:00"/>
    <x v="3"/>
    <s v="PJ-19015"/>
    <s v="Pauline Johnson"/>
    <x v="0"/>
    <s v="United States"/>
    <s v="Santa Ana"/>
    <s v="California"/>
    <n v="92704"/>
    <x v="1"/>
    <s v="FUR-TA-10003008"/>
    <x v="0"/>
    <x v="3"/>
    <s v="Lesro Round Back Collection Coffee Table, End Table"/>
    <x v="4485"/>
    <n v="1"/>
    <n v="0.2"/>
    <x v="5394"/>
    <n v="158.8185"/>
    <x v="290"/>
    <n v="0"/>
  </r>
  <r>
    <n v="6835"/>
    <x v="3391"/>
    <x v="73"/>
    <d v="2016-11-24T00:00:00"/>
    <x v="1"/>
    <s v="BM-11575"/>
    <s v="Brendan Murry"/>
    <x v="1"/>
    <s v="United States"/>
    <s v="Montebello"/>
    <s v="California"/>
    <n v="90640"/>
    <x v="1"/>
    <s v="TEC-AC-10004803"/>
    <x v="2"/>
    <x v="11"/>
    <s v="Sony Micro Vault Click 4 GB USB 2.0 Flash Drive"/>
    <x v="4486"/>
    <n v="2"/>
    <n v="0"/>
    <x v="5395"/>
    <n v="23.976799999999997"/>
    <x v="229"/>
    <n v="4"/>
  </r>
  <r>
    <n v="6836"/>
    <x v="3392"/>
    <x v="453"/>
    <d v="2017-10-20T00:00:00"/>
    <x v="1"/>
    <s v="DL-13495"/>
    <s v="Dionis Lloyd"/>
    <x v="1"/>
    <s v="United States"/>
    <s v="Thousand Oaks"/>
    <s v="California"/>
    <n v="91360"/>
    <x v="1"/>
    <s v="OFF-LA-10003510"/>
    <x v="1"/>
    <x v="2"/>
    <s v="Avery 4027 File Folder Labels for Dot Matrix Printers, 5000 Labels per Box, White"/>
    <x v="4487"/>
    <n v="5"/>
    <n v="0"/>
    <x v="5396"/>
    <n v="82.431000000000012"/>
    <x v="55"/>
    <n v="5"/>
  </r>
  <r>
    <n v="6837"/>
    <x v="3392"/>
    <x v="453"/>
    <d v="2017-10-20T00:00:00"/>
    <x v="1"/>
    <s v="DL-13495"/>
    <s v="Dionis Lloyd"/>
    <x v="1"/>
    <s v="United States"/>
    <s v="Thousand Oaks"/>
    <s v="California"/>
    <n v="91360"/>
    <x v="1"/>
    <s v="FUR-FU-10000087"/>
    <x v="0"/>
    <x v="5"/>
    <s v="Executive Impressions 14&quot; Two-Color Numerals Wall Clock"/>
    <x v="20"/>
    <n v="1"/>
    <n v="0"/>
    <x v="5397"/>
    <n v="13.404799999999998"/>
    <x v="154"/>
    <n v="5"/>
  </r>
  <r>
    <n v="6838"/>
    <x v="3393"/>
    <x v="380"/>
    <d v="2015-07-12T00:00:00"/>
    <x v="1"/>
    <s v="BF-10975"/>
    <s v="Barbara Fisher"/>
    <x v="1"/>
    <s v="United States"/>
    <s v="Vineland"/>
    <s v="New Jersey"/>
    <n v="8360"/>
    <x v="3"/>
    <s v="OFF-AR-10003732"/>
    <x v="1"/>
    <x v="6"/>
    <s v="Newell 333"/>
    <x v="1731"/>
    <n v="4"/>
    <n v="0"/>
    <x v="4595"/>
    <n v="8.2287999999999997"/>
    <x v="96"/>
    <n v="6"/>
  </r>
  <r>
    <n v="6839"/>
    <x v="3394"/>
    <x v="1119"/>
    <d v="2017-02-09T00:00:00"/>
    <x v="1"/>
    <s v="FC-14335"/>
    <s v="Fred Chung"/>
    <x v="1"/>
    <s v="United States"/>
    <s v="Torrance"/>
    <s v="California"/>
    <n v="90503"/>
    <x v="1"/>
    <s v="OFF-AP-10000275"/>
    <x v="1"/>
    <x v="9"/>
    <s v="Sanyo Counter Height Refrigerator with Crisper, 3.6 Cubic Foot, Stainless Steel/Black"/>
    <x v="3814"/>
    <n v="5"/>
    <n v="0"/>
    <x v="4448"/>
    <n v="1181.3040000000001"/>
    <x v="95"/>
    <n v="4"/>
  </r>
  <r>
    <n v="6840"/>
    <x v="3394"/>
    <x v="1119"/>
    <d v="2017-02-09T00:00:00"/>
    <x v="1"/>
    <s v="FC-14335"/>
    <s v="Fred Chung"/>
    <x v="1"/>
    <s v="United States"/>
    <s v="Torrance"/>
    <s v="California"/>
    <n v="90503"/>
    <x v="1"/>
    <s v="TEC-PH-10003505"/>
    <x v="2"/>
    <x v="7"/>
    <s v="Geemarc AmpliPOWER60"/>
    <x v="4488"/>
    <n v="5"/>
    <n v="0.2"/>
    <x v="5398"/>
    <n v="329.44"/>
    <x v="4"/>
    <n v="4"/>
  </r>
  <r>
    <n v="6841"/>
    <x v="3395"/>
    <x v="401"/>
    <d v="2015-12-07T00:00:00"/>
    <x v="2"/>
    <s v="MP-18175"/>
    <s v="Mike Pelletier"/>
    <x v="2"/>
    <s v="United States"/>
    <s v="Troy"/>
    <s v="Ohio"/>
    <n v="45373"/>
    <x v="3"/>
    <s v="OFF-BI-10002852"/>
    <x v="1"/>
    <x v="8"/>
    <s v="Ibico Standard Transparent Covers"/>
    <x v="4489"/>
    <n v="3"/>
    <n v="0.7"/>
    <x v="5399"/>
    <n v="25.214400000000001"/>
    <x v="126"/>
    <n v="1"/>
  </r>
  <r>
    <n v="6842"/>
    <x v="3396"/>
    <x v="126"/>
    <d v="2016-09-17T00:00:00"/>
    <x v="1"/>
    <s v="AJ-10795"/>
    <s v="Anthony Johnson"/>
    <x v="1"/>
    <s v="United States"/>
    <s v="Springfield"/>
    <s v="Virginia"/>
    <n v="22153"/>
    <x v="0"/>
    <s v="TEC-AC-10004877"/>
    <x v="2"/>
    <x v="11"/>
    <s v="Imation 30456 USB Flash Drive 8GB"/>
    <x v="343"/>
    <n v="3"/>
    <n v="0"/>
    <x v="5400"/>
    <n v="19.044"/>
    <x v="366"/>
    <n v="5"/>
  </r>
  <r>
    <n v="6843"/>
    <x v="3396"/>
    <x v="126"/>
    <d v="2016-09-17T00:00:00"/>
    <x v="1"/>
    <s v="AJ-10795"/>
    <s v="Anthony Johnson"/>
    <x v="1"/>
    <s v="United States"/>
    <s v="Springfield"/>
    <s v="Virginia"/>
    <n v="22153"/>
    <x v="0"/>
    <s v="OFF-FA-10002975"/>
    <x v="1"/>
    <x v="13"/>
    <s v="Staples"/>
    <x v="1176"/>
    <n v="3"/>
    <n v="0"/>
    <x v="1856"/>
    <n v="6.1235999999999997"/>
    <x v="99"/>
    <n v="5"/>
  </r>
  <r>
    <n v="6844"/>
    <x v="3396"/>
    <x v="126"/>
    <d v="2016-09-17T00:00:00"/>
    <x v="1"/>
    <s v="AJ-10795"/>
    <s v="Anthony Johnson"/>
    <x v="1"/>
    <s v="United States"/>
    <s v="Springfield"/>
    <s v="Virginia"/>
    <n v="22153"/>
    <x v="0"/>
    <s v="OFF-ST-10000419"/>
    <x v="1"/>
    <x v="4"/>
    <s v="Rogers Jumbo File, Granite"/>
    <x v="4490"/>
    <n v="5"/>
    <n v="0"/>
    <x v="5401"/>
    <n v="67.221000000000004"/>
    <x v="131"/>
    <n v="5"/>
  </r>
  <r>
    <n v="6845"/>
    <x v="3396"/>
    <x v="126"/>
    <d v="2016-09-17T00:00:00"/>
    <x v="1"/>
    <s v="AJ-10795"/>
    <s v="Anthony Johnson"/>
    <x v="1"/>
    <s v="United States"/>
    <s v="Springfield"/>
    <s v="Virginia"/>
    <n v="22153"/>
    <x v="0"/>
    <s v="FUR-CH-10002073"/>
    <x v="0"/>
    <x v="1"/>
    <s v="Hon Olson Stacker Chairs"/>
    <x v="4491"/>
    <n v="4"/>
    <n v="0"/>
    <x v="5402"/>
    <n v="751.97519999999986"/>
    <x v="5"/>
    <n v="5"/>
  </r>
  <r>
    <n v="6846"/>
    <x v="3397"/>
    <x v="522"/>
    <d v="2014-07-12T00:00:00"/>
    <x v="1"/>
    <s v="BC-11125"/>
    <s v="Becky Castell"/>
    <x v="2"/>
    <s v="United States"/>
    <s v="El Cajon"/>
    <s v="California"/>
    <n v="92020"/>
    <x v="1"/>
    <s v="FUR-CH-10000155"/>
    <x v="0"/>
    <x v="1"/>
    <s v="Global Comet Stacking Armless Chair"/>
    <x v="1618"/>
    <n v="2"/>
    <n v="0.2"/>
    <x v="1721"/>
    <n v="430.63200000000001"/>
    <x v="7"/>
    <n v="6"/>
  </r>
  <r>
    <n v="6847"/>
    <x v="3398"/>
    <x v="195"/>
    <d v="2016-05-14T00:00:00"/>
    <x v="1"/>
    <s v="RS-19420"/>
    <s v="Ricardo Sperren"/>
    <x v="1"/>
    <s v="United States"/>
    <s v="Los Angeles"/>
    <s v="California"/>
    <n v="90036"/>
    <x v="1"/>
    <s v="OFF-PA-10001260"/>
    <x v="1"/>
    <x v="10"/>
    <s v="TOPS Money Receipt Book, Consecutively Numbered in Red,"/>
    <x v="4492"/>
    <n v="4"/>
    <n v="0"/>
    <x v="5403"/>
    <n v="17.622"/>
    <x v="88"/>
    <n v="5"/>
  </r>
  <r>
    <n v="6848"/>
    <x v="3399"/>
    <x v="427"/>
    <d v="2016-07-22T00:00:00"/>
    <x v="1"/>
    <s v="NP-18670"/>
    <s v="Nora Paige"/>
    <x v="0"/>
    <s v="United States"/>
    <s v="Phoenix"/>
    <s v="Arizona"/>
    <n v="85023"/>
    <x v="1"/>
    <s v="TEC-PH-10001924"/>
    <x v="2"/>
    <x v="7"/>
    <s v="iHome FM Clock Radio with Lightning Dock"/>
    <x v="680"/>
    <n v="1"/>
    <n v="0.2"/>
    <x v="5404"/>
    <n v="52.4925"/>
    <x v="107"/>
    <n v="4"/>
  </r>
  <r>
    <n v="6849"/>
    <x v="3400"/>
    <x v="1133"/>
    <d v="2016-06-21T00:00:00"/>
    <x v="2"/>
    <s v="BT-11440"/>
    <s v="Bobby Trafton"/>
    <x v="0"/>
    <s v="United States"/>
    <s v="Frankfort"/>
    <s v="Illinois"/>
    <n v="60423"/>
    <x v="2"/>
    <s v="OFF-PA-10003134"/>
    <x v="1"/>
    <x v="10"/>
    <s v="Xerox 1937"/>
    <x v="4288"/>
    <n v="2"/>
    <n v="0.2"/>
    <x v="5105"/>
    <n v="49.961600000000004"/>
    <x v="73"/>
    <n v="3"/>
  </r>
  <r>
    <n v="6850"/>
    <x v="3401"/>
    <x v="1017"/>
    <d v="2014-04-25T00:00:00"/>
    <x v="1"/>
    <s v="BP-11230"/>
    <s v="Benjamin Patterson"/>
    <x v="0"/>
    <s v="United States"/>
    <s v="Los Angeles"/>
    <s v="California"/>
    <n v="90045"/>
    <x v="1"/>
    <s v="FUR-FU-10000409"/>
    <x v="0"/>
    <x v="5"/>
    <s v="GE 4 Foot Flourescent Tube, 40 Watt"/>
    <x v="3523"/>
    <n v="4"/>
    <n v="0"/>
    <x v="5405"/>
    <n v="32.356800000000007"/>
    <x v="55"/>
    <n v="5"/>
  </r>
  <r>
    <n v="6851"/>
    <x v="3402"/>
    <x v="1134"/>
    <d v="2016-01-12T00:00:00"/>
    <x v="1"/>
    <s v="JO-15145"/>
    <s v="Jack O'Briant"/>
    <x v="1"/>
    <s v="United States"/>
    <s v="Franklin"/>
    <s v="Wisconsin"/>
    <n v="53132"/>
    <x v="2"/>
    <s v="FUR-BO-10002545"/>
    <x v="0"/>
    <x v="0"/>
    <s v="Atlantic Metals Mobile 3-Shelf Bookcases, Custom Colors"/>
    <x v="4493"/>
    <n v="6"/>
    <n v="0"/>
    <x v="5406"/>
    <n v="1158.7512000000002"/>
    <x v="96"/>
    <n v="4"/>
  </r>
  <r>
    <n v="6852"/>
    <x v="3402"/>
    <x v="1134"/>
    <d v="2016-01-12T00:00:00"/>
    <x v="1"/>
    <s v="JO-15145"/>
    <s v="Jack O'Briant"/>
    <x v="1"/>
    <s v="United States"/>
    <s v="Franklin"/>
    <s v="Wisconsin"/>
    <n v="53132"/>
    <x v="2"/>
    <s v="OFF-BI-10001460"/>
    <x v="1"/>
    <x v="8"/>
    <s v="Plastic Binding Combs"/>
    <x v="4494"/>
    <n v="7"/>
    <n v="0"/>
    <x v="5407"/>
    <n v="56.206499999999998"/>
    <x v="2"/>
    <n v="4"/>
  </r>
  <r>
    <n v="6853"/>
    <x v="3403"/>
    <x v="331"/>
    <d v="2017-12-28T00:00:00"/>
    <x v="0"/>
    <s v="MF-18250"/>
    <s v="Monica Federle"/>
    <x v="1"/>
    <s v="United States"/>
    <s v="Little Rock"/>
    <s v="Arkansas"/>
    <n v="72209"/>
    <x v="0"/>
    <s v="OFF-ST-10001328"/>
    <x v="1"/>
    <x v="4"/>
    <s v="Personal Filing Tote with Lid, Black/Gray"/>
    <x v="4495"/>
    <n v="4"/>
    <n v="0"/>
    <x v="5408"/>
    <n v="44.668799999999997"/>
    <x v="95"/>
    <n v="5"/>
  </r>
  <r>
    <n v="6854"/>
    <x v="3403"/>
    <x v="331"/>
    <d v="2017-12-28T00:00:00"/>
    <x v="0"/>
    <s v="MF-18250"/>
    <s v="Monica Federle"/>
    <x v="1"/>
    <s v="United States"/>
    <s v="Little Rock"/>
    <s v="Arkansas"/>
    <n v="72209"/>
    <x v="0"/>
    <s v="TEC-PH-10003601"/>
    <x v="2"/>
    <x v="7"/>
    <s v="Ativa D5772 2-Line 5.8GHz Digital Expandable Corded/Cordless Phone System with Answering &amp; Caller ID/Call Waiting, Black/Silver"/>
    <x v="4496"/>
    <n v="3"/>
    <n v="0"/>
    <x v="5409"/>
    <n v="346.47900000000004"/>
    <x v="1"/>
    <n v="5"/>
  </r>
  <r>
    <n v="6855"/>
    <x v="3403"/>
    <x v="331"/>
    <d v="2017-12-28T00:00:00"/>
    <x v="0"/>
    <s v="MF-18250"/>
    <s v="Monica Federle"/>
    <x v="1"/>
    <s v="United States"/>
    <s v="Little Rock"/>
    <s v="Arkansas"/>
    <n v="72209"/>
    <x v="0"/>
    <s v="OFF-ST-10001522"/>
    <x v="1"/>
    <x v="4"/>
    <s v="Gould Plastics 18-Pocket Panel Bin, 34w x 5-1/4d x 20-1/2h"/>
    <x v="4497"/>
    <n v="4"/>
    <n v="0"/>
    <x v="5410"/>
    <n v="353.24160000000001"/>
    <x v="122"/>
    <n v="5"/>
  </r>
  <r>
    <n v="6856"/>
    <x v="3403"/>
    <x v="331"/>
    <d v="2017-12-28T00:00:00"/>
    <x v="0"/>
    <s v="MF-18250"/>
    <s v="Monica Federle"/>
    <x v="1"/>
    <s v="United States"/>
    <s v="Little Rock"/>
    <s v="Arkansas"/>
    <n v="72209"/>
    <x v="0"/>
    <s v="OFF-PA-10001994"/>
    <x v="1"/>
    <x v="10"/>
    <s v="Ink Jet Note and Greeting Cards, 8-1/2&quot; x 5-1/2&quot; Card Size"/>
    <x v="4498"/>
    <n v="2"/>
    <n v="0"/>
    <x v="5411"/>
    <n v="24.278400000000001"/>
    <x v="55"/>
    <n v="5"/>
  </r>
  <r>
    <n v="6857"/>
    <x v="3403"/>
    <x v="331"/>
    <d v="2017-12-28T00:00:00"/>
    <x v="0"/>
    <s v="MF-18250"/>
    <s v="Monica Federle"/>
    <x v="1"/>
    <s v="United States"/>
    <s v="Little Rock"/>
    <s v="Arkansas"/>
    <n v="72209"/>
    <x v="0"/>
    <s v="OFF-EN-10001453"/>
    <x v="1"/>
    <x v="12"/>
    <s v="Tyvek Interoffice Envelopes, 9 1/2&quot; x 12 1/2&quot;, 100/Box"/>
    <x v="1091"/>
    <n v="3"/>
    <n v="0"/>
    <x v="3968"/>
    <n v="96.958199999999991"/>
    <x v="2"/>
    <n v="5"/>
  </r>
  <r>
    <n v="6858"/>
    <x v="3404"/>
    <x v="827"/>
    <d v="2017-04-22T00:00:00"/>
    <x v="1"/>
    <s v="PS-18760"/>
    <s v="Pamela Stobb"/>
    <x v="0"/>
    <s v="United States"/>
    <s v="Los Angeles"/>
    <s v="California"/>
    <n v="90008"/>
    <x v="1"/>
    <s v="OFF-PA-10004911"/>
    <x v="1"/>
    <x v="10"/>
    <s v="Rediform S.O.S. 1-Up Phone Message Bk, 4-1/4x3-1/16 Bk, 1 Form/Pg, 40 Messages/Bk, 3/Pk"/>
    <x v="4499"/>
    <n v="3"/>
    <n v="0"/>
    <x v="5412"/>
    <n v="14.632800000000001"/>
    <x v="42"/>
    <n v="5"/>
  </r>
  <r>
    <n v="6859"/>
    <x v="3404"/>
    <x v="827"/>
    <d v="2017-04-22T00:00:00"/>
    <x v="1"/>
    <s v="PS-18760"/>
    <s v="Pamela Stobb"/>
    <x v="0"/>
    <s v="United States"/>
    <s v="Los Angeles"/>
    <s v="California"/>
    <n v="90008"/>
    <x v="1"/>
    <s v="OFF-LA-10001404"/>
    <x v="1"/>
    <x v="2"/>
    <s v="Avery 517"/>
    <x v="1552"/>
    <n v="2"/>
    <n v="0"/>
    <x v="1646"/>
    <n v="3.9114"/>
    <x v="41"/>
    <n v="5"/>
  </r>
  <r>
    <n v="6860"/>
    <x v="3404"/>
    <x v="827"/>
    <d v="2017-04-22T00:00:00"/>
    <x v="1"/>
    <s v="PS-18760"/>
    <s v="Pamela Stobb"/>
    <x v="0"/>
    <s v="United States"/>
    <s v="Los Angeles"/>
    <s v="California"/>
    <n v="90008"/>
    <x v="1"/>
    <s v="OFF-FA-10001561"/>
    <x v="1"/>
    <x v="13"/>
    <s v="Stockwell Push Pins"/>
    <x v="2868"/>
    <n v="5"/>
    <n v="0"/>
    <x v="4556"/>
    <n v="7.3030000000000008"/>
    <x v="67"/>
    <n v="5"/>
  </r>
  <r>
    <n v="6861"/>
    <x v="3404"/>
    <x v="827"/>
    <d v="2017-04-22T00:00:00"/>
    <x v="1"/>
    <s v="PS-18760"/>
    <s v="Pamela Stobb"/>
    <x v="0"/>
    <s v="United States"/>
    <s v="Los Angeles"/>
    <s v="California"/>
    <n v="90008"/>
    <x v="1"/>
    <s v="TEC-AC-10001383"/>
    <x v="2"/>
    <x v="11"/>
    <s v="Logitech Wireless Touch Keyboard K400"/>
    <x v="4500"/>
    <n v="11"/>
    <n v="0"/>
    <x v="5413"/>
    <n v="228.15869999999998"/>
    <x v="231"/>
    <n v="5"/>
  </r>
  <r>
    <n v="6862"/>
    <x v="3404"/>
    <x v="827"/>
    <d v="2017-04-22T00:00:00"/>
    <x v="1"/>
    <s v="PS-18760"/>
    <s v="Pamela Stobb"/>
    <x v="0"/>
    <s v="United States"/>
    <s v="Los Angeles"/>
    <s v="California"/>
    <n v="90008"/>
    <x v="1"/>
    <s v="OFF-LA-10003190"/>
    <x v="1"/>
    <x v="2"/>
    <s v="Avery 474"/>
    <x v="4023"/>
    <n v="8"/>
    <n v="0"/>
    <x v="5414"/>
    <n v="11.750399999999999"/>
    <x v="70"/>
    <n v="5"/>
  </r>
  <r>
    <n v="6863"/>
    <x v="3404"/>
    <x v="827"/>
    <d v="2017-04-22T00:00:00"/>
    <x v="1"/>
    <s v="PS-18760"/>
    <s v="Pamela Stobb"/>
    <x v="0"/>
    <s v="United States"/>
    <s v="Los Angeles"/>
    <s v="California"/>
    <n v="90008"/>
    <x v="1"/>
    <s v="FUR-CH-10003774"/>
    <x v="0"/>
    <x v="1"/>
    <s v="Global Wood Trimmed Manager's Task Chair, Khaki"/>
    <x v="286"/>
    <n v="3"/>
    <n v="0.2"/>
    <x v="4491"/>
    <n v="237.45779999999999"/>
    <x v="290"/>
    <n v="5"/>
  </r>
  <r>
    <n v="6864"/>
    <x v="3405"/>
    <x v="96"/>
    <d v="2017-12-08T00:00:00"/>
    <x v="1"/>
    <s v="MY-17380"/>
    <s v="Maribeth Yedwab"/>
    <x v="1"/>
    <s v="United States"/>
    <s v="San Antonio"/>
    <s v="Texas"/>
    <n v="78207"/>
    <x v="2"/>
    <s v="OFF-PA-10000520"/>
    <x v="1"/>
    <x v="10"/>
    <s v="Xerox 201"/>
    <x v="559"/>
    <n v="2"/>
    <n v="0.2"/>
    <x v="572"/>
    <n v="6.7392000000000003"/>
    <x v="73"/>
    <n v="7"/>
  </r>
  <r>
    <n v="6865"/>
    <x v="3406"/>
    <x v="1036"/>
    <d v="2016-08-28T00:00:00"/>
    <x v="1"/>
    <s v="SC-20230"/>
    <s v="Scot Coram"/>
    <x v="1"/>
    <s v="United States"/>
    <s v="Los Angeles"/>
    <s v="California"/>
    <n v="90004"/>
    <x v="1"/>
    <s v="OFF-BI-10004465"/>
    <x v="1"/>
    <x v="8"/>
    <s v="Avery Durable Slant Ring Binders"/>
    <x v="2485"/>
    <n v="2"/>
    <n v="0.2"/>
    <x v="234"/>
    <n v="7.9200000000000008"/>
    <x v="193"/>
    <n v="7"/>
  </r>
  <r>
    <n v="6866"/>
    <x v="3406"/>
    <x v="1036"/>
    <d v="2016-08-28T00:00:00"/>
    <x v="1"/>
    <s v="SC-20230"/>
    <s v="Scot Coram"/>
    <x v="1"/>
    <s v="United States"/>
    <s v="Los Angeles"/>
    <s v="California"/>
    <n v="90004"/>
    <x v="1"/>
    <s v="TEC-PH-10003555"/>
    <x v="2"/>
    <x v="7"/>
    <s v="Motorola HK250 Universal Bluetooth Headset"/>
    <x v="1361"/>
    <n v="5"/>
    <n v="0.2"/>
    <x v="5415"/>
    <n v="112.651"/>
    <x v="206"/>
    <n v="7"/>
  </r>
  <r>
    <n v="6867"/>
    <x v="3406"/>
    <x v="1036"/>
    <d v="2016-08-28T00:00:00"/>
    <x v="1"/>
    <s v="SC-20230"/>
    <s v="Scot Coram"/>
    <x v="1"/>
    <s v="United States"/>
    <s v="Los Angeles"/>
    <s v="California"/>
    <n v="90004"/>
    <x v="1"/>
    <s v="TEC-AC-10000844"/>
    <x v="2"/>
    <x v="11"/>
    <s v="Logitech Gaming G510s - Keyboard"/>
    <x v="2325"/>
    <n v="3"/>
    <n v="0"/>
    <x v="2538"/>
    <n v="163.1808"/>
    <x v="159"/>
    <n v="7"/>
  </r>
  <r>
    <n v="6868"/>
    <x v="3406"/>
    <x v="1036"/>
    <d v="2016-08-28T00:00:00"/>
    <x v="1"/>
    <s v="SC-20230"/>
    <s v="Scot Coram"/>
    <x v="1"/>
    <s v="United States"/>
    <s v="Los Angeles"/>
    <s v="California"/>
    <n v="90004"/>
    <x v="1"/>
    <s v="TEC-PH-10003187"/>
    <x v="2"/>
    <x v="7"/>
    <s v="Anker Astro Mini 3000mAh Ultra-Compact Portable Charger"/>
    <x v="236"/>
    <n v="2"/>
    <n v="0.2"/>
    <x v="5416"/>
    <n v="39.980000000000004"/>
    <x v="58"/>
    <n v="7"/>
  </r>
  <r>
    <n v="6869"/>
    <x v="3406"/>
    <x v="1036"/>
    <d v="2016-08-28T00:00:00"/>
    <x v="1"/>
    <s v="SC-20230"/>
    <s v="Scot Coram"/>
    <x v="1"/>
    <s v="United States"/>
    <s v="Los Angeles"/>
    <s v="California"/>
    <n v="90004"/>
    <x v="1"/>
    <s v="FUR-TA-10003569"/>
    <x v="0"/>
    <x v="3"/>
    <s v="Bretford CR8500 Series Meeting Room Furniture"/>
    <x v="4501"/>
    <n v="9"/>
    <n v="0.2"/>
    <x v="5417"/>
    <n v="2706.6150000000002"/>
    <x v="107"/>
    <n v="7"/>
  </r>
  <r>
    <n v="6870"/>
    <x v="3406"/>
    <x v="1036"/>
    <d v="2016-08-28T00:00:00"/>
    <x v="1"/>
    <s v="SC-20230"/>
    <s v="Scot Coram"/>
    <x v="1"/>
    <s v="United States"/>
    <s v="Los Angeles"/>
    <s v="California"/>
    <n v="90004"/>
    <x v="1"/>
    <s v="OFF-PA-10003848"/>
    <x v="1"/>
    <x v="10"/>
    <s v="Xerox 1997"/>
    <x v="91"/>
    <n v="2"/>
    <n v="0"/>
    <x v="91"/>
    <n v="6.7392000000000012"/>
    <x v="68"/>
    <n v="7"/>
  </r>
  <r>
    <n v="6871"/>
    <x v="3406"/>
    <x v="1036"/>
    <d v="2016-08-28T00:00:00"/>
    <x v="1"/>
    <s v="SC-20230"/>
    <s v="Scot Coram"/>
    <x v="1"/>
    <s v="United States"/>
    <s v="Los Angeles"/>
    <s v="California"/>
    <n v="90004"/>
    <x v="1"/>
    <s v="OFF-PA-10002606"/>
    <x v="1"/>
    <x v="10"/>
    <s v="Xerox 1928"/>
    <x v="3878"/>
    <n v="9"/>
    <n v="0"/>
    <x v="5418"/>
    <n v="26.136000000000003"/>
    <x v="100"/>
    <n v="7"/>
  </r>
  <r>
    <n v="6872"/>
    <x v="3407"/>
    <x v="5"/>
    <d v="2016-12-08T00:00:00"/>
    <x v="0"/>
    <s v="RF-19345"/>
    <s v="Randy Ferguson"/>
    <x v="1"/>
    <s v="United States"/>
    <s v="Chicago"/>
    <s v="Illinois"/>
    <n v="60610"/>
    <x v="2"/>
    <s v="OFF-LA-10004853"/>
    <x v="1"/>
    <x v="2"/>
    <s v="Avery 483"/>
    <x v="1627"/>
    <n v="3"/>
    <n v="0.2"/>
    <x v="1732"/>
    <n v="8.0676000000000005"/>
    <x v="18"/>
    <n v="3"/>
  </r>
  <r>
    <n v="6873"/>
    <x v="3408"/>
    <x v="1135"/>
    <d v="2015-12-19T00:00:00"/>
    <x v="2"/>
    <s v="SG-20080"/>
    <s v="Sandra Glassco"/>
    <x v="0"/>
    <s v="United States"/>
    <s v="Seattle"/>
    <s v="Washington"/>
    <n v="98105"/>
    <x v="1"/>
    <s v="OFF-PA-10004948"/>
    <x v="1"/>
    <x v="10"/>
    <s v="Xerox 190"/>
    <x v="1377"/>
    <n v="1"/>
    <n v="0"/>
    <x v="5419"/>
    <n v="2.6394000000000006"/>
    <x v="108"/>
    <n v="3"/>
  </r>
  <r>
    <n v="6874"/>
    <x v="3409"/>
    <x v="1136"/>
    <d v="2014-10-22T00:00:00"/>
    <x v="0"/>
    <s v="TB-21520"/>
    <s v="Tracy Blumstein"/>
    <x v="0"/>
    <s v="United States"/>
    <s v="Beaumont"/>
    <s v="Texas"/>
    <n v="77705"/>
    <x v="2"/>
    <s v="OFF-BI-10003676"/>
    <x v="1"/>
    <x v="8"/>
    <s v="GBC Standard Recycled Report Covers, Clear Plastic Sheets"/>
    <x v="991"/>
    <n v="5"/>
    <n v="0.8"/>
    <x v="1034"/>
    <n v="28.027999999999999"/>
    <x v="276"/>
    <n v="5"/>
  </r>
  <r>
    <n v="6875"/>
    <x v="3409"/>
    <x v="1136"/>
    <d v="2014-10-22T00:00:00"/>
    <x v="0"/>
    <s v="TB-21520"/>
    <s v="Tracy Blumstein"/>
    <x v="0"/>
    <s v="United States"/>
    <s v="Beaumont"/>
    <s v="Texas"/>
    <n v="77705"/>
    <x v="2"/>
    <s v="TEC-AC-10001314"/>
    <x v="2"/>
    <x v="11"/>
    <s v="Case Logic 2.4GHz Wireless Keyboard"/>
    <x v="2435"/>
    <n v="3"/>
    <n v="0.2"/>
    <x v="2761"/>
    <n v="137.97239999999999"/>
    <x v="300"/>
    <n v="5"/>
  </r>
  <r>
    <n v="6876"/>
    <x v="3410"/>
    <x v="64"/>
    <d v="2016-09-10T00:00:00"/>
    <x v="1"/>
    <s v="MM-17920"/>
    <s v="Michael Moore"/>
    <x v="0"/>
    <s v="United States"/>
    <s v="Chesapeake"/>
    <s v="Virginia"/>
    <n v="23320"/>
    <x v="0"/>
    <s v="OFF-LA-10004545"/>
    <x v="1"/>
    <x v="2"/>
    <s v="Avery 50"/>
    <x v="2910"/>
    <n v="2"/>
    <n v="0"/>
    <x v="3266"/>
    <n v="13.281799999999999"/>
    <x v="2"/>
    <n v="5"/>
  </r>
  <r>
    <n v="6877"/>
    <x v="3410"/>
    <x v="64"/>
    <d v="2016-09-10T00:00:00"/>
    <x v="1"/>
    <s v="MM-17920"/>
    <s v="Michael Moore"/>
    <x v="0"/>
    <s v="United States"/>
    <s v="Chesapeake"/>
    <s v="Virginia"/>
    <n v="23320"/>
    <x v="0"/>
    <s v="FUR-TA-10003238"/>
    <x v="0"/>
    <x v="3"/>
    <s v="Chromcraft Bull-Nose Wood 48&quot; x 96&quot; Rectangular Conference Tables"/>
    <x v="675"/>
    <n v="3"/>
    <n v="0"/>
    <x v="5420"/>
    <n v="1338.8814"/>
    <x v="43"/>
    <n v="5"/>
  </r>
  <r>
    <n v="6878"/>
    <x v="3411"/>
    <x v="52"/>
    <d v="2015-10-15T00:00:00"/>
    <x v="3"/>
    <s v="CG-12520"/>
    <s v="Claire Gute"/>
    <x v="0"/>
    <s v="United States"/>
    <s v="Dallas"/>
    <s v="Texas"/>
    <n v="75217"/>
    <x v="2"/>
    <s v="FUR-FU-10004952"/>
    <x v="0"/>
    <x v="5"/>
    <s v="C-Line Cubicle Keepers Polyproplyene Holder w/Velcro Back, 8-1/2x11, 25/Bx"/>
    <x v="4502"/>
    <n v="6"/>
    <n v="0.6"/>
    <x v="5421"/>
    <n v="226.62360000000001"/>
    <x v="298"/>
    <n v="0"/>
  </r>
  <r>
    <n v="6879"/>
    <x v="3411"/>
    <x v="52"/>
    <d v="2015-10-15T00:00:00"/>
    <x v="3"/>
    <s v="CG-12520"/>
    <s v="Claire Gute"/>
    <x v="0"/>
    <s v="United States"/>
    <s v="Dallas"/>
    <s v="Texas"/>
    <n v="75217"/>
    <x v="2"/>
    <s v="OFF-PA-10003001"/>
    <x v="1"/>
    <x v="10"/>
    <s v="Xerox 1986"/>
    <x v="752"/>
    <n v="1"/>
    <n v="0.2"/>
    <x v="779"/>
    <n v="3.4736000000000002"/>
    <x v="73"/>
    <n v="0"/>
  </r>
  <r>
    <n v="6880"/>
    <x v="3412"/>
    <x v="494"/>
    <d v="2015-12-05T00:00:00"/>
    <x v="0"/>
    <s v="TW-21025"/>
    <s v="Tamara Willingham"/>
    <x v="2"/>
    <s v="United States"/>
    <s v="Seattle"/>
    <s v="Washington"/>
    <n v="98105"/>
    <x v="1"/>
    <s v="FUR-CH-10001215"/>
    <x v="0"/>
    <x v="1"/>
    <s v="Global Troy Executive Leather Low-Back Tilter"/>
    <x v="4052"/>
    <n v="5"/>
    <n v="0.2"/>
    <x v="5422"/>
    <n v="1878.6750000000002"/>
    <x v="107"/>
    <n v="4"/>
  </r>
  <r>
    <n v="6881"/>
    <x v="3412"/>
    <x v="494"/>
    <d v="2015-12-05T00:00:00"/>
    <x v="0"/>
    <s v="TW-21025"/>
    <s v="Tamara Willingham"/>
    <x v="2"/>
    <s v="United States"/>
    <s v="Seattle"/>
    <s v="Washington"/>
    <n v="98105"/>
    <x v="1"/>
    <s v="OFF-PA-10004255"/>
    <x v="1"/>
    <x v="10"/>
    <s v="Xerox 219"/>
    <x v="56"/>
    <n v="5"/>
    <n v="0"/>
    <x v="56"/>
    <n v="16.847999999999999"/>
    <x v="42"/>
    <n v="4"/>
  </r>
  <r>
    <n v="6882"/>
    <x v="3412"/>
    <x v="494"/>
    <d v="2015-12-05T00:00:00"/>
    <x v="0"/>
    <s v="TW-21025"/>
    <s v="Tamara Willingham"/>
    <x v="2"/>
    <s v="United States"/>
    <s v="Seattle"/>
    <s v="Washington"/>
    <n v="98105"/>
    <x v="1"/>
    <s v="FUR-TA-10001705"/>
    <x v="0"/>
    <x v="3"/>
    <s v="Bush Advantage Collection Round Conference Table"/>
    <x v="4503"/>
    <n v="9"/>
    <n v="0"/>
    <x v="5423"/>
    <n v="1511.586"/>
    <x v="171"/>
    <n v="4"/>
  </r>
  <r>
    <n v="6883"/>
    <x v="3412"/>
    <x v="494"/>
    <d v="2015-12-05T00:00:00"/>
    <x v="0"/>
    <s v="TW-21025"/>
    <s v="Tamara Willingham"/>
    <x v="2"/>
    <s v="United States"/>
    <s v="Seattle"/>
    <s v="Washington"/>
    <n v="98105"/>
    <x v="1"/>
    <s v="OFF-ST-10002554"/>
    <x v="1"/>
    <x v="4"/>
    <s v="Tennsco Industrial Shelving"/>
    <x v="64"/>
    <n v="3"/>
    <n v="0"/>
    <x v="5424"/>
    <n v="143.7954"/>
    <x v="15"/>
    <n v="4"/>
  </r>
  <r>
    <n v="6884"/>
    <x v="3412"/>
    <x v="494"/>
    <d v="2015-12-05T00:00:00"/>
    <x v="0"/>
    <s v="TW-21025"/>
    <s v="Tamara Willingham"/>
    <x v="2"/>
    <s v="United States"/>
    <s v="Seattle"/>
    <s v="Washington"/>
    <n v="98105"/>
    <x v="1"/>
    <s v="OFF-PA-10002222"/>
    <x v="1"/>
    <x v="10"/>
    <s v="Xerox Color Copier Paper, 11&quot; x 17&quot;, Ream"/>
    <x v="1147"/>
    <n v="5"/>
    <n v="0"/>
    <x v="1193"/>
    <n v="61.668000000000006"/>
    <x v="55"/>
    <n v="4"/>
  </r>
  <r>
    <n v="6885"/>
    <x v="3413"/>
    <x v="70"/>
    <d v="2015-06-04T00:00:00"/>
    <x v="1"/>
    <s v="BD-11320"/>
    <s v="Bill Donatelli"/>
    <x v="0"/>
    <s v="United States"/>
    <s v="Minneapolis"/>
    <s v="Minnesota"/>
    <n v="55407"/>
    <x v="2"/>
    <s v="FUR-CH-10002320"/>
    <x v="0"/>
    <x v="1"/>
    <s v="Hon Pagoda Stacking Chairs"/>
    <x v="4504"/>
    <n v="8"/>
    <n v="0"/>
    <x v="5425"/>
    <n v="1797.4880000000003"/>
    <x v="1"/>
    <n v="4"/>
  </r>
  <r>
    <n v="6886"/>
    <x v="3414"/>
    <x v="18"/>
    <d v="2017-09-17T00:00:00"/>
    <x v="1"/>
    <s v="HA-14905"/>
    <s v="Helen Abelman"/>
    <x v="0"/>
    <s v="United States"/>
    <s v="Springfield"/>
    <s v="Ohio"/>
    <n v="45503"/>
    <x v="3"/>
    <s v="TEC-AC-10003499"/>
    <x v="2"/>
    <x v="11"/>
    <s v="Memorex Mini Travel Drive 8 GB USB 2.0 Flash Drive"/>
    <x v="4505"/>
    <n v="4"/>
    <n v="0.2"/>
    <x v="5426"/>
    <n v="28.255199999999995"/>
    <x v="81"/>
    <n v="7"/>
  </r>
  <r>
    <n v="6887"/>
    <x v="3414"/>
    <x v="18"/>
    <d v="2017-09-17T00:00:00"/>
    <x v="1"/>
    <s v="HA-14905"/>
    <s v="Helen Abelman"/>
    <x v="0"/>
    <s v="United States"/>
    <s v="Springfield"/>
    <s v="Ohio"/>
    <n v="45503"/>
    <x v="3"/>
    <s v="TEC-PH-10003580"/>
    <x v="2"/>
    <x v="7"/>
    <s v="Cisco IP Phone 7961G-GE VoIP phone"/>
    <x v="4506"/>
    <n v="2"/>
    <n v="0.4"/>
    <x v="5427"/>
    <n v="316.20680000000004"/>
    <x v="219"/>
    <n v="7"/>
  </r>
  <r>
    <n v="6888"/>
    <x v="3415"/>
    <x v="1016"/>
    <d v="2017-05-02T00:00:00"/>
    <x v="1"/>
    <s v="LL-16840"/>
    <s v="Lauren Leatherbury"/>
    <x v="0"/>
    <s v="United States"/>
    <s v="Los Angeles"/>
    <s v="California"/>
    <n v="90032"/>
    <x v="1"/>
    <s v="OFF-PA-10004675"/>
    <x v="1"/>
    <x v="10"/>
    <s v="Telephone Message Books with Fax/Mobile Section, 5 1/2&quot; x 3 3/16&quot;"/>
    <x v="71"/>
    <n v="3"/>
    <n v="0"/>
    <x v="71"/>
    <n v="10.287000000000001"/>
    <x v="55"/>
    <n v="7"/>
  </r>
  <r>
    <n v="6889"/>
    <x v="3415"/>
    <x v="1016"/>
    <d v="2017-05-02T00:00:00"/>
    <x v="1"/>
    <s v="LL-16840"/>
    <s v="Lauren Leatherbury"/>
    <x v="0"/>
    <s v="United States"/>
    <s v="Los Angeles"/>
    <s v="California"/>
    <n v="90032"/>
    <x v="1"/>
    <s v="OFF-BI-10000666"/>
    <x v="1"/>
    <x v="8"/>
    <s v="Surelock Post Binders"/>
    <x v="4507"/>
    <n v="3"/>
    <n v="0.2"/>
    <x v="5428"/>
    <n v="45.839999999999989"/>
    <x v="54"/>
    <n v="7"/>
  </r>
  <r>
    <n v="6890"/>
    <x v="3416"/>
    <x v="65"/>
    <d v="2017-09-22T00:00:00"/>
    <x v="1"/>
    <s v="SS-20140"/>
    <s v="Saphhira Shifley"/>
    <x v="1"/>
    <s v="United States"/>
    <s v="Columbus"/>
    <s v="Georgia"/>
    <n v="31907"/>
    <x v="0"/>
    <s v="TEC-PH-10001552"/>
    <x v="2"/>
    <x v="7"/>
    <s v="I Need's 3d Hello Kitty Hybrid Silicone Case Cover for HTC One X 4g with 3d Hello Kitty Stylus Pen Green/pink"/>
    <x v="4508"/>
    <n v="8"/>
    <n v="0"/>
    <x v="5429"/>
    <n v="68.889600000000002"/>
    <x v="40"/>
    <n v="4"/>
  </r>
  <r>
    <n v="6891"/>
    <x v="3416"/>
    <x v="65"/>
    <d v="2017-09-22T00:00:00"/>
    <x v="1"/>
    <s v="SS-20140"/>
    <s v="Saphhira Shifley"/>
    <x v="1"/>
    <s v="United States"/>
    <s v="Columbus"/>
    <s v="Georgia"/>
    <n v="31907"/>
    <x v="0"/>
    <s v="OFF-PA-10000673"/>
    <x v="1"/>
    <x v="10"/>
    <s v="Post-it “Important Message” Note Pad, Neon Colors, 50 Sheets/Pad"/>
    <x v="360"/>
    <n v="7"/>
    <n v="0"/>
    <x v="5430"/>
    <n v="26.499200000000002"/>
    <x v="42"/>
    <n v="4"/>
  </r>
  <r>
    <n v="6892"/>
    <x v="3416"/>
    <x v="65"/>
    <d v="2017-09-22T00:00:00"/>
    <x v="1"/>
    <s v="SS-20140"/>
    <s v="Saphhira Shifley"/>
    <x v="1"/>
    <s v="United States"/>
    <s v="Columbus"/>
    <s v="Georgia"/>
    <n v="31907"/>
    <x v="0"/>
    <s v="OFF-AR-10000380"/>
    <x v="1"/>
    <x v="6"/>
    <s v="Hunt PowerHouse Electric Pencil Sharpener, Blue"/>
    <x v="3273"/>
    <n v="3"/>
    <n v="0"/>
    <x v="5431"/>
    <n v="79.757999999999996"/>
    <x v="84"/>
    <n v="4"/>
  </r>
  <r>
    <n v="6893"/>
    <x v="3416"/>
    <x v="65"/>
    <d v="2017-09-22T00:00:00"/>
    <x v="1"/>
    <s v="SS-20140"/>
    <s v="Saphhira Shifley"/>
    <x v="1"/>
    <s v="United States"/>
    <s v="Columbus"/>
    <s v="Georgia"/>
    <n v="31907"/>
    <x v="0"/>
    <s v="OFF-PA-10003848"/>
    <x v="1"/>
    <x v="10"/>
    <s v="Xerox 1997"/>
    <x v="233"/>
    <n v="4"/>
    <n v="0"/>
    <x v="245"/>
    <n v="13.478400000000002"/>
    <x v="68"/>
    <n v="4"/>
  </r>
  <r>
    <n v="6894"/>
    <x v="3416"/>
    <x v="65"/>
    <d v="2017-09-22T00:00:00"/>
    <x v="1"/>
    <s v="SS-20140"/>
    <s v="Saphhira Shifley"/>
    <x v="1"/>
    <s v="United States"/>
    <s v="Columbus"/>
    <s v="Georgia"/>
    <n v="31907"/>
    <x v="0"/>
    <s v="FUR-FU-10002963"/>
    <x v="0"/>
    <x v="5"/>
    <s v="Master Caster Door Stop, Gray"/>
    <x v="2308"/>
    <n v="4"/>
    <n v="0"/>
    <x v="2518"/>
    <n v="13.411200000000001"/>
    <x v="65"/>
    <n v="4"/>
  </r>
  <r>
    <n v="6895"/>
    <x v="3416"/>
    <x v="65"/>
    <d v="2017-09-22T00:00:00"/>
    <x v="1"/>
    <s v="SS-20140"/>
    <s v="Saphhira Shifley"/>
    <x v="1"/>
    <s v="United States"/>
    <s v="Columbus"/>
    <s v="Georgia"/>
    <n v="31907"/>
    <x v="0"/>
    <s v="TEC-PH-10002447"/>
    <x v="2"/>
    <x v="7"/>
    <s v="AT&amp;T CL83451 4-Handset Telephone"/>
    <x v="4509"/>
    <n v="2"/>
    <n v="0"/>
    <x v="5432"/>
    <n v="292.50580000000002"/>
    <x v="5"/>
    <n v="4"/>
  </r>
  <r>
    <n v="6896"/>
    <x v="3416"/>
    <x v="65"/>
    <d v="2017-09-22T00:00:00"/>
    <x v="1"/>
    <s v="SS-20140"/>
    <s v="Saphhira Shifley"/>
    <x v="1"/>
    <s v="United States"/>
    <s v="Columbus"/>
    <s v="Georgia"/>
    <n v="31907"/>
    <x v="0"/>
    <s v="OFF-SU-10004261"/>
    <x v="1"/>
    <x v="14"/>
    <s v="Fiskars 8&quot; Scissors, 2/Pack"/>
    <x v="4510"/>
    <n v="2"/>
    <n v="0"/>
    <x v="5433"/>
    <n v="24.480799999999995"/>
    <x v="74"/>
    <n v="4"/>
  </r>
  <r>
    <n v="6897"/>
    <x v="3416"/>
    <x v="65"/>
    <d v="2017-09-22T00:00:00"/>
    <x v="1"/>
    <s v="SS-20140"/>
    <s v="Saphhira Shifley"/>
    <x v="1"/>
    <s v="United States"/>
    <s v="Columbus"/>
    <s v="Georgia"/>
    <n v="31907"/>
    <x v="0"/>
    <s v="OFF-PA-10003228"/>
    <x v="1"/>
    <x v="10"/>
    <s v="Xerox 1917"/>
    <x v="1644"/>
    <n v="5"/>
    <n v="0"/>
    <x v="1749"/>
    <n v="129.61150000000001"/>
    <x v="41"/>
    <n v="4"/>
  </r>
  <r>
    <n v="6898"/>
    <x v="3417"/>
    <x v="238"/>
    <d v="2017-08-25T00:00:00"/>
    <x v="1"/>
    <s v="CK-12205"/>
    <s v="Chloris Kastensmidt"/>
    <x v="0"/>
    <s v="United States"/>
    <s v="Lakewood"/>
    <s v="Ohio"/>
    <n v="44107"/>
    <x v="3"/>
    <s v="OFF-BI-10004817"/>
    <x v="1"/>
    <x v="8"/>
    <s v="GBC Personal VeloBind Strips"/>
    <x v="4511"/>
    <n v="3"/>
    <n v="0.7"/>
    <x v="5434"/>
    <n v="18.688800000000001"/>
    <x v="86"/>
    <n v="7"/>
  </r>
  <r>
    <n v="6899"/>
    <x v="3418"/>
    <x v="1137"/>
    <d v="2015-05-26T00:00:00"/>
    <x v="0"/>
    <s v="VS-21820"/>
    <s v="Vivek Sundaresam"/>
    <x v="0"/>
    <s v="United States"/>
    <s v="Naperville"/>
    <s v="Illinois"/>
    <n v="60540"/>
    <x v="2"/>
    <s v="FUR-CH-10002880"/>
    <x v="0"/>
    <x v="1"/>
    <s v="Global High-Back Leather Tilter, Burgundy"/>
    <x v="4512"/>
    <n v="7"/>
    <n v="0.3"/>
    <x v="5435"/>
    <n v="766.22769999999991"/>
    <x v="270"/>
    <n v="2"/>
  </r>
  <r>
    <n v="6900"/>
    <x v="3418"/>
    <x v="1137"/>
    <d v="2015-05-26T00:00:00"/>
    <x v="0"/>
    <s v="VS-21820"/>
    <s v="Vivek Sundaresam"/>
    <x v="0"/>
    <s v="United States"/>
    <s v="Naperville"/>
    <s v="Illinois"/>
    <n v="60540"/>
    <x v="2"/>
    <s v="OFF-BI-10001249"/>
    <x v="1"/>
    <x v="8"/>
    <s v="Avery Heavy-Duty EZD View Binder with Locking Rings"/>
    <x v="2976"/>
    <n v="6"/>
    <n v="0.8"/>
    <x v="5436"/>
    <n v="20.671199999999999"/>
    <x v="277"/>
    <n v="2"/>
  </r>
  <r>
    <n v="6901"/>
    <x v="3419"/>
    <x v="67"/>
    <d v="2015-09-11T00:00:00"/>
    <x v="1"/>
    <s v="TN-21040"/>
    <s v="Tanja Norvell"/>
    <x v="2"/>
    <s v="United States"/>
    <s v="New York City"/>
    <s v="New York"/>
    <n v="10009"/>
    <x v="3"/>
    <s v="TEC-AC-10002402"/>
    <x v="2"/>
    <x v="11"/>
    <s v="Razer Kraken PRO Over Ear PC and Music Headset"/>
    <x v="4513"/>
    <n v="7"/>
    <n v="0"/>
    <x v="5437"/>
    <n v="391.95099999999991"/>
    <x v="84"/>
    <n v="4"/>
  </r>
  <r>
    <n v="6902"/>
    <x v="3420"/>
    <x v="1138"/>
    <d v="2017-07-24T00:00:00"/>
    <x v="3"/>
    <s v="HR-14830"/>
    <s v="Harold Ryan"/>
    <x v="1"/>
    <s v="United States"/>
    <s v="Huntington Beach"/>
    <s v="California"/>
    <n v="92646"/>
    <x v="1"/>
    <s v="TEC-CO-10001449"/>
    <x v="2"/>
    <x v="16"/>
    <s v="Hewlett Packard LaserJet 3310 Copier"/>
    <x v="4514"/>
    <n v="5"/>
    <n v="0.2"/>
    <x v="5438"/>
    <n v="1559.9740000000002"/>
    <x v="73"/>
    <n v="0"/>
  </r>
  <r>
    <n v="6903"/>
    <x v="3421"/>
    <x v="264"/>
    <d v="2017-09-08T00:00:00"/>
    <x v="1"/>
    <s v="JS-15595"/>
    <s v="Jill Stevenson"/>
    <x v="1"/>
    <s v="United States"/>
    <s v="Chicago"/>
    <s v="Illinois"/>
    <n v="60653"/>
    <x v="2"/>
    <s v="OFF-FA-10002280"/>
    <x v="1"/>
    <x v="13"/>
    <s v="Advantus Plastic Paper Clips"/>
    <x v="4515"/>
    <n v="4"/>
    <n v="0.2"/>
    <x v="5439"/>
    <n v="10.4"/>
    <x v="73"/>
    <n v="6"/>
  </r>
  <r>
    <n v="6904"/>
    <x v="3421"/>
    <x v="264"/>
    <d v="2017-09-08T00:00:00"/>
    <x v="1"/>
    <s v="JS-15595"/>
    <s v="Jill Stevenson"/>
    <x v="1"/>
    <s v="United States"/>
    <s v="Chicago"/>
    <s v="Illinois"/>
    <n v="60653"/>
    <x v="2"/>
    <s v="OFF-AP-10003278"/>
    <x v="1"/>
    <x v="9"/>
    <s v="Belkin 7-Outlet SurgeMaster Home Series"/>
    <x v="4516"/>
    <n v="2"/>
    <n v="0.8"/>
    <x v="5440"/>
    <n v="20.675599999999999"/>
    <x v="443"/>
    <n v="6"/>
  </r>
  <r>
    <n v="6905"/>
    <x v="3421"/>
    <x v="264"/>
    <d v="2017-09-08T00:00:00"/>
    <x v="1"/>
    <s v="JS-15595"/>
    <s v="Jill Stevenson"/>
    <x v="1"/>
    <s v="United States"/>
    <s v="Chicago"/>
    <s v="Illinois"/>
    <n v="60653"/>
    <x v="2"/>
    <s v="OFF-ST-10003994"/>
    <x v="1"/>
    <x v="4"/>
    <s v="Belkin 19&quot; Center-Weighted Shelf, Gray"/>
    <x v="4517"/>
    <n v="5"/>
    <n v="0.2"/>
    <x v="5441"/>
    <n v="280.15499999999997"/>
    <x v="191"/>
    <n v="6"/>
  </r>
  <r>
    <n v="6906"/>
    <x v="3422"/>
    <x v="1139"/>
    <d v="2017-12-08T00:00:00"/>
    <x v="0"/>
    <s v="BN-11470"/>
    <s v="Brad Norvell"/>
    <x v="1"/>
    <s v="United States"/>
    <s v="Brentwood"/>
    <s v="California"/>
    <n v="94513"/>
    <x v="1"/>
    <s v="OFF-ST-10003221"/>
    <x v="1"/>
    <x v="4"/>
    <s v="Staple magnet"/>
    <x v="3766"/>
    <n v="1"/>
    <n v="0"/>
    <x v="1120"/>
    <n v="7.7964000000000002"/>
    <x v="6"/>
    <n v="2"/>
  </r>
  <r>
    <n v="6907"/>
    <x v="3423"/>
    <x v="968"/>
    <d v="2017-05-20T00:00:00"/>
    <x v="3"/>
    <s v="AR-10405"/>
    <s v="Allen Rosenblatt"/>
    <x v="1"/>
    <s v="United States"/>
    <s v="Trenton"/>
    <s v="Michigan"/>
    <n v="48183"/>
    <x v="2"/>
    <s v="OFF-BI-10002225"/>
    <x v="1"/>
    <x v="8"/>
    <s v="Square Ring Data Binders, Rigid 75 Pt. Covers, 11&quot; x 14-7/8&quot;"/>
    <x v="517"/>
    <n v="2"/>
    <n v="0"/>
    <x v="5442"/>
    <n v="21.465600000000002"/>
    <x v="42"/>
    <n v="0"/>
  </r>
  <r>
    <n v="6908"/>
    <x v="3424"/>
    <x v="720"/>
    <d v="2016-10-03T00:00:00"/>
    <x v="1"/>
    <s v="SW-20455"/>
    <s v="Shaun Weien"/>
    <x v="0"/>
    <s v="United States"/>
    <s v="Seattle"/>
    <s v="Washington"/>
    <n v="98103"/>
    <x v="1"/>
    <s v="TEC-PH-10002584"/>
    <x v="2"/>
    <x v="7"/>
    <s v="Samsung Galaxy S4"/>
    <x v="3676"/>
    <n v="2"/>
    <n v="0.2"/>
    <x v="4257"/>
    <n v="876.38599999999997"/>
    <x v="26"/>
    <n v="6"/>
  </r>
  <r>
    <n v="6909"/>
    <x v="3425"/>
    <x v="389"/>
    <d v="2017-12-15T00:00:00"/>
    <x v="1"/>
    <s v="JE-16165"/>
    <s v="Justin Ellison"/>
    <x v="1"/>
    <s v="United States"/>
    <s v="North Charleston"/>
    <s v="South Carolina"/>
    <n v="29406"/>
    <x v="0"/>
    <s v="FUR-FU-10002364"/>
    <x v="0"/>
    <x v="5"/>
    <s v="Eldon Expressions Wood Desk Accessories, Oak"/>
    <x v="1787"/>
    <n v="2"/>
    <n v="0"/>
    <x v="960"/>
    <n v="10.4796"/>
    <x v="74"/>
    <n v="5"/>
  </r>
  <r>
    <n v="6910"/>
    <x v="3426"/>
    <x v="103"/>
    <d v="2014-09-18T00:00:00"/>
    <x v="0"/>
    <s v="LH-16900"/>
    <s v="Lena Hernandez"/>
    <x v="0"/>
    <s v="United States"/>
    <s v="Columbus"/>
    <s v="Ohio"/>
    <n v="43229"/>
    <x v="3"/>
    <s v="OFF-BI-10004022"/>
    <x v="1"/>
    <x v="8"/>
    <s v="Acco Suede Grain Vinyl Round Ring Binder"/>
    <x v="1278"/>
    <n v="3"/>
    <n v="0.7"/>
    <x v="1846"/>
    <n v="4.5035999999999996"/>
    <x v="128"/>
    <n v="5"/>
  </r>
  <r>
    <n v="6911"/>
    <x v="3427"/>
    <x v="570"/>
    <d v="2017-08-02T00:00:00"/>
    <x v="1"/>
    <s v="VG-21790"/>
    <s v="Vivek Gonzalez"/>
    <x v="0"/>
    <s v="United States"/>
    <s v="Seattle"/>
    <s v="Washington"/>
    <n v="98103"/>
    <x v="1"/>
    <s v="FUR-BO-10004709"/>
    <x v="0"/>
    <x v="0"/>
    <s v="Bush Westfield Collection Bookcases, Medium Cherry Finish"/>
    <x v="4518"/>
    <n v="2"/>
    <n v="0"/>
    <x v="5443"/>
    <n v="90.448799999999991"/>
    <x v="281"/>
    <n v="4"/>
  </r>
  <r>
    <n v="6912"/>
    <x v="3428"/>
    <x v="378"/>
    <d v="2017-08-05T00:00:00"/>
    <x v="0"/>
    <s v="EM-13960"/>
    <s v="Eric Murdock"/>
    <x v="0"/>
    <s v="United States"/>
    <s v="San Francisco"/>
    <s v="California"/>
    <n v="94109"/>
    <x v="1"/>
    <s v="OFF-ST-10004340"/>
    <x v="1"/>
    <x v="4"/>
    <s v="Fellowes Mobile File Cart, Black"/>
    <x v="4519"/>
    <n v="3"/>
    <n v="0"/>
    <x v="3943"/>
    <n v="136.17419999999998"/>
    <x v="6"/>
    <n v="4"/>
  </r>
  <r>
    <n v="6913"/>
    <x v="3429"/>
    <x v="743"/>
    <d v="2017-05-05T00:00:00"/>
    <x v="0"/>
    <s v="EM-13825"/>
    <s v="Elizabeth Moffitt"/>
    <x v="1"/>
    <s v="United States"/>
    <s v="Los Angeles"/>
    <s v="California"/>
    <n v="90049"/>
    <x v="1"/>
    <s v="TEC-AC-10001714"/>
    <x v="2"/>
    <x v="11"/>
    <s v="Logitech MX Performance Wireless Mouse"/>
    <x v="4520"/>
    <n v="4"/>
    <n v="0"/>
    <x v="5444"/>
    <n v="100.5228"/>
    <x v="265"/>
    <n v="3"/>
  </r>
  <r>
    <n v="6914"/>
    <x v="3430"/>
    <x v="821"/>
    <d v="2015-06-16T00:00:00"/>
    <x v="1"/>
    <s v="JH-15910"/>
    <s v="Jonathan Howell"/>
    <x v="0"/>
    <s v="United States"/>
    <s v="West Palm Beach"/>
    <s v="Florida"/>
    <n v="33407"/>
    <x v="0"/>
    <s v="TEC-PH-10002844"/>
    <x v="2"/>
    <x v="7"/>
    <s v="Speck Products Candyshell Flip Case"/>
    <x v="3886"/>
    <n v="2"/>
    <n v="0.2"/>
    <x v="4563"/>
    <n v="51.785200000000003"/>
    <x v="17"/>
    <n v="4"/>
  </r>
  <r>
    <n v="6915"/>
    <x v="3431"/>
    <x v="1091"/>
    <d v="2014-12-29T00:00:00"/>
    <x v="1"/>
    <s v="NP-18700"/>
    <s v="Nora Preis"/>
    <x v="0"/>
    <s v="United States"/>
    <s v="Chicago"/>
    <s v="Illinois"/>
    <n v="60623"/>
    <x v="2"/>
    <s v="OFF-ST-10000585"/>
    <x v="1"/>
    <x v="4"/>
    <s v="Economy Rollaway Files"/>
    <x v="4521"/>
    <n v="1"/>
    <n v="0.2"/>
    <x v="5445"/>
    <n v="122.24799999999999"/>
    <x v="10"/>
    <n v="7"/>
  </r>
  <r>
    <n v="6916"/>
    <x v="3431"/>
    <x v="1091"/>
    <d v="2014-12-29T00:00:00"/>
    <x v="1"/>
    <s v="NP-18700"/>
    <s v="Nora Preis"/>
    <x v="0"/>
    <s v="United States"/>
    <s v="Chicago"/>
    <s v="Illinois"/>
    <n v="60623"/>
    <x v="2"/>
    <s v="OFF-BI-10002824"/>
    <x v="1"/>
    <x v="8"/>
    <s v="Recycled Easel Ring Binders"/>
    <x v="3740"/>
    <n v="6"/>
    <n v="0.8"/>
    <x v="5446"/>
    <n v="49.236000000000004"/>
    <x v="274"/>
    <n v="7"/>
  </r>
  <r>
    <n v="6917"/>
    <x v="3431"/>
    <x v="1091"/>
    <d v="2014-12-29T00:00:00"/>
    <x v="1"/>
    <s v="NP-18700"/>
    <s v="Nora Preis"/>
    <x v="0"/>
    <s v="United States"/>
    <s v="Chicago"/>
    <s v="Illinois"/>
    <n v="60623"/>
    <x v="2"/>
    <s v="OFF-PA-10001289"/>
    <x v="1"/>
    <x v="10"/>
    <s v="White Computer Printout Paper by Universal"/>
    <x v="4522"/>
    <n v="4"/>
    <n v="0.2"/>
    <x v="5447"/>
    <n v="79.070400000000006"/>
    <x v="49"/>
    <n v="7"/>
  </r>
  <r>
    <n v="6918"/>
    <x v="3432"/>
    <x v="757"/>
    <d v="2014-12-21T00:00:00"/>
    <x v="1"/>
    <s v="SH-20635"/>
    <s v="Stefanie Holloman"/>
    <x v="1"/>
    <s v="United States"/>
    <s v="Sacramento"/>
    <s v="California"/>
    <n v="95823"/>
    <x v="1"/>
    <s v="FUR-CH-10001854"/>
    <x v="0"/>
    <x v="1"/>
    <s v="Office Star - Professional Matrix Back Chair with 2-to-1 Synchro Tilt and Mesh Fabric Seat"/>
    <x v="4523"/>
    <n v="5"/>
    <n v="0.2"/>
    <x v="5448"/>
    <n v="1333.7240000000002"/>
    <x v="125"/>
    <n v="5"/>
  </r>
  <r>
    <n v="6919"/>
    <x v="3433"/>
    <x v="947"/>
    <d v="2016-04-18T00:00:00"/>
    <x v="0"/>
    <s v="BM-11785"/>
    <s v="Bryan Mills"/>
    <x v="0"/>
    <s v="United States"/>
    <s v="Seattle"/>
    <s v="Washington"/>
    <n v="98115"/>
    <x v="1"/>
    <s v="OFF-SU-10003567"/>
    <x v="1"/>
    <x v="14"/>
    <s v="Stiletto Hand Letter Openers"/>
    <x v="3910"/>
    <n v="3"/>
    <n v="0"/>
    <x v="3043"/>
    <n v="27.936"/>
    <x v="215"/>
    <n v="2"/>
  </r>
  <r>
    <n v="6920"/>
    <x v="3434"/>
    <x v="1031"/>
    <d v="2015-05-28T00:00:00"/>
    <x v="1"/>
    <s v="HG-14965"/>
    <s v="Henry Goldwyn"/>
    <x v="1"/>
    <s v="United States"/>
    <s v="Philadelphia"/>
    <s v="Pennsylvania"/>
    <n v="19143"/>
    <x v="3"/>
    <s v="OFF-BI-10001597"/>
    <x v="1"/>
    <x v="8"/>
    <s v="Wilson Jones Ledger-Size, Piano-Hinge Binder, 2&quot;, Blue"/>
    <x v="4238"/>
    <n v="2"/>
    <n v="0.7"/>
    <x v="5449"/>
    <n v="42.619199999999999"/>
    <x v="86"/>
    <n v="7"/>
  </r>
  <r>
    <n v="6921"/>
    <x v="3435"/>
    <x v="425"/>
    <d v="2017-03-02T00:00:00"/>
    <x v="1"/>
    <s v="BM-11140"/>
    <s v="Becky Martin"/>
    <x v="0"/>
    <s v="United States"/>
    <s v="Santa Barbara"/>
    <s v="California"/>
    <n v="93101"/>
    <x v="1"/>
    <s v="OFF-AP-10003287"/>
    <x v="1"/>
    <x v="9"/>
    <s v="Tripp Lite TLP810NET Broadband Surge for Modem/Fax"/>
    <x v="4524"/>
    <n v="7"/>
    <n v="0"/>
    <x v="5450"/>
    <n v="256.8888"/>
    <x v="40"/>
    <n v="4"/>
  </r>
  <r>
    <n v="6922"/>
    <x v="3436"/>
    <x v="1095"/>
    <d v="2017-04-10T00:00:00"/>
    <x v="1"/>
    <s v="PS-19045"/>
    <s v="Penelope Sewall"/>
    <x v="2"/>
    <s v="United States"/>
    <s v="New York City"/>
    <s v="New York"/>
    <n v="10011"/>
    <x v="3"/>
    <s v="OFF-EN-10001532"/>
    <x v="1"/>
    <x v="12"/>
    <s v="Brown Kraft Recycled Envelopes"/>
    <x v="4525"/>
    <n v="1"/>
    <n v="0"/>
    <x v="5451"/>
    <n v="8.49"/>
    <x v="47"/>
    <n v="6"/>
  </r>
  <r>
    <n v="6923"/>
    <x v="3437"/>
    <x v="199"/>
    <d v="2015-03-19T00:00:00"/>
    <x v="0"/>
    <s v="MS-17710"/>
    <s v="Maurice Satty"/>
    <x v="0"/>
    <s v="United States"/>
    <s v="Auburn"/>
    <s v="Alabama"/>
    <n v="36830"/>
    <x v="0"/>
    <s v="OFF-LA-10003930"/>
    <x v="1"/>
    <x v="2"/>
    <s v="Dot Matrix Printer Tape Reel Labels, White, 5000/Box"/>
    <x v="4526"/>
    <n v="5"/>
    <n v="0"/>
    <x v="5452"/>
    <n v="250.69050000000001"/>
    <x v="77"/>
    <n v="3"/>
  </r>
  <r>
    <n v="6924"/>
    <x v="3437"/>
    <x v="199"/>
    <d v="2015-03-19T00:00:00"/>
    <x v="0"/>
    <s v="MS-17710"/>
    <s v="Maurice Satty"/>
    <x v="0"/>
    <s v="United States"/>
    <s v="Auburn"/>
    <s v="Alabama"/>
    <n v="36830"/>
    <x v="0"/>
    <s v="OFF-EN-10003845"/>
    <x v="1"/>
    <x v="12"/>
    <s v="Colored Envelopes"/>
    <x v="1552"/>
    <n v="2"/>
    <n v="0"/>
    <x v="5453"/>
    <n v="3.9851999999999999"/>
    <x v="99"/>
    <n v="3"/>
  </r>
  <r>
    <n v="6925"/>
    <x v="3438"/>
    <x v="672"/>
    <d v="2015-12-04T00:00:00"/>
    <x v="1"/>
    <s v="JL-15235"/>
    <s v="Janet Lee"/>
    <x v="0"/>
    <s v="United States"/>
    <s v="New York City"/>
    <s v="New York"/>
    <n v="10035"/>
    <x v="3"/>
    <s v="OFF-PA-10002659"/>
    <x v="1"/>
    <x v="10"/>
    <s v="Avoid Verbal Orders Carbonless Minifold Book"/>
    <x v="4527"/>
    <n v="7"/>
    <n v="0"/>
    <x v="5454"/>
    <n v="12.776400000000001"/>
    <x v="55"/>
    <n v="4"/>
  </r>
  <r>
    <n v="6926"/>
    <x v="3438"/>
    <x v="672"/>
    <d v="2015-12-04T00:00:00"/>
    <x v="1"/>
    <s v="JL-15235"/>
    <s v="Janet Lee"/>
    <x v="0"/>
    <s v="United States"/>
    <s v="New York City"/>
    <s v="New York"/>
    <n v="10035"/>
    <x v="3"/>
    <s v="FUR-BO-10001608"/>
    <x v="0"/>
    <x v="0"/>
    <s v="Hon Metal Bookcases, Black"/>
    <x v="2798"/>
    <n v="12"/>
    <n v="0.2"/>
    <x v="3128"/>
    <n v="638.82000000000005"/>
    <x v="107"/>
    <n v="4"/>
  </r>
  <r>
    <n v="6927"/>
    <x v="3439"/>
    <x v="1062"/>
    <d v="2016-08-03T00:00:00"/>
    <x v="1"/>
    <s v="KM-16660"/>
    <s v="Khloe Miller"/>
    <x v="0"/>
    <s v="United States"/>
    <s v="Los Angeles"/>
    <s v="California"/>
    <n v="90032"/>
    <x v="1"/>
    <s v="OFF-LA-10000305"/>
    <x v="1"/>
    <x v="2"/>
    <s v="Avery 495"/>
    <x v="1365"/>
    <n v="3"/>
    <n v="0"/>
    <x v="276"/>
    <n v="10.205999999999998"/>
    <x v="153"/>
    <n v="6"/>
  </r>
  <r>
    <n v="6928"/>
    <x v="3440"/>
    <x v="661"/>
    <d v="2016-06-25T00:00:00"/>
    <x v="0"/>
    <s v="RD-19900"/>
    <s v="Ruben Dartt"/>
    <x v="0"/>
    <s v="United States"/>
    <s v="San Francisco"/>
    <s v="California"/>
    <n v="94109"/>
    <x v="1"/>
    <s v="OFF-ST-10003638"/>
    <x v="1"/>
    <x v="4"/>
    <s v="Mobile Personal File Cube"/>
    <x v="4528"/>
    <n v="4"/>
    <n v="0"/>
    <x v="5455"/>
    <n v="68.386400000000009"/>
    <x v="6"/>
    <n v="2"/>
  </r>
  <r>
    <n v="6929"/>
    <x v="3440"/>
    <x v="661"/>
    <d v="2016-06-25T00:00:00"/>
    <x v="0"/>
    <s v="RD-19900"/>
    <s v="Ruben Dartt"/>
    <x v="0"/>
    <s v="United States"/>
    <s v="San Francisco"/>
    <s v="California"/>
    <n v="94109"/>
    <x v="1"/>
    <s v="OFF-LA-10001934"/>
    <x v="1"/>
    <x v="2"/>
    <s v="Avery 516"/>
    <x v="2468"/>
    <n v="3"/>
    <n v="0"/>
    <x v="3555"/>
    <n v="11.6229"/>
    <x v="2"/>
    <n v="2"/>
  </r>
  <r>
    <n v="6930"/>
    <x v="3440"/>
    <x v="661"/>
    <d v="2016-06-25T00:00:00"/>
    <x v="0"/>
    <s v="RD-19900"/>
    <s v="Ruben Dartt"/>
    <x v="0"/>
    <s v="United States"/>
    <s v="San Francisco"/>
    <s v="California"/>
    <n v="94109"/>
    <x v="1"/>
    <s v="TEC-PH-10003012"/>
    <x v="2"/>
    <x v="7"/>
    <s v="Nortel Meridian M3904 Professional Digital phone"/>
    <x v="4529"/>
    <n v="7"/>
    <n v="0.2"/>
    <x v="5456"/>
    <n v="765.33030000000008"/>
    <x v="28"/>
    <n v="2"/>
  </r>
  <r>
    <n v="6931"/>
    <x v="3440"/>
    <x v="661"/>
    <d v="2016-06-25T00:00:00"/>
    <x v="0"/>
    <s v="RD-19900"/>
    <s v="Ruben Dartt"/>
    <x v="0"/>
    <s v="United States"/>
    <s v="San Francisco"/>
    <s v="California"/>
    <n v="94109"/>
    <x v="1"/>
    <s v="OFF-PA-10001019"/>
    <x v="1"/>
    <x v="10"/>
    <s v="Xerox 1884"/>
    <x v="1016"/>
    <n v="1"/>
    <n v="0"/>
    <x v="1896"/>
    <n v="10.589400000000001"/>
    <x v="41"/>
    <n v="2"/>
  </r>
  <r>
    <n v="6932"/>
    <x v="3441"/>
    <x v="686"/>
    <d v="2014-07-18T00:00:00"/>
    <x v="1"/>
    <s v="ST-20530"/>
    <s v="Shui Tom"/>
    <x v="0"/>
    <s v="United States"/>
    <s v="Philadelphia"/>
    <s v="Pennsylvania"/>
    <n v="19140"/>
    <x v="3"/>
    <s v="TEC-PH-10002070"/>
    <x v="2"/>
    <x v="7"/>
    <s v="Griffin GC36547 PowerJolt SE Lightning Charger"/>
    <x v="4530"/>
    <n v="1"/>
    <n v="0.4"/>
    <x v="5457"/>
    <n v="15.743"/>
    <x v="146"/>
    <n v="4"/>
  </r>
  <r>
    <n v="6933"/>
    <x v="3441"/>
    <x v="686"/>
    <d v="2014-07-18T00:00:00"/>
    <x v="1"/>
    <s v="ST-20530"/>
    <s v="Shui Tom"/>
    <x v="0"/>
    <s v="United States"/>
    <s v="Philadelphia"/>
    <s v="Pennsylvania"/>
    <n v="19140"/>
    <x v="3"/>
    <s v="TEC-PH-10002583"/>
    <x v="2"/>
    <x v="7"/>
    <s v="iOttie HLCRIO102 Car Mount"/>
    <x v="1792"/>
    <n v="2"/>
    <n v="0.4"/>
    <x v="1460"/>
    <n v="37.981000000000002"/>
    <x v="519"/>
    <n v="4"/>
  </r>
  <r>
    <n v="6934"/>
    <x v="3441"/>
    <x v="686"/>
    <d v="2014-07-18T00:00:00"/>
    <x v="1"/>
    <s v="ST-20530"/>
    <s v="Shui Tom"/>
    <x v="0"/>
    <s v="United States"/>
    <s v="Philadelphia"/>
    <s v="Pennsylvania"/>
    <n v="19140"/>
    <x v="3"/>
    <s v="FUR-FU-10001057"/>
    <x v="0"/>
    <x v="5"/>
    <s v="Tensor Track Tree Floor Lamp"/>
    <x v="236"/>
    <n v="2"/>
    <n v="0.2"/>
    <x v="4439"/>
    <n v="30.784600000000001"/>
    <x v="251"/>
    <n v="4"/>
  </r>
  <r>
    <n v="6935"/>
    <x v="3441"/>
    <x v="686"/>
    <d v="2014-07-18T00:00:00"/>
    <x v="1"/>
    <s v="ST-20530"/>
    <s v="Shui Tom"/>
    <x v="0"/>
    <s v="United States"/>
    <s v="Philadelphia"/>
    <s v="Pennsylvania"/>
    <n v="19140"/>
    <x v="3"/>
    <s v="OFF-AR-10001044"/>
    <x v="1"/>
    <x v="6"/>
    <s v="BOSTON Ranger #55 Pencil Sharpener, Black"/>
    <x v="4531"/>
    <n v="2"/>
    <n v="0.2"/>
    <x v="5458"/>
    <n v="36.905799999999999"/>
    <x v="4"/>
    <n v="4"/>
  </r>
  <r>
    <n v="6936"/>
    <x v="3442"/>
    <x v="329"/>
    <d v="2017-12-03T00:00:00"/>
    <x v="0"/>
    <s v="BP-11095"/>
    <s v="Bart Pistole"/>
    <x v="1"/>
    <s v="United States"/>
    <s v="El Paso"/>
    <s v="Texas"/>
    <n v="79907"/>
    <x v="2"/>
    <s v="TEC-AC-10001767"/>
    <x v="2"/>
    <x v="11"/>
    <s v="SanDisk Ultra 64 GB MicroSDHC Class 10 Memory Card"/>
    <x v="98"/>
    <n v="3"/>
    <n v="0.2"/>
    <x v="99"/>
    <n v="106.77330000000001"/>
    <x v="75"/>
    <n v="3"/>
  </r>
  <r>
    <n v="6937"/>
    <x v="3443"/>
    <x v="476"/>
    <d v="2016-09-04T00:00:00"/>
    <x v="2"/>
    <s v="TA-21385"/>
    <s v="Tom Ashbrook"/>
    <x v="2"/>
    <s v="United States"/>
    <s v="Chicago"/>
    <s v="Illinois"/>
    <n v="60653"/>
    <x v="2"/>
    <s v="FUR-FU-10000277"/>
    <x v="0"/>
    <x v="5"/>
    <s v="Deflect-o DuraMat Antistatic Studded Beveled Mat for Medium Pile Carpeting"/>
    <x v="4532"/>
    <n v="2"/>
    <n v="0.6"/>
    <x v="5459"/>
    <n v="160.11680000000001"/>
    <x v="520"/>
    <n v="2"/>
  </r>
  <r>
    <n v="6938"/>
    <x v="3444"/>
    <x v="345"/>
    <d v="2014-06-15T00:00:00"/>
    <x v="3"/>
    <s v="PS-18760"/>
    <s v="Pamela Stobb"/>
    <x v="0"/>
    <s v="United States"/>
    <s v="El Paso"/>
    <s v="Texas"/>
    <n v="79907"/>
    <x v="2"/>
    <s v="OFF-PA-10001952"/>
    <x v="1"/>
    <x v="10"/>
    <s v="Xerox 1902"/>
    <x v="4533"/>
    <n v="2"/>
    <n v="0.2"/>
    <x v="5460"/>
    <n v="24.667199999999998"/>
    <x v="18"/>
    <n v="0"/>
  </r>
  <r>
    <n v="6939"/>
    <x v="3445"/>
    <x v="732"/>
    <d v="2016-11-09T00:00:00"/>
    <x v="1"/>
    <s v="NP-18700"/>
    <s v="Nora Preis"/>
    <x v="0"/>
    <s v="United States"/>
    <s v="Seattle"/>
    <s v="Washington"/>
    <n v="98105"/>
    <x v="1"/>
    <s v="TEC-AC-10004420"/>
    <x v="2"/>
    <x v="11"/>
    <s v="Cherry 142-key Programmable Keyboard"/>
    <x v="4534"/>
    <n v="4"/>
    <n v="0"/>
    <x v="5461"/>
    <n v="426.95080000000002"/>
    <x v="93"/>
    <n v="4"/>
  </r>
  <r>
    <n v="6940"/>
    <x v="3446"/>
    <x v="335"/>
    <d v="2017-06-30T00:00:00"/>
    <x v="1"/>
    <s v="SC-20260"/>
    <s v="Scott Cohen"/>
    <x v="1"/>
    <s v="United States"/>
    <s v="New York City"/>
    <s v="New York"/>
    <n v="10009"/>
    <x v="3"/>
    <s v="OFF-BI-10001071"/>
    <x v="1"/>
    <x v="8"/>
    <s v="GBC ProClick Punch Binding System"/>
    <x v="4535"/>
    <n v="2"/>
    <n v="0.2"/>
    <x v="5462"/>
    <n v="65.259599999999992"/>
    <x v="22"/>
    <n v="4"/>
  </r>
  <r>
    <n v="6941"/>
    <x v="3446"/>
    <x v="335"/>
    <d v="2017-06-30T00:00:00"/>
    <x v="1"/>
    <s v="SC-20260"/>
    <s v="Scott Cohen"/>
    <x v="1"/>
    <s v="United States"/>
    <s v="New York City"/>
    <s v="New York"/>
    <n v="10009"/>
    <x v="3"/>
    <s v="OFF-SU-10002503"/>
    <x v="1"/>
    <x v="14"/>
    <s v="Acme Preferred Stainless Steel Scissors"/>
    <x v="158"/>
    <n v="5"/>
    <n v="0"/>
    <x v="3220"/>
    <n v="20.163999999999998"/>
    <x v="74"/>
    <n v="4"/>
  </r>
  <r>
    <n v="6942"/>
    <x v="3446"/>
    <x v="335"/>
    <d v="2017-06-30T00:00:00"/>
    <x v="1"/>
    <s v="SC-20260"/>
    <s v="Scott Cohen"/>
    <x v="1"/>
    <s v="United States"/>
    <s v="New York City"/>
    <s v="New York"/>
    <n v="10009"/>
    <x v="3"/>
    <s v="OFF-ST-10001490"/>
    <x v="1"/>
    <x v="4"/>
    <s v="Hot File 7-Pocket, Floor Stand"/>
    <x v="4536"/>
    <n v="4"/>
    <n v="0"/>
    <x v="5463"/>
    <n v="499.71600000000001"/>
    <x v="1"/>
    <n v="4"/>
  </r>
  <r>
    <n v="6943"/>
    <x v="3446"/>
    <x v="335"/>
    <d v="2017-06-30T00:00:00"/>
    <x v="1"/>
    <s v="SC-20260"/>
    <s v="Scott Cohen"/>
    <x v="1"/>
    <s v="United States"/>
    <s v="New York City"/>
    <s v="New York"/>
    <n v="10009"/>
    <x v="3"/>
    <s v="OFF-PA-10003790"/>
    <x v="1"/>
    <x v="10"/>
    <s v="Xerox 1991"/>
    <x v="4092"/>
    <n v="3"/>
    <n v="0"/>
    <x v="4826"/>
    <n v="37.000799999999998"/>
    <x v="99"/>
    <n v="4"/>
  </r>
  <r>
    <n v="6944"/>
    <x v="3447"/>
    <x v="395"/>
    <d v="2015-07-30T00:00:00"/>
    <x v="1"/>
    <s v="RD-19930"/>
    <s v="Russell D'Ascenzo"/>
    <x v="0"/>
    <s v="United States"/>
    <s v="Los Angeles"/>
    <s v="California"/>
    <n v="90032"/>
    <x v="1"/>
    <s v="TEC-PH-10004094"/>
    <x v="2"/>
    <x v="7"/>
    <s v="Motorola L703CM"/>
    <x v="4537"/>
    <n v="5"/>
    <n v="0.2"/>
    <x v="5464"/>
    <n v="584.96250000000009"/>
    <x v="107"/>
    <n v="5"/>
  </r>
  <r>
    <n v="6945"/>
    <x v="3448"/>
    <x v="865"/>
    <d v="2014-09-27T00:00:00"/>
    <x v="1"/>
    <s v="TH-21115"/>
    <s v="Thea Hudgings"/>
    <x v="1"/>
    <s v="United States"/>
    <s v="Newark"/>
    <s v="Delaware"/>
    <n v="19711"/>
    <x v="3"/>
    <s v="OFF-BI-10004876"/>
    <x v="1"/>
    <x v="8"/>
    <s v="Wilson Jones Suede Grain Vinyl Binders"/>
    <x v="1731"/>
    <n v="4"/>
    <n v="0"/>
    <x v="5465"/>
    <n v="5.6711999999999989"/>
    <x v="70"/>
    <n v="4"/>
  </r>
  <r>
    <n v="6946"/>
    <x v="3449"/>
    <x v="955"/>
    <d v="2016-10-04T00:00:00"/>
    <x v="1"/>
    <s v="GM-14680"/>
    <s v="Greg Matthias"/>
    <x v="0"/>
    <s v="United States"/>
    <s v="New York City"/>
    <s v="New York"/>
    <n v="10011"/>
    <x v="3"/>
    <s v="FUR-BO-10003034"/>
    <x v="0"/>
    <x v="0"/>
    <s v="O'Sullivan Elevations Bookcase, Cherry Finish"/>
    <x v="2908"/>
    <n v="5"/>
    <n v="0.2"/>
    <x v="5466"/>
    <n v="550.11599999999999"/>
    <x v="363"/>
    <n v="4"/>
  </r>
  <r>
    <n v="6947"/>
    <x v="3450"/>
    <x v="529"/>
    <d v="2015-11-13T00:00:00"/>
    <x v="1"/>
    <s v="JO-15550"/>
    <s v="Jesus Ocampo"/>
    <x v="2"/>
    <s v="United States"/>
    <s v="Roseville"/>
    <s v="California"/>
    <n v="95661"/>
    <x v="1"/>
    <s v="OFF-FA-10000490"/>
    <x v="1"/>
    <x v="13"/>
    <s v="OIC Binder Clips, Mini, 1/4&quot; Capacity, Black"/>
    <x v="4538"/>
    <n v="2"/>
    <n v="0"/>
    <x v="5467"/>
    <n v="1.3144"/>
    <x v="41"/>
    <n v="4"/>
  </r>
  <r>
    <n v="6948"/>
    <x v="3451"/>
    <x v="334"/>
    <d v="2015-04-29T00:00:00"/>
    <x v="1"/>
    <s v="ZC-21910"/>
    <s v="Zuschuss Carroll"/>
    <x v="0"/>
    <s v="United States"/>
    <s v="Aurora"/>
    <s v="Illinois"/>
    <n v="60505"/>
    <x v="2"/>
    <s v="OFF-ST-10002574"/>
    <x v="1"/>
    <x v="4"/>
    <s v="SAFCO Commercial Wire Shelving, Black"/>
    <x v="3084"/>
    <n v="2"/>
    <n v="0.2"/>
    <x v="3484"/>
    <n v="276.27999999999997"/>
    <x v="58"/>
    <n v="4"/>
  </r>
  <r>
    <n v="6949"/>
    <x v="3451"/>
    <x v="334"/>
    <d v="2015-04-29T00:00:00"/>
    <x v="1"/>
    <s v="ZC-21910"/>
    <s v="Zuschuss Carroll"/>
    <x v="0"/>
    <s v="United States"/>
    <s v="Aurora"/>
    <s v="Illinois"/>
    <n v="60505"/>
    <x v="2"/>
    <s v="FUR-CH-10003535"/>
    <x v="0"/>
    <x v="1"/>
    <s v="Global Armless Task Chair, Royal Blue"/>
    <x v="3294"/>
    <n v="3"/>
    <n v="0.3"/>
    <x v="3753"/>
    <n v="151.84019999999998"/>
    <x v="252"/>
    <n v="4"/>
  </r>
  <r>
    <n v="6950"/>
    <x v="3452"/>
    <x v="123"/>
    <d v="2017-11-19T00:00:00"/>
    <x v="3"/>
    <s v="AP-10720"/>
    <s v="Anne Pryor"/>
    <x v="2"/>
    <s v="United States"/>
    <s v="New York City"/>
    <s v="New York"/>
    <n v="10011"/>
    <x v="3"/>
    <s v="OFF-BI-10001628"/>
    <x v="1"/>
    <x v="8"/>
    <s v="Acco Data Flex Cable Posts For Top &amp; Bottom Load Binders, 6&quot; Capacity"/>
    <x v="4539"/>
    <n v="7"/>
    <n v="0.2"/>
    <x v="5468"/>
    <n v="40.155500000000004"/>
    <x v="33"/>
    <n v="0"/>
  </r>
  <r>
    <n v="6951"/>
    <x v="3452"/>
    <x v="123"/>
    <d v="2017-11-19T00:00:00"/>
    <x v="3"/>
    <s v="AP-10720"/>
    <s v="Anne Pryor"/>
    <x v="2"/>
    <s v="United States"/>
    <s v="New York City"/>
    <s v="New York"/>
    <n v="10011"/>
    <x v="3"/>
    <s v="FUR-TA-10001676"/>
    <x v="0"/>
    <x v="3"/>
    <s v="Hon 61000 Series Interactive Training Tables"/>
    <x v="2562"/>
    <n v="3"/>
    <n v="0.4"/>
    <x v="2838"/>
    <n v="109.2978"/>
    <x v="321"/>
    <n v="0"/>
  </r>
  <r>
    <n v="6952"/>
    <x v="3453"/>
    <x v="312"/>
    <d v="2015-11-24T00:00:00"/>
    <x v="1"/>
    <s v="GK-14620"/>
    <s v="Grace Kelly"/>
    <x v="1"/>
    <s v="United States"/>
    <s v="Dallas"/>
    <s v="Texas"/>
    <n v="75217"/>
    <x v="2"/>
    <s v="TEC-MA-10002790"/>
    <x v="2"/>
    <x v="15"/>
    <s v="NeatDesk Desktop Scanner &amp; Digital Filing System"/>
    <x v="219"/>
    <n v="2"/>
    <n v="0.4"/>
    <x v="5469"/>
    <n v="423.98939999999999"/>
    <x v="470"/>
    <n v="4"/>
  </r>
  <r>
    <n v="6953"/>
    <x v="3454"/>
    <x v="653"/>
    <d v="2015-10-03T00:00:00"/>
    <x v="2"/>
    <s v="HM-14980"/>
    <s v="Henry MacAllister"/>
    <x v="0"/>
    <s v="United States"/>
    <s v="Los Angeles"/>
    <s v="California"/>
    <n v="90008"/>
    <x v="1"/>
    <s v="OFF-BI-10001757"/>
    <x v="1"/>
    <x v="8"/>
    <s v="Pressboard Hanging Data Binders for Unburst Sheets"/>
    <x v="921"/>
    <n v="3"/>
    <n v="0.2"/>
    <x v="5470"/>
    <n v="7.6752000000000002"/>
    <x v="73"/>
    <n v="1"/>
  </r>
  <r>
    <n v="6954"/>
    <x v="3454"/>
    <x v="653"/>
    <d v="2015-10-03T00:00:00"/>
    <x v="2"/>
    <s v="HM-14980"/>
    <s v="Henry MacAllister"/>
    <x v="0"/>
    <s v="United States"/>
    <s v="Los Angeles"/>
    <s v="California"/>
    <n v="90008"/>
    <x v="1"/>
    <s v="OFF-BI-10004828"/>
    <x v="1"/>
    <x v="8"/>
    <s v="GBC Poly Designer Binding Covers"/>
    <x v="4540"/>
    <n v="4"/>
    <n v="0.2"/>
    <x v="5471"/>
    <n v="34.1496"/>
    <x v="49"/>
    <n v="1"/>
  </r>
  <r>
    <n v="6955"/>
    <x v="3454"/>
    <x v="653"/>
    <d v="2015-10-03T00:00:00"/>
    <x v="2"/>
    <s v="HM-14980"/>
    <s v="Henry MacAllister"/>
    <x v="0"/>
    <s v="United States"/>
    <s v="Los Angeles"/>
    <s v="California"/>
    <n v="90008"/>
    <x v="1"/>
    <s v="TEC-PH-10000369"/>
    <x v="2"/>
    <x v="7"/>
    <s v="HTC One Mini"/>
    <x v="178"/>
    <n v="5"/>
    <n v="0.2"/>
    <x v="5153"/>
    <n v="453.56399999999996"/>
    <x v="36"/>
    <n v="1"/>
  </r>
  <r>
    <n v="6956"/>
    <x v="3455"/>
    <x v="334"/>
    <d v="2015-05-02T00:00:00"/>
    <x v="1"/>
    <s v="LS-16945"/>
    <s v="Linda Southworth"/>
    <x v="1"/>
    <s v="United States"/>
    <s v="Los Angeles"/>
    <s v="California"/>
    <n v="90004"/>
    <x v="1"/>
    <s v="OFF-EN-10003862"/>
    <x v="1"/>
    <x v="12"/>
    <s v="Laser &amp; Ink Jet Business Envelopes"/>
    <x v="4541"/>
    <n v="2"/>
    <n v="0"/>
    <x v="5472"/>
    <n v="11.5236"/>
    <x v="99"/>
    <n v="7"/>
  </r>
  <r>
    <n v="6957"/>
    <x v="3456"/>
    <x v="216"/>
    <d v="2016-07-19T00:00:00"/>
    <x v="1"/>
    <s v="AR-10570"/>
    <s v="Anemone Ratner"/>
    <x v="0"/>
    <s v="United States"/>
    <s v="Columbus"/>
    <s v="Georgia"/>
    <n v="31907"/>
    <x v="0"/>
    <s v="OFF-BI-10003963"/>
    <x v="1"/>
    <x v="8"/>
    <s v="Cardinal Holdit Data Disk Pockets"/>
    <x v="3343"/>
    <n v="5"/>
    <n v="0"/>
    <x v="5473"/>
    <n v="19.291999999999998"/>
    <x v="2"/>
    <n v="5"/>
  </r>
  <r>
    <n v="6958"/>
    <x v="3456"/>
    <x v="216"/>
    <d v="2016-07-19T00:00:00"/>
    <x v="1"/>
    <s v="AR-10570"/>
    <s v="Anemone Ratner"/>
    <x v="0"/>
    <s v="United States"/>
    <s v="Columbus"/>
    <s v="Georgia"/>
    <n v="31907"/>
    <x v="0"/>
    <s v="FUR-FU-10004848"/>
    <x v="0"/>
    <x v="5"/>
    <s v="Howard Miller 13-3/4&quot; Diameter Brushed Chrome Round Wall Clock"/>
    <x v="2616"/>
    <n v="1"/>
    <n v="0"/>
    <x v="29"/>
    <n v="36.225000000000001"/>
    <x v="1"/>
    <n v="5"/>
  </r>
  <r>
    <n v="6959"/>
    <x v="3457"/>
    <x v="874"/>
    <d v="2015-09-29T00:00:00"/>
    <x v="0"/>
    <s v="RH-19510"/>
    <s v="Rick Huthwaite"/>
    <x v="2"/>
    <s v="United States"/>
    <s v="San Francisco"/>
    <s v="California"/>
    <n v="94110"/>
    <x v="1"/>
    <s v="OFF-ST-10001328"/>
    <x v="1"/>
    <x v="4"/>
    <s v="Personal Filing Tote with Lid, Black/Gray"/>
    <x v="4542"/>
    <n v="1"/>
    <n v="0"/>
    <x v="5474"/>
    <n v="11.167199999999999"/>
    <x v="95"/>
    <n v="2"/>
  </r>
  <r>
    <n v="6960"/>
    <x v="3457"/>
    <x v="874"/>
    <d v="2015-09-29T00:00:00"/>
    <x v="0"/>
    <s v="RH-19510"/>
    <s v="Rick Huthwaite"/>
    <x v="2"/>
    <s v="United States"/>
    <s v="San Francisco"/>
    <s v="California"/>
    <n v="94110"/>
    <x v="1"/>
    <s v="OFF-PA-10002377"/>
    <x v="1"/>
    <x v="10"/>
    <s v="Xerox 1916"/>
    <x v="674"/>
    <n v="3"/>
    <n v="0"/>
    <x v="690"/>
    <n v="73.41"/>
    <x v="47"/>
    <n v="2"/>
  </r>
  <r>
    <n v="6961"/>
    <x v="3457"/>
    <x v="874"/>
    <d v="2015-09-29T00:00:00"/>
    <x v="0"/>
    <s v="RH-19510"/>
    <s v="Rick Huthwaite"/>
    <x v="2"/>
    <s v="United States"/>
    <s v="San Francisco"/>
    <s v="California"/>
    <n v="94110"/>
    <x v="1"/>
    <s v="OFF-PA-10003441"/>
    <x v="1"/>
    <x v="10"/>
    <s v="Xerox 226"/>
    <x v="91"/>
    <n v="2"/>
    <n v="0"/>
    <x v="91"/>
    <n v="6.7392000000000012"/>
    <x v="68"/>
    <n v="2"/>
  </r>
  <r>
    <n v="6962"/>
    <x v="3458"/>
    <x v="468"/>
    <d v="2017-11-10T00:00:00"/>
    <x v="3"/>
    <s v="TB-21190"/>
    <s v="Thomas Brumley"/>
    <x v="2"/>
    <s v="United States"/>
    <s v="Riverside"/>
    <s v="California"/>
    <n v="92503"/>
    <x v="1"/>
    <s v="OFF-AR-10002221"/>
    <x v="1"/>
    <x v="6"/>
    <s v="12 Colored Short Pencils"/>
    <x v="4543"/>
    <n v="3"/>
    <n v="0"/>
    <x v="5475"/>
    <n v="5.694"/>
    <x v="180"/>
    <n v="0"/>
  </r>
  <r>
    <n v="6963"/>
    <x v="3459"/>
    <x v="87"/>
    <d v="2016-07-20T00:00:00"/>
    <x v="0"/>
    <s v="JD-15895"/>
    <s v="Jonathan Doherty"/>
    <x v="1"/>
    <s v="United States"/>
    <s v="Columbia"/>
    <s v="South Carolina"/>
    <n v="29203"/>
    <x v="0"/>
    <s v="OFF-EN-10001509"/>
    <x v="1"/>
    <x v="12"/>
    <s v="Poly String Tie Envelopes"/>
    <x v="4544"/>
    <n v="5"/>
    <n v="0"/>
    <x v="5476"/>
    <n v="5.4059999999999997"/>
    <x v="41"/>
    <n v="4"/>
  </r>
  <r>
    <n v="6964"/>
    <x v="3459"/>
    <x v="87"/>
    <d v="2016-07-20T00:00:00"/>
    <x v="0"/>
    <s v="JD-15895"/>
    <s v="Jonathan Doherty"/>
    <x v="1"/>
    <s v="United States"/>
    <s v="Columbia"/>
    <s v="South Carolina"/>
    <n v="29203"/>
    <x v="0"/>
    <s v="OFF-AR-10003338"/>
    <x v="1"/>
    <x v="6"/>
    <s v="Eberhard Faber 3 1/2&quot; Golf Pencils"/>
    <x v="4545"/>
    <n v="3"/>
    <n v="0"/>
    <x v="5477"/>
    <n v="16.740000000000002"/>
    <x v="45"/>
    <n v="4"/>
  </r>
  <r>
    <n v="6965"/>
    <x v="3459"/>
    <x v="87"/>
    <d v="2016-07-20T00:00:00"/>
    <x v="0"/>
    <s v="JD-15895"/>
    <s v="Jonathan Doherty"/>
    <x v="1"/>
    <s v="United States"/>
    <s v="Columbia"/>
    <s v="South Carolina"/>
    <n v="29203"/>
    <x v="0"/>
    <s v="OFF-BI-10004728"/>
    <x v="1"/>
    <x v="8"/>
    <s v="Wilson Jones Turn Tabs Binder Tool for Ring Binders"/>
    <x v="899"/>
    <n v="5"/>
    <n v="0"/>
    <x v="5478"/>
    <n v="13.014000000000001"/>
    <x v="55"/>
    <n v="4"/>
  </r>
  <r>
    <n v="6966"/>
    <x v="3459"/>
    <x v="87"/>
    <d v="2016-07-20T00:00:00"/>
    <x v="0"/>
    <s v="JD-15895"/>
    <s v="Jonathan Doherty"/>
    <x v="1"/>
    <s v="United States"/>
    <s v="Columbia"/>
    <s v="South Carolina"/>
    <n v="29203"/>
    <x v="0"/>
    <s v="TEC-AC-10000358"/>
    <x v="2"/>
    <x v="11"/>
    <s v="Imation Secure Drive + Hardware Encrypted USB flash drive - 16 GB"/>
    <x v="4546"/>
    <n v="2"/>
    <n v="0"/>
    <x v="5479"/>
    <n v="57.744800000000005"/>
    <x v="345"/>
    <n v="4"/>
  </r>
  <r>
    <n v="6967"/>
    <x v="3459"/>
    <x v="87"/>
    <d v="2016-07-20T00:00:00"/>
    <x v="0"/>
    <s v="JD-15895"/>
    <s v="Jonathan Doherty"/>
    <x v="1"/>
    <s v="United States"/>
    <s v="Columbia"/>
    <s v="South Carolina"/>
    <n v="29203"/>
    <x v="0"/>
    <s v="OFF-BI-10002764"/>
    <x v="1"/>
    <x v="8"/>
    <s v="Recycled Pressboard Report Cover with Reinforced Top Hinge"/>
    <x v="4547"/>
    <n v="2"/>
    <n v="0"/>
    <x v="5480"/>
    <n v="3.2946"/>
    <x v="77"/>
    <n v="4"/>
  </r>
  <r>
    <n v="6968"/>
    <x v="3459"/>
    <x v="87"/>
    <d v="2016-07-20T00:00:00"/>
    <x v="0"/>
    <s v="JD-15895"/>
    <s v="Jonathan Doherty"/>
    <x v="1"/>
    <s v="United States"/>
    <s v="Columbia"/>
    <s v="South Carolina"/>
    <n v="29203"/>
    <x v="0"/>
    <s v="OFF-PA-10001461"/>
    <x v="1"/>
    <x v="10"/>
    <s v="HP Office Paper (20Lb. and 87 Bright)"/>
    <x v="1817"/>
    <n v="9"/>
    <n v="0"/>
    <x v="1958"/>
    <n v="31.262399999999996"/>
    <x v="62"/>
    <n v="4"/>
  </r>
  <r>
    <n v="6969"/>
    <x v="3460"/>
    <x v="1140"/>
    <d v="2015-10-20T00:00:00"/>
    <x v="0"/>
    <s v="MP-17965"/>
    <s v="Michael Paige"/>
    <x v="1"/>
    <s v="United States"/>
    <s v="New York City"/>
    <s v="New York"/>
    <n v="10011"/>
    <x v="3"/>
    <s v="TEC-PH-10004165"/>
    <x v="2"/>
    <x v="7"/>
    <s v="Mitel MiVoice 5330e IP Phone"/>
    <x v="4548"/>
    <n v="3"/>
    <n v="0"/>
    <x v="5481"/>
    <n v="610.4778"/>
    <x v="96"/>
    <n v="4"/>
  </r>
  <r>
    <n v="6970"/>
    <x v="3461"/>
    <x v="994"/>
    <d v="2016-01-13T00:00:00"/>
    <x v="0"/>
    <s v="JB-16000"/>
    <s v="Joy Bell-"/>
    <x v="0"/>
    <s v="United States"/>
    <s v="Longview"/>
    <s v="Washington"/>
    <n v="98632"/>
    <x v="1"/>
    <s v="FUR-FU-10000010"/>
    <x v="0"/>
    <x v="5"/>
    <s v="DAX Value U-Channel Document Frames, Easel Back"/>
    <x v="2557"/>
    <n v="5"/>
    <n v="0"/>
    <x v="5482"/>
    <n v="17.146500000000003"/>
    <x v="221"/>
    <n v="3"/>
  </r>
  <r>
    <n v="6971"/>
    <x v="3462"/>
    <x v="20"/>
    <d v="2017-09-25T00:00:00"/>
    <x v="1"/>
    <s v="AB-10105"/>
    <s v="Adrian Barton"/>
    <x v="0"/>
    <s v="United States"/>
    <s v="Phoenix"/>
    <s v="Arizona"/>
    <n v="85023"/>
    <x v="1"/>
    <s v="OFF-ST-10000321"/>
    <x v="1"/>
    <x v="4"/>
    <s v="Akro Stacking Bins"/>
    <x v="1420"/>
    <n v="2"/>
    <n v="0.2"/>
    <x v="5483"/>
    <n v="15.148800000000001"/>
    <x v="205"/>
    <n v="6"/>
  </r>
  <r>
    <n v="6972"/>
    <x v="3462"/>
    <x v="20"/>
    <d v="2017-09-25T00:00:00"/>
    <x v="1"/>
    <s v="AB-10105"/>
    <s v="Adrian Barton"/>
    <x v="0"/>
    <s v="United States"/>
    <s v="Phoenix"/>
    <s v="Arizona"/>
    <n v="85023"/>
    <x v="1"/>
    <s v="TEC-AC-10000109"/>
    <x v="2"/>
    <x v="11"/>
    <s v="Sony Micro Vault Click 16 GB USB 2.0 Flash Drive"/>
    <x v="212"/>
    <n v="2"/>
    <n v="0.2"/>
    <x v="214"/>
    <n v="85.104799999999997"/>
    <x v="125"/>
    <n v="6"/>
  </r>
  <r>
    <n v="6973"/>
    <x v="3462"/>
    <x v="20"/>
    <d v="2017-09-25T00:00:00"/>
    <x v="1"/>
    <s v="AB-10105"/>
    <s v="Adrian Barton"/>
    <x v="0"/>
    <s v="United States"/>
    <s v="Phoenix"/>
    <s v="Arizona"/>
    <n v="85023"/>
    <x v="1"/>
    <s v="TEC-PH-10002415"/>
    <x v="2"/>
    <x v="7"/>
    <s v="Polycom VoiceStation 500 Conference phone"/>
    <x v="2685"/>
    <n v="2"/>
    <n v="0.2"/>
    <x v="2992"/>
    <n v="442.42500000000001"/>
    <x v="107"/>
    <n v="6"/>
  </r>
  <r>
    <n v="6974"/>
    <x v="3462"/>
    <x v="20"/>
    <d v="2017-09-25T00:00:00"/>
    <x v="1"/>
    <s v="AB-10105"/>
    <s v="Adrian Barton"/>
    <x v="0"/>
    <s v="United States"/>
    <s v="Phoenix"/>
    <s v="Arizona"/>
    <n v="85023"/>
    <x v="1"/>
    <s v="OFF-BI-10001460"/>
    <x v="1"/>
    <x v="8"/>
    <s v="Plastic Binding Combs"/>
    <x v="4549"/>
    <n v="4"/>
    <n v="0.7"/>
    <x v="5484"/>
    <n v="32.118000000000002"/>
    <x v="91"/>
    <n v="6"/>
  </r>
  <r>
    <n v="6975"/>
    <x v="3463"/>
    <x v="175"/>
    <d v="2017-09-19T00:00:00"/>
    <x v="1"/>
    <s v="CC-12145"/>
    <s v="Charles Crestani"/>
    <x v="0"/>
    <s v="United States"/>
    <s v="Houston"/>
    <s v="Texas"/>
    <n v="77095"/>
    <x v="2"/>
    <s v="OFF-AR-10002987"/>
    <x v="1"/>
    <x v="6"/>
    <s v="Prismacolor Color Pencil Set"/>
    <x v="3993"/>
    <n v="2"/>
    <n v="0.2"/>
    <x v="3223"/>
    <n v="23.411200000000001"/>
    <x v="151"/>
    <n v="4"/>
  </r>
  <r>
    <n v="6976"/>
    <x v="3464"/>
    <x v="1141"/>
    <d v="2015-07-02T00:00:00"/>
    <x v="1"/>
    <s v="CY-12745"/>
    <s v="Craig Yedwab"/>
    <x v="1"/>
    <s v="United States"/>
    <s v="Gilbert"/>
    <s v="Arizona"/>
    <n v="85234"/>
    <x v="1"/>
    <s v="OFF-LA-10000443"/>
    <x v="1"/>
    <x v="2"/>
    <s v="Avery 501"/>
    <x v="2144"/>
    <n v="2"/>
    <n v="0.2"/>
    <x v="2318"/>
    <n v="3.9114"/>
    <x v="31"/>
    <n v="4"/>
  </r>
  <r>
    <n v="6977"/>
    <x v="3464"/>
    <x v="1141"/>
    <d v="2015-07-02T00:00:00"/>
    <x v="1"/>
    <s v="CY-12745"/>
    <s v="Craig Yedwab"/>
    <x v="1"/>
    <s v="United States"/>
    <s v="Gilbert"/>
    <s v="Arizona"/>
    <n v="85234"/>
    <x v="1"/>
    <s v="FUR-FU-10004306"/>
    <x v="0"/>
    <x v="5"/>
    <s v="Electrix Halogen Magnifier Lamp"/>
    <x v="4550"/>
    <n v="4"/>
    <n v="0.2"/>
    <x v="5485"/>
    <n v="575.12800000000004"/>
    <x v="17"/>
    <n v="4"/>
  </r>
  <r>
    <n v="6978"/>
    <x v="3465"/>
    <x v="881"/>
    <d v="2016-11-28T00:00:00"/>
    <x v="2"/>
    <s v="EP-13915"/>
    <s v="Emily Phan"/>
    <x v="0"/>
    <s v="United States"/>
    <s v="Jonesboro"/>
    <s v="Arkansas"/>
    <n v="72401"/>
    <x v="0"/>
    <s v="TEC-PH-10002564"/>
    <x v="2"/>
    <x v="7"/>
    <s v="OtterBox Defender Series Case - Samsung Galaxy S4"/>
    <x v="2759"/>
    <n v="2"/>
    <n v="0"/>
    <x v="5486"/>
    <n v="41.985999999999997"/>
    <x v="1"/>
    <n v="3"/>
  </r>
  <r>
    <n v="6979"/>
    <x v="3466"/>
    <x v="920"/>
    <d v="2017-11-29T00:00:00"/>
    <x v="0"/>
    <s v="DL-13315"/>
    <s v="Delfina Latchford"/>
    <x v="0"/>
    <s v="United States"/>
    <s v="Atlanta"/>
    <s v="Georgia"/>
    <n v="30318"/>
    <x v="0"/>
    <s v="OFF-PA-10003724"/>
    <x v="1"/>
    <x v="10"/>
    <s v="Wirebound Message Book, 4 per Page"/>
    <x v="4551"/>
    <n v="9"/>
    <n v="0"/>
    <x v="5487"/>
    <n v="24.923699999999997"/>
    <x v="70"/>
    <n v="4"/>
  </r>
  <r>
    <n v="6980"/>
    <x v="3467"/>
    <x v="424"/>
    <d v="2017-01-19T00:00:00"/>
    <x v="1"/>
    <s v="SO-20335"/>
    <s v="Sean O'Donnell"/>
    <x v="0"/>
    <s v="United States"/>
    <s v="Los Angeles"/>
    <s v="California"/>
    <n v="90036"/>
    <x v="1"/>
    <s v="OFF-PA-10000483"/>
    <x v="1"/>
    <x v="10"/>
    <s v="Xerox 19"/>
    <x v="894"/>
    <n v="5"/>
    <n v="0"/>
    <x v="931"/>
    <n v="85.195000000000007"/>
    <x v="100"/>
    <n v="5"/>
  </r>
  <r>
    <n v="6981"/>
    <x v="3468"/>
    <x v="845"/>
    <d v="2014-11-08T00:00:00"/>
    <x v="2"/>
    <s v="BP-11095"/>
    <s v="Bart Pistole"/>
    <x v="1"/>
    <s v="United States"/>
    <s v="New York City"/>
    <s v="New York"/>
    <n v="10024"/>
    <x v="3"/>
    <s v="OFF-FA-10000611"/>
    <x v="1"/>
    <x v="13"/>
    <s v="Binder Clips by OIC"/>
    <x v="4552"/>
    <n v="4"/>
    <n v="0"/>
    <x v="5488"/>
    <n v="3.0783999999999998"/>
    <x v="62"/>
    <n v="1"/>
  </r>
  <r>
    <n v="6982"/>
    <x v="3468"/>
    <x v="845"/>
    <d v="2014-11-08T00:00:00"/>
    <x v="2"/>
    <s v="BP-11095"/>
    <s v="Bart Pistole"/>
    <x v="1"/>
    <s v="United States"/>
    <s v="New York City"/>
    <s v="New York"/>
    <n v="10024"/>
    <x v="3"/>
    <s v="OFF-PA-10000246"/>
    <x v="1"/>
    <x v="10"/>
    <s v="Riverleaf Stik-Withit Designer Note Cubes"/>
    <x v="4553"/>
    <n v="3"/>
    <n v="0"/>
    <x v="5489"/>
    <n v="16.2972"/>
    <x v="55"/>
    <n v="1"/>
  </r>
  <r>
    <n v="6983"/>
    <x v="3469"/>
    <x v="142"/>
    <d v="2016-09-05T00:00:00"/>
    <x v="1"/>
    <s v="JA-15970"/>
    <s v="Joseph Airdo"/>
    <x v="0"/>
    <s v="United States"/>
    <s v="Detroit"/>
    <s v="Michigan"/>
    <n v="48227"/>
    <x v="2"/>
    <s v="OFF-BI-10004728"/>
    <x v="1"/>
    <x v="8"/>
    <s v="Wilson Jones Turn Tabs Binder Tool for Ring Binders"/>
    <x v="899"/>
    <n v="5"/>
    <n v="0"/>
    <x v="5478"/>
    <n v="13.014000000000001"/>
    <x v="55"/>
    <n v="4"/>
  </r>
  <r>
    <n v="6984"/>
    <x v="3469"/>
    <x v="142"/>
    <d v="2016-09-05T00:00:00"/>
    <x v="1"/>
    <s v="JA-15970"/>
    <s v="Joseph Airdo"/>
    <x v="0"/>
    <s v="United States"/>
    <s v="Detroit"/>
    <s v="Michigan"/>
    <n v="48227"/>
    <x v="2"/>
    <s v="TEC-PH-10002365"/>
    <x v="2"/>
    <x v="7"/>
    <s v="Belkin Grip Candy Sheer Case / Cover for iPhone 5 and 5S"/>
    <x v="4554"/>
    <n v="1"/>
    <n v="0"/>
    <x v="5490"/>
    <n v="6.4971999999999994"/>
    <x v="96"/>
    <n v="4"/>
  </r>
  <r>
    <n v="6985"/>
    <x v="3469"/>
    <x v="142"/>
    <d v="2016-09-05T00:00:00"/>
    <x v="1"/>
    <s v="JA-15970"/>
    <s v="Joseph Airdo"/>
    <x v="0"/>
    <s v="United States"/>
    <s v="Detroit"/>
    <s v="Michigan"/>
    <n v="48227"/>
    <x v="2"/>
    <s v="OFF-AP-10002457"/>
    <x v="1"/>
    <x v="9"/>
    <s v="Eureka The Boss Plus 12-Amp Hard Box Upright Vacuum, Red"/>
    <x v="4555"/>
    <n v="4"/>
    <n v="0.1"/>
    <x v="5491"/>
    <n v="305.57799999999997"/>
    <x v="521"/>
    <n v="4"/>
  </r>
  <r>
    <n v="6986"/>
    <x v="3469"/>
    <x v="142"/>
    <d v="2016-09-05T00:00:00"/>
    <x v="1"/>
    <s v="JA-15970"/>
    <s v="Joseph Airdo"/>
    <x v="0"/>
    <s v="United States"/>
    <s v="Detroit"/>
    <s v="Michigan"/>
    <n v="48227"/>
    <x v="2"/>
    <s v="OFF-BI-10000320"/>
    <x v="1"/>
    <x v="8"/>
    <s v="GBC Plastic Binding Combs"/>
    <x v="3418"/>
    <n v="4"/>
    <n v="0"/>
    <x v="3920"/>
    <n v="15.055199999999999"/>
    <x v="77"/>
    <n v="4"/>
  </r>
  <r>
    <n v="6987"/>
    <x v="3469"/>
    <x v="142"/>
    <d v="2016-09-05T00:00:00"/>
    <x v="1"/>
    <s v="JA-15970"/>
    <s v="Joseph Airdo"/>
    <x v="0"/>
    <s v="United States"/>
    <s v="Detroit"/>
    <s v="Michigan"/>
    <n v="48227"/>
    <x v="2"/>
    <s v="OFF-AR-10004999"/>
    <x v="1"/>
    <x v="6"/>
    <s v="Newell 315"/>
    <x v="489"/>
    <n v="2"/>
    <n v="0"/>
    <x v="3320"/>
    <n v="8.9700000000000006"/>
    <x v="45"/>
    <n v="4"/>
  </r>
  <r>
    <n v="6988"/>
    <x v="3469"/>
    <x v="142"/>
    <d v="2016-09-05T00:00:00"/>
    <x v="1"/>
    <s v="JA-15970"/>
    <s v="Joseph Airdo"/>
    <x v="0"/>
    <s v="United States"/>
    <s v="Detroit"/>
    <s v="Michigan"/>
    <n v="48227"/>
    <x v="2"/>
    <s v="OFF-BI-10001116"/>
    <x v="1"/>
    <x v="8"/>
    <s v="Wilson Jones 1&quot; Hanging DublLock Ring Binders"/>
    <x v="1579"/>
    <n v="5"/>
    <n v="0"/>
    <x v="4630"/>
    <n v="13.727999999999998"/>
    <x v="62"/>
    <n v="4"/>
  </r>
  <r>
    <n v="6989"/>
    <x v="3470"/>
    <x v="343"/>
    <d v="2017-11-16T00:00:00"/>
    <x v="0"/>
    <s v="BB-11545"/>
    <s v="Brenda Bowman"/>
    <x v="1"/>
    <s v="United States"/>
    <s v="Fort Lauderdale"/>
    <s v="Florida"/>
    <n v="33311"/>
    <x v="0"/>
    <s v="OFF-AP-10002651"/>
    <x v="1"/>
    <x v="9"/>
    <s v="Hoover Upright Vacuum With Dirt Cup"/>
    <x v="3978"/>
    <n v="5"/>
    <n v="0.2"/>
    <x v="5492"/>
    <n v="1027.8314999999998"/>
    <x v="156"/>
    <n v="5"/>
  </r>
  <r>
    <n v="6990"/>
    <x v="3471"/>
    <x v="157"/>
    <d v="2017-12-13T00:00:00"/>
    <x v="2"/>
    <s v="DK-13375"/>
    <s v="Dennis Kane"/>
    <x v="0"/>
    <s v="United States"/>
    <s v="Abilene"/>
    <s v="Texas"/>
    <n v="79605"/>
    <x v="2"/>
    <s v="OFF-AP-10001634"/>
    <x v="1"/>
    <x v="9"/>
    <s v="Hoover Commercial Lightweight Upright Vacuum"/>
    <x v="4556"/>
    <n v="2"/>
    <n v="0.8"/>
    <x v="5493"/>
    <n v="5.1503999999999994"/>
    <x v="443"/>
    <n v="2"/>
  </r>
  <r>
    <n v="6991"/>
    <x v="3472"/>
    <x v="627"/>
    <d v="2015-11-13T00:00:00"/>
    <x v="0"/>
    <s v="RH-19600"/>
    <s v="Rob Haberlin"/>
    <x v="0"/>
    <s v="United States"/>
    <s v="Hampton"/>
    <s v="Virginia"/>
    <n v="23666"/>
    <x v="0"/>
    <s v="OFF-AP-10003266"/>
    <x v="1"/>
    <x v="9"/>
    <s v="Holmes Replacement Filter for HEPA Air Cleaner, Large Room"/>
    <x v="4557"/>
    <n v="3"/>
    <n v="0"/>
    <x v="5494"/>
    <n v="25.769400000000001"/>
    <x v="72"/>
    <n v="5"/>
  </r>
  <r>
    <n v="6992"/>
    <x v="3472"/>
    <x v="627"/>
    <d v="2015-11-13T00:00:00"/>
    <x v="0"/>
    <s v="RH-19600"/>
    <s v="Rob Haberlin"/>
    <x v="0"/>
    <s v="United States"/>
    <s v="Hampton"/>
    <s v="Virginia"/>
    <n v="23666"/>
    <x v="0"/>
    <s v="TEC-PH-10002890"/>
    <x v="2"/>
    <x v="7"/>
    <s v="AT&amp;T 17929 Lendline Telephone"/>
    <x v="4558"/>
    <n v="5"/>
    <n v="0"/>
    <x v="5495"/>
    <n v="167.38799999999998"/>
    <x v="96"/>
    <n v="5"/>
  </r>
  <r>
    <n v="6993"/>
    <x v="3472"/>
    <x v="627"/>
    <d v="2015-11-13T00:00:00"/>
    <x v="0"/>
    <s v="RH-19600"/>
    <s v="Rob Haberlin"/>
    <x v="0"/>
    <s v="United States"/>
    <s v="Hampton"/>
    <s v="Virginia"/>
    <n v="23666"/>
    <x v="0"/>
    <s v="FUR-FU-10000308"/>
    <x v="0"/>
    <x v="5"/>
    <s v="Deflect-o Glass Clear Studded Chair Mats"/>
    <x v="4519"/>
    <n v="3"/>
    <n v="0"/>
    <x v="5496"/>
    <n v="145.50119999999998"/>
    <x v="264"/>
    <n v="5"/>
  </r>
  <r>
    <n v="6994"/>
    <x v="3472"/>
    <x v="627"/>
    <d v="2015-11-13T00:00:00"/>
    <x v="0"/>
    <s v="RH-19600"/>
    <s v="Rob Haberlin"/>
    <x v="0"/>
    <s v="United States"/>
    <s v="Hampton"/>
    <s v="Virginia"/>
    <n v="23666"/>
    <x v="0"/>
    <s v="OFF-AR-10000380"/>
    <x v="1"/>
    <x v="6"/>
    <s v="Hunt PowerHouse Electric Pencil Sharpener, Blue"/>
    <x v="4410"/>
    <n v="7"/>
    <n v="0"/>
    <x v="5282"/>
    <n v="186.10200000000003"/>
    <x v="1"/>
    <n v="5"/>
  </r>
  <r>
    <n v="6995"/>
    <x v="3472"/>
    <x v="627"/>
    <d v="2015-11-13T00:00:00"/>
    <x v="0"/>
    <s v="RH-19600"/>
    <s v="Rob Haberlin"/>
    <x v="0"/>
    <s v="United States"/>
    <s v="Hampton"/>
    <s v="Virginia"/>
    <n v="23666"/>
    <x v="0"/>
    <s v="OFF-AR-10000122"/>
    <x v="1"/>
    <x v="6"/>
    <s v="Newell 314"/>
    <x v="4559"/>
    <n v="5"/>
    <n v="0"/>
    <x v="5497"/>
    <n v="20.924999999999997"/>
    <x v="45"/>
    <n v="5"/>
  </r>
  <r>
    <n v="6996"/>
    <x v="3473"/>
    <x v="902"/>
    <d v="2015-11-26T00:00:00"/>
    <x v="1"/>
    <s v="AG-10300"/>
    <s v="Aleksandra Gannaway"/>
    <x v="1"/>
    <s v="United States"/>
    <s v="Las Vegas"/>
    <s v="Nevada"/>
    <n v="89115"/>
    <x v="1"/>
    <s v="OFF-AP-10004868"/>
    <x v="1"/>
    <x v="9"/>
    <s v="Hoover Commercial Soft Guard Upright Vacuum And Disposable Filtration Bags"/>
    <x v="4560"/>
    <n v="4"/>
    <n v="0"/>
    <x v="338"/>
    <n v="22.688399999999998"/>
    <x v="6"/>
    <n v="7"/>
  </r>
  <r>
    <n v="6997"/>
    <x v="3474"/>
    <x v="331"/>
    <d v="2017-12-25T00:00:00"/>
    <x v="0"/>
    <s v="JB-15400"/>
    <s v="Jennifer Braxton"/>
    <x v="1"/>
    <s v="United States"/>
    <s v="Rockford"/>
    <s v="Illinois"/>
    <n v="61107"/>
    <x v="2"/>
    <s v="OFF-BI-10004002"/>
    <x v="1"/>
    <x v="8"/>
    <s v="Wilson Jones International Size A4 Ring Binders"/>
    <x v="4561"/>
    <n v="4"/>
    <n v="0.8"/>
    <x v="5498"/>
    <n v="35.983999999999995"/>
    <x v="208"/>
    <n v="2"/>
  </r>
  <r>
    <n v="6998"/>
    <x v="3474"/>
    <x v="331"/>
    <d v="2017-12-25T00:00:00"/>
    <x v="0"/>
    <s v="JB-15400"/>
    <s v="Jennifer Braxton"/>
    <x v="1"/>
    <s v="United States"/>
    <s v="Rockford"/>
    <s v="Illinois"/>
    <n v="61107"/>
    <x v="2"/>
    <s v="OFF-PA-10004475"/>
    <x v="1"/>
    <x v="10"/>
    <s v="Xerox 1940"/>
    <x v="4562"/>
    <n v="4"/>
    <n v="0.2"/>
    <x v="5499"/>
    <n v="112.11840000000001"/>
    <x v="49"/>
    <n v="2"/>
  </r>
  <r>
    <n v="6999"/>
    <x v="3475"/>
    <x v="1142"/>
    <d v="2016-09-22T00:00:00"/>
    <x v="1"/>
    <s v="BC-11125"/>
    <s v="Becky Castell"/>
    <x v="2"/>
    <s v="United States"/>
    <s v="Laguna Niguel"/>
    <s v="California"/>
    <n v="92677"/>
    <x v="1"/>
    <s v="OFF-PA-10002195"/>
    <x v="1"/>
    <x v="10"/>
    <s v="Xerox 1966"/>
    <x v="91"/>
    <n v="2"/>
    <n v="0"/>
    <x v="2027"/>
    <n v="6.6096000000000013"/>
    <x v="181"/>
    <n v="6"/>
  </r>
  <r>
    <n v="7000"/>
    <x v="3476"/>
    <x v="1143"/>
    <d v="2017-05-29T00:00:00"/>
    <x v="2"/>
    <s v="KC-16675"/>
    <s v="Kimberly Carter"/>
    <x v="1"/>
    <s v="United States"/>
    <s v="Louisville"/>
    <s v="Kentucky"/>
    <n v="40214"/>
    <x v="0"/>
    <s v="OFF-AP-10002670"/>
    <x v="1"/>
    <x v="9"/>
    <s v="Belkin 8-Outlet Premiere SurgeMaster II Surge Protectors"/>
    <x v="4563"/>
    <n v="3"/>
    <n v="0"/>
    <x v="5500"/>
    <n v="145.90800000000002"/>
    <x v="1"/>
    <n v="3"/>
  </r>
  <r>
    <n v="7001"/>
    <x v="3476"/>
    <x v="1143"/>
    <d v="2017-05-29T00:00:00"/>
    <x v="2"/>
    <s v="KC-16675"/>
    <s v="Kimberly Carter"/>
    <x v="1"/>
    <s v="United States"/>
    <s v="Louisville"/>
    <s v="Kentucky"/>
    <n v="40214"/>
    <x v="0"/>
    <s v="OFF-SU-10004498"/>
    <x v="1"/>
    <x v="14"/>
    <s v="Martin-Yale Premier Letter Opener"/>
    <x v="4564"/>
    <n v="2"/>
    <n v="0"/>
    <x v="5501"/>
    <n v="24.987200000000001"/>
    <x v="215"/>
    <n v="3"/>
  </r>
  <r>
    <n v="7002"/>
    <x v="3477"/>
    <x v="1110"/>
    <d v="2015-04-03T00:00:00"/>
    <x v="1"/>
    <s v="DR-12940"/>
    <s v="Daniel Raglin"/>
    <x v="2"/>
    <s v="United States"/>
    <s v="Normal"/>
    <s v="Illinois"/>
    <n v="61761"/>
    <x v="2"/>
    <s v="FUR-CH-10003298"/>
    <x v="0"/>
    <x v="1"/>
    <s v="Office Star - Contemporary Task Swivel chair with Loop Arms, Charcoal"/>
    <x v="4565"/>
    <n v="4"/>
    <n v="0.3"/>
    <x v="5502"/>
    <n v="476.7672"/>
    <x v="256"/>
    <n v="4"/>
  </r>
  <r>
    <n v="7003"/>
    <x v="3478"/>
    <x v="710"/>
    <d v="2014-08-21T00:00:00"/>
    <x v="0"/>
    <s v="DW-13195"/>
    <s v="David Wiener"/>
    <x v="1"/>
    <s v="United States"/>
    <s v="Los Angeles"/>
    <s v="California"/>
    <n v="90045"/>
    <x v="1"/>
    <s v="FUR-FU-10000723"/>
    <x v="0"/>
    <x v="5"/>
    <s v="Deflect-o EconoMat Studded, No Bevel Mat for Low Pile Carpeting"/>
    <x v="4566"/>
    <n v="7"/>
    <n v="0"/>
    <x v="5503"/>
    <n v="263.20839999999998"/>
    <x v="307"/>
    <n v="2"/>
  </r>
  <r>
    <n v="7004"/>
    <x v="3478"/>
    <x v="710"/>
    <d v="2014-08-21T00:00:00"/>
    <x v="0"/>
    <s v="DW-13195"/>
    <s v="David Wiener"/>
    <x v="1"/>
    <s v="United States"/>
    <s v="Los Angeles"/>
    <s v="California"/>
    <n v="90045"/>
    <x v="1"/>
    <s v="OFF-BI-10000632"/>
    <x v="1"/>
    <x v="8"/>
    <s v="Satellite Sectional Post Binders"/>
    <x v="1940"/>
    <n v="2"/>
    <n v="0.2"/>
    <x v="2092"/>
    <n v="46.882800000000003"/>
    <x v="18"/>
    <n v="2"/>
  </r>
  <r>
    <n v="7005"/>
    <x v="3479"/>
    <x v="851"/>
    <d v="2014-12-28T00:00:00"/>
    <x v="1"/>
    <s v="ME-18010"/>
    <s v="Michelle Ellison"/>
    <x v="1"/>
    <s v="United States"/>
    <s v="Port Arthur"/>
    <s v="Texas"/>
    <n v="77642"/>
    <x v="2"/>
    <s v="OFF-PA-10000223"/>
    <x v="1"/>
    <x v="10"/>
    <s v="Xerox 2000"/>
    <x v="1170"/>
    <n v="1"/>
    <n v="0.2"/>
    <x v="1653"/>
    <n v="3.3696000000000002"/>
    <x v="73"/>
    <n v="5"/>
  </r>
  <r>
    <n v="7006"/>
    <x v="3480"/>
    <x v="549"/>
    <d v="2015-11-05T00:00:00"/>
    <x v="1"/>
    <s v="JF-15490"/>
    <s v="Jeremy Farry"/>
    <x v="0"/>
    <s v="United States"/>
    <s v="New York City"/>
    <s v="New York"/>
    <n v="10009"/>
    <x v="3"/>
    <s v="FUR-CH-10001545"/>
    <x v="0"/>
    <x v="1"/>
    <s v="Hon Comfortask Task/Swivel Chairs"/>
    <x v="4567"/>
    <n v="2"/>
    <n v="0.1"/>
    <x v="5504"/>
    <n v="191.48639999999997"/>
    <x v="495"/>
    <n v="4"/>
  </r>
  <r>
    <n v="7007"/>
    <x v="3481"/>
    <x v="534"/>
    <d v="2014-12-21T00:00:00"/>
    <x v="1"/>
    <s v="SP-20860"/>
    <s v="Sung Pak"/>
    <x v="1"/>
    <s v="United States"/>
    <s v="Chicago"/>
    <s v="Illinois"/>
    <n v="60623"/>
    <x v="2"/>
    <s v="FUR-FU-10001546"/>
    <x v="0"/>
    <x v="5"/>
    <s v="Dana Swing-Arm Lamps"/>
    <x v="1076"/>
    <n v="2"/>
    <n v="0.6"/>
    <x v="4360"/>
    <n v="16.02"/>
    <x v="318"/>
    <n v="6"/>
  </r>
  <r>
    <n v="7008"/>
    <x v="3482"/>
    <x v="291"/>
    <d v="2015-08-25T00:00:00"/>
    <x v="1"/>
    <s v="KN-16390"/>
    <s v="Katherine Nockton"/>
    <x v="1"/>
    <s v="United States"/>
    <s v="Springfield"/>
    <s v="Ohio"/>
    <n v="45503"/>
    <x v="3"/>
    <s v="OFF-BI-10001098"/>
    <x v="1"/>
    <x v="8"/>
    <s v="Acco D-Ring Binder w/DublLock"/>
    <x v="2211"/>
    <n v="2"/>
    <n v="0.7"/>
    <x v="2398"/>
    <n v="21.807600000000001"/>
    <x v="126"/>
    <n v="4"/>
  </r>
  <r>
    <n v="7009"/>
    <x v="3482"/>
    <x v="291"/>
    <d v="2015-08-25T00:00:00"/>
    <x v="1"/>
    <s v="KN-16390"/>
    <s v="Katherine Nockton"/>
    <x v="1"/>
    <s v="United States"/>
    <s v="Springfield"/>
    <s v="Ohio"/>
    <n v="45503"/>
    <x v="3"/>
    <s v="FUR-CH-10003379"/>
    <x v="0"/>
    <x v="1"/>
    <s v="Global Commerce Series High-Back Swivel/Tilt Chairs"/>
    <x v="4568"/>
    <n v="3"/>
    <n v="0.3"/>
    <x v="5505"/>
    <n v="641.20499999999993"/>
    <x v="35"/>
    <n v="4"/>
  </r>
  <r>
    <n v="7010"/>
    <x v="3482"/>
    <x v="291"/>
    <d v="2015-08-25T00:00:00"/>
    <x v="1"/>
    <s v="KN-16390"/>
    <s v="Katherine Nockton"/>
    <x v="1"/>
    <s v="United States"/>
    <s v="Springfield"/>
    <s v="Ohio"/>
    <n v="45503"/>
    <x v="3"/>
    <s v="FUR-FU-10000193"/>
    <x v="0"/>
    <x v="5"/>
    <s v="Tenex Chairmats For Use with Hard Floors"/>
    <x v="3250"/>
    <n v="1"/>
    <n v="0.2"/>
    <x v="5506"/>
    <n v="29.881600000000002"/>
    <x v="362"/>
    <n v="4"/>
  </r>
  <r>
    <n v="7011"/>
    <x v="3483"/>
    <x v="235"/>
    <d v="2014-05-27T00:00:00"/>
    <x v="1"/>
    <s v="GT-14710"/>
    <s v="Greg Tran"/>
    <x v="0"/>
    <s v="United States"/>
    <s v="New York City"/>
    <s v="New York"/>
    <n v="10035"/>
    <x v="3"/>
    <s v="OFF-BI-10000829"/>
    <x v="1"/>
    <x v="8"/>
    <s v="Avery Non-Stick Binders"/>
    <x v="2082"/>
    <n v="5"/>
    <n v="0.2"/>
    <x v="5507"/>
    <n v="12.123000000000001"/>
    <x v="12"/>
    <n v="4"/>
  </r>
  <r>
    <n v="7012"/>
    <x v="3483"/>
    <x v="235"/>
    <d v="2014-05-27T00:00:00"/>
    <x v="1"/>
    <s v="GT-14710"/>
    <s v="Greg Tran"/>
    <x v="0"/>
    <s v="United States"/>
    <s v="New York City"/>
    <s v="New York"/>
    <n v="10035"/>
    <x v="3"/>
    <s v="OFF-SU-10003002"/>
    <x v="1"/>
    <x v="14"/>
    <s v="Letter Slitter"/>
    <x v="1310"/>
    <n v="2"/>
    <n v="0"/>
    <x v="3197"/>
    <n v="4.8887999999999998"/>
    <x v="215"/>
    <n v="4"/>
  </r>
  <r>
    <n v="7013"/>
    <x v="3483"/>
    <x v="235"/>
    <d v="2014-05-27T00:00:00"/>
    <x v="1"/>
    <s v="GT-14710"/>
    <s v="Greg Tran"/>
    <x v="0"/>
    <s v="United States"/>
    <s v="New York City"/>
    <s v="New York"/>
    <n v="10035"/>
    <x v="3"/>
    <s v="OFF-AP-10002118"/>
    <x v="1"/>
    <x v="9"/>
    <s v="1.7 Cubic Foot Compact &quot;Cube&quot; Office Refrigerators"/>
    <x v="79"/>
    <n v="1"/>
    <n v="0"/>
    <x v="79"/>
    <n v="151.95679999999999"/>
    <x v="6"/>
    <n v="4"/>
  </r>
  <r>
    <n v="7014"/>
    <x v="3484"/>
    <x v="34"/>
    <d v="2017-12-11T00:00:00"/>
    <x v="0"/>
    <s v="DB-12910"/>
    <s v="Daniel Byrd"/>
    <x v="2"/>
    <s v="United States"/>
    <s v="Salinas"/>
    <s v="California"/>
    <n v="93905"/>
    <x v="1"/>
    <s v="FUR-BO-10001519"/>
    <x v="0"/>
    <x v="0"/>
    <s v="O'Sullivan 3-Shelf Heavy-Duty Bookcases"/>
    <x v="4569"/>
    <n v="3"/>
    <n v="0.15"/>
    <x v="5508"/>
    <n v="132.5592"/>
    <x v="522"/>
    <n v="2"/>
  </r>
  <r>
    <n v="7015"/>
    <x v="3485"/>
    <x v="518"/>
    <d v="2014-03-13T00:00:00"/>
    <x v="0"/>
    <s v="FM-14215"/>
    <s v="Filia McAdams"/>
    <x v="1"/>
    <s v="United States"/>
    <s v="Richmond"/>
    <s v="Kentucky"/>
    <n v="40475"/>
    <x v="0"/>
    <s v="OFF-AP-10002578"/>
    <x v="1"/>
    <x v="9"/>
    <s v="Fellowes Premier Superior Surge Suppressor, 10-Outlet, With Phone and Remote"/>
    <x v="4570"/>
    <n v="3"/>
    <n v="0"/>
    <x v="5509"/>
    <n v="108.60239999999999"/>
    <x v="96"/>
    <n v="2"/>
  </r>
  <r>
    <n v="7016"/>
    <x v="3485"/>
    <x v="518"/>
    <d v="2014-03-13T00:00:00"/>
    <x v="0"/>
    <s v="FM-14215"/>
    <s v="Filia McAdams"/>
    <x v="1"/>
    <s v="United States"/>
    <s v="Richmond"/>
    <s v="Kentucky"/>
    <n v="40475"/>
    <x v="0"/>
    <s v="TEC-AC-10000710"/>
    <x v="2"/>
    <x v="11"/>
    <s v="Maxell DVD-RAM Discs"/>
    <x v="93"/>
    <n v="2"/>
    <n v="0"/>
    <x v="5510"/>
    <n v="18.787199999999999"/>
    <x v="157"/>
    <n v="2"/>
  </r>
  <r>
    <n v="7017"/>
    <x v="3485"/>
    <x v="518"/>
    <d v="2014-03-13T00:00:00"/>
    <x v="0"/>
    <s v="FM-14215"/>
    <s v="Filia McAdams"/>
    <x v="1"/>
    <s v="United States"/>
    <s v="Richmond"/>
    <s v="Kentucky"/>
    <n v="40475"/>
    <x v="0"/>
    <s v="TEC-PH-10000984"/>
    <x v="2"/>
    <x v="7"/>
    <s v="Panasonic KX-TG9471B"/>
    <x v="2133"/>
    <n v="3"/>
    <n v="0"/>
    <x v="5511"/>
    <n v="423.33840000000004"/>
    <x v="40"/>
    <n v="2"/>
  </r>
  <r>
    <n v="7018"/>
    <x v="3485"/>
    <x v="518"/>
    <d v="2014-03-13T00:00:00"/>
    <x v="0"/>
    <s v="FM-14215"/>
    <s v="Filia McAdams"/>
    <x v="1"/>
    <s v="United States"/>
    <s v="Richmond"/>
    <s v="Kentucky"/>
    <n v="40475"/>
    <x v="0"/>
    <s v="OFF-PA-10000213"/>
    <x v="1"/>
    <x v="10"/>
    <s v="Xerox 198"/>
    <x v="1801"/>
    <n v="3"/>
    <n v="0"/>
    <x v="1937"/>
    <n v="7.9181999999999997"/>
    <x v="2"/>
    <n v="2"/>
  </r>
  <r>
    <n v="7019"/>
    <x v="3486"/>
    <x v="661"/>
    <d v="2016-06-27T00:00:00"/>
    <x v="0"/>
    <s v="SM-20005"/>
    <s v="Sally Matthias"/>
    <x v="0"/>
    <s v="United States"/>
    <s v="New York City"/>
    <s v="New York"/>
    <n v="10035"/>
    <x v="3"/>
    <s v="OFF-LA-10003720"/>
    <x v="1"/>
    <x v="2"/>
    <s v="Avery 487"/>
    <x v="4237"/>
    <n v="7"/>
    <n v="0"/>
    <x v="5512"/>
    <n v="13.689899999999998"/>
    <x v="2"/>
    <n v="4"/>
  </r>
  <r>
    <n v="7020"/>
    <x v="3487"/>
    <x v="709"/>
    <d v="2014-08-27T00:00:00"/>
    <x v="1"/>
    <s v="AP-10915"/>
    <s v="Arthur Prichep"/>
    <x v="0"/>
    <s v="United States"/>
    <s v="Denver"/>
    <s v="Colorado"/>
    <n v="80219"/>
    <x v="1"/>
    <s v="OFF-PA-10001837"/>
    <x v="1"/>
    <x v="10"/>
    <s v="Xerox 1976"/>
    <x v="12"/>
    <n v="3"/>
    <n v="0.2"/>
    <x v="12"/>
    <n v="10.108799999999999"/>
    <x v="11"/>
    <n v="4"/>
  </r>
  <r>
    <n v="7021"/>
    <x v="3487"/>
    <x v="709"/>
    <d v="2014-08-27T00:00:00"/>
    <x v="1"/>
    <s v="AP-10915"/>
    <s v="Arthur Prichep"/>
    <x v="0"/>
    <s v="United States"/>
    <s v="Denver"/>
    <s v="Colorado"/>
    <n v="80219"/>
    <x v="1"/>
    <s v="OFF-SU-10004661"/>
    <x v="1"/>
    <x v="14"/>
    <s v="Acme Titanium Bonded Scissors"/>
    <x v="4571"/>
    <n v="1"/>
    <n v="0.2"/>
    <x v="5513"/>
    <n v="6.29"/>
    <x v="17"/>
    <n v="4"/>
  </r>
  <r>
    <n v="7022"/>
    <x v="3487"/>
    <x v="709"/>
    <d v="2014-08-27T00:00:00"/>
    <x v="1"/>
    <s v="AP-10915"/>
    <s v="Arthur Prichep"/>
    <x v="0"/>
    <s v="United States"/>
    <s v="Denver"/>
    <s v="Colorado"/>
    <n v="80219"/>
    <x v="1"/>
    <s v="FUR-FU-10003274"/>
    <x v="0"/>
    <x v="5"/>
    <s v="Regeneration Desk Collection"/>
    <x v="1700"/>
    <n v="3"/>
    <n v="0.2"/>
    <x v="5514"/>
    <n v="2.9568000000000003"/>
    <x v="1"/>
    <n v="4"/>
  </r>
  <r>
    <n v="7023"/>
    <x v="3487"/>
    <x v="709"/>
    <d v="2014-08-27T00:00:00"/>
    <x v="1"/>
    <s v="AP-10915"/>
    <s v="Arthur Prichep"/>
    <x v="0"/>
    <s v="United States"/>
    <s v="Denver"/>
    <s v="Colorado"/>
    <n v="80219"/>
    <x v="1"/>
    <s v="TEC-PH-10000149"/>
    <x v="2"/>
    <x v="7"/>
    <s v="Cisco SPA525G2 IP Phone - Wireless"/>
    <x v="4572"/>
    <n v="9"/>
    <n v="0.2"/>
    <x v="5515"/>
    <n v="132.86699999999999"/>
    <x v="10"/>
    <n v="4"/>
  </r>
  <r>
    <n v="7024"/>
    <x v="3487"/>
    <x v="709"/>
    <d v="2014-08-27T00:00:00"/>
    <x v="1"/>
    <s v="AP-10915"/>
    <s v="Arthur Prichep"/>
    <x v="0"/>
    <s v="United States"/>
    <s v="Denver"/>
    <s v="Colorado"/>
    <n v="80219"/>
    <x v="1"/>
    <s v="OFF-PA-10000019"/>
    <x v="1"/>
    <x v="10"/>
    <s v="Xerox 1931"/>
    <x v="276"/>
    <n v="6"/>
    <n v="0.2"/>
    <x v="282"/>
    <n v="20.217599999999997"/>
    <x v="11"/>
    <n v="4"/>
  </r>
  <r>
    <n v="7025"/>
    <x v="3487"/>
    <x v="709"/>
    <d v="2014-08-27T00:00:00"/>
    <x v="1"/>
    <s v="AP-10915"/>
    <s v="Arthur Prichep"/>
    <x v="0"/>
    <s v="United States"/>
    <s v="Denver"/>
    <s v="Colorado"/>
    <n v="80219"/>
    <x v="1"/>
    <s v="OFF-PA-10001125"/>
    <x v="1"/>
    <x v="10"/>
    <s v="Xerox 1988"/>
    <x v="1319"/>
    <n v="9"/>
    <n v="0.2"/>
    <x v="931"/>
    <n v="153.351"/>
    <x v="33"/>
    <n v="4"/>
  </r>
  <r>
    <n v="7026"/>
    <x v="3488"/>
    <x v="695"/>
    <d v="2017-02-12T00:00:00"/>
    <x v="1"/>
    <s v="SP-20545"/>
    <s v="Sibella Parks"/>
    <x v="1"/>
    <s v="United States"/>
    <s v="New York City"/>
    <s v="New York"/>
    <n v="10024"/>
    <x v="3"/>
    <s v="TEC-PH-10002538"/>
    <x v="2"/>
    <x v="7"/>
    <s v="Grandstream GXP1160 VoIP phone"/>
    <x v="4573"/>
    <n v="6"/>
    <n v="0"/>
    <x v="5516"/>
    <n v="161.4966"/>
    <x v="5"/>
    <n v="6"/>
  </r>
  <r>
    <n v="7027"/>
    <x v="3488"/>
    <x v="695"/>
    <d v="2017-02-12T00:00:00"/>
    <x v="1"/>
    <s v="SP-20545"/>
    <s v="Sibella Parks"/>
    <x v="1"/>
    <s v="United States"/>
    <s v="New York City"/>
    <s v="New York"/>
    <n v="10024"/>
    <x v="3"/>
    <s v="OFF-BI-10000279"/>
    <x v="1"/>
    <x v="8"/>
    <s v="Acco Recycled 2&quot; Capacity Laser Printer Hanging Data Binders"/>
    <x v="4574"/>
    <n v="4"/>
    <n v="0.2"/>
    <x v="5517"/>
    <n v="30.634"/>
    <x v="31"/>
    <n v="6"/>
  </r>
  <r>
    <n v="7028"/>
    <x v="3489"/>
    <x v="926"/>
    <d v="2017-02-05T00:00:00"/>
    <x v="1"/>
    <s v="RD-19585"/>
    <s v="Rob Dowd"/>
    <x v="0"/>
    <s v="United States"/>
    <s v="New York City"/>
    <s v="New York"/>
    <n v="10011"/>
    <x v="3"/>
    <s v="OFF-LA-10001045"/>
    <x v="1"/>
    <x v="2"/>
    <s v="Permanent Self-Adhesive File Folder Labels for Typewriters by Universal"/>
    <x v="3576"/>
    <n v="2"/>
    <n v="0"/>
    <x v="4128"/>
    <n v="2.8188"/>
    <x v="55"/>
    <n v="7"/>
  </r>
  <r>
    <n v="7029"/>
    <x v="3490"/>
    <x v="887"/>
    <d v="2016-12-23T00:00:00"/>
    <x v="0"/>
    <s v="MC-17575"/>
    <s v="Matt Collins"/>
    <x v="0"/>
    <s v="United States"/>
    <s v="Fremont"/>
    <s v="Nebraska"/>
    <n v="68025"/>
    <x v="2"/>
    <s v="OFF-PA-10003673"/>
    <x v="1"/>
    <x v="10"/>
    <s v="Strathmore Photo Mount Cards"/>
    <x v="1269"/>
    <n v="5"/>
    <n v="0"/>
    <x v="1323"/>
    <n v="18.305999999999997"/>
    <x v="99"/>
    <n v="3"/>
  </r>
  <r>
    <n v="7030"/>
    <x v="3491"/>
    <x v="583"/>
    <d v="2016-11-16T00:00:00"/>
    <x v="1"/>
    <s v="EB-13750"/>
    <s v="Edward Becker"/>
    <x v="1"/>
    <s v="United States"/>
    <s v="New York City"/>
    <s v="New York"/>
    <n v="10011"/>
    <x v="3"/>
    <s v="OFF-ST-10002562"/>
    <x v="1"/>
    <x v="4"/>
    <s v="Staple magnet"/>
    <x v="4499"/>
    <n v="3"/>
    <n v="0"/>
    <x v="5518"/>
    <n v="20.2608"/>
    <x v="40"/>
    <n v="5"/>
  </r>
  <r>
    <n v="7031"/>
    <x v="3491"/>
    <x v="583"/>
    <d v="2016-11-16T00:00:00"/>
    <x v="1"/>
    <s v="EB-13750"/>
    <s v="Edward Becker"/>
    <x v="1"/>
    <s v="United States"/>
    <s v="New York City"/>
    <s v="New York"/>
    <n v="10011"/>
    <x v="3"/>
    <s v="TEC-AC-10002305"/>
    <x v="2"/>
    <x v="11"/>
    <s v="KeyTronic E03601U1 - Keyboard - Beige"/>
    <x v="3844"/>
    <n v="2"/>
    <n v="0"/>
    <x v="4485"/>
    <n v="29.52"/>
    <x v="413"/>
    <n v="5"/>
  </r>
  <r>
    <n v="7032"/>
    <x v="3491"/>
    <x v="583"/>
    <d v="2016-11-16T00:00:00"/>
    <x v="1"/>
    <s v="EB-13750"/>
    <s v="Edward Becker"/>
    <x v="1"/>
    <s v="United States"/>
    <s v="New York City"/>
    <s v="New York"/>
    <n v="10011"/>
    <x v="3"/>
    <s v="OFF-AR-10003373"/>
    <x v="1"/>
    <x v="6"/>
    <s v="Boston School Pro Electric Pencil Sharpener, 1670"/>
    <x v="1635"/>
    <n v="3"/>
    <n v="0"/>
    <x v="5519"/>
    <n v="67.846199999999996"/>
    <x v="6"/>
    <n v="5"/>
  </r>
  <r>
    <n v="7033"/>
    <x v="3491"/>
    <x v="583"/>
    <d v="2016-11-16T00:00:00"/>
    <x v="1"/>
    <s v="EB-13750"/>
    <s v="Edward Becker"/>
    <x v="1"/>
    <s v="United States"/>
    <s v="New York City"/>
    <s v="New York"/>
    <n v="10011"/>
    <x v="3"/>
    <s v="FUR-CH-10003774"/>
    <x v="0"/>
    <x v="1"/>
    <s v="Global Wood Trimmed Manager's Task Chair, Khaki"/>
    <x v="4575"/>
    <n v="3"/>
    <n v="0.1"/>
    <x v="5520"/>
    <n v="237.45779999999999"/>
    <x v="523"/>
    <n v="5"/>
  </r>
  <r>
    <n v="7034"/>
    <x v="3491"/>
    <x v="583"/>
    <d v="2016-11-16T00:00:00"/>
    <x v="1"/>
    <s v="EB-13750"/>
    <s v="Edward Becker"/>
    <x v="1"/>
    <s v="United States"/>
    <s v="New York City"/>
    <s v="New York"/>
    <n v="10011"/>
    <x v="3"/>
    <s v="OFF-BI-10001510"/>
    <x v="1"/>
    <x v="8"/>
    <s v="Deluxe Heavy-Duty Vinyl Round Ring Binder"/>
    <x v="4576"/>
    <n v="3"/>
    <n v="0.2"/>
    <x v="5521"/>
    <n v="37.817999999999998"/>
    <x v="33"/>
    <n v="5"/>
  </r>
  <r>
    <n v="7035"/>
    <x v="3491"/>
    <x v="583"/>
    <d v="2016-11-16T00:00:00"/>
    <x v="1"/>
    <s v="EB-13750"/>
    <s v="Edward Becker"/>
    <x v="1"/>
    <s v="United States"/>
    <s v="New York City"/>
    <s v="New York"/>
    <n v="10011"/>
    <x v="3"/>
    <s v="OFF-BI-10004236"/>
    <x v="1"/>
    <x v="8"/>
    <s v="XtraLife ClearVue Slant-D Ring Binder, White, 3&quot;"/>
    <x v="4423"/>
    <n v="3"/>
    <n v="0.2"/>
    <x v="5300"/>
    <n v="23.781599999999997"/>
    <x v="18"/>
    <n v="5"/>
  </r>
  <r>
    <n v="7036"/>
    <x v="3492"/>
    <x v="45"/>
    <d v="2017-11-13T00:00:00"/>
    <x v="1"/>
    <s v="JE-15610"/>
    <s v="Jim Epp"/>
    <x v="1"/>
    <s v="United States"/>
    <s v="San Diego"/>
    <s v="California"/>
    <n v="92105"/>
    <x v="1"/>
    <s v="FUR-CH-10004675"/>
    <x v="0"/>
    <x v="1"/>
    <s v="Lifetime Advantage Folding Chairs, 4/Carton"/>
    <x v="4577"/>
    <n v="3"/>
    <n v="0.2"/>
    <x v="5522"/>
    <n v="471.05280000000005"/>
    <x v="7"/>
    <n v="4"/>
  </r>
  <r>
    <n v="7037"/>
    <x v="3493"/>
    <x v="1073"/>
    <d v="2014-05-04T00:00:00"/>
    <x v="0"/>
    <s v="CS-11860"/>
    <s v="Cari Schnelling"/>
    <x v="0"/>
    <s v="United States"/>
    <s v="Lakeland"/>
    <s v="Florida"/>
    <n v="33801"/>
    <x v="0"/>
    <s v="TEC-CO-10004202"/>
    <x v="2"/>
    <x v="16"/>
    <s v="Brother DCP1000 Digital 3 in 1 Multifunction Machine"/>
    <x v="1973"/>
    <n v="2"/>
    <n v="0.2"/>
    <x v="3824"/>
    <n v="389.98699999999997"/>
    <x v="183"/>
    <n v="2"/>
  </r>
  <r>
    <n v="7038"/>
    <x v="3494"/>
    <x v="585"/>
    <d v="2017-09-27T00:00:00"/>
    <x v="1"/>
    <s v="PB-19105"/>
    <s v="Peter Bühler"/>
    <x v="0"/>
    <s v="United States"/>
    <s v="Smyrna"/>
    <s v="Georgia"/>
    <n v="30080"/>
    <x v="0"/>
    <s v="OFF-PA-10004255"/>
    <x v="1"/>
    <x v="10"/>
    <s v="Xerox 219"/>
    <x v="91"/>
    <n v="2"/>
    <n v="0"/>
    <x v="91"/>
    <n v="6.7392000000000012"/>
    <x v="68"/>
    <n v="5"/>
  </r>
  <r>
    <n v="7039"/>
    <x v="3494"/>
    <x v="585"/>
    <d v="2017-09-27T00:00:00"/>
    <x v="1"/>
    <s v="PB-19105"/>
    <s v="Peter Bühler"/>
    <x v="0"/>
    <s v="United States"/>
    <s v="Smyrna"/>
    <s v="Georgia"/>
    <n v="30080"/>
    <x v="0"/>
    <s v="OFF-AR-10003896"/>
    <x v="1"/>
    <x v="6"/>
    <s v="Stride Job 150 Highlighters, Chisel Tip, Assorted Colors"/>
    <x v="1444"/>
    <n v="3"/>
    <n v="0"/>
    <x v="5523"/>
    <n v="11.4816"/>
    <x v="159"/>
    <n v="5"/>
  </r>
  <r>
    <n v="7040"/>
    <x v="3495"/>
    <x v="94"/>
    <d v="2017-12-23T00:00:00"/>
    <x v="1"/>
    <s v="AT-10735"/>
    <s v="Annie Thurman"/>
    <x v="0"/>
    <s v="United States"/>
    <s v="New York City"/>
    <s v="New York"/>
    <n v="10009"/>
    <x v="3"/>
    <s v="OFF-ST-10002276"/>
    <x v="1"/>
    <x v="4"/>
    <s v="Safco Steel Mobile File Cart"/>
    <x v="240"/>
    <n v="2"/>
    <n v="0"/>
    <x v="242"/>
    <n v="125.03999999999999"/>
    <x v="45"/>
    <n v="6"/>
  </r>
  <r>
    <n v="7041"/>
    <x v="3495"/>
    <x v="94"/>
    <d v="2017-12-23T00:00:00"/>
    <x v="1"/>
    <s v="AT-10735"/>
    <s v="Annie Thurman"/>
    <x v="0"/>
    <s v="United States"/>
    <s v="New York City"/>
    <s v="New York"/>
    <n v="10009"/>
    <x v="3"/>
    <s v="OFF-BI-10001617"/>
    <x v="1"/>
    <x v="8"/>
    <s v="GBC Wire Binding Combs"/>
    <x v="176"/>
    <n v="3"/>
    <n v="0.2"/>
    <x v="2975"/>
    <n v="16.440599999999996"/>
    <x v="27"/>
    <n v="6"/>
  </r>
  <r>
    <n v="7042"/>
    <x v="3495"/>
    <x v="94"/>
    <d v="2017-12-23T00:00:00"/>
    <x v="1"/>
    <s v="AT-10735"/>
    <s v="Annie Thurman"/>
    <x v="0"/>
    <s v="United States"/>
    <s v="New York City"/>
    <s v="New York"/>
    <n v="10009"/>
    <x v="3"/>
    <s v="FUR-FU-10000308"/>
    <x v="0"/>
    <x v="5"/>
    <s v="Deflect-o Glass Clear Studded Chair Mats"/>
    <x v="2217"/>
    <n v="2"/>
    <n v="0"/>
    <x v="2488"/>
    <n v="97.000799999999998"/>
    <x v="281"/>
    <n v="6"/>
  </r>
  <r>
    <n v="7043"/>
    <x v="3496"/>
    <x v="930"/>
    <d v="2017-07-23T00:00:00"/>
    <x v="1"/>
    <s v="SV-20365"/>
    <s v="Seth Vernon"/>
    <x v="0"/>
    <s v="United States"/>
    <s v="Philadelphia"/>
    <s v="Pennsylvania"/>
    <n v="19134"/>
    <x v="3"/>
    <s v="TEC-CO-10001943"/>
    <x v="2"/>
    <x v="16"/>
    <s v="Canon PC-428 Personal Copier"/>
    <x v="2730"/>
    <n v="5"/>
    <n v="0.4"/>
    <x v="5524"/>
    <n v="529.97350000000006"/>
    <x v="427"/>
    <n v="5"/>
  </r>
  <r>
    <n v="7044"/>
    <x v="3496"/>
    <x v="930"/>
    <d v="2017-07-23T00:00:00"/>
    <x v="1"/>
    <s v="SV-20365"/>
    <s v="Seth Vernon"/>
    <x v="0"/>
    <s v="United States"/>
    <s v="Philadelphia"/>
    <s v="Pennsylvania"/>
    <n v="19134"/>
    <x v="3"/>
    <s v="FUR-CH-10002647"/>
    <x v="0"/>
    <x v="1"/>
    <s v="Situations Contoured Folding Chairs, 4/Set"/>
    <x v="4578"/>
    <n v="4"/>
    <n v="0.3"/>
    <x v="3355"/>
    <n v="212.94"/>
    <x v="50"/>
    <n v="5"/>
  </r>
  <r>
    <n v="7045"/>
    <x v="3496"/>
    <x v="930"/>
    <d v="2017-07-23T00:00:00"/>
    <x v="1"/>
    <s v="SV-20365"/>
    <s v="Seth Vernon"/>
    <x v="0"/>
    <s v="United States"/>
    <s v="Philadelphia"/>
    <s v="Pennsylvania"/>
    <n v="19134"/>
    <x v="3"/>
    <s v="OFF-SU-10004768"/>
    <x v="1"/>
    <x v="14"/>
    <s v="Acme Kleencut Forged Steel Scissors"/>
    <x v="1964"/>
    <n v="2"/>
    <n v="0.2"/>
    <x v="2118"/>
    <n v="8.0359999999999996"/>
    <x v="26"/>
    <n v="5"/>
  </r>
  <r>
    <n v="7046"/>
    <x v="3497"/>
    <x v="54"/>
    <d v="2016-11-09T00:00:00"/>
    <x v="1"/>
    <s v="PJ-18835"/>
    <s v="Patrick Jones"/>
    <x v="1"/>
    <s v="United States"/>
    <s v="Dallas"/>
    <s v="Texas"/>
    <n v="75217"/>
    <x v="2"/>
    <s v="OFF-PA-10002160"/>
    <x v="1"/>
    <x v="10"/>
    <s v="Xerox 1978"/>
    <x v="4579"/>
    <n v="2"/>
    <n v="0.2"/>
    <x v="5525"/>
    <n v="5.8956"/>
    <x v="49"/>
    <n v="6"/>
  </r>
  <r>
    <n v="7047"/>
    <x v="3498"/>
    <x v="918"/>
    <d v="2014-04-12T00:00:00"/>
    <x v="1"/>
    <s v="NM-18445"/>
    <s v="Nathan Mautz"/>
    <x v="2"/>
    <s v="United States"/>
    <s v="Concord"/>
    <s v="California"/>
    <n v="94521"/>
    <x v="1"/>
    <s v="FUR-TA-10003748"/>
    <x v="0"/>
    <x v="3"/>
    <s v="Bevis 36 x 72 Conference Tables"/>
    <x v="4580"/>
    <n v="1"/>
    <n v="0.2"/>
    <x v="5526"/>
    <n v="97.102199999999996"/>
    <x v="101"/>
    <n v="4"/>
  </r>
  <r>
    <n v="7048"/>
    <x v="3498"/>
    <x v="918"/>
    <d v="2014-04-12T00:00:00"/>
    <x v="1"/>
    <s v="NM-18445"/>
    <s v="Nathan Mautz"/>
    <x v="2"/>
    <s v="United States"/>
    <s v="Concord"/>
    <s v="California"/>
    <n v="94521"/>
    <x v="1"/>
    <s v="TEC-AC-10001908"/>
    <x v="2"/>
    <x v="11"/>
    <s v="Logitech Wireless Headset h800"/>
    <x v="1221"/>
    <n v="4"/>
    <n v="0"/>
    <x v="5527"/>
    <n v="259.97399999999999"/>
    <x v="73"/>
    <n v="4"/>
  </r>
  <r>
    <n v="7049"/>
    <x v="3499"/>
    <x v="1041"/>
    <d v="2016-08-16T00:00:00"/>
    <x v="2"/>
    <s v="TR-21325"/>
    <s v="Toby Ritter"/>
    <x v="0"/>
    <s v="United States"/>
    <s v="Nashville"/>
    <s v="Tennessee"/>
    <n v="37211"/>
    <x v="0"/>
    <s v="OFF-PA-10000552"/>
    <x v="1"/>
    <x v="10"/>
    <s v="Xerox 200"/>
    <x v="12"/>
    <n v="3"/>
    <n v="0.2"/>
    <x v="12"/>
    <n v="10.108799999999999"/>
    <x v="11"/>
    <n v="2"/>
  </r>
  <r>
    <n v="7050"/>
    <x v="3500"/>
    <x v="794"/>
    <d v="2014-09-30T00:00:00"/>
    <x v="1"/>
    <s v="BF-11005"/>
    <s v="Barry Franz"/>
    <x v="2"/>
    <s v="United States"/>
    <s v="Aurora"/>
    <s v="Colorado"/>
    <n v="80013"/>
    <x v="1"/>
    <s v="OFF-AR-10003179"/>
    <x v="1"/>
    <x v="6"/>
    <s v="Dixon Ticonderoga Core-Lock Colored Pencils"/>
    <x v="4581"/>
    <n v="2"/>
    <n v="0.2"/>
    <x v="5528"/>
    <n v="12.2074"/>
    <x v="114"/>
    <n v="5"/>
  </r>
  <r>
    <n v="7051"/>
    <x v="3501"/>
    <x v="25"/>
    <d v="2016-12-11T00:00:00"/>
    <x v="3"/>
    <s v="WB-21850"/>
    <s v="William Brown"/>
    <x v="0"/>
    <s v="United States"/>
    <s v="Anaheim"/>
    <s v="California"/>
    <n v="92804"/>
    <x v="1"/>
    <s v="OFF-BI-10004593"/>
    <x v="1"/>
    <x v="8"/>
    <s v="Ibico Laser Imprintable Binding System Covers"/>
    <x v="4582"/>
    <n v="5"/>
    <n v="0.2"/>
    <x v="5529"/>
    <n v="141.47999999999999"/>
    <x v="18"/>
    <n v="0"/>
  </r>
  <r>
    <n v="7052"/>
    <x v="3501"/>
    <x v="25"/>
    <d v="2016-12-11T00:00:00"/>
    <x v="3"/>
    <s v="WB-21850"/>
    <s v="William Brown"/>
    <x v="0"/>
    <s v="United States"/>
    <s v="Anaheim"/>
    <s v="California"/>
    <n v="92804"/>
    <x v="1"/>
    <s v="OFF-AR-10000914"/>
    <x v="1"/>
    <x v="6"/>
    <s v="Boston 16765 Mini Stand Up Battery Pencil Sharpener"/>
    <x v="4434"/>
    <n v="2"/>
    <n v="0"/>
    <x v="5315"/>
    <n v="17.256799999999998"/>
    <x v="96"/>
    <n v="0"/>
  </r>
  <r>
    <n v="7053"/>
    <x v="3501"/>
    <x v="25"/>
    <d v="2016-12-11T00:00:00"/>
    <x v="3"/>
    <s v="WB-21850"/>
    <s v="William Brown"/>
    <x v="0"/>
    <s v="United States"/>
    <s v="Anaheim"/>
    <s v="California"/>
    <n v="92804"/>
    <x v="1"/>
    <s v="OFF-PA-10000241"/>
    <x v="1"/>
    <x v="10"/>
    <s v="IBM Multi-Purpose Copy Paper, 8 1/2 x 11&quot;, Case"/>
    <x v="4583"/>
    <n v="1"/>
    <n v="0"/>
    <x v="5530"/>
    <n v="17.039000000000001"/>
    <x v="88"/>
    <n v="0"/>
  </r>
  <r>
    <n v="7054"/>
    <x v="3501"/>
    <x v="25"/>
    <d v="2016-12-11T00:00:00"/>
    <x v="3"/>
    <s v="WB-21850"/>
    <s v="William Brown"/>
    <x v="0"/>
    <s v="United States"/>
    <s v="Anaheim"/>
    <s v="California"/>
    <n v="92804"/>
    <x v="1"/>
    <s v="TEC-AC-10000057"/>
    <x v="2"/>
    <x v="11"/>
    <s v="Microsoft Natural Ergonomic Keyboard 4000"/>
    <x v="664"/>
    <n v="4"/>
    <n v="0"/>
    <x v="3214"/>
    <n v="94.768399999999986"/>
    <x v="85"/>
    <n v="0"/>
  </r>
  <r>
    <n v="7055"/>
    <x v="3501"/>
    <x v="25"/>
    <d v="2016-12-11T00:00:00"/>
    <x v="3"/>
    <s v="WB-21850"/>
    <s v="William Brown"/>
    <x v="0"/>
    <s v="United States"/>
    <s v="Anaheim"/>
    <s v="California"/>
    <n v="92804"/>
    <x v="1"/>
    <s v="FUR-CH-10003774"/>
    <x v="0"/>
    <x v="1"/>
    <s v="Global Wood Trimmed Manager's Task Chair, Khaki"/>
    <x v="4009"/>
    <n v="5"/>
    <n v="0.2"/>
    <x v="5531"/>
    <n v="395.76300000000003"/>
    <x v="290"/>
    <n v="0"/>
  </r>
  <r>
    <n v="7056"/>
    <x v="3501"/>
    <x v="25"/>
    <d v="2016-12-11T00:00:00"/>
    <x v="3"/>
    <s v="WB-21850"/>
    <s v="William Brown"/>
    <x v="0"/>
    <s v="United States"/>
    <s v="Anaheim"/>
    <s v="California"/>
    <n v="92804"/>
    <x v="1"/>
    <s v="OFF-BI-10002824"/>
    <x v="1"/>
    <x v="8"/>
    <s v="Recycled Easel Ring Binders"/>
    <x v="2011"/>
    <n v="3"/>
    <n v="0.2"/>
    <x v="5532"/>
    <n v="24.618000000000002"/>
    <x v="33"/>
    <n v="0"/>
  </r>
  <r>
    <n v="7057"/>
    <x v="3501"/>
    <x v="25"/>
    <d v="2016-12-11T00:00:00"/>
    <x v="3"/>
    <s v="WB-21850"/>
    <s v="William Brown"/>
    <x v="0"/>
    <s v="United States"/>
    <s v="Anaheim"/>
    <s v="California"/>
    <n v="92804"/>
    <x v="1"/>
    <s v="OFF-BI-10004001"/>
    <x v="1"/>
    <x v="8"/>
    <s v="GBC Recycled VeloBinder Covers"/>
    <x v="4584"/>
    <n v="9"/>
    <n v="0.2"/>
    <x v="5533"/>
    <n v="82.814400000000006"/>
    <x v="18"/>
    <n v="0"/>
  </r>
  <r>
    <n v="7058"/>
    <x v="3501"/>
    <x v="25"/>
    <d v="2016-12-11T00:00:00"/>
    <x v="3"/>
    <s v="WB-21850"/>
    <s v="William Brown"/>
    <x v="0"/>
    <s v="United States"/>
    <s v="Anaheim"/>
    <s v="California"/>
    <n v="92804"/>
    <x v="1"/>
    <s v="FUR-TA-10004619"/>
    <x v="0"/>
    <x v="3"/>
    <s v="Hon Non-Folding Utility Tables"/>
    <x v="4585"/>
    <n v="7"/>
    <n v="0.2"/>
    <x v="5534"/>
    <n v="780.61899999999991"/>
    <x v="26"/>
    <n v="0"/>
  </r>
  <r>
    <n v="7059"/>
    <x v="3501"/>
    <x v="25"/>
    <d v="2016-12-11T00:00:00"/>
    <x v="3"/>
    <s v="WB-21850"/>
    <s v="William Brown"/>
    <x v="0"/>
    <s v="United States"/>
    <s v="Anaheim"/>
    <s v="California"/>
    <n v="92804"/>
    <x v="1"/>
    <s v="OFF-ST-10000636"/>
    <x v="1"/>
    <x v="4"/>
    <s v="Rogers Profile Extra Capacity Storage Tub"/>
    <x v="4586"/>
    <n v="3"/>
    <n v="0"/>
    <x v="1941"/>
    <n v="48.211199999999998"/>
    <x v="38"/>
    <n v="0"/>
  </r>
  <r>
    <n v="7060"/>
    <x v="3501"/>
    <x v="25"/>
    <d v="2016-12-11T00:00:00"/>
    <x v="3"/>
    <s v="WB-21850"/>
    <s v="William Brown"/>
    <x v="0"/>
    <s v="United States"/>
    <s v="Anaheim"/>
    <s v="California"/>
    <n v="92804"/>
    <x v="1"/>
    <s v="OFF-AP-10001469"/>
    <x v="1"/>
    <x v="9"/>
    <s v="Fellowes 8 Outlet Superior Workstation Surge Protector"/>
    <x v="4587"/>
    <n v="2"/>
    <n v="0"/>
    <x v="5535"/>
    <n v="59.228200000000001"/>
    <x v="5"/>
    <n v="0"/>
  </r>
  <r>
    <n v="7061"/>
    <x v="3501"/>
    <x v="25"/>
    <d v="2016-12-11T00:00:00"/>
    <x v="3"/>
    <s v="WB-21850"/>
    <s v="William Brown"/>
    <x v="0"/>
    <s v="United States"/>
    <s v="Anaheim"/>
    <s v="California"/>
    <n v="92804"/>
    <x v="1"/>
    <s v="OFF-BI-10002897"/>
    <x v="1"/>
    <x v="8"/>
    <s v="Black Avery Memo-Size 3-Ring Binder, 5 1/2&quot; x 8 1/2&quot;"/>
    <x v="4588"/>
    <n v="2"/>
    <n v="0.2"/>
    <x v="5536"/>
    <n v="3.7433999999999998"/>
    <x v="49"/>
    <n v="0"/>
  </r>
  <r>
    <n v="7062"/>
    <x v="3502"/>
    <x v="302"/>
    <d v="2015-02-05T00:00:00"/>
    <x v="0"/>
    <s v="KH-16630"/>
    <s v="Ken Heidel"/>
    <x v="1"/>
    <s v="United States"/>
    <s v="Pleasant Grove"/>
    <s v="Utah"/>
    <n v="84062"/>
    <x v="1"/>
    <s v="OFF-BI-10002432"/>
    <x v="1"/>
    <x v="8"/>
    <s v="Wilson Jones Standard D-Ring Binders"/>
    <x v="4589"/>
    <n v="3"/>
    <n v="0.2"/>
    <x v="5537"/>
    <n v="8.0454000000000008"/>
    <x v="27"/>
    <n v="2"/>
  </r>
  <r>
    <n v="7063"/>
    <x v="3503"/>
    <x v="723"/>
    <d v="2016-12-31T00:00:00"/>
    <x v="0"/>
    <s v="KL-16645"/>
    <s v="Ken Lonsdale"/>
    <x v="0"/>
    <s v="United States"/>
    <s v="Springfield"/>
    <s v="Oregon"/>
    <n v="97477"/>
    <x v="1"/>
    <s v="OFF-EN-10002592"/>
    <x v="1"/>
    <x v="12"/>
    <s v="Peel &amp; Seel Recycled Catalog Envelopes, Brown"/>
    <x v="4590"/>
    <n v="3"/>
    <n v="0.2"/>
    <x v="5538"/>
    <n v="17.37"/>
    <x v="52"/>
    <n v="2"/>
  </r>
  <r>
    <n v="7064"/>
    <x v="3504"/>
    <x v="515"/>
    <d v="2017-09-05T00:00:00"/>
    <x v="1"/>
    <s v="MG-17890"/>
    <s v="Michael Granlund"/>
    <x v="2"/>
    <s v="United States"/>
    <s v="Salem"/>
    <s v="Oregon"/>
    <n v="97301"/>
    <x v="1"/>
    <s v="OFF-SU-10002522"/>
    <x v="1"/>
    <x v="14"/>
    <s v="Acme Kleen Earth Office Shears"/>
    <x v="920"/>
    <n v="2"/>
    <n v="0.2"/>
    <x v="5539"/>
    <n v="5.5095999999999998"/>
    <x v="4"/>
    <n v="5"/>
  </r>
  <r>
    <n v="7065"/>
    <x v="3505"/>
    <x v="1144"/>
    <d v="2017-02-09T00:00:00"/>
    <x v="1"/>
    <s v="JF-15355"/>
    <s v="Jay Fein"/>
    <x v="0"/>
    <s v="United States"/>
    <s v="Rochester"/>
    <s v="New York"/>
    <n v="14609"/>
    <x v="3"/>
    <s v="OFF-AP-10003971"/>
    <x v="1"/>
    <x v="9"/>
    <s v="Belkin 6 Outlet Metallic Surge Strip"/>
    <x v="4591"/>
    <n v="3"/>
    <n v="0"/>
    <x v="5540"/>
    <n v="24.175800000000002"/>
    <x v="19"/>
    <n v="5"/>
  </r>
  <r>
    <n v="7066"/>
    <x v="3506"/>
    <x v="776"/>
    <d v="2014-12-08T00:00:00"/>
    <x v="2"/>
    <s v="RS-19765"/>
    <s v="Roland Schwarz"/>
    <x v="1"/>
    <s v="United States"/>
    <s v="Los Angeles"/>
    <s v="California"/>
    <n v="90008"/>
    <x v="1"/>
    <s v="OFF-ST-10001496"/>
    <x v="1"/>
    <x v="4"/>
    <s v="Standard Rollaway File with Lock"/>
    <x v="4592"/>
    <n v="7"/>
    <n v="0"/>
    <x v="5541"/>
    <n v="933.38419999999996"/>
    <x v="96"/>
    <n v="2"/>
  </r>
  <r>
    <n v="7067"/>
    <x v="3507"/>
    <x v="198"/>
    <d v="2016-06-03T00:00:00"/>
    <x v="1"/>
    <s v="NL-18310"/>
    <s v="Nancy Lomonaco"/>
    <x v="2"/>
    <s v="United States"/>
    <s v="Los Angeles"/>
    <s v="California"/>
    <n v="90049"/>
    <x v="1"/>
    <s v="OFF-PA-10004782"/>
    <x v="1"/>
    <x v="10"/>
    <s v="Xerox 228"/>
    <x v="783"/>
    <n v="6"/>
    <n v="0"/>
    <x v="812"/>
    <n v="20.217600000000001"/>
    <x v="62"/>
    <n v="4"/>
  </r>
  <r>
    <n v="7068"/>
    <x v="3508"/>
    <x v="206"/>
    <d v="2016-05-26T00:00:00"/>
    <x v="1"/>
    <s v="AS-10285"/>
    <s v="Alejandro Savely"/>
    <x v="1"/>
    <s v="United States"/>
    <s v="Dallas"/>
    <s v="Texas"/>
    <n v="75081"/>
    <x v="2"/>
    <s v="OFF-BI-10000343"/>
    <x v="1"/>
    <x v="8"/>
    <s v="Pressboard Covers with Storage Hooks, 9 1/2&quot; x 11&quot;, Light Blue"/>
    <x v="3153"/>
    <n v="2"/>
    <n v="0.8"/>
    <x v="3575"/>
    <n v="5.2046000000000001"/>
    <x v="175"/>
    <n v="5"/>
  </r>
  <r>
    <n v="7069"/>
    <x v="3508"/>
    <x v="206"/>
    <d v="2016-05-26T00:00:00"/>
    <x v="1"/>
    <s v="AS-10285"/>
    <s v="Alejandro Savely"/>
    <x v="1"/>
    <s v="United States"/>
    <s v="Dallas"/>
    <s v="Texas"/>
    <n v="75081"/>
    <x v="2"/>
    <s v="OFF-PA-10003591"/>
    <x v="1"/>
    <x v="10"/>
    <s v="Southworth 100% Cotton The Best Paper"/>
    <x v="4593"/>
    <n v="9"/>
    <n v="0.2"/>
    <x v="5542"/>
    <n v="51.660000000000011"/>
    <x v="193"/>
    <n v="5"/>
  </r>
  <r>
    <n v="7070"/>
    <x v="3509"/>
    <x v="128"/>
    <d v="2014-08-14T00:00:00"/>
    <x v="1"/>
    <s v="GM-14500"/>
    <s v="Gene McClure"/>
    <x v="0"/>
    <s v="United States"/>
    <s v="Fresno"/>
    <s v="California"/>
    <n v="93727"/>
    <x v="1"/>
    <s v="OFF-PA-10001667"/>
    <x v="1"/>
    <x v="10"/>
    <s v="Great White Multi-Use Recycled Paper (20Lb. and 84 Bright)"/>
    <x v="156"/>
    <n v="1"/>
    <n v="0"/>
    <x v="158"/>
    <n v="3.2890000000000006"/>
    <x v="100"/>
    <n v="5"/>
  </r>
  <r>
    <n v="7071"/>
    <x v="3510"/>
    <x v="64"/>
    <d v="2016-09-10T00:00:00"/>
    <x v="0"/>
    <s v="SU-20665"/>
    <s v="Stephanie Ulpright"/>
    <x v="2"/>
    <s v="United States"/>
    <s v="Chicago"/>
    <s v="Illinois"/>
    <n v="60653"/>
    <x v="2"/>
    <s v="OFF-PA-10004971"/>
    <x v="1"/>
    <x v="10"/>
    <s v="Xerox 196"/>
    <x v="4579"/>
    <n v="2"/>
    <n v="0.2"/>
    <x v="5525"/>
    <n v="5.8956"/>
    <x v="49"/>
    <n v="5"/>
  </r>
  <r>
    <n v="7072"/>
    <x v="3511"/>
    <x v="310"/>
    <d v="2016-07-28T00:00:00"/>
    <x v="1"/>
    <s v="CK-12205"/>
    <s v="Chloris Kastensmidt"/>
    <x v="0"/>
    <s v="United States"/>
    <s v="Mcallen"/>
    <s v="Texas"/>
    <n v="78501"/>
    <x v="2"/>
    <s v="OFF-AR-10001216"/>
    <x v="1"/>
    <x v="6"/>
    <s v="Newell 339"/>
    <x v="2999"/>
    <n v="2"/>
    <n v="0.2"/>
    <x v="3379"/>
    <n v="4.1144000000000007"/>
    <x v="17"/>
    <n v="5"/>
  </r>
  <r>
    <n v="7073"/>
    <x v="3511"/>
    <x v="310"/>
    <d v="2016-07-28T00:00:00"/>
    <x v="1"/>
    <s v="CK-12205"/>
    <s v="Chloris Kastensmidt"/>
    <x v="0"/>
    <s v="United States"/>
    <s v="Mcallen"/>
    <s v="Texas"/>
    <n v="78501"/>
    <x v="2"/>
    <s v="OFF-PA-10004355"/>
    <x v="1"/>
    <x v="10"/>
    <s v="Xerox 231"/>
    <x v="1170"/>
    <n v="1"/>
    <n v="0.2"/>
    <x v="1653"/>
    <n v="3.3696000000000002"/>
    <x v="73"/>
    <n v="5"/>
  </r>
  <r>
    <n v="7074"/>
    <x v="3511"/>
    <x v="310"/>
    <d v="2016-07-28T00:00:00"/>
    <x v="1"/>
    <s v="CK-12205"/>
    <s v="Chloris Kastensmidt"/>
    <x v="0"/>
    <s v="United States"/>
    <s v="Mcallen"/>
    <s v="Texas"/>
    <n v="78501"/>
    <x v="2"/>
    <s v="OFF-AR-10001953"/>
    <x v="1"/>
    <x v="6"/>
    <s v="Boston 1645 Deluxe Heavier-Duty Electric Pencil Sharpener"/>
    <x v="4594"/>
    <n v="5"/>
    <n v="0.2"/>
    <x v="5543"/>
    <n v="160.52699999999999"/>
    <x v="66"/>
    <n v="5"/>
  </r>
  <r>
    <n v="7075"/>
    <x v="3511"/>
    <x v="310"/>
    <d v="2016-07-28T00:00:00"/>
    <x v="1"/>
    <s v="CK-12205"/>
    <s v="Chloris Kastensmidt"/>
    <x v="0"/>
    <s v="United States"/>
    <s v="Mcallen"/>
    <s v="Texas"/>
    <n v="78501"/>
    <x v="2"/>
    <s v="OFF-BI-10004364"/>
    <x v="1"/>
    <x v="8"/>
    <s v="Storex Dura Pro Binders"/>
    <x v="320"/>
    <n v="4"/>
    <n v="0.8"/>
    <x v="5544"/>
    <n v="13.068000000000001"/>
    <x v="227"/>
    <n v="5"/>
  </r>
  <r>
    <n v="7076"/>
    <x v="3511"/>
    <x v="310"/>
    <d v="2016-07-28T00:00:00"/>
    <x v="1"/>
    <s v="CK-12205"/>
    <s v="Chloris Kastensmidt"/>
    <x v="0"/>
    <s v="United States"/>
    <s v="Mcallen"/>
    <s v="Texas"/>
    <n v="78501"/>
    <x v="2"/>
    <s v="OFF-SU-10001165"/>
    <x v="1"/>
    <x v="14"/>
    <s v="Acme Elite Stainless Steel Scissors"/>
    <x v="3832"/>
    <n v="2"/>
    <n v="0.2"/>
    <x v="5545"/>
    <n v="12.3432"/>
    <x v="17"/>
    <n v="5"/>
  </r>
  <r>
    <n v="7077"/>
    <x v="3512"/>
    <x v="536"/>
    <d v="2016-05-17T00:00:00"/>
    <x v="1"/>
    <s v="JM-15580"/>
    <s v="Jill Matthias"/>
    <x v="0"/>
    <s v="United States"/>
    <s v="Seattle"/>
    <s v="Washington"/>
    <n v="98105"/>
    <x v="1"/>
    <s v="OFF-EN-10001141"/>
    <x v="1"/>
    <x v="12"/>
    <s v="Manila Recycled Extra-Heavyweight Clasp Envelopes, 6&quot; x 9&quot;"/>
    <x v="2735"/>
    <n v="5"/>
    <n v="0"/>
    <x v="5546"/>
    <n v="27.998999999999999"/>
    <x v="77"/>
    <n v="5"/>
  </r>
  <r>
    <n v="7078"/>
    <x v="3513"/>
    <x v="476"/>
    <d v="2016-09-06T00:00:00"/>
    <x v="1"/>
    <s v="JE-15715"/>
    <s v="Joe Elijah"/>
    <x v="0"/>
    <s v="United States"/>
    <s v="Charlotte"/>
    <s v="North Carolina"/>
    <n v="28205"/>
    <x v="0"/>
    <s v="OFF-BI-10000014"/>
    <x v="1"/>
    <x v="8"/>
    <s v="Heavy-Duty E-Z-D Binders"/>
    <x v="4595"/>
    <n v="7"/>
    <n v="0.7"/>
    <x v="5547"/>
    <n v="40.476100000000002"/>
    <x v="91"/>
    <n v="4"/>
  </r>
  <r>
    <n v="7079"/>
    <x v="3513"/>
    <x v="476"/>
    <d v="2016-09-06T00:00:00"/>
    <x v="1"/>
    <s v="JE-15715"/>
    <s v="Joe Elijah"/>
    <x v="0"/>
    <s v="United States"/>
    <s v="Charlotte"/>
    <s v="North Carolina"/>
    <n v="28205"/>
    <x v="0"/>
    <s v="OFF-AP-10000159"/>
    <x v="1"/>
    <x v="9"/>
    <s v="Belkin F9M820V08 8 Outlet Surge"/>
    <x v="4596"/>
    <n v="9"/>
    <n v="0.2"/>
    <x v="5548"/>
    <n v="274.6422"/>
    <x v="28"/>
    <n v="4"/>
  </r>
  <r>
    <n v="7080"/>
    <x v="3513"/>
    <x v="476"/>
    <d v="2016-09-06T00:00:00"/>
    <x v="1"/>
    <s v="JE-15715"/>
    <s v="Joe Elijah"/>
    <x v="0"/>
    <s v="United States"/>
    <s v="Charlotte"/>
    <s v="North Carolina"/>
    <n v="28205"/>
    <x v="0"/>
    <s v="OFF-AR-10003560"/>
    <x v="1"/>
    <x v="6"/>
    <s v="Zebra Zazzle Fluorescent Highlighters"/>
    <x v="526"/>
    <n v="4"/>
    <n v="0.2"/>
    <x v="541"/>
    <n v="16.051200000000001"/>
    <x v="167"/>
    <n v="4"/>
  </r>
  <r>
    <n v="7081"/>
    <x v="3513"/>
    <x v="476"/>
    <d v="2016-09-06T00:00:00"/>
    <x v="1"/>
    <s v="JE-15715"/>
    <s v="Joe Elijah"/>
    <x v="0"/>
    <s v="United States"/>
    <s v="Charlotte"/>
    <s v="North Carolina"/>
    <n v="28205"/>
    <x v="0"/>
    <s v="FUR-TA-10001768"/>
    <x v="0"/>
    <x v="3"/>
    <s v="Hon Racetrack Conference Tables"/>
    <x v="4597"/>
    <n v="3"/>
    <n v="0.4"/>
    <x v="5549"/>
    <n v="622.14869999999996"/>
    <x v="272"/>
    <n v="4"/>
  </r>
  <r>
    <n v="7082"/>
    <x v="3513"/>
    <x v="476"/>
    <d v="2016-09-06T00:00:00"/>
    <x v="1"/>
    <s v="JE-15715"/>
    <s v="Joe Elijah"/>
    <x v="0"/>
    <s v="United States"/>
    <s v="Charlotte"/>
    <s v="North Carolina"/>
    <n v="28205"/>
    <x v="0"/>
    <s v="TEC-AC-10002049"/>
    <x v="2"/>
    <x v="11"/>
    <s v="Plantronics Savi W720 Multi-Device Wireless Headset System"/>
    <x v="4598"/>
    <n v="3"/>
    <n v="0.2"/>
    <x v="5550"/>
    <n v="708.87599999999998"/>
    <x v="1"/>
    <n v="4"/>
  </r>
  <r>
    <n v="7083"/>
    <x v="3513"/>
    <x v="476"/>
    <d v="2016-09-06T00:00:00"/>
    <x v="1"/>
    <s v="JE-15715"/>
    <s v="Joe Elijah"/>
    <x v="0"/>
    <s v="United States"/>
    <s v="Charlotte"/>
    <s v="North Carolina"/>
    <n v="28205"/>
    <x v="0"/>
    <s v="OFF-BI-10003166"/>
    <x v="1"/>
    <x v="8"/>
    <s v="GBC Plasticlear Binding Covers"/>
    <x v="1683"/>
    <n v="5"/>
    <n v="0.7"/>
    <x v="5551"/>
    <n v="29.847999999999999"/>
    <x v="25"/>
    <n v="4"/>
  </r>
  <r>
    <n v="7084"/>
    <x v="3514"/>
    <x v="246"/>
    <d v="2017-07-25T00:00:00"/>
    <x v="0"/>
    <s v="AR-10825"/>
    <s v="Anthony Rawles"/>
    <x v="1"/>
    <s v="United States"/>
    <s v="Concord"/>
    <s v="California"/>
    <n v="94521"/>
    <x v="1"/>
    <s v="OFF-AR-10003469"/>
    <x v="1"/>
    <x v="6"/>
    <s v="Nontoxic Chalk"/>
    <x v="2799"/>
    <n v="2"/>
    <n v="0"/>
    <x v="5552"/>
    <n v="1.8304"/>
    <x v="42"/>
    <n v="4"/>
  </r>
  <r>
    <n v="7085"/>
    <x v="3514"/>
    <x v="246"/>
    <d v="2017-07-25T00:00:00"/>
    <x v="0"/>
    <s v="AR-10825"/>
    <s v="Anthony Rawles"/>
    <x v="1"/>
    <s v="United States"/>
    <s v="Concord"/>
    <s v="California"/>
    <n v="94521"/>
    <x v="1"/>
    <s v="TEC-PH-10002549"/>
    <x v="2"/>
    <x v="7"/>
    <s v="Polycom SoundPoint IP 450 VoIP phone"/>
    <x v="4599"/>
    <n v="9"/>
    <n v="0.2"/>
    <x v="5553"/>
    <n v="1504.2275999999999"/>
    <x v="17"/>
    <n v="4"/>
  </r>
  <r>
    <n v="7086"/>
    <x v="3515"/>
    <x v="145"/>
    <d v="2017-09-28T00:00:00"/>
    <x v="2"/>
    <s v="AH-10075"/>
    <s v="Adam Hart"/>
    <x v="1"/>
    <s v="United States"/>
    <s v="Chester"/>
    <s v="Pennsylvania"/>
    <n v="19013"/>
    <x v="3"/>
    <s v="OFF-BI-10003476"/>
    <x v="1"/>
    <x v="8"/>
    <s v="Avery Metallic Poly Binders"/>
    <x v="4600"/>
    <n v="5"/>
    <n v="0.7"/>
    <x v="5554"/>
    <n v="14.898"/>
    <x v="86"/>
    <n v="3"/>
  </r>
  <r>
    <n v="7087"/>
    <x v="3515"/>
    <x v="145"/>
    <d v="2017-09-28T00:00:00"/>
    <x v="2"/>
    <s v="AH-10075"/>
    <s v="Adam Hart"/>
    <x v="1"/>
    <s v="United States"/>
    <s v="Chester"/>
    <s v="Pennsylvania"/>
    <n v="19013"/>
    <x v="3"/>
    <s v="OFF-SU-10000157"/>
    <x v="1"/>
    <x v="14"/>
    <s v="Compact Automatic Electric Letter Opener"/>
    <x v="4601"/>
    <n v="2"/>
    <n v="0.2"/>
    <x v="5555"/>
    <n v="233.8476"/>
    <x v="206"/>
    <n v="3"/>
  </r>
  <r>
    <n v="7088"/>
    <x v="3516"/>
    <x v="646"/>
    <d v="2017-08-06T00:00:00"/>
    <x v="0"/>
    <s v="GA-14515"/>
    <s v="George Ashbrook"/>
    <x v="0"/>
    <s v="United States"/>
    <s v="Los Angeles"/>
    <s v="California"/>
    <n v="90004"/>
    <x v="1"/>
    <s v="OFF-ST-10003123"/>
    <x v="1"/>
    <x v="4"/>
    <s v="Fellowes Bases and Tops For Staxonsteel/High-Stak Systems"/>
    <x v="4041"/>
    <n v="3"/>
    <n v="0"/>
    <x v="4757"/>
    <n v="75.901200000000003"/>
    <x v="244"/>
    <n v="3"/>
  </r>
  <r>
    <n v="7089"/>
    <x v="3517"/>
    <x v="969"/>
    <d v="2015-10-27T00:00:00"/>
    <x v="0"/>
    <s v="JF-15415"/>
    <s v="Jennifer Ferguson"/>
    <x v="0"/>
    <s v="United States"/>
    <s v="Sparks"/>
    <s v="Nevada"/>
    <n v="89431"/>
    <x v="1"/>
    <s v="OFF-AR-10001955"/>
    <x v="1"/>
    <x v="6"/>
    <s v="Newell 319"/>
    <x v="1362"/>
    <n v="4"/>
    <n v="0"/>
    <x v="3377"/>
    <n v="55.552"/>
    <x v="1"/>
    <n v="2"/>
  </r>
  <r>
    <n v="7090"/>
    <x v="3518"/>
    <x v="140"/>
    <d v="2017-06-19T00:00:00"/>
    <x v="0"/>
    <s v="KH-16690"/>
    <s v="Kristen Hastings"/>
    <x v="1"/>
    <s v="United States"/>
    <s v="Los Angeles"/>
    <s v="California"/>
    <n v="90032"/>
    <x v="1"/>
    <s v="TEC-PH-10001809"/>
    <x v="2"/>
    <x v="7"/>
    <s v="Panasonic KX T7736-B Digital phone"/>
    <x v="664"/>
    <n v="1"/>
    <n v="0.2"/>
    <x v="5556"/>
    <n v="112.46249999999999"/>
    <x v="107"/>
    <n v="4"/>
  </r>
  <r>
    <n v="7091"/>
    <x v="3519"/>
    <x v="1145"/>
    <d v="2015-01-13T00:00:00"/>
    <x v="1"/>
    <s v="CC-12685"/>
    <s v="Craig Carroll"/>
    <x v="0"/>
    <s v="United States"/>
    <s v="Henderson"/>
    <s v="Kentucky"/>
    <n v="42420"/>
    <x v="0"/>
    <s v="OFF-PA-10000474"/>
    <x v="1"/>
    <x v="10"/>
    <s v="Easy-staple paper"/>
    <x v="1907"/>
    <n v="3"/>
    <n v="0"/>
    <x v="2056"/>
    <n v="56.349599999999995"/>
    <x v="2"/>
    <n v="4"/>
  </r>
  <r>
    <n v="7092"/>
    <x v="3519"/>
    <x v="1145"/>
    <d v="2015-01-13T00:00:00"/>
    <x v="1"/>
    <s v="CC-12685"/>
    <s v="Craig Carroll"/>
    <x v="0"/>
    <s v="United States"/>
    <s v="Henderson"/>
    <s v="Kentucky"/>
    <n v="42420"/>
    <x v="0"/>
    <s v="OFF-AP-10001205"/>
    <x v="1"/>
    <x v="9"/>
    <s v="Belkin 5 Outlet SurgeMaster Power Centers"/>
    <x v="4602"/>
    <n v="3"/>
    <n v="0"/>
    <x v="5557"/>
    <n v="117.6768"/>
    <x v="40"/>
    <n v="4"/>
  </r>
  <r>
    <n v="7093"/>
    <x v="3519"/>
    <x v="1145"/>
    <d v="2015-01-13T00:00:00"/>
    <x v="1"/>
    <s v="CC-12685"/>
    <s v="Craig Carroll"/>
    <x v="0"/>
    <s v="United States"/>
    <s v="Henderson"/>
    <s v="Kentucky"/>
    <n v="42420"/>
    <x v="0"/>
    <s v="OFF-AR-10004691"/>
    <x v="1"/>
    <x v="6"/>
    <s v="Boston 1730 StandUp Electric Pencil Sharpener"/>
    <x v="3802"/>
    <n v="2"/>
    <n v="0"/>
    <x v="4431"/>
    <n v="31.642399999999999"/>
    <x v="96"/>
    <n v="4"/>
  </r>
  <r>
    <n v="7094"/>
    <x v="3519"/>
    <x v="1145"/>
    <d v="2015-01-13T00:00:00"/>
    <x v="1"/>
    <s v="CC-12685"/>
    <s v="Craig Carroll"/>
    <x v="0"/>
    <s v="United States"/>
    <s v="Henderson"/>
    <s v="Kentucky"/>
    <n v="42420"/>
    <x v="0"/>
    <s v="OFF-PA-10004996"/>
    <x v="1"/>
    <x v="10"/>
    <s v="Speediset Carbonless Redi-Letter 7&quot; x 8 1/2&quot;"/>
    <x v="3667"/>
    <n v="5"/>
    <n v="0"/>
    <x v="4244"/>
    <n v="27.321499999999997"/>
    <x v="2"/>
    <n v="4"/>
  </r>
  <r>
    <n v="7095"/>
    <x v="3520"/>
    <x v="97"/>
    <d v="2015-02-13T00:00:00"/>
    <x v="0"/>
    <s v="JF-15565"/>
    <s v="Jill Fjeld"/>
    <x v="0"/>
    <s v="United States"/>
    <s v="Decatur"/>
    <s v="Illinois"/>
    <n v="62521"/>
    <x v="2"/>
    <s v="TEC-AC-10001908"/>
    <x v="2"/>
    <x v="11"/>
    <s v="Logitech Wireless Headset h800"/>
    <x v="4447"/>
    <n v="6"/>
    <n v="0.2"/>
    <x v="5558"/>
    <n v="389.96100000000001"/>
    <x v="183"/>
    <n v="4"/>
  </r>
  <r>
    <n v="7096"/>
    <x v="3521"/>
    <x v="1146"/>
    <d v="2016-08-20T00:00:00"/>
    <x v="2"/>
    <s v="RP-19390"/>
    <s v="Resi Pölking"/>
    <x v="0"/>
    <s v="United States"/>
    <s v="New York City"/>
    <s v="New York"/>
    <n v="10009"/>
    <x v="3"/>
    <s v="OFF-BI-10000666"/>
    <x v="1"/>
    <x v="8"/>
    <s v="Surelock Post Binders"/>
    <x v="4603"/>
    <n v="6"/>
    <n v="0.2"/>
    <x v="5559"/>
    <n v="91.679999999999978"/>
    <x v="54"/>
    <n v="1"/>
  </r>
  <r>
    <n v="7097"/>
    <x v="3521"/>
    <x v="1146"/>
    <d v="2016-08-20T00:00:00"/>
    <x v="2"/>
    <s v="RP-19390"/>
    <s v="Resi Pölking"/>
    <x v="0"/>
    <s v="United States"/>
    <s v="New York City"/>
    <s v="New York"/>
    <n v="10009"/>
    <x v="3"/>
    <s v="OFF-BI-10004318"/>
    <x v="1"/>
    <x v="8"/>
    <s v="Ibico EB-19 Dual Function Manual Binding System"/>
    <x v="4604"/>
    <n v="2"/>
    <n v="0.2"/>
    <x v="5560"/>
    <n v="186.82919999999999"/>
    <x v="18"/>
    <n v="1"/>
  </r>
  <r>
    <n v="7098"/>
    <x v="3521"/>
    <x v="1146"/>
    <d v="2016-08-20T00:00:00"/>
    <x v="2"/>
    <s v="RP-19390"/>
    <s v="Resi Pölking"/>
    <x v="0"/>
    <s v="United States"/>
    <s v="New York City"/>
    <s v="New York"/>
    <n v="10009"/>
    <x v="3"/>
    <s v="OFF-BI-10003429"/>
    <x v="1"/>
    <x v="8"/>
    <s v="Cardinal HOLDit! Binder Insert Strips,Extra Strips"/>
    <x v="1038"/>
    <n v="5"/>
    <n v="0.2"/>
    <x v="1083"/>
    <n v="16.141500000000001"/>
    <x v="49"/>
    <n v="1"/>
  </r>
  <r>
    <n v="7099"/>
    <x v="3522"/>
    <x v="44"/>
    <d v="2017-11-10T00:00:00"/>
    <x v="1"/>
    <s v="CD-11980"/>
    <s v="Carol Darley"/>
    <x v="0"/>
    <s v="United States"/>
    <s v="New York City"/>
    <s v="New York"/>
    <n v="10011"/>
    <x v="3"/>
    <s v="OFF-PA-10003302"/>
    <x v="1"/>
    <x v="10"/>
    <s v="Xerox 1906"/>
    <x v="4605"/>
    <n v="9"/>
    <n v="0"/>
    <x v="5561"/>
    <n v="169.04879999999997"/>
    <x v="2"/>
    <n v="4"/>
  </r>
  <r>
    <n v="7100"/>
    <x v="3523"/>
    <x v="207"/>
    <d v="2015-12-30T00:00:00"/>
    <x v="0"/>
    <s v="DF-13135"/>
    <s v="David Flashing"/>
    <x v="0"/>
    <s v="United States"/>
    <s v="New York City"/>
    <s v="New York"/>
    <n v="10009"/>
    <x v="3"/>
    <s v="OFF-PA-10003302"/>
    <x v="1"/>
    <x v="10"/>
    <s v="Xerox 1906"/>
    <x v="3441"/>
    <n v="6"/>
    <n v="0"/>
    <x v="3947"/>
    <n v="112.69919999999999"/>
    <x v="2"/>
    <n v="4"/>
  </r>
  <r>
    <n v="7101"/>
    <x v="3524"/>
    <x v="533"/>
    <d v="2014-11-28T00:00:00"/>
    <x v="1"/>
    <s v="SM-20005"/>
    <s v="Sally Matthias"/>
    <x v="0"/>
    <s v="United States"/>
    <s v="Scottsdale"/>
    <s v="Arizona"/>
    <n v="85254"/>
    <x v="1"/>
    <s v="OFF-EN-10002621"/>
    <x v="1"/>
    <x v="12"/>
    <s v="Staple envelope"/>
    <x v="2953"/>
    <n v="3"/>
    <n v="0.2"/>
    <x v="5562"/>
    <n v="14.670000000000002"/>
    <x v="193"/>
    <n v="5"/>
  </r>
  <r>
    <n v="7102"/>
    <x v="3525"/>
    <x v="1147"/>
    <d v="2016-08-05T00:00:00"/>
    <x v="0"/>
    <s v="SG-20890"/>
    <s v="Susan Gilcrest"/>
    <x v="1"/>
    <s v="United States"/>
    <s v="Amarillo"/>
    <s v="Texas"/>
    <n v="79109"/>
    <x v="2"/>
    <s v="OFF-PA-10000249"/>
    <x v="1"/>
    <x v="10"/>
    <s v="Easy-staple paper"/>
    <x v="2993"/>
    <n v="2"/>
    <n v="0.2"/>
    <x v="3372"/>
    <n v="13.0168"/>
    <x v="31"/>
    <n v="4"/>
  </r>
  <r>
    <n v="7103"/>
    <x v="3526"/>
    <x v="158"/>
    <d v="2014-09-24T00:00:00"/>
    <x v="2"/>
    <s v="LH-16750"/>
    <s v="Larry Hughes"/>
    <x v="0"/>
    <s v="United States"/>
    <s v="Philadelphia"/>
    <s v="Pennsylvania"/>
    <n v="19140"/>
    <x v="3"/>
    <s v="OFF-BI-10000050"/>
    <x v="1"/>
    <x v="8"/>
    <s v="Angle-D Binders with Locking Rings, Label Holders"/>
    <x v="1124"/>
    <n v="3"/>
    <n v="0.7"/>
    <x v="5563"/>
    <n v="11.606999999999999"/>
    <x v="116"/>
    <n v="3"/>
  </r>
  <r>
    <n v="7104"/>
    <x v="3527"/>
    <x v="507"/>
    <d v="2017-09-08T00:00:00"/>
    <x v="1"/>
    <s v="EJ-14155"/>
    <s v="Eva Jacobs"/>
    <x v="0"/>
    <s v="United States"/>
    <s v="Santa Ana"/>
    <s v="California"/>
    <n v="92704"/>
    <x v="1"/>
    <s v="OFF-ST-10003805"/>
    <x v="1"/>
    <x v="4"/>
    <s v="24 Capacity Maxi Data Binder Racks, Pearl"/>
    <x v="4606"/>
    <n v="2"/>
    <n v="0"/>
    <x v="5564"/>
    <n v="315.82500000000005"/>
    <x v="45"/>
    <n v="4"/>
  </r>
  <r>
    <n v="7105"/>
    <x v="3528"/>
    <x v="249"/>
    <d v="2017-06-21T00:00:00"/>
    <x v="0"/>
    <s v="KH-16330"/>
    <s v="Katharine Harms"/>
    <x v="1"/>
    <s v="United States"/>
    <s v="Newark"/>
    <s v="Ohio"/>
    <n v="43055"/>
    <x v="3"/>
    <s v="FUR-CH-10000785"/>
    <x v="0"/>
    <x v="1"/>
    <s v="Global Ergonomic Managers Chair"/>
    <x v="4607"/>
    <n v="6"/>
    <n v="0.3"/>
    <x v="5565"/>
    <n v="803.55119999999999"/>
    <x v="456"/>
    <n v="2"/>
  </r>
  <r>
    <n v="7106"/>
    <x v="3528"/>
    <x v="249"/>
    <d v="2017-06-21T00:00:00"/>
    <x v="0"/>
    <s v="KH-16330"/>
    <s v="Katharine Harms"/>
    <x v="1"/>
    <s v="United States"/>
    <s v="Newark"/>
    <s v="Ohio"/>
    <n v="43055"/>
    <x v="3"/>
    <s v="FUR-FU-10004909"/>
    <x v="0"/>
    <x v="5"/>
    <s v="Contemporary Wood/Metal Frame"/>
    <x v="4608"/>
    <n v="3"/>
    <n v="0.2"/>
    <x v="5566"/>
    <n v="31.512"/>
    <x v="183"/>
    <n v="2"/>
  </r>
  <r>
    <n v="7107"/>
    <x v="3528"/>
    <x v="249"/>
    <d v="2017-06-21T00:00:00"/>
    <x v="0"/>
    <s v="KH-16330"/>
    <s v="Katharine Harms"/>
    <x v="1"/>
    <s v="United States"/>
    <s v="Newark"/>
    <s v="Ohio"/>
    <n v="43055"/>
    <x v="3"/>
    <s v="TEC-AC-10001553"/>
    <x v="2"/>
    <x v="11"/>
    <s v="Memorex 25GB 6X Branded Blu-Ray Recordable Disc, 15/Pack"/>
    <x v="602"/>
    <n v="9"/>
    <n v="0.2"/>
    <x v="5567"/>
    <n v="120.7989"/>
    <x v="177"/>
    <n v="2"/>
  </r>
  <r>
    <n v="7108"/>
    <x v="3529"/>
    <x v="475"/>
    <d v="2016-04-26T00:00:00"/>
    <x v="1"/>
    <s v="KM-16720"/>
    <s v="Kunst Miller"/>
    <x v="0"/>
    <s v="United States"/>
    <s v="New York City"/>
    <s v="New York"/>
    <n v="10035"/>
    <x v="3"/>
    <s v="TEC-PH-10004774"/>
    <x v="2"/>
    <x v="7"/>
    <s v="Gear Head AU3700S Headset"/>
    <x v="2232"/>
    <n v="2"/>
    <n v="0"/>
    <x v="2624"/>
    <n v="25.200600000000001"/>
    <x v="215"/>
    <n v="7"/>
  </r>
  <r>
    <n v="7109"/>
    <x v="3529"/>
    <x v="475"/>
    <d v="2016-04-26T00:00:00"/>
    <x v="1"/>
    <s v="KM-16720"/>
    <s v="Kunst Miller"/>
    <x v="0"/>
    <s v="United States"/>
    <s v="New York City"/>
    <s v="New York"/>
    <n v="10035"/>
    <x v="3"/>
    <s v="OFF-AR-10004582"/>
    <x v="1"/>
    <x v="6"/>
    <s v="BIC Brite Liner Grip Highlighters"/>
    <x v="175"/>
    <n v="2"/>
    <n v="0"/>
    <x v="1887"/>
    <n v="1.8039999999999998"/>
    <x v="88"/>
    <n v="7"/>
  </r>
  <r>
    <n v="7110"/>
    <x v="3529"/>
    <x v="475"/>
    <d v="2016-04-26T00:00:00"/>
    <x v="1"/>
    <s v="KM-16720"/>
    <s v="Kunst Miller"/>
    <x v="0"/>
    <s v="United States"/>
    <s v="New York City"/>
    <s v="New York"/>
    <n v="10035"/>
    <x v="3"/>
    <s v="OFF-ST-10000991"/>
    <x v="1"/>
    <x v="4"/>
    <s v="Space Solutions HD Industrial Steel Shelving."/>
    <x v="4609"/>
    <n v="4"/>
    <n v="0"/>
    <x v="5568"/>
    <n v="446.08359999999999"/>
    <x v="348"/>
    <n v="7"/>
  </r>
  <r>
    <n v="7111"/>
    <x v="3529"/>
    <x v="475"/>
    <d v="2016-04-26T00:00:00"/>
    <x v="1"/>
    <s v="KM-16720"/>
    <s v="Kunst Miller"/>
    <x v="0"/>
    <s v="United States"/>
    <s v="New York City"/>
    <s v="New York"/>
    <n v="10035"/>
    <x v="3"/>
    <s v="OFF-SU-10002522"/>
    <x v="1"/>
    <x v="14"/>
    <s v="Acme Kleen Earth Office Shears"/>
    <x v="3335"/>
    <n v="2"/>
    <n v="0"/>
    <x v="5569"/>
    <n v="5.5095999999999998"/>
    <x v="5"/>
    <n v="7"/>
  </r>
  <r>
    <n v="7112"/>
    <x v="3529"/>
    <x v="475"/>
    <d v="2016-04-26T00:00:00"/>
    <x v="1"/>
    <s v="KM-16720"/>
    <s v="Kunst Miller"/>
    <x v="0"/>
    <s v="United States"/>
    <s v="New York City"/>
    <s v="New York"/>
    <n v="10035"/>
    <x v="3"/>
    <s v="OFF-AR-10004022"/>
    <x v="1"/>
    <x v="6"/>
    <s v="Panasonic KP-380BK Classic Electric Pencil Sharpener"/>
    <x v="994"/>
    <n v="2"/>
    <n v="0"/>
    <x v="5570"/>
    <n v="53.97"/>
    <x v="45"/>
    <n v="7"/>
  </r>
  <r>
    <n v="7113"/>
    <x v="3529"/>
    <x v="475"/>
    <d v="2016-04-26T00:00:00"/>
    <x v="1"/>
    <s v="KM-16720"/>
    <s v="Kunst Miller"/>
    <x v="0"/>
    <s v="United States"/>
    <s v="New York City"/>
    <s v="New York"/>
    <n v="10035"/>
    <x v="3"/>
    <s v="OFF-SU-10001218"/>
    <x v="1"/>
    <x v="14"/>
    <s v="Fiskars Softgrip Scissors"/>
    <x v="2735"/>
    <n v="5"/>
    <n v="0"/>
    <x v="3057"/>
    <n v="39.527999999999999"/>
    <x v="95"/>
    <n v="7"/>
  </r>
  <r>
    <n v="7114"/>
    <x v="3529"/>
    <x v="475"/>
    <d v="2016-04-26T00:00:00"/>
    <x v="1"/>
    <s v="KM-16720"/>
    <s v="Kunst Miller"/>
    <x v="0"/>
    <s v="United States"/>
    <s v="New York City"/>
    <s v="New York"/>
    <n v="10035"/>
    <x v="3"/>
    <s v="OFF-BI-10000174"/>
    <x v="1"/>
    <x v="8"/>
    <s v="Wilson Jones Clip &amp; Carry Folder Binder Tool for Ring Binders, Clear"/>
    <x v="4610"/>
    <n v="2"/>
    <n v="0.2"/>
    <x v="5571"/>
    <n v="6.0319999999999991"/>
    <x v="11"/>
    <n v="7"/>
  </r>
  <r>
    <n v="7115"/>
    <x v="3530"/>
    <x v="465"/>
    <d v="2016-05-06T00:00:00"/>
    <x v="2"/>
    <s v="LW-16990"/>
    <s v="Lindsay Williams"/>
    <x v="1"/>
    <s v="United States"/>
    <s v="Henderson"/>
    <s v="Nevada"/>
    <n v="89015"/>
    <x v="1"/>
    <s v="FUR-TA-10003392"/>
    <x v="0"/>
    <x v="3"/>
    <s v="Global Adaptabilities Conference Tables"/>
    <x v="4611"/>
    <n v="6"/>
    <n v="0"/>
    <x v="5572"/>
    <n v="1365.5628000000002"/>
    <x v="43"/>
    <n v="1"/>
  </r>
  <r>
    <n v="7116"/>
    <x v="3530"/>
    <x v="465"/>
    <d v="2016-05-06T00:00:00"/>
    <x v="2"/>
    <s v="LW-16990"/>
    <s v="Lindsay Williams"/>
    <x v="1"/>
    <s v="United States"/>
    <s v="Henderson"/>
    <s v="Nevada"/>
    <n v="89015"/>
    <x v="1"/>
    <s v="OFF-BI-10001890"/>
    <x v="1"/>
    <x v="8"/>
    <s v="Avery Poly Binder Pockets"/>
    <x v="3004"/>
    <n v="2"/>
    <n v="0.2"/>
    <x v="5573"/>
    <n v="3.7231999999999998"/>
    <x v="73"/>
    <n v="1"/>
  </r>
  <r>
    <n v="7117"/>
    <x v="3531"/>
    <x v="638"/>
    <d v="2014-10-23T00:00:00"/>
    <x v="0"/>
    <s v="IG-15085"/>
    <s v="Ivan Gibson"/>
    <x v="0"/>
    <s v="United States"/>
    <s v="Seattle"/>
    <s v="Washington"/>
    <n v="98103"/>
    <x v="1"/>
    <s v="OFF-PA-10000167"/>
    <x v="1"/>
    <x v="10"/>
    <s v="Xerox 1925"/>
    <x v="1156"/>
    <n v="2"/>
    <n v="0"/>
    <x v="3938"/>
    <n v="34.078000000000003"/>
    <x v="88"/>
    <n v="5"/>
  </r>
  <r>
    <n v="7118"/>
    <x v="3531"/>
    <x v="638"/>
    <d v="2014-10-23T00:00:00"/>
    <x v="0"/>
    <s v="IG-15085"/>
    <s v="Ivan Gibson"/>
    <x v="0"/>
    <s v="United States"/>
    <s v="Seattle"/>
    <s v="Washington"/>
    <n v="98103"/>
    <x v="1"/>
    <s v="OFF-BI-10003784"/>
    <x v="1"/>
    <x v="8"/>
    <s v="Computer Printout Index Tabs"/>
    <x v="2000"/>
    <n v="1"/>
    <n v="0.2"/>
    <x v="5574"/>
    <n v="0.87360000000000015"/>
    <x v="73"/>
    <n v="5"/>
  </r>
  <r>
    <n v="7119"/>
    <x v="3532"/>
    <x v="778"/>
    <d v="2017-02-17T00:00:00"/>
    <x v="1"/>
    <s v="JP-15460"/>
    <s v="Jennifer Patt"/>
    <x v="1"/>
    <s v="United States"/>
    <s v="New York City"/>
    <s v="New York"/>
    <n v="10009"/>
    <x v="3"/>
    <s v="OFF-PA-10001184"/>
    <x v="1"/>
    <x v="10"/>
    <s v="Xerox 1903"/>
    <x v="1444"/>
    <n v="3"/>
    <n v="0"/>
    <x v="1526"/>
    <n v="9.1494000000000018"/>
    <x v="181"/>
    <n v="4"/>
  </r>
  <r>
    <n v="7120"/>
    <x v="3533"/>
    <x v="701"/>
    <d v="2017-11-24T00:00:00"/>
    <x v="1"/>
    <s v="GG-14650"/>
    <s v="Greg Guthrie"/>
    <x v="1"/>
    <s v="United States"/>
    <s v="Seattle"/>
    <s v="Washington"/>
    <n v="98103"/>
    <x v="1"/>
    <s v="OFF-BI-10002103"/>
    <x v="1"/>
    <x v="8"/>
    <s v="Cardinal Slant-D Ring Binder, Heavy Gauge Vinyl"/>
    <x v="1150"/>
    <n v="2"/>
    <n v="0.2"/>
    <x v="1196"/>
    <n v="9.3852000000000011"/>
    <x v="12"/>
    <n v="7"/>
  </r>
  <r>
    <n v="7121"/>
    <x v="3534"/>
    <x v="407"/>
    <d v="2014-01-26T00:00:00"/>
    <x v="1"/>
    <s v="MM-18280"/>
    <s v="Muhammed MacIntyre"/>
    <x v="1"/>
    <s v="United States"/>
    <s v="Smyrna"/>
    <s v="Tennessee"/>
    <n v="37167"/>
    <x v="0"/>
    <s v="OFF-BI-10003091"/>
    <x v="1"/>
    <x v="8"/>
    <s v="GBC DocuBind TL200 Manual Binding Machine"/>
    <x v="4612"/>
    <n v="1"/>
    <n v="0.7"/>
    <x v="5575"/>
    <n v="118.7094"/>
    <x v="116"/>
    <n v="6"/>
  </r>
  <r>
    <n v="7122"/>
    <x v="3535"/>
    <x v="96"/>
    <d v="2017-12-08T00:00:00"/>
    <x v="1"/>
    <s v="SO-20335"/>
    <s v="Sean O'Donnell"/>
    <x v="0"/>
    <s v="United States"/>
    <s v="Seattle"/>
    <s v="Washington"/>
    <n v="98105"/>
    <x v="1"/>
    <s v="OFF-PA-10001593"/>
    <x v="1"/>
    <x v="10"/>
    <s v="Xerox 1947"/>
    <x v="1075"/>
    <n v="7"/>
    <n v="0"/>
    <x v="5576"/>
    <n v="23.023"/>
    <x v="88"/>
    <n v="7"/>
  </r>
  <r>
    <n v="7123"/>
    <x v="3535"/>
    <x v="96"/>
    <d v="2017-12-08T00:00:00"/>
    <x v="1"/>
    <s v="SO-20335"/>
    <s v="Sean O'Donnell"/>
    <x v="0"/>
    <s v="United States"/>
    <s v="Seattle"/>
    <s v="Washington"/>
    <n v="98105"/>
    <x v="1"/>
    <s v="FUR-BO-10002598"/>
    <x v="0"/>
    <x v="0"/>
    <s v="Hon Metal Bookcases, Putty"/>
    <x v="1713"/>
    <n v="2"/>
    <n v="0"/>
    <x v="2927"/>
    <n v="100.79160000000002"/>
    <x v="5"/>
    <n v="7"/>
  </r>
  <r>
    <n v="7124"/>
    <x v="3536"/>
    <x v="101"/>
    <d v="2015-08-16T00:00:00"/>
    <x v="1"/>
    <s v="MF-18250"/>
    <s v="Monica Federle"/>
    <x v="1"/>
    <s v="United States"/>
    <s v="New York City"/>
    <s v="New York"/>
    <n v="10035"/>
    <x v="3"/>
    <s v="FUR-FU-10000320"/>
    <x v="0"/>
    <x v="5"/>
    <s v="OIC Stacking Trays"/>
    <x v="4613"/>
    <n v="3"/>
    <n v="0"/>
    <x v="5577"/>
    <n v="5.6111999999999993"/>
    <x v="166"/>
    <n v="7"/>
  </r>
  <r>
    <n v="7125"/>
    <x v="3536"/>
    <x v="101"/>
    <d v="2015-08-16T00:00:00"/>
    <x v="1"/>
    <s v="MF-18250"/>
    <s v="Monica Federle"/>
    <x v="1"/>
    <s v="United States"/>
    <s v="New York City"/>
    <s v="New York"/>
    <n v="10035"/>
    <x v="3"/>
    <s v="OFF-PA-10001815"/>
    <x v="1"/>
    <x v="10"/>
    <s v="Xerox 1885"/>
    <x v="3683"/>
    <n v="3"/>
    <n v="0"/>
    <x v="4267"/>
    <n v="74.942400000000006"/>
    <x v="42"/>
    <n v="7"/>
  </r>
  <r>
    <n v="7126"/>
    <x v="3537"/>
    <x v="720"/>
    <d v="2016-09-29T00:00:00"/>
    <x v="0"/>
    <s v="JG-15160"/>
    <s v="James Galang"/>
    <x v="0"/>
    <s v="United States"/>
    <s v="Atlanta"/>
    <s v="Georgia"/>
    <n v="30318"/>
    <x v="0"/>
    <s v="OFF-PA-10003971"/>
    <x v="1"/>
    <x v="10"/>
    <s v="Xerox 1965"/>
    <x v="1444"/>
    <n v="3"/>
    <n v="0"/>
    <x v="1526"/>
    <n v="9.1494000000000018"/>
    <x v="181"/>
    <n v="2"/>
  </r>
  <r>
    <n v="7127"/>
    <x v="3537"/>
    <x v="720"/>
    <d v="2016-09-29T00:00:00"/>
    <x v="0"/>
    <s v="JG-15160"/>
    <s v="James Galang"/>
    <x v="0"/>
    <s v="United States"/>
    <s v="Atlanta"/>
    <s v="Georgia"/>
    <n v="30318"/>
    <x v="0"/>
    <s v="OFF-AR-10004685"/>
    <x v="1"/>
    <x v="6"/>
    <s v="Binney &amp; Smith Crayola Metallic Colored Pencils, 8-Color Set"/>
    <x v="4614"/>
    <n v="3"/>
    <n v="0"/>
    <x v="5578"/>
    <n v="9.3063000000000002"/>
    <x v="113"/>
    <n v="2"/>
  </r>
  <r>
    <n v="7128"/>
    <x v="3538"/>
    <x v="696"/>
    <d v="2016-11-20T00:00:00"/>
    <x v="1"/>
    <s v="JM-16195"/>
    <s v="Justin MacKendrick"/>
    <x v="0"/>
    <s v="United States"/>
    <s v="Newark"/>
    <s v="Delaware"/>
    <n v="19711"/>
    <x v="3"/>
    <s v="OFF-PA-10001609"/>
    <x v="1"/>
    <x v="10"/>
    <s v="Tops Wirebound Message Log Books"/>
    <x v="4615"/>
    <n v="5"/>
    <n v="0"/>
    <x v="5579"/>
    <n v="8.8829999999999991"/>
    <x v="99"/>
    <n v="6"/>
  </r>
  <r>
    <n v="7129"/>
    <x v="3538"/>
    <x v="696"/>
    <d v="2016-11-20T00:00:00"/>
    <x v="1"/>
    <s v="JM-16195"/>
    <s v="Justin MacKendrick"/>
    <x v="0"/>
    <s v="United States"/>
    <s v="Newark"/>
    <s v="Delaware"/>
    <n v="19711"/>
    <x v="3"/>
    <s v="FUR-FU-10000550"/>
    <x v="0"/>
    <x v="5"/>
    <s v="Stacking Trays by OIC"/>
    <x v="544"/>
    <n v="4"/>
    <n v="0"/>
    <x v="5580"/>
    <n v="13.346400000000003"/>
    <x v="67"/>
    <n v="6"/>
  </r>
  <r>
    <n v="7130"/>
    <x v="3539"/>
    <x v="947"/>
    <d v="2016-04-22T00:00:00"/>
    <x v="1"/>
    <s v="PK-19075"/>
    <s v="Pete Kriz"/>
    <x v="0"/>
    <s v="United States"/>
    <s v="Nashville"/>
    <s v="Tennessee"/>
    <n v="37211"/>
    <x v="0"/>
    <s v="TEC-AC-10004209"/>
    <x v="2"/>
    <x v="11"/>
    <s v="Memorex Froggy Flash Drive 4 GB"/>
    <x v="200"/>
    <n v="4"/>
    <n v="0.2"/>
    <x v="4203"/>
    <n v="26.8156"/>
    <x v="212"/>
    <n v="6"/>
  </r>
  <r>
    <n v="7131"/>
    <x v="3539"/>
    <x v="947"/>
    <d v="2016-04-22T00:00:00"/>
    <x v="1"/>
    <s v="PK-19075"/>
    <s v="Pete Kriz"/>
    <x v="0"/>
    <s v="United States"/>
    <s v="Nashville"/>
    <s v="Tennessee"/>
    <n v="37211"/>
    <x v="0"/>
    <s v="OFF-PA-10003022"/>
    <x v="1"/>
    <x v="10"/>
    <s v="Standard Line “While You Were Out” Hardbound Telephone Message Book"/>
    <x v="4616"/>
    <n v="7"/>
    <n v="0.2"/>
    <x v="5581"/>
    <n v="83.084399999999988"/>
    <x v="18"/>
    <n v="6"/>
  </r>
  <r>
    <n v="7132"/>
    <x v="3540"/>
    <x v="200"/>
    <d v="2017-12-01T00:00:00"/>
    <x v="1"/>
    <s v="TT-21460"/>
    <s v="Tonja Turnell"/>
    <x v="2"/>
    <s v="United States"/>
    <s v="Richmond"/>
    <s v="Indiana"/>
    <n v="47374"/>
    <x v="2"/>
    <s v="FUR-TA-10001039"/>
    <x v="0"/>
    <x v="3"/>
    <s v="KI Adjustable-Height Table"/>
    <x v="4617"/>
    <n v="3"/>
    <n v="0"/>
    <x v="5582"/>
    <n v="190.87559999999999"/>
    <x v="96"/>
    <n v="5"/>
  </r>
  <r>
    <n v="7133"/>
    <x v="3540"/>
    <x v="200"/>
    <d v="2017-12-01T00:00:00"/>
    <x v="1"/>
    <s v="TT-21460"/>
    <s v="Tonja Turnell"/>
    <x v="2"/>
    <s v="United States"/>
    <s v="Richmond"/>
    <s v="Indiana"/>
    <n v="47374"/>
    <x v="2"/>
    <s v="TEC-PH-10002624"/>
    <x v="2"/>
    <x v="7"/>
    <s v="Samsung Galaxy S4 Mini"/>
    <x v="2096"/>
    <n v="4"/>
    <n v="0"/>
    <x v="5583"/>
    <n v="1334.7716"/>
    <x v="5"/>
    <n v="5"/>
  </r>
  <r>
    <n v="7134"/>
    <x v="3540"/>
    <x v="200"/>
    <d v="2017-12-01T00:00:00"/>
    <x v="1"/>
    <s v="TT-21460"/>
    <s v="Tonja Turnell"/>
    <x v="2"/>
    <s v="United States"/>
    <s v="Richmond"/>
    <s v="Indiana"/>
    <n v="47374"/>
    <x v="2"/>
    <s v="FUR-FU-10001473"/>
    <x v="0"/>
    <x v="5"/>
    <s v="DAX Wood Document Frame"/>
    <x v="1287"/>
    <n v="2"/>
    <n v="0"/>
    <x v="1345"/>
    <n v="17.574400000000001"/>
    <x v="159"/>
    <n v="5"/>
  </r>
  <r>
    <n v="7135"/>
    <x v="3540"/>
    <x v="200"/>
    <d v="2017-12-01T00:00:00"/>
    <x v="1"/>
    <s v="TT-21460"/>
    <s v="Tonja Turnell"/>
    <x v="2"/>
    <s v="United States"/>
    <s v="Richmond"/>
    <s v="Indiana"/>
    <n v="47374"/>
    <x v="2"/>
    <s v="TEC-PH-10001819"/>
    <x v="2"/>
    <x v="7"/>
    <s v="Innergie mMini Combo Duo USB Travel Charging Kit"/>
    <x v="2230"/>
    <n v="2"/>
    <n v="0"/>
    <x v="2420"/>
    <n v="46.789600000000007"/>
    <x v="68"/>
    <n v="5"/>
  </r>
  <r>
    <n v="7136"/>
    <x v="3540"/>
    <x v="200"/>
    <d v="2017-12-01T00:00:00"/>
    <x v="1"/>
    <s v="TT-21460"/>
    <s v="Tonja Turnell"/>
    <x v="2"/>
    <s v="United States"/>
    <s v="Richmond"/>
    <s v="Indiana"/>
    <n v="47374"/>
    <x v="2"/>
    <s v="FUR-CH-10004287"/>
    <x v="0"/>
    <x v="1"/>
    <s v="SAFCO Arco Folding Chair"/>
    <x v="4618"/>
    <n v="3"/>
    <n v="0"/>
    <x v="5584"/>
    <n v="588.30600000000004"/>
    <x v="5"/>
    <n v="5"/>
  </r>
  <r>
    <n v="7137"/>
    <x v="3541"/>
    <x v="312"/>
    <d v="2015-11-27T00:00:00"/>
    <x v="1"/>
    <s v="SS-20875"/>
    <s v="Sung Shariari"/>
    <x v="0"/>
    <s v="United States"/>
    <s v="Miami"/>
    <s v="Florida"/>
    <n v="33180"/>
    <x v="0"/>
    <s v="OFF-BI-10004728"/>
    <x v="1"/>
    <x v="8"/>
    <s v="Wilson Jones Turn Tabs Binder Tool for Ring Binders"/>
    <x v="2159"/>
    <n v="5"/>
    <n v="0.7"/>
    <x v="2338"/>
    <n v="13.013999999999999"/>
    <x v="124"/>
    <n v="7"/>
  </r>
  <r>
    <n v="7138"/>
    <x v="3541"/>
    <x v="312"/>
    <d v="2015-11-27T00:00:00"/>
    <x v="1"/>
    <s v="SS-20875"/>
    <s v="Sung Shariari"/>
    <x v="0"/>
    <s v="United States"/>
    <s v="Miami"/>
    <s v="Florida"/>
    <n v="33180"/>
    <x v="0"/>
    <s v="OFF-ST-10000918"/>
    <x v="1"/>
    <x v="4"/>
    <s v="Crate-A-Files"/>
    <x v="4619"/>
    <n v="2"/>
    <n v="0.2"/>
    <x v="5585"/>
    <n v="16.132000000000001"/>
    <x v="17"/>
    <n v="7"/>
  </r>
  <r>
    <n v="7139"/>
    <x v="3541"/>
    <x v="312"/>
    <d v="2015-11-27T00:00:00"/>
    <x v="1"/>
    <s v="SS-20875"/>
    <s v="Sung Shariari"/>
    <x v="0"/>
    <s v="United States"/>
    <s v="Miami"/>
    <s v="Florida"/>
    <n v="33180"/>
    <x v="0"/>
    <s v="OFF-BI-10004593"/>
    <x v="1"/>
    <x v="8"/>
    <s v="Ibico Laser Imprintable Binding System Covers"/>
    <x v="4620"/>
    <n v="4"/>
    <n v="0.7"/>
    <x v="5586"/>
    <n v="113.184"/>
    <x v="128"/>
    <n v="7"/>
  </r>
  <r>
    <n v="7140"/>
    <x v="3541"/>
    <x v="312"/>
    <d v="2015-11-27T00:00:00"/>
    <x v="1"/>
    <s v="SS-20875"/>
    <s v="Sung Shariari"/>
    <x v="0"/>
    <s v="United States"/>
    <s v="Miami"/>
    <s v="Florida"/>
    <n v="33180"/>
    <x v="0"/>
    <s v="FUR-BO-10001337"/>
    <x v="0"/>
    <x v="0"/>
    <s v="O'Sullivan Living Dimensions 2-Shelf Bookcases"/>
    <x v="4621"/>
    <n v="3"/>
    <n v="0.2"/>
    <x v="3294"/>
    <n v="326.64599999999996"/>
    <x v="233"/>
    <n v="7"/>
  </r>
  <r>
    <n v="7141"/>
    <x v="3542"/>
    <x v="210"/>
    <d v="2017-09-07T00:00:00"/>
    <x v="3"/>
    <s v="TG-21640"/>
    <s v="Trudy Glocke"/>
    <x v="0"/>
    <s v="United States"/>
    <s v="Saint Charles"/>
    <s v="Missouri"/>
    <n v="63301"/>
    <x v="2"/>
    <s v="TEC-AC-10002473"/>
    <x v="2"/>
    <x v="11"/>
    <s v="Maxell 4.7GB DVD-R"/>
    <x v="3458"/>
    <n v="4"/>
    <n v="0"/>
    <x v="5587"/>
    <n v="66.976799999999997"/>
    <x v="154"/>
    <n v="0"/>
  </r>
  <r>
    <n v="7142"/>
    <x v="3542"/>
    <x v="210"/>
    <d v="2017-09-07T00:00:00"/>
    <x v="3"/>
    <s v="TG-21640"/>
    <s v="Trudy Glocke"/>
    <x v="0"/>
    <s v="United States"/>
    <s v="Saint Charles"/>
    <s v="Missouri"/>
    <n v="63301"/>
    <x v="2"/>
    <s v="FUR-FU-10003623"/>
    <x v="0"/>
    <x v="5"/>
    <s v="DataProducts Ampli Magnifier Task Lamp, Black,"/>
    <x v="4622"/>
    <n v="5"/>
    <n v="0"/>
    <x v="5588"/>
    <n v="97.416000000000011"/>
    <x v="40"/>
    <n v="0"/>
  </r>
  <r>
    <n v="7143"/>
    <x v="3543"/>
    <x v="156"/>
    <d v="2014-11-29T00:00:00"/>
    <x v="1"/>
    <s v="HP-14815"/>
    <s v="Harold Pawlan"/>
    <x v="2"/>
    <s v="United States"/>
    <s v="Virginia Beach"/>
    <s v="Virginia"/>
    <n v="23464"/>
    <x v="0"/>
    <s v="FUR-FU-10002045"/>
    <x v="0"/>
    <x v="5"/>
    <s v="Executive Impressions 14&quot;"/>
    <x v="4623"/>
    <n v="5"/>
    <n v="0"/>
    <x v="5589"/>
    <n v="62.244000000000007"/>
    <x v="129"/>
    <n v="5"/>
  </r>
  <r>
    <n v="7144"/>
    <x v="3544"/>
    <x v="825"/>
    <d v="2017-03-16T00:00:00"/>
    <x v="1"/>
    <s v="MH-17290"/>
    <s v="Marc Harrigan"/>
    <x v="2"/>
    <s v="United States"/>
    <s v="Philadelphia"/>
    <s v="Pennsylvania"/>
    <n v="19140"/>
    <x v="3"/>
    <s v="TEC-PH-10002555"/>
    <x v="2"/>
    <x v="7"/>
    <s v="Nortel Meridian M5316 Digital phone"/>
    <x v="4624"/>
    <n v="5"/>
    <n v="0.4"/>
    <x v="5590"/>
    <n v="958.11500000000001"/>
    <x v="160"/>
    <n v="5"/>
  </r>
  <r>
    <n v="7145"/>
    <x v="3544"/>
    <x v="825"/>
    <d v="2017-03-16T00:00:00"/>
    <x v="1"/>
    <s v="MH-17290"/>
    <s v="Marc Harrigan"/>
    <x v="2"/>
    <s v="United States"/>
    <s v="Philadelphia"/>
    <s v="Pennsylvania"/>
    <n v="19140"/>
    <x v="3"/>
    <s v="OFF-BI-10002794"/>
    <x v="1"/>
    <x v="8"/>
    <s v="Avery Trapezoid Ring Binder, 3&quot; Capacity, Black, 1040 sheets"/>
    <x v="4090"/>
    <n v="1"/>
    <n v="0.7"/>
    <x v="4824"/>
    <n v="20.899799999999999"/>
    <x v="126"/>
    <n v="5"/>
  </r>
  <r>
    <n v="7146"/>
    <x v="3544"/>
    <x v="825"/>
    <d v="2017-03-16T00:00:00"/>
    <x v="1"/>
    <s v="MH-17290"/>
    <s v="Marc Harrigan"/>
    <x v="2"/>
    <s v="United States"/>
    <s v="Philadelphia"/>
    <s v="Pennsylvania"/>
    <n v="19140"/>
    <x v="3"/>
    <s v="FUR-TA-10004086"/>
    <x v="0"/>
    <x v="3"/>
    <s v="KI Adjustable-Height Table"/>
    <x v="1244"/>
    <n v="3"/>
    <n v="0.4"/>
    <x v="5591"/>
    <n v="201.19320000000002"/>
    <x v="256"/>
    <n v="5"/>
  </r>
  <r>
    <n v="7147"/>
    <x v="3544"/>
    <x v="825"/>
    <d v="2017-03-16T00:00:00"/>
    <x v="1"/>
    <s v="MH-17290"/>
    <s v="Marc Harrigan"/>
    <x v="2"/>
    <s v="United States"/>
    <s v="Philadelphia"/>
    <s v="Pennsylvania"/>
    <n v="19140"/>
    <x v="3"/>
    <s v="OFF-ST-10004946"/>
    <x v="1"/>
    <x v="4"/>
    <s v="Desktop 3-Pocket Hot File"/>
    <x v="4625"/>
    <n v="1"/>
    <n v="0.2"/>
    <x v="5592"/>
    <n v="40.033999999999999"/>
    <x v="17"/>
    <n v="5"/>
  </r>
  <r>
    <n v="7148"/>
    <x v="3545"/>
    <x v="1"/>
    <d v="2016-06-17T00:00:00"/>
    <x v="1"/>
    <s v="CB-12415"/>
    <s v="Christy Brittain"/>
    <x v="0"/>
    <s v="United States"/>
    <s v="Long Beach"/>
    <s v="New York"/>
    <n v="11561"/>
    <x v="3"/>
    <s v="OFF-PA-10000241"/>
    <x v="1"/>
    <x v="10"/>
    <s v="IBM Multi-Purpose Copy Paper, 8 1/2 x 11&quot;, Case"/>
    <x v="1635"/>
    <n v="3"/>
    <n v="0"/>
    <x v="1740"/>
    <n v="51.116999999999997"/>
    <x v="88"/>
    <n v="5"/>
  </r>
  <r>
    <n v="7149"/>
    <x v="3545"/>
    <x v="1"/>
    <d v="2016-06-17T00:00:00"/>
    <x v="1"/>
    <s v="CB-12415"/>
    <s v="Christy Brittain"/>
    <x v="0"/>
    <s v="United States"/>
    <s v="Long Beach"/>
    <s v="New York"/>
    <n v="11561"/>
    <x v="3"/>
    <s v="OFF-AP-10004036"/>
    <x v="1"/>
    <x v="9"/>
    <s v="Bionaire 99.97% HEPA Air Cleaner"/>
    <x v="4626"/>
    <n v="3"/>
    <n v="0"/>
    <x v="3338"/>
    <n v="34.164000000000001"/>
    <x v="73"/>
    <n v="5"/>
  </r>
  <r>
    <n v="7150"/>
    <x v="3546"/>
    <x v="153"/>
    <d v="2015-06-30T00:00:00"/>
    <x v="1"/>
    <s v="VD-21670"/>
    <s v="Valerie Dominguez"/>
    <x v="0"/>
    <s v="United States"/>
    <s v="Houston"/>
    <s v="Texas"/>
    <n v="77070"/>
    <x v="2"/>
    <s v="TEC-PH-10001578"/>
    <x v="2"/>
    <x v="7"/>
    <s v="Polycom SoundStation2 EX Conference phone"/>
    <x v="4627"/>
    <n v="3"/>
    <n v="0.2"/>
    <x v="5593"/>
    <n v="862.54349999999999"/>
    <x v="4"/>
    <n v="4"/>
  </r>
  <r>
    <n v="7151"/>
    <x v="3547"/>
    <x v="66"/>
    <d v="2017-12-26T00:00:00"/>
    <x v="1"/>
    <s v="SR-20425"/>
    <s v="Sharelle Roach"/>
    <x v="2"/>
    <s v="United States"/>
    <s v="Tuscaloosa"/>
    <s v="Alabama"/>
    <n v="35401"/>
    <x v="0"/>
    <s v="FUR-CH-10002647"/>
    <x v="0"/>
    <x v="1"/>
    <s v="Situations Contoured Folding Chairs, 4/Set"/>
    <x v="1713"/>
    <n v="2"/>
    <n v="0"/>
    <x v="5594"/>
    <n v="106.47"/>
    <x v="45"/>
    <n v="4"/>
  </r>
  <r>
    <n v="7152"/>
    <x v="3548"/>
    <x v="66"/>
    <d v="2017-12-25T00:00:00"/>
    <x v="0"/>
    <s v="AG-10330"/>
    <s v="Alex Grayson"/>
    <x v="0"/>
    <s v="United States"/>
    <s v="Mesa"/>
    <s v="Arizona"/>
    <n v="85204"/>
    <x v="1"/>
    <s v="FUR-TA-10003008"/>
    <x v="0"/>
    <x v="3"/>
    <s v="Lesro Round Back Collection Coffee Table, End Table"/>
    <x v="4628"/>
    <n v="2"/>
    <n v="0.5"/>
    <x v="5595"/>
    <n v="317.637"/>
    <x v="459"/>
    <n v="3"/>
  </r>
  <r>
    <n v="7153"/>
    <x v="3549"/>
    <x v="1148"/>
    <d v="2014-10-15T00:00:00"/>
    <x v="1"/>
    <s v="BP-11095"/>
    <s v="Bart Pistole"/>
    <x v="1"/>
    <s v="United States"/>
    <s v="Jacksonville"/>
    <s v="North Carolina"/>
    <n v="28540"/>
    <x v="0"/>
    <s v="OFF-PA-10004071"/>
    <x v="1"/>
    <x v="10"/>
    <s v="Eaton Premium Continuous-Feed Paper, 25% Cotton, Letter Size, White, 1000 Shts/Box"/>
    <x v="1638"/>
    <n v="2"/>
    <n v="0.2"/>
    <x v="1743"/>
    <n v="57.699200000000005"/>
    <x v="73"/>
    <n v="6"/>
  </r>
  <r>
    <n v="7154"/>
    <x v="3550"/>
    <x v="895"/>
    <d v="2015-12-15T00:00:00"/>
    <x v="1"/>
    <s v="JW-16075"/>
    <s v="Julia West"/>
    <x v="0"/>
    <s v="United States"/>
    <s v="Chicago"/>
    <s v="Illinois"/>
    <n v="60610"/>
    <x v="2"/>
    <s v="OFF-AP-10004980"/>
    <x v="1"/>
    <x v="9"/>
    <s v="3M Replacement Filter for Office Air Cleaner for 20' x 33' Room"/>
    <x v="4629"/>
    <n v="7"/>
    <n v="0.8"/>
    <x v="5596"/>
    <n v="161.91839999999999"/>
    <x v="524"/>
    <n v="5"/>
  </r>
  <r>
    <n v="7155"/>
    <x v="3551"/>
    <x v="707"/>
    <d v="2015-12-27T00:00:00"/>
    <x v="0"/>
    <s v="LH-16900"/>
    <s v="Lena Hernandez"/>
    <x v="0"/>
    <s v="United States"/>
    <s v="Columbus"/>
    <s v="Georgia"/>
    <n v="31907"/>
    <x v="0"/>
    <s v="FUR-FU-10000747"/>
    <x v="0"/>
    <x v="5"/>
    <s v="Tenex B1-RE Series Chair Mats for Low Pile Carpets"/>
    <x v="4630"/>
    <n v="6"/>
    <n v="0"/>
    <x v="5597"/>
    <n v="228.9804"/>
    <x v="231"/>
    <n v="2"/>
  </r>
  <r>
    <n v="7156"/>
    <x v="3551"/>
    <x v="707"/>
    <d v="2015-12-27T00:00:00"/>
    <x v="0"/>
    <s v="LH-16900"/>
    <s v="Lena Hernandez"/>
    <x v="0"/>
    <s v="United States"/>
    <s v="Columbus"/>
    <s v="Georgia"/>
    <n v="31907"/>
    <x v="0"/>
    <s v="OFF-BI-10004492"/>
    <x v="1"/>
    <x v="8"/>
    <s v="Tuf-Vin Binders"/>
    <x v="4631"/>
    <n v="5"/>
    <n v="0"/>
    <x v="5598"/>
    <n v="83.687000000000012"/>
    <x v="108"/>
    <n v="2"/>
  </r>
  <r>
    <n v="7157"/>
    <x v="3552"/>
    <x v="568"/>
    <d v="2017-05-04T00:00:00"/>
    <x v="1"/>
    <s v="KT-16480"/>
    <s v="Kean Thornton"/>
    <x v="0"/>
    <s v="United States"/>
    <s v="Orange"/>
    <s v="New Jersey"/>
    <n v="7050"/>
    <x v="3"/>
    <s v="OFF-LA-10004055"/>
    <x v="1"/>
    <x v="2"/>
    <s v="Color-Coded Legal Exhibit Labels"/>
    <x v="3262"/>
    <n v="1"/>
    <n v="0"/>
    <x v="5599"/>
    <n v="2.5041000000000002"/>
    <x v="77"/>
    <n v="5"/>
  </r>
  <r>
    <n v="7158"/>
    <x v="3553"/>
    <x v="463"/>
    <d v="2016-03-31T00:00:00"/>
    <x v="0"/>
    <s v="CC-12220"/>
    <s v="Chris Cortes"/>
    <x v="0"/>
    <s v="United States"/>
    <s v="Los Angeles"/>
    <s v="California"/>
    <n v="90032"/>
    <x v="1"/>
    <s v="OFF-ST-10002485"/>
    <x v="1"/>
    <x v="4"/>
    <s v="Rogers Deluxe File Chest"/>
    <x v="1177"/>
    <n v="4"/>
    <n v="0"/>
    <x v="4811"/>
    <n v="87.040800000000004"/>
    <x v="131"/>
    <n v="3"/>
  </r>
  <r>
    <n v="7159"/>
    <x v="3553"/>
    <x v="463"/>
    <d v="2016-03-31T00:00:00"/>
    <x v="0"/>
    <s v="CC-12220"/>
    <s v="Chris Cortes"/>
    <x v="0"/>
    <s v="United States"/>
    <s v="Los Angeles"/>
    <s v="California"/>
    <n v="90032"/>
    <x v="1"/>
    <s v="OFF-PA-10001243"/>
    <x v="1"/>
    <x v="10"/>
    <s v="Xerox 1983"/>
    <x v="156"/>
    <n v="1"/>
    <n v="0"/>
    <x v="5600"/>
    <n v="3.0498000000000003"/>
    <x v="77"/>
    <n v="3"/>
  </r>
  <r>
    <n v="7160"/>
    <x v="3554"/>
    <x v="1149"/>
    <d v="2015-05-18T00:00:00"/>
    <x v="0"/>
    <s v="BF-11170"/>
    <s v="Ben Ferrer"/>
    <x v="2"/>
    <s v="United States"/>
    <s v="Chicago"/>
    <s v="Illinois"/>
    <n v="60623"/>
    <x v="2"/>
    <s v="TEC-PH-10004447"/>
    <x v="2"/>
    <x v="7"/>
    <s v="Toshiba IPT2010-SD IP Telephone"/>
    <x v="2643"/>
    <n v="2"/>
    <n v="0.2"/>
    <x v="2943"/>
    <n v="205.70519999999999"/>
    <x v="17"/>
    <n v="5"/>
  </r>
  <r>
    <n v="7161"/>
    <x v="3554"/>
    <x v="1149"/>
    <d v="2015-05-18T00:00:00"/>
    <x v="0"/>
    <s v="BF-11170"/>
    <s v="Ben Ferrer"/>
    <x v="2"/>
    <s v="United States"/>
    <s v="Chicago"/>
    <s v="Illinois"/>
    <n v="60623"/>
    <x v="2"/>
    <s v="OFF-FA-10002280"/>
    <x v="1"/>
    <x v="13"/>
    <s v="Advantus Plastic Paper Clips"/>
    <x v="4515"/>
    <n v="4"/>
    <n v="0.2"/>
    <x v="5439"/>
    <n v="10.4"/>
    <x v="73"/>
    <n v="5"/>
  </r>
  <r>
    <n v="7162"/>
    <x v="3555"/>
    <x v="1129"/>
    <d v="2014-07-09T00:00:00"/>
    <x v="1"/>
    <s v="MS-17770"/>
    <s v="Maxwell Schwartz"/>
    <x v="0"/>
    <s v="United States"/>
    <s v="Richmond"/>
    <s v="Virginia"/>
    <n v="23223"/>
    <x v="0"/>
    <s v="OFF-PA-10004734"/>
    <x v="1"/>
    <x v="10"/>
    <s v="Southworth Structures Collection"/>
    <x v="1372"/>
    <n v="3"/>
    <n v="0"/>
    <x v="5601"/>
    <n v="10.92"/>
    <x v="47"/>
    <n v="5"/>
  </r>
  <r>
    <n v="7163"/>
    <x v="3555"/>
    <x v="1129"/>
    <d v="2014-07-09T00:00:00"/>
    <x v="1"/>
    <s v="MS-17770"/>
    <s v="Maxwell Schwartz"/>
    <x v="0"/>
    <s v="United States"/>
    <s v="Richmond"/>
    <s v="Virginia"/>
    <n v="23223"/>
    <x v="0"/>
    <s v="OFF-BI-10000145"/>
    <x v="1"/>
    <x v="8"/>
    <s v="Zipper Ring Binder Pockets"/>
    <x v="4632"/>
    <n v="5"/>
    <n v="0"/>
    <x v="5602"/>
    <n v="7.9559999999999995"/>
    <x v="70"/>
    <n v="5"/>
  </r>
  <r>
    <n v="7164"/>
    <x v="3556"/>
    <x v="1150"/>
    <d v="2014-04-24T00:00:00"/>
    <x v="0"/>
    <s v="AH-10030"/>
    <s v="Aaron Hawkins"/>
    <x v="1"/>
    <s v="United States"/>
    <s v="Troy"/>
    <s v="New York"/>
    <n v="12180"/>
    <x v="3"/>
    <s v="OFF-EN-10004773"/>
    <x v="1"/>
    <x v="12"/>
    <s v="Staple envelope"/>
    <x v="4633"/>
    <n v="8"/>
    <n v="0"/>
    <x v="5603"/>
    <n v="126.39840000000001"/>
    <x v="77"/>
    <n v="2"/>
  </r>
  <r>
    <n v="7165"/>
    <x v="3556"/>
    <x v="1150"/>
    <d v="2014-04-24T00:00:00"/>
    <x v="0"/>
    <s v="AH-10030"/>
    <s v="Aaron Hawkins"/>
    <x v="1"/>
    <s v="United States"/>
    <s v="Troy"/>
    <s v="New York"/>
    <n v="12180"/>
    <x v="3"/>
    <s v="OFF-BI-10004970"/>
    <x v="1"/>
    <x v="8"/>
    <s v="ACCOHIDE 3-Ring Binder, Blue, 1&quot;"/>
    <x v="4373"/>
    <n v="3"/>
    <n v="0.2"/>
    <x v="5604"/>
    <n v="6.5667000000000009"/>
    <x v="31"/>
    <n v="2"/>
  </r>
  <r>
    <n v="7166"/>
    <x v="3557"/>
    <x v="251"/>
    <d v="2016-09-22T00:00:00"/>
    <x v="2"/>
    <s v="CK-12595"/>
    <s v="Clytie Kelty"/>
    <x v="0"/>
    <s v="United States"/>
    <s v="Providence"/>
    <s v="Rhode Island"/>
    <n v="2908"/>
    <x v="3"/>
    <s v="OFF-ST-10000604"/>
    <x v="1"/>
    <x v="4"/>
    <s v="Home/Office Personal File Carts"/>
    <x v="2803"/>
    <n v="2"/>
    <n v="0"/>
    <x v="5010"/>
    <n v="52.14"/>
    <x v="45"/>
    <n v="3"/>
  </r>
  <r>
    <n v="7167"/>
    <x v="3558"/>
    <x v="192"/>
    <d v="2014-07-24T00:00:00"/>
    <x v="0"/>
    <s v="NP-18325"/>
    <s v="Naresj Patel"/>
    <x v="0"/>
    <s v="United States"/>
    <s v="San Francisco"/>
    <s v="California"/>
    <n v="94122"/>
    <x v="1"/>
    <s v="OFF-AR-10003190"/>
    <x v="1"/>
    <x v="6"/>
    <s v="Newell 32"/>
    <x v="132"/>
    <n v="4"/>
    <n v="0"/>
    <x v="774"/>
    <n v="8.2943999999999996"/>
    <x v="95"/>
    <n v="2"/>
  </r>
  <r>
    <n v="7168"/>
    <x v="3558"/>
    <x v="192"/>
    <d v="2014-07-24T00:00:00"/>
    <x v="0"/>
    <s v="NP-18325"/>
    <s v="Naresj Patel"/>
    <x v="0"/>
    <s v="United States"/>
    <s v="San Francisco"/>
    <s v="California"/>
    <n v="94122"/>
    <x v="1"/>
    <s v="FUR-CH-10000155"/>
    <x v="0"/>
    <x v="1"/>
    <s v="Global Comet Stacking Armless Chair"/>
    <x v="4634"/>
    <n v="3"/>
    <n v="0.2"/>
    <x v="5605"/>
    <n v="645.94799999999998"/>
    <x v="36"/>
    <n v="2"/>
  </r>
  <r>
    <n v="7169"/>
    <x v="3558"/>
    <x v="192"/>
    <d v="2014-07-24T00:00:00"/>
    <x v="0"/>
    <s v="NP-18325"/>
    <s v="Naresj Patel"/>
    <x v="0"/>
    <s v="United States"/>
    <s v="San Francisco"/>
    <s v="California"/>
    <n v="94122"/>
    <x v="1"/>
    <s v="OFF-ST-10003058"/>
    <x v="1"/>
    <x v="4"/>
    <s v="Eldon Mobile Mega Data Cart  Mega Stackable  Add-On Trays"/>
    <x v="4635"/>
    <n v="10"/>
    <n v="0"/>
    <x v="5606"/>
    <n v="167.91500000000002"/>
    <x v="5"/>
    <n v="2"/>
  </r>
  <r>
    <n v="7170"/>
    <x v="3558"/>
    <x v="192"/>
    <d v="2014-07-24T00:00:00"/>
    <x v="0"/>
    <s v="NP-18325"/>
    <s v="Naresj Patel"/>
    <x v="0"/>
    <s v="United States"/>
    <s v="San Francisco"/>
    <s v="California"/>
    <n v="94122"/>
    <x v="1"/>
    <s v="FUR-TA-10004767"/>
    <x v="0"/>
    <x v="3"/>
    <s v="Safco Drafting Table"/>
    <x v="2932"/>
    <n v="3"/>
    <n v="0.2"/>
    <x v="5607"/>
    <n v="151.1874"/>
    <x v="4"/>
    <n v="2"/>
  </r>
  <r>
    <n v="7171"/>
    <x v="3559"/>
    <x v="1048"/>
    <d v="2017-10-14T00:00:00"/>
    <x v="1"/>
    <s v="GM-14440"/>
    <s v="Gary McGarr"/>
    <x v="0"/>
    <s v="United States"/>
    <s v="New York City"/>
    <s v="New York"/>
    <n v="10009"/>
    <x v="3"/>
    <s v="FUR-CH-10002372"/>
    <x v="0"/>
    <x v="1"/>
    <s v="Office Star - Ergonomically Designed Knee Chair"/>
    <x v="3388"/>
    <n v="2"/>
    <n v="0.1"/>
    <x v="3875"/>
    <n v="142.5248"/>
    <x v="46"/>
    <n v="6"/>
  </r>
  <r>
    <n v="7172"/>
    <x v="3560"/>
    <x v="1016"/>
    <d v="2017-04-27T00:00:00"/>
    <x v="0"/>
    <s v="SG-20605"/>
    <s v="Speros Goranitis"/>
    <x v="0"/>
    <s v="United States"/>
    <s v="San Francisco"/>
    <s v="California"/>
    <n v="94109"/>
    <x v="1"/>
    <s v="TEC-AC-10000158"/>
    <x v="2"/>
    <x v="11"/>
    <s v="Sony 64GB Class 10 Micro SDHC R40 Memory Card"/>
    <x v="3219"/>
    <n v="3"/>
    <n v="0"/>
    <x v="3659"/>
    <n v="85.296300000000002"/>
    <x v="171"/>
    <n v="2"/>
  </r>
  <r>
    <n v="7173"/>
    <x v="3561"/>
    <x v="606"/>
    <d v="2017-03-30T00:00:00"/>
    <x v="1"/>
    <s v="HK-14890"/>
    <s v="Heather Kirkland"/>
    <x v="1"/>
    <s v="United States"/>
    <s v="Houston"/>
    <s v="Texas"/>
    <n v="77070"/>
    <x v="2"/>
    <s v="TEC-AC-10000158"/>
    <x v="2"/>
    <x v="11"/>
    <s v="Sony 64GB Class 10 Micro SDHC R40 Memory Card"/>
    <x v="734"/>
    <n v="5"/>
    <n v="0.2"/>
    <x v="5608"/>
    <n v="142.16050000000001"/>
    <x v="57"/>
    <n v="4"/>
  </r>
  <r>
    <n v="7174"/>
    <x v="3561"/>
    <x v="606"/>
    <d v="2017-03-30T00:00:00"/>
    <x v="1"/>
    <s v="HK-14890"/>
    <s v="Heather Kirkland"/>
    <x v="1"/>
    <s v="United States"/>
    <s v="Houston"/>
    <s v="Texas"/>
    <n v="77070"/>
    <x v="2"/>
    <s v="TEC-CO-10002313"/>
    <x v="2"/>
    <x v="16"/>
    <s v="Canon PC1080F Personal Copier"/>
    <x v="4514"/>
    <n v="5"/>
    <n v="0.2"/>
    <x v="5609"/>
    <n v="1829.9695000000002"/>
    <x v="212"/>
    <n v="4"/>
  </r>
  <r>
    <n v="7175"/>
    <x v="3561"/>
    <x v="606"/>
    <d v="2017-03-30T00:00:00"/>
    <x v="1"/>
    <s v="HK-14890"/>
    <s v="Heather Kirkland"/>
    <x v="1"/>
    <s v="United States"/>
    <s v="Houston"/>
    <s v="Texas"/>
    <n v="77070"/>
    <x v="2"/>
    <s v="OFF-PA-10002581"/>
    <x v="1"/>
    <x v="10"/>
    <s v="Xerox 1951"/>
    <x v="1339"/>
    <n v="3"/>
    <n v="0.2"/>
    <x v="1403"/>
    <n v="51.117000000000004"/>
    <x v="33"/>
    <n v="4"/>
  </r>
  <r>
    <n v="7176"/>
    <x v="3561"/>
    <x v="606"/>
    <d v="2017-03-30T00:00:00"/>
    <x v="1"/>
    <s v="HK-14890"/>
    <s v="Heather Kirkland"/>
    <x v="1"/>
    <s v="United States"/>
    <s v="Houston"/>
    <s v="Texas"/>
    <n v="77070"/>
    <x v="2"/>
    <s v="OFF-AP-10001205"/>
    <x v="1"/>
    <x v="9"/>
    <s v="Belkin 5 Outlet SurgeMaster Power Centers"/>
    <x v="2734"/>
    <n v="8"/>
    <n v="0.8"/>
    <x v="5610"/>
    <n v="313.8048"/>
    <x v="343"/>
    <n v="4"/>
  </r>
  <r>
    <n v="7177"/>
    <x v="3561"/>
    <x v="606"/>
    <d v="2017-03-30T00:00:00"/>
    <x v="1"/>
    <s v="HK-14890"/>
    <s v="Heather Kirkland"/>
    <x v="1"/>
    <s v="United States"/>
    <s v="Houston"/>
    <s v="Texas"/>
    <n v="77070"/>
    <x v="2"/>
    <s v="OFF-ST-10000344"/>
    <x v="1"/>
    <x v="4"/>
    <s v="Neat Ideas Personal Hanging Folder Files, Black"/>
    <x v="4636"/>
    <n v="3"/>
    <n v="0.2"/>
    <x v="5611"/>
    <n v="29.814599999999999"/>
    <x v="10"/>
    <n v="4"/>
  </r>
  <r>
    <n v="7178"/>
    <x v="3562"/>
    <x v="464"/>
    <d v="2017-05-10T00:00:00"/>
    <x v="1"/>
    <s v="MY-18295"/>
    <s v="Muhammed Yedwab"/>
    <x v="1"/>
    <s v="United States"/>
    <s v="Philadelphia"/>
    <s v="Pennsylvania"/>
    <n v="19140"/>
    <x v="3"/>
    <s v="OFF-BI-10002897"/>
    <x v="1"/>
    <x v="8"/>
    <s v="Black Avery Memo-Size 3-Ring Binder, 5 1/2&quot; x 8 1/2&quot;"/>
    <x v="4637"/>
    <n v="2"/>
    <n v="0.7"/>
    <x v="5612"/>
    <n v="3.7434000000000003"/>
    <x v="80"/>
    <n v="6"/>
  </r>
  <r>
    <n v="7179"/>
    <x v="3562"/>
    <x v="464"/>
    <d v="2017-05-10T00:00:00"/>
    <x v="1"/>
    <s v="MY-18295"/>
    <s v="Muhammed Yedwab"/>
    <x v="1"/>
    <s v="United States"/>
    <s v="Philadelphia"/>
    <s v="Pennsylvania"/>
    <n v="19140"/>
    <x v="3"/>
    <s v="OFF-BI-10003694"/>
    <x v="1"/>
    <x v="8"/>
    <s v="Avery 3 1/2&quot; Diskette Storage Pages, 10/Pack"/>
    <x v="4638"/>
    <n v="3"/>
    <n v="0.7"/>
    <x v="5613"/>
    <n v="16.912800000000001"/>
    <x v="124"/>
    <n v="6"/>
  </r>
  <r>
    <n v="7180"/>
    <x v="3563"/>
    <x v="696"/>
    <d v="2016-11-18T00:00:00"/>
    <x v="1"/>
    <s v="RC-19960"/>
    <s v="Ryan Crowe"/>
    <x v="0"/>
    <s v="United States"/>
    <s v="Baltimore"/>
    <s v="Maryland"/>
    <n v="21215"/>
    <x v="3"/>
    <s v="TEC-PH-10001644"/>
    <x v="2"/>
    <x v="7"/>
    <s v="BlueLounge Milo Smartphone Stand, White/Metallic"/>
    <x v="1309"/>
    <n v="3"/>
    <n v="0"/>
    <x v="3214"/>
    <n v="64.778400000000005"/>
    <x v="95"/>
    <n v="4"/>
  </r>
  <r>
    <n v="7181"/>
    <x v="3564"/>
    <x v="1037"/>
    <d v="2014-01-07T00:00:00"/>
    <x v="2"/>
    <s v="JO-15145"/>
    <s v="Jack O'Briant"/>
    <x v="1"/>
    <s v="United States"/>
    <s v="Athens"/>
    <s v="Georgia"/>
    <n v="30605"/>
    <x v="0"/>
    <s v="OFF-AR-10002399"/>
    <x v="1"/>
    <x v="6"/>
    <s v="Dixon Prang Watercolor Pencils, 10-Color Set with Brush"/>
    <x v="4639"/>
    <n v="3"/>
    <n v="0"/>
    <x v="5614"/>
    <n v="7.5401999999999996"/>
    <x v="154"/>
    <n v="1"/>
  </r>
  <r>
    <n v="7182"/>
    <x v="3565"/>
    <x v="797"/>
    <d v="2016-12-30T00:00:00"/>
    <x v="0"/>
    <s v="MW-18220"/>
    <s v="Mitch Webber"/>
    <x v="0"/>
    <s v="United States"/>
    <s v="Lancaster"/>
    <s v="Ohio"/>
    <n v="43130"/>
    <x v="3"/>
    <s v="TEC-AC-10003063"/>
    <x v="2"/>
    <x v="11"/>
    <s v="Micro Innovations USB RF Wireless Keyboard with Mouse"/>
    <x v="4640"/>
    <n v="2"/>
    <n v="0.2"/>
    <x v="5615"/>
    <n v="39.5"/>
    <x v="57"/>
    <n v="3"/>
  </r>
  <r>
    <n v="7183"/>
    <x v="3566"/>
    <x v="504"/>
    <d v="2017-05-04T00:00:00"/>
    <x v="1"/>
    <s v="NZ-18565"/>
    <s v="Nick Zandusky"/>
    <x v="2"/>
    <s v="United States"/>
    <s v="Los Angeles"/>
    <s v="California"/>
    <n v="90032"/>
    <x v="1"/>
    <s v="OFF-BI-10002071"/>
    <x v="1"/>
    <x v="8"/>
    <s v="Fellowes Black Plastic Comb Bindings"/>
    <x v="4641"/>
    <n v="5"/>
    <n v="0.2"/>
    <x v="5616"/>
    <n v="15.686999999999998"/>
    <x v="18"/>
    <n v="4"/>
  </r>
  <r>
    <n v="7184"/>
    <x v="3567"/>
    <x v="81"/>
    <d v="2017-04-23T00:00:00"/>
    <x v="2"/>
    <s v="JM-15250"/>
    <s v="Janet Martin"/>
    <x v="0"/>
    <s v="United States"/>
    <s v="Baltimore"/>
    <s v="Maryland"/>
    <n v="21215"/>
    <x v="3"/>
    <s v="FUR-CH-10004218"/>
    <x v="0"/>
    <x v="1"/>
    <s v="Global Fabric Manager's Chair, Dark Gray"/>
    <x v="4642"/>
    <n v="9"/>
    <n v="0"/>
    <x v="5617"/>
    <n v="681.61500000000001"/>
    <x v="45"/>
    <n v="2"/>
  </r>
  <r>
    <n v="7185"/>
    <x v="3568"/>
    <x v="629"/>
    <d v="2017-08-24T00:00:00"/>
    <x v="1"/>
    <s v="ED-13885"/>
    <s v="Emily Ducich"/>
    <x v="2"/>
    <s v="United States"/>
    <s v="Houston"/>
    <s v="Texas"/>
    <n v="77095"/>
    <x v="2"/>
    <s v="OFF-SU-10000432"/>
    <x v="1"/>
    <x v="14"/>
    <s v="Acco Side-Punched Conventional Columnar Pads"/>
    <x v="4643"/>
    <n v="2"/>
    <n v="0.2"/>
    <x v="5618"/>
    <n v="6.593"/>
    <x v="191"/>
    <n v="7"/>
  </r>
  <r>
    <n v="7186"/>
    <x v="3568"/>
    <x v="629"/>
    <d v="2017-08-24T00:00:00"/>
    <x v="1"/>
    <s v="ED-13885"/>
    <s v="Emily Ducich"/>
    <x v="2"/>
    <s v="United States"/>
    <s v="Houston"/>
    <s v="Texas"/>
    <n v="77095"/>
    <x v="2"/>
    <s v="OFF-AR-10003183"/>
    <x v="1"/>
    <x v="6"/>
    <s v="Avery Fluorescent Highlighter Four-Color Set"/>
    <x v="2204"/>
    <n v="3"/>
    <n v="0.2"/>
    <x v="2389"/>
    <n v="7.0140000000000002"/>
    <x v="26"/>
    <n v="7"/>
  </r>
  <r>
    <n v="7187"/>
    <x v="3568"/>
    <x v="629"/>
    <d v="2017-08-24T00:00:00"/>
    <x v="1"/>
    <s v="ED-13885"/>
    <s v="Emily Ducich"/>
    <x v="2"/>
    <s v="United States"/>
    <s v="Houston"/>
    <s v="Texas"/>
    <n v="77095"/>
    <x v="2"/>
    <s v="FUR-CH-10002017"/>
    <x v="0"/>
    <x v="1"/>
    <s v="SAFCO Optional Arm Kit for Workspace Cribbage Stacking Chair"/>
    <x v="4644"/>
    <n v="4"/>
    <n v="0.3"/>
    <x v="5619"/>
    <n v="76.723200000000006"/>
    <x v="310"/>
    <n v="7"/>
  </r>
  <r>
    <n v="7188"/>
    <x v="3568"/>
    <x v="629"/>
    <d v="2017-08-24T00:00:00"/>
    <x v="1"/>
    <s v="ED-13885"/>
    <s v="Emily Ducich"/>
    <x v="2"/>
    <s v="United States"/>
    <s v="Houston"/>
    <s v="Texas"/>
    <n v="77095"/>
    <x v="2"/>
    <s v="FUR-FU-10003247"/>
    <x v="0"/>
    <x v="5"/>
    <s v="36X48 HARDFLOOR CHAIRMAT"/>
    <x v="1316"/>
    <n v="2"/>
    <n v="0.6"/>
    <x v="5620"/>
    <n v="39.022800000000004"/>
    <x v="453"/>
    <n v="7"/>
  </r>
  <r>
    <n v="7189"/>
    <x v="3568"/>
    <x v="629"/>
    <d v="2017-08-24T00:00:00"/>
    <x v="1"/>
    <s v="ED-13885"/>
    <s v="Emily Ducich"/>
    <x v="2"/>
    <s v="United States"/>
    <s v="Houston"/>
    <s v="Texas"/>
    <n v="77095"/>
    <x v="2"/>
    <s v="OFF-AP-10001563"/>
    <x v="1"/>
    <x v="9"/>
    <s v="Belkin Premiere Surge Master II 8-outlet surge protector"/>
    <x v="1726"/>
    <n v="4"/>
    <n v="0.8"/>
    <x v="5621"/>
    <n v="137.96719999999999"/>
    <x v="106"/>
    <n v="7"/>
  </r>
  <r>
    <n v="7190"/>
    <x v="3569"/>
    <x v="396"/>
    <d v="2016-11-15T00:00:00"/>
    <x v="2"/>
    <s v="DW-13480"/>
    <s v="Dianna Wilson"/>
    <x v="2"/>
    <s v="United States"/>
    <s v="San Diego"/>
    <s v="California"/>
    <n v="92024"/>
    <x v="1"/>
    <s v="TEC-PH-10004908"/>
    <x v="2"/>
    <x v="7"/>
    <s v="Panasonic KX TS3282W Corded phone"/>
    <x v="4645"/>
    <n v="3"/>
    <n v="0.2"/>
    <x v="5622"/>
    <n v="178.47899999999998"/>
    <x v="26"/>
    <n v="3"/>
  </r>
  <r>
    <n v="7191"/>
    <x v="3569"/>
    <x v="396"/>
    <d v="2016-11-15T00:00:00"/>
    <x v="2"/>
    <s v="DW-13480"/>
    <s v="Dianna Wilson"/>
    <x v="2"/>
    <s v="United States"/>
    <s v="San Diego"/>
    <s v="California"/>
    <n v="92024"/>
    <x v="1"/>
    <s v="FUR-TA-10003392"/>
    <x v="0"/>
    <x v="3"/>
    <s v="Global Adaptabilities Conference Tables"/>
    <x v="2929"/>
    <n v="3"/>
    <n v="0.2"/>
    <x v="5623"/>
    <n v="682.78139999999996"/>
    <x v="165"/>
    <n v="3"/>
  </r>
  <r>
    <n v="7192"/>
    <x v="3570"/>
    <x v="393"/>
    <d v="2016-10-06T00:00:00"/>
    <x v="0"/>
    <s v="JK-15205"/>
    <s v="Jamie Kunitz"/>
    <x v="0"/>
    <s v="United States"/>
    <s v="Hialeah"/>
    <s v="Florida"/>
    <n v="33012"/>
    <x v="0"/>
    <s v="OFF-BI-10004140"/>
    <x v="1"/>
    <x v="8"/>
    <s v="Avery Non-Stick Binders"/>
    <x v="4646"/>
    <n v="4"/>
    <n v="0.7"/>
    <x v="5624"/>
    <n v="9.8780000000000001"/>
    <x v="29"/>
    <n v="5"/>
  </r>
  <r>
    <n v="7193"/>
    <x v="3570"/>
    <x v="393"/>
    <d v="2016-10-06T00:00:00"/>
    <x v="0"/>
    <s v="JK-15205"/>
    <s v="Jamie Kunitz"/>
    <x v="0"/>
    <s v="United States"/>
    <s v="Hialeah"/>
    <s v="Florida"/>
    <n v="33012"/>
    <x v="0"/>
    <s v="OFF-AR-10003631"/>
    <x v="1"/>
    <x v="6"/>
    <s v="Staples in misc. colors"/>
    <x v="4647"/>
    <n v="8"/>
    <n v="0.2"/>
    <x v="5625"/>
    <n v="25.942399999999999"/>
    <x v="173"/>
    <n v="5"/>
  </r>
  <r>
    <n v="7194"/>
    <x v="3571"/>
    <x v="1151"/>
    <d v="2016-02-14T00:00:00"/>
    <x v="2"/>
    <s v="JS-15880"/>
    <s v="John Stevenson"/>
    <x v="0"/>
    <s v="United States"/>
    <s v="Atlanta"/>
    <s v="Georgia"/>
    <n v="30318"/>
    <x v="0"/>
    <s v="OFF-ST-10003716"/>
    <x v="1"/>
    <x v="4"/>
    <s v="Tennsco Double-Tier Lockers"/>
    <x v="4648"/>
    <n v="6"/>
    <n v="0"/>
    <x v="5626"/>
    <n v="1174.6043999999999"/>
    <x v="23"/>
    <n v="2"/>
  </r>
  <r>
    <n v="7195"/>
    <x v="3571"/>
    <x v="1151"/>
    <d v="2016-02-14T00:00:00"/>
    <x v="2"/>
    <s v="JS-15880"/>
    <s v="John Stevenson"/>
    <x v="0"/>
    <s v="United States"/>
    <s v="Atlanta"/>
    <s v="Georgia"/>
    <n v="30318"/>
    <x v="0"/>
    <s v="OFF-BI-10003274"/>
    <x v="1"/>
    <x v="8"/>
    <s v="Avery Durable Slant Ring Binders, No Labels"/>
    <x v="204"/>
    <n v="4"/>
    <n v="0"/>
    <x v="206"/>
    <n v="8.4375999999999998"/>
    <x v="2"/>
    <n v="2"/>
  </r>
  <r>
    <n v="7196"/>
    <x v="3572"/>
    <x v="373"/>
    <d v="2016-11-17T00:00:00"/>
    <x v="1"/>
    <s v="PO-19180"/>
    <s v="Philisse Overcash"/>
    <x v="2"/>
    <s v="United States"/>
    <s v="Seattle"/>
    <s v="Washington"/>
    <n v="98103"/>
    <x v="1"/>
    <s v="FUR-FU-10004848"/>
    <x v="0"/>
    <x v="5"/>
    <s v="DAX Solid Wood Frames"/>
    <x v="4649"/>
    <n v="2"/>
    <n v="0"/>
    <x v="5627"/>
    <n v="12.310199999999998"/>
    <x v="265"/>
    <n v="4"/>
  </r>
  <r>
    <n v="7197"/>
    <x v="3573"/>
    <x v="759"/>
    <d v="2014-04-30T00:00:00"/>
    <x v="1"/>
    <s v="MH-17290"/>
    <s v="Marc Harrigan"/>
    <x v="2"/>
    <s v="United States"/>
    <s v="Los Angeles"/>
    <s v="California"/>
    <n v="90036"/>
    <x v="1"/>
    <s v="OFF-AR-10003504"/>
    <x v="1"/>
    <x v="6"/>
    <s v="Newell 347"/>
    <x v="1567"/>
    <n v="5"/>
    <n v="0"/>
    <x v="1664"/>
    <n v="15.193999999999999"/>
    <x v="74"/>
    <n v="4"/>
  </r>
  <r>
    <n v="7198"/>
    <x v="3573"/>
    <x v="759"/>
    <d v="2014-04-30T00:00:00"/>
    <x v="1"/>
    <s v="MH-17290"/>
    <s v="Marc Harrigan"/>
    <x v="2"/>
    <s v="United States"/>
    <s v="Los Angeles"/>
    <s v="California"/>
    <n v="90036"/>
    <x v="1"/>
    <s v="OFF-LA-10000305"/>
    <x v="1"/>
    <x v="2"/>
    <s v="Avery 495"/>
    <x v="2336"/>
    <n v="2"/>
    <n v="0"/>
    <x v="3897"/>
    <n v="6.8039999999999994"/>
    <x v="99"/>
    <n v="4"/>
  </r>
  <r>
    <n v="7199"/>
    <x v="3574"/>
    <x v="1067"/>
    <d v="2015-08-15T00:00:00"/>
    <x v="1"/>
    <s v="PO-19180"/>
    <s v="Philisse Overcash"/>
    <x v="2"/>
    <s v="United States"/>
    <s v="New York City"/>
    <s v="New York"/>
    <n v="10035"/>
    <x v="3"/>
    <s v="OFF-AR-10001427"/>
    <x v="1"/>
    <x v="6"/>
    <s v="Newell 330"/>
    <x v="489"/>
    <n v="2"/>
    <n v="0"/>
    <x v="5628"/>
    <n v="8.8504000000000005"/>
    <x v="19"/>
    <n v="4"/>
  </r>
  <r>
    <n v="7200"/>
    <x v="3574"/>
    <x v="1067"/>
    <d v="2015-08-15T00:00:00"/>
    <x v="1"/>
    <s v="PO-19180"/>
    <s v="Philisse Overcash"/>
    <x v="2"/>
    <s v="United States"/>
    <s v="New York City"/>
    <s v="New York"/>
    <n v="10035"/>
    <x v="3"/>
    <s v="TEC-PH-10004614"/>
    <x v="2"/>
    <x v="7"/>
    <s v="AT&amp;T 841000 Phone"/>
    <x v="4650"/>
    <n v="2"/>
    <n v="0"/>
    <x v="4805"/>
    <n v="103.5"/>
    <x v="45"/>
    <n v="4"/>
  </r>
  <r>
    <n v="7201"/>
    <x v="3575"/>
    <x v="581"/>
    <d v="2016-12-03T00:00:00"/>
    <x v="1"/>
    <s v="HF-14995"/>
    <s v="Herbert Flentye"/>
    <x v="0"/>
    <s v="United States"/>
    <s v="Fort Lauderdale"/>
    <s v="Florida"/>
    <n v="33311"/>
    <x v="0"/>
    <s v="TEC-PH-10001944"/>
    <x v="2"/>
    <x v="7"/>
    <s v="Wi-Ex zBoost YX540 Cellular Phone Signal Booster"/>
    <x v="4651"/>
    <n v="1"/>
    <n v="0.2"/>
    <x v="5629"/>
    <n v="102.16500000000001"/>
    <x v="26"/>
    <n v="6"/>
  </r>
  <r>
    <n v="7202"/>
    <x v="3575"/>
    <x v="581"/>
    <d v="2016-12-03T00:00:00"/>
    <x v="1"/>
    <s v="HF-14995"/>
    <s v="Herbert Flentye"/>
    <x v="0"/>
    <s v="United States"/>
    <s v="Fort Lauderdale"/>
    <s v="Florida"/>
    <n v="33311"/>
    <x v="0"/>
    <s v="FUR-TA-10001039"/>
    <x v="0"/>
    <x v="3"/>
    <s v="KI Adjustable-Height Table"/>
    <x v="4652"/>
    <n v="7"/>
    <n v="0.45"/>
    <x v="5630"/>
    <n v="445.37639999999999"/>
    <x v="525"/>
    <n v="6"/>
  </r>
  <r>
    <n v="7203"/>
    <x v="3576"/>
    <x v="99"/>
    <d v="2016-10-28T00:00:00"/>
    <x v="3"/>
    <s v="VB-21745"/>
    <s v="Victoria Brennan"/>
    <x v="1"/>
    <s v="United States"/>
    <s v="Rochester"/>
    <s v="New York"/>
    <n v="14609"/>
    <x v="3"/>
    <s v="FUR-FU-10003806"/>
    <x v="0"/>
    <x v="5"/>
    <s v="Tenex Chairmat w/ Average Lip, 45&quot; x 53&quot;"/>
    <x v="4653"/>
    <n v="5"/>
    <n v="0"/>
    <x v="5631"/>
    <n v="681.11999999999989"/>
    <x v="51"/>
    <n v="0"/>
  </r>
  <r>
    <n v="7204"/>
    <x v="3577"/>
    <x v="282"/>
    <d v="2015-01-02T00:00:00"/>
    <x v="1"/>
    <s v="MG-17890"/>
    <s v="Michael Granlund"/>
    <x v="2"/>
    <s v="United States"/>
    <s v="Saint Charles"/>
    <s v="Illinois"/>
    <n v="60174"/>
    <x v="2"/>
    <s v="FUR-FU-10002111"/>
    <x v="0"/>
    <x v="5"/>
    <s v="Master Caster Door Stop, Large Brown"/>
    <x v="1648"/>
    <n v="3"/>
    <n v="0.6"/>
    <x v="5632"/>
    <n v="13.540800000000001"/>
    <x v="444"/>
    <n v="4"/>
  </r>
  <r>
    <n v="7205"/>
    <x v="3578"/>
    <x v="229"/>
    <d v="2015-09-17T00:00:00"/>
    <x v="1"/>
    <s v="BO-11425"/>
    <s v="Bobby Odegard"/>
    <x v="0"/>
    <s v="United States"/>
    <s v="New York City"/>
    <s v="New York"/>
    <n v="10024"/>
    <x v="3"/>
    <s v="OFF-AR-10000817"/>
    <x v="1"/>
    <x v="6"/>
    <s v="Manco Dry-Lighter Erasable Highlighter"/>
    <x v="2351"/>
    <n v="2"/>
    <n v="0"/>
    <x v="5633"/>
    <n v="4.0128000000000004"/>
    <x v="65"/>
    <n v="7"/>
  </r>
  <r>
    <n v="7206"/>
    <x v="3579"/>
    <x v="280"/>
    <d v="2017-10-06T00:00:00"/>
    <x v="1"/>
    <s v="CM-12115"/>
    <s v="Chad McGuire"/>
    <x v="0"/>
    <s v="United States"/>
    <s v="San Francisco"/>
    <s v="California"/>
    <n v="94109"/>
    <x v="1"/>
    <s v="FUR-FU-10001424"/>
    <x v="0"/>
    <x v="5"/>
    <s v="Dax Clear Box Frame"/>
    <x v="45"/>
    <n v="2"/>
    <n v="0"/>
    <x v="841"/>
    <n v="11.523600000000002"/>
    <x v="143"/>
    <n v="4"/>
  </r>
  <r>
    <n v="7207"/>
    <x v="3579"/>
    <x v="280"/>
    <d v="2017-10-06T00:00:00"/>
    <x v="1"/>
    <s v="CM-12115"/>
    <s v="Chad McGuire"/>
    <x v="0"/>
    <s v="United States"/>
    <s v="San Francisco"/>
    <s v="California"/>
    <n v="94109"/>
    <x v="1"/>
    <s v="TEC-MA-10002930"/>
    <x v="2"/>
    <x v="15"/>
    <s v="Ricoh - Ink Collector Unit for GX3000 Series Printers"/>
    <x v="4654"/>
    <n v="11"/>
    <n v="0.2"/>
    <x v="5634"/>
    <n v="336.85850000000005"/>
    <x v="517"/>
    <n v="4"/>
  </r>
  <r>
    <n v="7208"/>
    <x v="3580"/>
    <x v="108"/>
    <d v="2016-09-13T00:00:00"/>
    <x v="2"/>
    <s v="LC-16930"/>
    <s v="Linda Cazamias"/>
    <x v="1"/>
    <s v="United States"/>
    <s v="Phoenix"/>
    <s v="Arizona"/>
    <n v="85023"/>
    <x v="1"/>
    <s v="OFF-AR-10003759"/>
    <x v="1"/>
    <x v="6"/>
    <s v="Crayola Anti Dust Chalk, 12/Pack"/>
    <x v="2114"/>
    <n v="2"/>
    <n v="0.2"/>
    <x v="2286"/>
    <n v="2.0019999999999998"/>
    <x v="33"/>
    <n v="2"/>
  </r>
  <r>
    <n v="7209"/>
    <x v="3580"/>
    <x v="108"/>
    <d v="2016-09-13T00:00:00"/>
    <x v="2"/>
    <s v="LC-16930"/>
    <s v="Linda Cazamias"/>
    <x v="1"/>
    <s v="United States"/>
    <s v="Phoenix"/>
    <s v="Arizona"/>
    <n v="85023"/>
    <x v="1"/>
    <s v="OFF-PA-10001837"/>
    <x v="1"/>
    <x v="10"/>
    <s v="Xerox 1976"/>
    <x v="557"/>
    <n v="4"/>
    <n v="0.2"/>
    <x v="570"/>
    <n v="13.478400000000001"/>
    <x v="73"/>
    <n v="2"/>
  </r>
  <r>
    <n v="7210"/>
    <x v="3580"/>
    <x v="108"/>
    <d v="2016-09-13T00:00:00"/>
    <x v="2"/>
    <s v="LC-16930"/>
    <s v="Linda Cazamias"/>
    <x v="1"/>
    <s v="United States"/>
    <s v="Phoenix"/>
    <s v="Arizona"/>
    <n v="85023"/>
    <x v="1"/>
    <s v="OFF-PA-10001667"/>
    <x v="1"/>
    <x v="10"/>
    <s v="Great White Multi-Use Recycled Paper (20Lb. and 84 Bright)"/>
    <x v="380"/>
    <n v="2"/>
    <n v="0.2"/>
    <x v="3320"/>
    <n v="6.5779999999999994"/>
    <x v="224"/>
    <n v="2"/>
  </r>
  <r>
    <n v="7211"/>
    <x v="3581"/>
    <x v="799"/>
    <d v="2016-06-06T00:00:00"/>
    <x v="1"/>
    <s v="EH-13765"/>
    <s v="Edward Hooks"/>
    <x v="1"/>
    <s v="United States"/>
    <s v="Seattle"/>
    <s v="Washington"/>
    <n v="98115"/>
    <x v="1"/>
    <s v="OFF-PA-10000246"/>
    <x v="1"/>
    <x v="10"/>
    <s v="Riverleaf Stik-Withit Designer Note Cubes"/>
    <x v="4553"/>
    <n v="3"/>
    <n v="0"/>
    <x v="5489"/>
    <n v="16.2972"/>
    <x v="55"/>
    <n v="4"/>
  </r>
  <r>
    <n v="7212"/>
    <x v="3581"/>
    <x v="799"/>
    <d v="2016-06-06T00:00:00"/>
    <x v="1"/>
    <s v="EH-13765"/>
    <s v="Edward Hooks"/>
    <x v="1"/>
    <s v="United States"/>
    <s v="Seattle"/>
    <s v="Washington"/>
    <n v="98115"/>
    <x v="1"/>
    <s v="OFF-BI-10001078"/>
    <x v="1"/>
    <x v="8"/>
    <s v="Acco PRESSTEX Data Binder with Storage Hooks, Dark Blue, 14 7/8&quot; X 11&quot;"/>
    <x v="4655"/>
    <n v="12"/>
    <n v="0.2"/>
    <x v="5635"/>
    <n v="32.925600000000003"/>
    <x v="49"/>
    <n v="4"/>
  </r>
  <r>
    <n v="7213"/>
    <x v="3581"/>
    <x v="799"/>
    <d v="2016-06-06T00:00:00"/>
    <x v="1"/>
    <s v="EH-13765"/>
    <s v="Edward Hooks"/>
    <x v="1"/>
    <s v="United States"/>
    <s v="Seattle"/>
    <s v="Washington"/>
    <n v="98115"/>
    <x v="1"/>
    <s v="OFF-BI-10000138"/>
    <x v="1"/>
    <x v="8"/>
    <s v="Acco Translucent Poly Ring Binders"/>
    <x v="1494"/>
    <n v="3"/>
    <n v="0.2"/>
    <x v="4440"/>
    <n v="7.3007999999999988"/>
    <x v="11"/>
    <n v="4"/>
  </r>
  <r>
    <n v="7214"/>
    <x v="3582"/>
    <x v="453"/>
    <d v="2017-10-19T00:00:00"/>
    <x v="1"/>
    <s v="MC-17275"/>
    <s v="Marc Crier"/>
    <x v="0"/>
    <s v="United States"/>
    <s v="Camarillo"/>
    <s v="California"/>
    <n v="93010"/>
    <x v="1"/>
    <s v="OFF-LA-10002034"/>
    <x v="1"/>
    <x v="2"/>
    <s v="Avery 478"/>
    <x v="1646"/>
    <n v="3"/>
    <n v="0"/>
    <x v="3941"/>
    <n v="7.5123000000000006"/>
    <x v="77"/>
    <n v="4"/>
  </r>
  <r>
    <n v="7215"/>
    <x v="3583"/>
    <x v="874"/>
    <d v="2015-09-30T00:00:00"/>
    <x v="0"/>
    <s v="HW-14935"/>
    <s v="Helen Wasserman"/>
    <x v="1"/>
    <s v="United States"/>
    <s v="Detroit"/>
    <s v="Michigan"/>
    <n v="48205"/>
    <x v="2"/>
    <s v="OFF-AR-10000127"/>
    <x v="1"/>
    <x v="6"/>
    <s v="Newell 321"/>
    <x v="1220"/>
    <n v="5"/>
    <n v="0"/>
    <x v="2044"/>
    <n v="11.643999999999998"/>
    <x v="74"/>
    <n v="3"/>
  </r>
  <r>
    <n v="7216"/>
    <x v="3583"/>
    <x v="874"/>
    <d v="2015-09-30T00:00:00"/>
    <x v="0"/>
    <s v="HW-14935"/>
    <s v="Helen Wasserman"/>
    <x v="1"/>
    <s v="United States"/>
    <s v="Detroit"/>
    <s v="Michigan"/>
    <n v="48205"/>
    <x v="2"/>
    <s v="OFF-PA-10003172"/>
    <x v="1"/>
    <x v="10"/>
    <s v="Xerox 1996"/>
    <x v="233"/>
    <n v="4"/>
    <n v="0"/>
    <x v="245"/>
    <n v="13.478400000000002"/>
    <x v="68"/>
    <n v="3"/>
  </r>
  <r>
    <n v="7217"/>
    <x v="3584"/>
    <x v="910"/>
    <d v="2015-05-06T00:00:00"/>
    <x v="2"/>
    <s v="LC-16870"/>
    <s v="Lena Cacioppo"/>
    <x v="0"/>
    <s v="United States"/>
    <s v="San Francisco"/>
    <s v="California"/>
    <n v="94109"/>
    <x v="1"/>
    <s v="OFF-AR-10001246"/>
    <x v="1"/>
    <x v="6"/>
    <s v="Newell 317"/>
    <x v="138"/>
    <n v="3"/>
    <n v="0"/>
    <x v="4060"/>
    <n v="6.2622"/>
    <x v="5"/>
    <n v="3"/>
  </r>
  <r>
    <n v="7218"/>
    <x v="3584"/>
    <x v="910"/>
    <d v="2015-05-06T00:00:00"/>
    <x v="2"/>
    <s v="LC-16870"/>
    <s v="Lena Cacioppo"/>
    <x v="0"/>
    <s v="United States"/>
    <s v="San Francisco"/>
    <s v="California"/>
    <n v="94109"/>
    <x v="1"/>
    <s v="OFF-BI-10002026"/>
    <x v="1"/>
    <x v="8"/>
    <s v="Ibico Recycled Linen-Style Covers"/>
    <x v="4656"/>
    <n v="2"/>
    <n v="0.2"/>
    <x v="5636"/>
    <n v="40.622399999999999"/>
    <x v="73"/>
    <n v="3"/>
  </r>
  <r>
    <n v="7219"/>
    <x v="3584"/>
    <x v="910"/>
    <d v="2015-05-06T00:00:00"/>
    <x v="2"/>
    <s v="LC-16870"/>
    <s v="Lena Cacioppo"/>
    <x v="0"/>
    <s v="United States"/>
    <s v="San Francisco"/>
    <s v="California"/>
    <n v="94109"/>
    <x v="1"/>
    <s v="TEC-AC-10000844"/>
    <x v="2"/>
    <x v="11"/>
    <s v="Logitech Gaming G510s - Keyboard"/>
    <x v="107"/>
    <n v="4"/>
    <n v="0"/>
    <x v="2253"/>
    <n v="217.57439999999997"/>
    <x v="159"/>
    <n v="3"/>
  </r>
  <r>
    <n v="7220"/>
    <x v="3584"/>
    <x v="910"/>
    <d v="2015-05-06T00:00:00"/>
    <x v="2"/>
    <s v="LC-16870"/>
    <s v="Lena Cacioppo"/>
    <x v="0"/>
    <s v="United States"/>
    <s v="San Francisco"/>
    <s v="California"/>
    <n v="94109"/>
    <x v="1"/>
    <s v="OFF-BI-10001575"/>
    <x v="1"/>
    <x v="8"/>
    <s v="GBC Linen Binding Covers"/>
    <x v="1967"/>
    <n v="2"/>
    <n v="0.2"/>
    <x v="669"/>
    <n v="32.219200000000001"/>
    <x v="11"/>
    <n v="3"/>
  </r>
  <r>
    <n v="7221"/>
    <x v="3585"/>
    <x v="1152"/>
    <d v="2017-01-13T00:00:00"/>
    <x v="1"/>
    <s v="BP-11290"/>
    <s v="Beth Paige"/>
    <x v="0"/>
    <s v="United States"/>
    <s v="Philadelphia"/>
    <s v="Pennsylvania"/>
    <n v="19140"/>
    <x v="3"/>
    <s v="OFF-BI-10004632"/>
    <x v="1"/>
    <x v="8"/>
    <s v="Ibico Hi-Tech Manual Binding System"/>
    <x v="4657"/>
    <n v="3"/>
    <n v="0.7"/>
    <x v="5637"/>
    <n v="503.23349999999999"/>
    <x v="29"/>
    <n v="4"/>
  </r>
  <r>
    <n v="7222"/>
    <x v="3586"/>
    <x v="678"/>
    <d v="2017-01-31T00:00:00"/>
    <x v="1"/>
    <s v="TG-21310"/>
    <s v="Toby Gnade"/>
    <x v="0"/>
    <s v="United States"/>
    <s v="New York City"/>
    <s v="New York"/>
    <n v="10035"/>
    <x v="3"/>
    <s v="TEC-PH-10000193"/>
    <x v="2"/>
    <x v="7"/>
    <s v="Jensen SMPS-640 - speaker phone"/>
    <x v="4658"/>
    <n v="3"/>
    <n v="0"/>
    <x v="5638"/>
    <n v="102.07559999999999"/>
    <x v="96"/>
    <n v="4"/>
  </r>
  <r>
    <n v="7223"/>
    <x v="3587"/>
    <x v="264"/>
    <d v="2017-09-06T00:00:00"/>
    <x v="1"/>
    <s v="MC-18100"/>
    <s v="Mick Crebagga"/>
    <x v="0"/>
    <s v="United States"/>
    <s v="Chicago"/>
    <s v="Illinois"/>
    <n v="60623"/>
    <x v="2"/>
    <s v="TEC-AC-10003441"/>
    <x v="2"/>
    <x v="11"/>
    <s v="Kingston Digital DataTraveler 32GB USB 2.0"/>
    <x v="1374"/>
    <n v="3"/>
    <n v="0.2"/>
    <x v="5639"/>
    <n v="47.798999999999999"/>
    <x v="132"/>
    <n v="4"/>
  </r>
  <r>
    <n v="7224"/>
    <x v="3588"/>
    <x v="216"/>
    <d v="2016-07-18T00:00:00"/>
    <x v="1"/>
    <s v="RB-19360"/>
    <s v="Raymond Buch"/>
    <x v="0"/>
    <s v="United States"/>
    <s v="San Francisco"/>
    <s v="California"/>
    <n v="94122"/>
    <x v="1"/>
    <s v="TEC-PH-10004093"/>
    <x v="2"/>
    <x v="7"/>
    <s v="Panasonic Kx-TS550"/>
    <x v="4202"/>
    <n v="3"/>
    <n v="0.2"/>
    <x v="5640"/>
    <n v="97.958700000000007"/>
    <x v="28"/>
    <n v="4"/>
  </r>
  <r>
    <n v="7225"/>
    <x v="3588"/>
    <x v="216"/>
    <d v="2016-07-18T00:00:00"/>
    <x v="1"/>
    <s v="RB-19360"/>
    <s v="Raymond Buch"/>
    <x v="0"/>
    <s v="United States"/>
    <s v="San Francisco"/>
    <s v="California"/>
    <n v="94122"/>
    <x v="1"/>
    <s v="OFF-AP-10002998"/>
    <x v="1"/>
    <x v="9"/>
    <s v="Holmes 99% HEPA Air Purifier"/>
    <x v="4659"/>
    <n v="7"/>
    <n v="0"/>
    <x v="5641"/>
    <n v="101.58540000000001"/>
    <x v="67"/>
    <n v="4"/>
  </r>
  <r>
    <n v="7226"/>
    <x v="3588"/>
    <x v="216"/>
    <d v="2016-07-18T00:00:00"/>
    <x v="1"/>
    <s v="RB-19360"/>
    <s v="Raymond Buch"/>
    <x v="0"/>
    <s v="United States"/>
    <s v="San Francisco"/>
    <s v="California"/>
    <n v="94122"/>
    <x v="1"/>
    <s v="FUR-FU-10000073"/>
    <x v="0"/>
    <x v="5"/>
    <s v="Deflect-O Glasstique Clear Desk Accessories"/>
    <x v="4660"/>
    <n v="4"/>
    <n v="0"/>
    <x v="5642"/>
    <n v="20.636000000000003"/>
    <x v="67"/>
    <n v="4"/>
  </r>
  <r>
    <n v="7227"/>
    <x v="3589"/>
    <x v="642"/>
    <d v="2017-02-28T00:00:00"/>
    <x v="1"/>
    <s v="ES-14080"/>
    <s v="Erin Smith"/>
    <x v="1"/>
    <s v="United States"/>
    <s v="Philadelphia"/>
    <s v="Pennsylvania"/>
    <n v="19134"/>
    <x v="3"/>
    <s v="OFF-PA-10001125"/>
    <x v="1"/>
    <x v="10"/>
    <s v="Xerox 1988"/>
    <x v="1832"/>
    <n v="5"/>
    <n v="0.2"/>
    <x v="5643"/>
    <n v="85.194999999999993"/>
    <x v="33"/>
    <n v="4"/>
  </r>
  <r>
    <n v="7228"/>
    <x v="3589"/>
    <x v="642"/>
    <d v="2017-02-28T00:00:00"/>
    <x v="1"/>
    <s v="ES-14080"/>
    <s v="Erin Smith"/>
    <x v="1"/>
    <s v="United States"/>
    <s v="Philadelphia"/>
    <s v="Pennsylvania"/>
    <n v="19134"/>
    <x v="3"/>
    <s v="TEC-AC-10003033"/>
    <x v="2"/>
    <x v="11"/>
    <s v="Plantronics CS510 - Over-the-Head monaural Wireless Headset System"/>
    <x v="4661"/>
    <n v="5"/>
    <n v="0.2"/>
    <x v="5644"/>
    <n v="1105.3325"/>
    <x v="173"/>
    <n v="4"/>
  </r>
  <r>
    <n v="7229"/>
    <x v="3590"/>
    <x v="836"/>
    <d v="2014-07-22T00:00:00"/>
    <x v="2"/>
    <s v="RD-19720"/>
    <s v="Roger Demir"/>
    <x v="0"/>
    <s v="United States"/>
    <s v="San Francisco"/>
    <s v="California"/>
    <n v="94122"/>
    <x v="1"/>
    <s v="OFF-BI-10002498"/>
    <x v="1"/>
    <x v="8"/>
    <s v="Clear Mylar Reinforcing Strips"/>
    <x v="4662"/>
    <n v="6"/>
    <n v="0.2"/>
    <x v="5645"/>
    <n v="59.434200000000004"/>
    <x v="31"/>
    <n v="2"/>
  </r>
  <r>
    <n v="7230"/>
    <x v="3590"/>
    <x v="836"/>
    <d v="2014-07-22T00:00:00"/>
    <x v="2"/>
    <s v="RD-19720"/>
    <s v="Roger Demir"/>
    <x v="0"/>
    <s v="United States"/>
    <s v="San Francisco"/>
    <s v="California"/>
    <n v="94122"/>
    <x v="1"/>
    <s v="OFF-PA-10004569"/>
    <x v="1"/>
    <x v="10"/>
    <s v="Wirebound Message Books, Two 4 1/4&quot; x 5&quot; Forms per Page"/>
    <x v="4663"/>
    <n v="3"/>
    <n v="0"/>
    <x v="5646"/>
    <n v="12.099899999999998"/>
    <x v="2"/>
    <n v="2"/>
  </r>
  <r>
    <n v="7231"/>
    <x v="3591"/>
    <x v="677"/>
    <d v="2017-03-15T00:00:00"/>
    <x v="2"/>
    <s v="SC-20380"/>
    <s v="Shahid Collister"/>
    <x v="0"/>
    <s v="United States"/>
    <s v="Fairfield"/>
    <s v="Connecticut"/>
    <n v="6824"/>
    <x v="3"/>
    <s v="OFF-BI-10002353"/>
    <x v="1"/>
    <x v="8"/>
    <s v="GBC VeloBind Cover Sets"/>
    <x v="2822"/>
    <n v="2"/>
    <n v="0"/>
    <x v="5647"/>
    <n v="15.44"/>
    <x v="47"/>
    <n v="2"/>
  </r>
  <r>
    <n v="7232"/>
    <x v="3591"/>
    <x v="677"/>
    <d v="2017-03-15T00:00:00"/>
    <x v="2"/>
    <s v="SC-20380"/>
    <s v="Shahid Collister"/>
    <x v="0"/>
    <s v="United States"/>
    <s v="Fairfield"/>
    <s v="Connecticut"/>
    <n v="6824"/>
    <x v="3"/>
    <s v="OFF-AP-10001564"/>
    <x v="1"/>
    <x v="9"/>
    <s v="Hoover Commercial Lightweight Upright Vacuum with E-Z Empty Dirt Cup"/>
    <x v="4211"/>
    <n v="2"/>
    <n v="0"/>
    <x v="4989"/>
    <n v="344.21840000000003"/>
    <x v="19"/>
    <n v="2"/>
  </r>
  <r>
    <n v="7233"/>
    <x v="3591"/>
    <x v="677"/>
    <d v="2017-03-15T00:00:00"/>
    <x v="2"/>
    <s v="SC-20380"/>
    <s v="Shahid Collister"/>
    <x v="0"/>
    <s v="United States"/>
    <s v="Fairfield"/>
    <s v="Connecticut"/>
    <n v="6824"/>
    <x v="3"/>
    <s v="OFF-PA-10003673"/>
    <x v="1"/>
    <x v="10"/>
    <s v="Strathmore Photo Mount Cards"/>
    <x v="3226"/>
    <n v="4"/>
    <n v="0"/>
    <x v="5648"/>
    <n v="14.644800000000002"/>
    <x v="55"/>
    <n v="2"/>
  </r>
  <r>
    <n v="7234"/>
    <x v="3592"/>
    <x v="387"/>
    <d v="2016-03-12T00:00:00"/>
    <x v="1"/>
    <s v="GB-14575"/>
    <s v="Giulietta Baptist"/>
    <x v="0"/>
    <s v="United States"/>
    <s v="New York City"/>
    <s v="New York"/>
    <n v="10011"/>
    <x v="3"/>
    <s v="FUR-FU-10003347"/>
    <x v="0"/>
    <x v="5"/>
    <s v="Coloredge Poster Frame"/>
    <x v="4664"/>
    <n v="8"/>
    <n v="0"/>
    <x v="5649"/>
    <n v="69.295999999999992"/>
    <x v="87"/>
    <n v="4"/>
  </r>
  <r>
    <n v="7235"/>
    <x v="3592"/>
    <x v="387"/>
    <d v="2016-03-12T00:00:00"/>
    <x v="1"/>
    <s v="GB-14575"/>
    <s v="Giulietta Baptist"/>
    <x v="0"/>
    <s v="United States"/>
    <s v="New York City"/>
    <s v="New York"/>
    <n v="10011"/>
    <x v="3"/>
    <s v="OFF-PA-10001934"/>
    <x v="1"/>
    <x v="10"/>
    <s v="Xerox 1993"/>
    <x v="91"/>
    <n v="2"/>
    <n v="0"/>
    <x v="2027"/>
    <n v="6.6096000000000013"/>
    <x v="181"/>
    <n v="4"/>
  </r>
  <r>
    <n v="7236"/>
    <x v="3592"/>
    <x v="387"/>
    <d v="2016-03-12T00:00:00"/>
    <x v="1"/>
    <s v="GB-14575"/>
    <s v="Giulietta Baptist"/>
    <x v="0"/>
    <s v="United States"/>
    <s v="New York City"/>
    <s v="New York"/>
    <n v="10011"/>
    <x v="3"/>
    <s v="OFF-BI-10000632"/>
    <x v="1"/>
    <x v="8"/>
    <s v="Satellite Sectional Post Binders"/>
    <x v="1940"/>
    <n v="2"/>
    <n v="0.2"/>
    <x v="2092"/>
    <n v="46.882800000000003"/>
    <x v="18"/>
    <n v="4"/>
  </r>
  <r>
    <n v="7237"/>
    <x v="3593"/>
    <x v="1035"/>
    <d v="2014-12-10T00:00:00"/>
    <x v="2"/>
    <s v="FP-14320"/>
    <s v="Frank Preis"/>
    <x v="0"/>
    <s v="United States"/>
    <s v="Los Angeles"/>
    <s v="California"/>
    <n v="90049"/>
    <x v="1"/>
    <s v="OFF-AR-10003190"/>
    <x v="1"/>
    <x v="6"/>
    <s v="Newell 32"/>
    <x v="874"/>
    <n v="3"/>
    <n v="0"/>
    <x v="5650"/>
    <n v="6.2208000000000006"/>
    <x v="40"/>
    <n v="3"/>
  </r>
  <r>
    <n v="7238"/>
    <x v="3594"/>
    <x v="212"/>
    <d v="2016-07-10T00:00:00"/>
    <x v="3"/>
    <s v="EA-14035"/>
    <s v="Erin Ashbrook"/>
    <x v="1"/>
    <s v="United States"/>
    <s v="Philadelphia"/>
    <s v="Pennsylvania"/>
    <n v="19143"/>
    <x v="3"/>
    <s v="TEC-MA-10000904"/>
    <x v="2"/>
    <x v="15"/>
    <s v="Brother MFC-9340CDW LED All-In-One Printer, Copier Scanner"/>
    <x v="4665"/>
    <n v="3"/>
    <n v="0.7"/>
    <x v="5651"/>
    <n v="661.18259999999998"/>
    <x v="526"/>
    <n v="0"/>
  </r>
  <r>
    <n v="7239"/>
    <x v="3595"/>
    <x v="435"/>
    <d v="2016-12-30T00:00:00"/>
    <x v="1"/>
    <s v="SC-20305"/>
    <s v="Sean Christensen"/>
    <x v="0"/>
    <s v="United States"/>
    <s v="San Jose"/>
    <s v="California"/>
    <n v="95123"/>
    <x v="1"/>
    <s v="FUR-FU-10000771"/>
    <x v="0"/>
    <x v="5"/>
    <s v="Eldon 200 Class Desk Accessories, Smoke"/>
    <x v="3287"/>
    <n v="7"/>
    <n v="0"/>
    <x v="5652"/>
    <n v="25.4968"/>
    <x v="72"/>
    <n v="6"/>
  </r>
  <r>
    <n v="7240"/>
    <x v="3595"/>
    <x v="435"/>
    <d v="2016-12-30T00:00:00"/>
    <x v="1"/>
    <s v="SC-20305"/>
    <s v="Sean Christensen"/>
    <x v="0"/>
    <s v="United States"/>
    <s v="San Jose"/>
    <s v="California"/>
    <n v="95123"/>
    <x v="1"/>
    <s v="OFF-EN-10001990"/>
    <x v="1"/>
    <x v="12"/>
    <s v="Staple envelope"/>
    <x v="1477"/>
    <n v="7"/>
    <n v="0"/>
    <x v="5653"/>
    <n v="21.072799999999997"/>
    <x v="2"/>
    <n v="6"/>
  </r>
  <r>
    <n v="7241"/>
    <x v="3596"/>
    <x v="756"/>
    <d v="2017-04-25T00:00:00"/>
    <x v="0"/>
    <s v="JF-15355"/>
    <s v="Jay Fein"/>
    <x v="0"/>
    <s v="United States"/>
    <s v="Pasadena"/>
    <s v="California"/>
    <n v="91104"/>
    <x v="1"/>
    <s v="FUR-FU-10002445"/>
    <x v="0"/>
    <x v="5"/>
    <s v="DAX Two-Tone Rosewood/Black Document Frame, Desktop, 5 x 7"/>
    <x v="3648"/>
    <n v="7"/>
    <n v="0"/>
    <x v="5654"/>
    <n v="39.816000000000003"/>
    <x v="240"/>
    <n v="2"/>
  </r>
  <r>
    <n v="7242"/>
    <x v="3596"/>
    <x v="756"/>
    <d v="2017-04-25T00:00:00"/>
    <x v="0"/>
    <s v="JF-15355"/>
    <s v="Jay Fein"/>
    <x v="0"/>
    <s v="United States"/>
    <s v="Pasadena"/>
    <s v="California"/>
    <n v="91104"/>
    <x v="1"/>
    <s v="OFF-BI-10003638"/>
    <x v="1"/>
    <x v="8"/>
    <s v="GBC Durable Plastic Covers"/>
    <x v="4666"/>
    <n v="6"/>
    <n v="0.2"/>
    <x v="5655"/>
    <n v="62.693999999999996"/>
    <x v="18"/>
    <n v="2"/>
  </r>
  <r>
    <n v="7243"/>
    <x v="3596"/>
    <x v="756"/>
    <d v="2017-04-25T00:00:00"/>
    <x v="0"/>
    <s v="JF-15355"/>
    <s v="Jay Fein"/>
    <x v="0"/>
    <s v="United States"/>
    <s v="Pasadena"/>
    <s v="California"/>
    <n v="91104"/>
    <x v="1"/>
    <s v="FUR-FU-10004864"/>
    <x v="0"/>
    <x v="5"/>
    <s v="Eldon 500 Class Desk Accessories"/>
    <x v="4667"/>
    <n v="2"/>
    <n v="0"/>
    <x v="5656"/>
    <n v="16.1738"/>
    <x v="67"/>
    <n v="2"/>
  </r>
  <r>
    <n v="7244"/>
    <x v="3597"/>
    <x v="629"/>
    <d v="2017-08-22T00:00:00"/>
    <x v="0"/>
    <s v="TP-21415"/>
    <s v="Tom Prescott"/>
    <x v="0"/>
    <s v="United States"/>
    <s v="Philadelphia"/>
    <s v="Pennsylvania"/>
    <n v="19134"/>
    <x v="3"/>
    <s v="FUR-CH-10002024"/>
    <x v="0"/>
    <x v="1"/>
    <s v="HON 5400 Series Task Chairs for Big and Tall"/>
    <x v="4668"/>
    <n v="9"/>
    <n v="0.3"/>
    <x v="5657"/>
    <n v="5047.0559999999996"/>
    <x v="395"/>
    <n v="5"/>
  </r>
  <r>
    <n v="7245"/>
    <x v="3598"/>
    <x v="1053"/>
    <d v="2017-05-25T00:00:00"/>
    <x v="2"/>
    <s v="RL-19615"/>
    <s v="Rob Lucas"/>
    <x v="0"/>
    <s v="United States"/>
    <s v="Los Angeles"/>
    <s v="California"/>
    <n v="90049"/>
    <x v="1"/>
    <s v="OFF-AR-10002445"/>
    <x v="1"/>
    <x v="6"/>
    <s v="SANFORD Major Accent Highlighters"/>
    <x v="4669"/>
    <n v="7"/>
    <n v="0"/>
    <x v="5658"/>
    <n v="30.727200000000003"/>
    <x v="262"/>
    <n v="3"/>
  </r>
  <r>
    <n v="7246"/>
    <x v="3599"/>
    <x v="839"/>
    <d v="2017-02-13T00:00:00"/>
    <x v="1"/>
    <s v="SB-20170"/>
    <s v="Sarah Bern"/>
    <x v="0"/>
    <s v="United States"/>
    <s v="Los Angeles"/>
    <s v="California"/>
    <n v="90032"/>
    <x v="1"/>
    <s v="OFF-ST-10001370"/>
    <x v="1"/>
    <x v="4"/>
    <s v="Sensible Storage WireTech Storage Systems"/>
    <x v="1367"/>
    <n v="5"/>
    <n v="0"/>
    <x v="766"/>
    <n v="337.15499999999997"/>
    <x v="9"/>
    <n v="4"/>
  </r>
  <r>
    <n v="7247"/>
    <x v="3600"/>
    <x v="223"/>
    <d v="2014-03-08T00:00:00"/>
    <x v="1"/>
    <s v="JS-15595"/>
    <s v="Jill Stevenson"/>
    <x v="1"/>
    <s v="United States"/>
    <s v="Columbus"/>
    <s v="Ohio"/>
    <n v="43229"/>
    <x v="3"/>
    <s v="OFF-LA-10000305"/>
    <x v="1"/>
    <x v="2"/>
    <s v="Avery 495"/>
    <x v="1138"/>
    <n v="3"/>
    <n v="0.2"/>
    <x v="1183"/>
    <n v="10.206"/>
    <x v="18"/>
    <n v="5"/>
  </r>
  <r>
    <n v="7248"/>
    <x v="3600"/>
    <x v="223"/>
    <d v="2014-03-08T00:00:00"/>
    <x v="1"/>
    <s v="JS-15595"/>
    <s v="Jill Stevenson"/>
    <x v="1"/>
    <s v="United States"/>
    <s v="Columbus"/>
    <s v="Ohio"/>
    <n v="43229"/>
    <x v="3"/>
    <s v="FUR-BO-10001972"/>
    <x v="0"/>
    <x v="0"/>
    <s v="O'Sullivan 4-Shelf Bookcase in Odessa Pine"/>
    <x v="4670"/>
    <n v="5"/>
    <n v="0.5"/>
    <x v="5659"/>
    <n v="502.06700000000001"/>
    <x v="90"/>
    <n v="5"/>
  </r>
  <r>
    <n v="7249"/>
    <x v="3600"/>
    <x v="223"/>
    <d v="2014-03-08T00:00:00"/>
    <x v="1"/>
    <s v="JS-15595"/>
    <s v="Jill Stevenson"/>
    <x v="1"/>
    <s v="United States"/>
    <s v="Columbus"/>
    <s v="Ohio"/>
    <n v="43229"/>
    <x v="3"/>
    <s v="OFF-ST-10002486"/>
    <x v="1"/>
    <x v="4"/>
    <s v="Eldon Shelf Savers Cubes and Bins"/>
    <x v="4671"/>
    <n v="8"/>
    <n v="0.2"/>
    <x v="5660"/>
    <n v="54.723199999999999"/>
    <x v="206"/>
    <n v="5"/>
  </r>
  <r>
    <n v="7250"/>
    <x v="3601"/>
    <x v="593"/>
    <d v="2015-06-09T00:00:00"/>
    <x v="0"/>
    <s v="BP-11155"/>
    <s v="Becky Pak"/>
    <x v="0"/>
    <s v="United States"/>
    <s v="Los Angeles"/>
    <s v="California"/>
    <n v="90008"/>
    <x v="1"/>
    <s v="TEC-AC-10001874"/>
    <x v="2"/>
    <x v="11"/>
    <s v="Logitech Wireless Anywhere Mouse MX for PC and Mac"/>
    <x v="998"/>
    <n v="2"/>
    <n v="0"/>
    <x v="5661"/>
    <n v="83.986000000000004"/>
    <x v="1"/>
    <n v="5"/>
  </r>
  <r>
    <n v="7251"/>
    <x v="3601"/>
    <x v="593"/>
    <d v="2015-06-09T00:00:00"/>
    <x v="0"/>
    <s v="BP-11155"/>
    <s v="Becky Pak"/>
    <x v="0"/>
    <s v="United States"/>
    <s v="Los Angeles"/>
    <s v="California"/>
    <n v="90008"/>
    <x v="1"/>
    <s v="TEC-AC-10003870"/>
    <x v="2"/>
    <x v="11"/>
    <s v="Logitech Z-906 Speaker sys - home theater - 5.1-CH"/>
    <x v="4672"/>
    <n v="3"/>
    <n v="0"/>
    <x v="5662"/>
    <n v="593.98199999999997"/>
    <x v="314"/>
    <n v="5"/>
  </r>
  <r>
    <n v="7252"/>
    <x v="3602"/>
    <x v="278"/>
    <d v="2016-09-02T00:00:00"/>
    <x v="1"/>
    <s v="EM-13825"/>
    <s v="Elizabeth Moffitt"/>
    <x v="1"/>
    <s v="United States"/>
    <s v="Hollywood"/>
    <s v="Florida"/>
    <n v="33021"/>
    <x v="0"/>
    <s v="OFF-LA-10002473"/>
    <x v="1"/>
    <x v="2"/>
    <s v="Avery 484"/>
    <x v="2106"/>
    <n v="4"/>
    <n v="0.2"/>
    <x v="802"/>
    <n v="5.8751999999999995"/>
    <x v="22"/>
    <n v="6"/>
  </r>
  <r>
    <n v="7253"/>
    <x v="3603"/>
    <x v="126"/>
    <d v="2016-09-18T00:00:00"/>
    <x v="1"/>
    <s v="SC-20695"/>
    <s v="Steve Chapman"/>
    <x v="1"/>
    <s v="United States"/>
    <s v="Roseville"/>
    <s v="Michigan"/>
    <n v="48066"/>
    <x v="2"/>
    <s v="OFF-PA-10003790"/>
    <x v="1"/>
    <x v="10"/>
    <s v="Xerox 1991"/>
    <x v="4092"/>
    <n v="3"/>
    <n v="0"/>
    <x v="4826"/>
    <n v="37.000799999999998"/>
    <x v="99"/>
    <n v="6"/>
  </r>
  <r>
    <n v="7254"/>
    <x v="3604"/>
    <x v="198"/>
    <d v="2016-06-04T00:00:00"/>
    <x v="1"/>
    <s v="EM-14140"/>
    <s v="Eugene Moren"/>
    <x v="2"/>
    <s v="United States"/>
    <s v="Superior"/>
    <s v="Wisconsin"/>
    <n v="54880"/>
    <x v="2"/>
    <s v="OFF-AP-10002684"/>
    <x v="1"/>
    <x v="9"/>
    <s v="Acco 7-Outlet Masterpiece Power Center, Wihtout Fax/Phone Line Protection"/>
    <x v="4673"/>
    <n v="3"/>
    <n v="0"/>
    <x v="5663"/>
    <n v="255.31800000000001"/>
    <x v="1"/>
    <n v="5"/>
  </r>
  <r>
    <n v="7255"/>
    <x v="3604"/>
    <x v="198"/>
    <d v="2016-06-04T00:00:00"/>
    <x v="1"/>
    <s v="EM-14140"/>
    <s v="Eugene Moren"/>
    <x v="2"/>
    <s v="United States"/>
    <s v="Superior"/>
    <s v="Wisconsin"/>
    <n v="54880"/>
    <x v="2"/>
    <s v="FUR-FU-10001037"/>
    <x v="0"/>
    <x v="5"/>
    <s v="DAX Charcoal/Nickel-Tone Document Frame, 5 x 7"/>
    <x v="4451"/>
    <n v="5"/>
    <n v="0"/>
    <x v="5664"/>
    <n v="26.07"/>
    <x v="100"/>
    <n v="5"/>
  </r>
  <r>
    <n v="7256"/>
    <x v="3604"/>
    <x v="198"/>
    <d v="2016-06-04T00:00:00"/>
    <x v="1"/>
    <s v="EM-14140"/>
    <s v="Eugene Moren"/>
    <x v="2"/>
    <s v="United States"/>
    <s v="Superior"/>
    <s v="Wisconsin"/>
    <n v="54880"/>
    <x v="2"/>
    <s v="OFF-ST-10000876"/>
    <x v="1"/>
    <x v="4"/>
    <s v="Eldon Simplefile Box Office"/>
    <x v="4674"/>
    <n v="4"/>
    <n v="0"/>
    <x v="5665"/>
    <n v="35.827199999999998"/>
    <x v="95"/>
    <n v="5"/>
  </r>
  <r>
    <n v="7257"/>
    <x v="3604"/>
    <x v="198"/>
    <d v="2016-06-04T00:00:00"/>
    <x v="1"/>
    <s v="EM-14140"/>
    <s v="Eugene Moren"/>
    <x v="2"/>
    <s v="United States"/>
    <s v="Superior"/>
    <s v="Wisconsin"/>
    <n v="54880"/>
    <x v="2"/>
    <s v="OFF-AR-10003732"/>
    <x v="1"/>
    <x v="6"/>
    <s v="Newell 333"/>
    <x v="345"/>
    <n v="2"/>
    <n v="0"/>
    <x v="356"/>
    <n v="4.1143999999999998"/>
    <x v="96"/>
    <n v="5"/>
  </r>
  <r>
    <n v="7258"/>
    <x v="3604"/>
    <x v="198"/>
    <d v="2016-06-04T00:00:00"/>
    <x v="1"/>
    <s v="EM-14140"/>
    <s v="Eugene Moren"/>
    <x v="2"/>
    <s v="United States"/>
    <s v="Superior"/>
    <s v="Wisconsin"/>
    <n v="54880"/>
    <x v="2"/>
    <s v="OFF-PA-10000994"/>
    <x v="1"/>
    <x v="10"/>
    <s v="Xerox 1915"/>
    <x v="2651"/>
    <n v="6"/>
    <n v="0"/>
    <x v="2952"/>
    <n v="327.13200000000001"/>
    <x v="62"/>
    <n v="5"/>
  </r>
  <r>
    <n v="7259"/>
    <x v="3604"/>
    <x v="198"/>
    <d v="2016-06-04T00:00:00"/>
    <x v="1"/>
    <s v="EM-14140"/>
    <s v="Eugene Moren"/>
    <x v="2"/>
    <s v="United States"/>
    <s v="Superior"/>
    <s v="Wisconsin"/>
    <n v="54880"/>
    <x v="2"/>
    <s v="OFF-AR-10000940"/>
    <x v="1"/>
    <x v="6"/>
    <s v="Newell 343"/>
    <x v="453"/>
    <n v="5"/>
    <n v="0"/>
    <x v="4177"/>
    <n v="10.731"/>
    <x v="6"/>
    <n v="5"/>
  </r>
  <r>
    <n v="7260"/>
    <x v="3604"/>
    <x v="198"/>
    <d v="2016-06-04T00:00:00"/>
    <x v="1"/>
    <s v="EM-14140"/>
    <s v="Eugene Moren"/>
    <x v="2"/>
    <s v="United States"/>
    <s v="Superior"/>
    <s v="Wisconsin"/>
    <n v="54880"/>
    <x v="2"/>
    <s v="OFF-PA-10004888"/>
    <x v="1"/>
    <x v="10"/>
    <s v="Xerox 217"/>
    <x v="1544"/>
    <n v="7"/>
    <n v="0"/>
    <x v="1637"/>
    <n v="23.587199999999999"/>
    <x v="42"/>
    <n v="5"/>
  </r>
  <r>
    <n v="7261"/>
    <x v="3604"/>
    <x v="198"/>
    <d v="2016-06-04T00:00:00"/>
    <x v="1"/>
    <s v="EM-14140"/>
    <s v="Eugene Moren"/>
    <x v="2"/>
    <s v="United States"/>
    <s v="Superior"/>
    <s v="Wisconsin"/>
    <n v="54880"/>
    <x v="2"/>
    <s v="TEC-PH-10000441"/>
    <x v="2"/>
    <x v="7"/>
    <s v="VTech DS6151"/>
    <x v="4675"/>
    <n v="1"/>
    <n v="0"/>
    <x v="5666"/>
    <n v="90.712799999999987"/>
    <x v="95"/>
    <n v="5"/>
  </r>
  <r>
    <n v="7262"/>
    <x v="3605"/>
    <x v="193"/>
    <d v="2017-06-13T00:00:00"/>
    <x v="0"/>
    <s v="GZ-14545"/>
    <s v="George Zrebassa"/>
    <x v="1"/>
    <s v="United States"/>
    <s v="Thousand Oaks"/>
    <s v="California"/>
    <n v="91360"/>
    <x v="1"/>
    <s v="OFF-AR-10001231"/>
    <x v="1"/>
    <x v="6"/>
    <s v="Sanford EarthWrite Recycled Pencils, Medium Soft, #2"/>
    <x v="453"/>
    <n v="7"/>
    <n v="0"/>
    <x v="4115"/>
    <n v="10.584"/>
    <x v="40"/>
    <n v="3"/>
  </r>
  <r>
    <n v="7263"/>
    <x v="3606"/>
    <x v="760"/>
    <d v="2017-10-28T00:00:00"/>
    <x v="1"/>
    <s v="ML-17395"/>
    <s v="Marina Lichtenstein"/>
    <x v="1"/>
    <s v="United States"/>
    <s v="Philadelphia"/>
    <s v="Pennsylvania"/>
    <n v="19134"/>
    <x v="3"/>
    <s v="TEC-PH-10003988"/>
    <x v="2"/>
    <x v="7"/>
    <s v="LF Elite 3D Dazzle Designer Hard Case Cover, Lf Stylus Pen and Wiper For Apple Iphone 5c Mini Lite"/>
    <x v="401"/>
    <n v="5"/>
    <n v="0.4"/>
    <x v="5667"/>
    <n v="39.24"/>
    <x v="205"/>
    <n v="6"/>
  </r>
  <r>
    <n v="7264"/>
    <x v="3606"/>
    <x v="760"/>
    <d v="2017-10-28T00:00:00"/>
    <x v="1"/>
    <s v="ML-17395"/>
    <s v="Marina Lichtenstein"/>
    <x v="1"/>
    <s v="United States"/>
    <s v="Philadelphia"/>
    <s v="Pennsylvania"/>
    <n v="19134"/>
    <x v="3"/>
    <s v="OFF-EN-10003068"/>
    <x v="1"/>
    <x v="12"/>
    <s v="#6 3/4 Gummed Flap White Envelopes"/>
    <x v="2458"/>
    <n v="4"/>
    <n v="0.2"/>
    <x v="5668"/>
    <n v="20.591999999999999"/>
    <x v="73"/>
    <n v="6"/>
  </r>
  <r>
    <n v="7265"/>
    <x v="3607"/>
    <x v="487"/>
    <d v="2017-06-17T00:00:00"/>
    <x v="1"/>
    <s v="PG-18895"/>
    <s v="Paul Gonzalez"/>
    <x v="0"/>
    <s v="United States"/>
    <s v="Springfield"/>
    <s v="Virginia"/>
    <n v="22153"/>
    <x v="0"/>
    <s v="OFF-AR-10004260"/>
    <x v="1"/>
    <x v="6"/>
    <s v="Boston 1799 Powerhouse Electric Pencil Sharpener"/>
    <x v="2514"/>
    <n v="7"/>
    <n v="0"/>
    <x v="2773"/>
    <n v="130.93920000000003"/>
    <x v="40"/>
    <n v="4"/>
  </r>
  <r>
    <n v="7266"/>
    <x v="3608"/>
    <x v="533"/>
    <d v="2014-11-26T00:00:00"/>
    <x v="0"/>
    <s v="DK-12835"/>
    <s v="Damala Kotsonis"/>
    <x v="1"/>
    <s v="United States"/>
    <s v="Houston"/>
    <s v="Texas"/>
    <n v="77095"/>
    <x v="2"/>
    <s v="FUR-CH-10001973"/>
    <x v="0"/>
    <x v="1"/>
    <s v="Office Star Flex Back Scooter Chair with White Frame"/>
    <x v="1165"/>
    <n v="2"/>
    <n v="0.3"/>
    <x v="5669"/>
    <n v="190.88560000000001"/>
    <x v="527"/>
    <n v="3"/>
  </r>
  <r>
    <n v="7267"/>
    <x v="3609"/>
    <x v="1153"/>
    <d v="2017-08-16T00:00:00"/>
    <x v="3"/>
    <s v="SJ-20215"/>
    <s v="Sarah Jordon"/>
    <x v="0"/>
    <s v="United States"/>
    <s v="Columbia"/>
    <s v="Tennessee"/>
    <n v="38401"/>
    <x v="0"/>
    <s v="OFF-BI-10002824"/>
    <x v="1"/>
    <x v="8"/>
    <s v="Recycled Easel Ring Binders"/>
    <x v="4676"/>
    <n v="3"/>
    <n v="0.7"/>
    <x v="5670"/>
    <n v="24.618000000000002"/>
    <x v="388"/>
    <n v="0"/>
  </r>
  <r>
    <n v="7268"/>
    <x v="3609"/>
    <x v="1153"/>
    <d v="2017-08-16T00:00:00"/>
    <x v="3"/>
    <s v="SJ-20215"/>
    <s v="Sarah Jordon"/>
    <x v="0"/>
    <s v="United States"/>
    <s v="Columbia"/>
    <s v="Tennessee"/>
    <n v="38401"/>
    <x v="0"/>
    <s v="OFF-ST-10004950"/>
    <x v="1"/>
    <x v="4"/>
    <s v="Acco Perma 3000 Stacking Storage Drawers"/>
    <x v="1715"/>
    <n v="4"/>
    <n v="0.2"/>
    <x v="5671"/>
    <n v="67.975200000000001"/>
    <x v="137"/>
    <n v="0"/>
  </r>
  <r>
    <n v="7269"/>
    <x v="3610"/>
    <x v="1154"/>
    <d v="2016-01-20T00:00:00"/>
    <x v="1"/>
    <s v="AG-10675"/>
    <s v="Anna Gayman"/>
    <x v="0"/>
    <s v="United States"/>
    <s v="Concord"/>
    <s v="North Carolina"/>
    <n v="28027"/>
    <x v="0"/>
    <s v="OFF-PA-10004039"/>
    <x v="1"/>
    <x v="10"/>
    <s v="Xerox 1882"/>
    <x v="2806"/>
    <n v="2"/>
    <n v="0.2"/>
    <x v="3137"/>
    <n v="57.099599999999995"/>
    <x v="22"/>
    <n v="6"/>
  </r>
  <r>
    <n v="7270"/>
    <x v="3610"/>
    <x v="1154"/>
    <d v="2016-01-20T00:00:00"/>
    <x v="1"/>
    <s v="AG-10675"/>
    <s v="Anna Gayman"/>
    <x v="0"/>
    <s v="United States"/>
    <s v="Concord"/>
    <s v="North Carolina"/>
    <n v="28027"/>
    <x v="0"/>
    <s v="FUR-FU-10003374"/>
    <x v="0"/>
    <x v="5"/>
    <s v="Electrix Fluorescent Magnifier Lamps &amp; Weighted Base"/>
    <x v="4677"/>
    <n v="8"/>
    <n v="0.2"/>
    <x v="5672"/>
    <n v="284.19839999999999"/>
    <x v="7"/>
    <n v="6"/>
  </r>
  <r>
    <n v="7271"/>
    <x v="3611"/>
    <x v="1142"/>
    <d v="2016-09-22T00:00:00"/>
    <x v="1"/>
    <s v="KD-16495"/>
    <s v="Keith Dawkins"/>
    <x v="1"/>
    <s v="United States"/>
    <s v="San Jose"/>
    <s v="California"/>
    <n v="95123"/>
    <x v="1"/>
    <s v="FUR-BO-10001918"/>
    <x v="0"/>
    <x v="0"/>
    <s v="Sauder Forest Hills Library with Doors, Woodland Oak Finish"/>
    <x v="4678"/>
    <n v="2"/>
    <n v="0.15"/>
    <x v="5673"/>
    <n v="286.5444"/>
    <x v="325"/>
    <n v="6"/>
  </r>
  <r>
    <n v="7272"/>
    <x v="3611"/>
    <x v="1142"/>
    <d v="2016-09-22T00:00:00"/>
    <x v="1"/>
    <s v="KD-16495"/>
    <s v="Keith Dawkins"/>
    <x v="1"/>
    <s v="United States"/>
    <s v="San Jose"/>
    <s v="California"/>
    <n v="95123"/>
    <x v="1"/>
    <s v="OFF-AP-10002287"/>
    <x v="1"/>
    <x v="9"/>
    <s v="Eureka Sanitaire  Multi-Pro Heavy-Duty Upright, Disposable Bags"/>
    <x v="1897"/>
    <n v="4"/>
    <n v="0"/>
    <x v="5393"/>
    <n v="12.9352"/>
    <x v="96"/>
    <n v="6"/>
  </r>
  <r>
    <n v="7273"/>
    <x v="3612"/>
    <x v="1155"/>
    <d v="2016-10-14T00:00:00"/>
    <x v="1"/>
    <s v="EB-13975"/>
    <s v="Erica Bern"/>
    <x v="1"/>
    <s v="United States"/>
    <s v="Greensboro"/>
    <s v="North Carolina"/>
    <n v="27405"/>
    <x v="0"/>
    <s v="OFF-SU-10004498"/>
    <x v="1"/>
    <x v="14"/>
    <s v="Martin-Yale Premier Letter Opener"/>
    <x v="4679"/>
    <n v="2"/>
    <n v="0.2"/>
    <x v="5674"/>
    <n v="24.987200000000001"/>
    <x v="63"/>
    <n v="4"/>
  </r>
  <r>
    <n v="7274"/>
    <x v="3612"/>
    <x v="1155"/>
    <d v="2016-10-14T00:00:00"/>
    <x v="1"/>
    <s v="EB-13975"/>
    <s v="Erica Bern"/>
    <x v="1"/>
    <s v="United States"/>
    <s v="Greensboro"/>
    <s v="North Carolina"/>
    <n v="27405"/>
    <x v="0"/>
    <s v="OFF-BI-10002557"/>
    <x v="1"/>
    <x v="8"/>
    <s v="Presstex Flexible Ring Binders"/>
    <x v="4680"/>
    <n v="3"/>
    <n v="0.7"/>
    <x v="5675"/>
    <n v="6.8249999999999993"/>
    <x v="133"/>
    <n v="4"/>
  </r>
  <r>
    <n v="7275"/>
    <x v="3613"/>
    <x v="50"/>
    <d v="2015-11-17T00:00:00"/>
    <x v="1"/>
    <s v="AW-10930"/>
    <s v="Arthur Wiediger"/>
    <x v="2"/>
    <s v="United States"/>
    <s v="Helena"/>
    <s v="Montana"/>
    <n v="59601"/>
    <x v="1"/>
    <s v="TEC-PH-10004908"/>
    <x v="2"/>
    <x v="7"/>
    <s v="Panasonic KX TS3282W Corded phone"/>
    <x v="107"/>
    <n v="5"/>
    <n v="0.2"/>
    <x v="5051"/>
    <n v="297.46499999999997"/>
    <x v="26"/>
    <n v="4"/>
  </r>
  <r>
    <n v="7276"/>
    <x v="3613"/>
    <x v="50"/>
    <d v="2015-11-17T00:00:00"/>
    <x v="1"/>
    <s v="AW-10930"/>
    <s v="Arthur Wiediger"/>
    <x v="2"/>
    <s v="United States"/>
    <s v="Helena"/>
    <s v="Montana"/>
    <n v="59601"/>
    <x v="1"/>
    <s v="FUR-FU-10000794"/>
    <x v="0"/>
    <x v="5"/>
    <s v="Eldon Stackable Tray, Side-Load, Legal, Smoke"/>
    <x v="4681"/>
    <n v="7"/>
    <n v="0"/>
    <x v="5676"/>
    <n v="42.226799999999997"/>
    <x v="65"/>
    <n v="4"/>
  </r>
  <r>
    <n v="7277"/>
    <x v="3614"/>
    <x v="981"/>
    <d v="2014-11-06T00:00:00"/>
    <x v="1"/>
    <s v="JK-16120"/>
    <s v="Julie Kriz"/>
    <x v="2"/>
    <s v="United States"/>
    <s v="Fort Lauderdale"/>
    <s v="Florida"/>
    <n v="33311"/>
    <x v="0"/>
    <s v="TEC-AC-10004171"/>
    <x v="2"/>
    <x v="11"/>
    <s v="Razer Kraken 7.1 Surround Sound Over Ear USB Gaming Headset"/>
    <x v="4682"/>
    <n v="10"/>
    <n v="0.2"/>
    <x v="5677"/>
    <n v="559.94399999999996"/>
    <x v="1"/>
    <n v="4"/>
  </r>
  <r>
    <n v="7278"/>
    <x v="3615"/>
    <x v="1080"/>
    <d v="2016-07-21T00:00:00"/>
    <x v="2"/>
    <s v="TC-21535"/>
    <s v="Tracy Collins"/>
    <x v="2"/>
    <s v="United States"/>
    <s v="San Francisco"/>
    <s v="California"/>
    <n v="94110"/>
    <x v="1"/>
    <s v="TEC-PH-10002070"/>
    <x v="2"/>
    <x v="7"/>
    <s v="Griffin GC36547 PowerJolt SE Lightning Charger"/>
    <x v="4683"/>
    <n v="2"/>
    <n v="0.2"/>
    <x v="5678"/>
    <n v="31.486000000000001"/>
    <x v="26"/>
    <n v="2"/>
  </r>
  <r>
    <n v="7279"/>
    <x v="3615"/>
    <x v="1080"/>
    <d v="2016-07-21T00:00:00"/>
    <x v="2"/>
    <s v="TC-21535"/>
    <s v="Tracy Collins"/>
    <x v="2"/>
    <s v="United States"/>
    <s v="San Francisco"/>
    <s v="California"/>
    <n v="94110"/>
    <x v="1"/>
    <s v="TEC-AC-10003095"/>
    <x v="2"/>
    <x v="11"/>
    <s v="Logitech G35 7.1-Channel Surround Sound Headset"/>
    <x v="1917"/>
    <n v="3"/>
    <n v="0"/>
    <x v="2069"/>
    <n v="257.38020000000006"/>
    <x v="143"/>
    <n v="2"/>
  </r>
  <r>
    <n v="7280"/>
    <x v="3616"/>
    <x v="675"/>
    <d v="2016-05-14T00:00:00"/>
    <x v="3"/>
    <s v="TH-21235"/>
    <s v="Tiffany House"/>
    <x v="1"/>
    <s v="United States"/>
    <s v="Yuma"/>
    <s v="Arizona"/>
    <n v="85364"/>
    <x v="1"/>
    <s v="TEC-AC-10003832"/>
    <x v="2"/>
    <x v="11"/>
    <s v="Imation 16GB Mini TravelDrive USB 2.0 Flash Drive"/>
    <x v="4684"/>
    <n v="7"/>
    <n v="0.2"/>
    <x v="5679"/>
    <n v="136.82689999999999"/>
    <x v="151"/>
    <n v="0"/>
  </r>
  <r>
    <n v="7281"/>
    <x v="3617"/>
    <x v="780"/>
    <d v="2015-02-27T00:00:00"/>
    <x v="1"/>
    <s v="PW-19240"/>
    <s v="Pierre Wener"/>
    <x v="0"/>
    <s v="United States"/>
    <s v="Columbia"/>
    <s v="Maryland"/>
    <n v="21044"/>
    <x v="3"/>
    <s v="OFF-BI-10003527"/>
    <x v="1"/>
    <x v="8"/>
    <s v="Fellowes PB500 Electric Punch Plastic Comb Binding Machine with Manual Bind"/>
    <x v="4685"/>
    <n v="2"/>
    <n v="0"/>
    <x v="5680"/>
    <n v="1270.99"/>
    <x v="47"/>
    <n v="6"/>
  </r>
  <r>
    <n v="7282"/>
    <x v="3618"/>
    <x v="524"/>
    <d v="2017-10-21T00:00:00"/>
    <x v="1"/>
    <s v="GH-14410"/>
    <s v="Gary Hansen"/>
    <x v="2"/>
    <s v="United States"/>
    <s v="Yuma"/>
    <s v="Arizona"/>
    <n v="85364"/>
    <x v="1"/>
    <s v="TEC-MA-10001148"/>
    <x v="2"/>
    <x v="15"/>
    <s v="Swingline SM12-08 MicroCut Jam Free Shredder"/>
    <x v="4686"/>
    <n v="5"/>
    <n v="0.7"/>
    <x v="5681"/>
    <n v="1079.973"/>
    <x v="124"/>
    <n v="5"/>
  </r>
  <r>
    <n v="7283"/>
    <x v="3619"/>
    <x v="738"/>
    <d v="2017-06-29T00:00:00"/>
    <x v="1"/>
    <s v="JK-15730"/>
    <s v="Joe Kamberova"/>
    <x v="0"/>
    <s v="United States"/>
    <s v="Chicago"/>
    <s v="Illinois"/>
    <n v="60653"/>
    <x v="2"/>
    <s v="OFF-BI-10002432"/>
    <x v="1"/>
    <x v="8"/>
    <s v="Wilson Jones Standard D-Ring Binders"/>
    <x v="1079"/>
    <n v="3"/>
    <n v="0.8"/>
    <x v="5682"/>
    <n v="8.0454000000000008"/>
    <x v="175"/>
    <n v="7"/>
  </r>
  <r>
    <n v="7284"/>
    <x v="3620"/>
    <x v="428"/>
    <d v="2017-09-13T00:00:00"/>
    <x v="1"/>
    <s v="LC-17140"/>
    <s v="Logan Currie"/>
    <x v="0"/>
    <s v="United States"/>
    <s v="Cleveland"/>
    <s v="Ohio"/>
    <n v="44105"/>
    <x v="3"/>
    <s v="OFF-AR-10001374"/>
    <x v="1"/>
    <x v="6"/>
    <s v="BIC Brite Liner Highlighters, Chisel Tip"/>
    <x v="233"/>
    <n v="5"/>
    <n v="0.2"/>
    <x v="5683"/>
    <n v="22.032000000000004"/>
    <x v="230"/>
    <n v="4"/>
  </r>
  <r>
    <n v="7285"/>
    <x v="3620"/>
    <x v="428"/>
    <d v="2017-09-13T00:00:00"/>
    <x v="1"/>
    <s v="LC-17140"/>
    <s v="Logan Currie"/>
    <x v="0"/>
    <s v="United States"/>
    <s v="Cleveland"/>
    <s v="Ohio"/>
    <n v="44105"/>
    <x v="3"/>
    <s v="FUR-FU-10000723"/>
    <x v="0"/>
    <x v="5"/>
    <s v="Deflect-o EconoMat Studded, No Bevel Mat for Low Pile Carpeting"/>
    <x v="516"/>
    <n v="2"/>
    <n v="0.2"/>
    <x v="5684"/>
    <n v="75.202399999999997"/>
    <x v="349"/>
    <n v="4"/>
  </r>
  <r>
    <n v="7286"/>
    <x v="3621"/>
    <x v="336"/>
    <d v="2017-10-19T00:00:00"/>
    <x v="1"/>
    <s v="BK-11260"/>
    <s v="Berenike Kampe"/>
    <x v="0"/>
    <s v="United States"/>
    <s v="San Francisco"/>
    <s v="California"/>
    <n v="94110"/>
    <x v="1"/>
    <s v="TEC-AC-10003614"/>
    <x v="2"/>
    <x v="11"/>
    <s v="Verbatim 25 GB 6x Blu-ray Single Layer Recordable Disc, 10/Pack"/>
    <x v="4687"/>
    <n v="4"/>
    <n v="0"/>
    <x v="5685"/>
    <n v="31.061199999999999"/>
    <x v="113"/>
    <n v="5"/>
  </r>
  <r>
    <n v="7287"/>
    <x v="3622"/>
    <x v="23"/>
    <d v="2016-06-25T00:00:00"/>
    <x v="1"/>
    <s v="BS-11365"/>
    <s v="Bill Shonely"/>
    <x v="1"/>
    <s v="United States"/>
    <s v="Oklahoma City"/>
    <s v="Oklahoma"/>
    <n v="73120"/>
    <x v="2"/>
    <s v="TEC-AC-10004877"/>
    <x v="2"/>
    <x v="11"/>
    <s v="Imation 30456 USB Flash Drive 8GB"/>
    <x v="2080"/>
    <n v="1"/>
    <n v="0"/>
    <x v="5686"/>
    <n v="6.3480000000000008"/>
    <x v="366"/>
    <n v="5"/>
  </r>
  <r>
    <n v="7288"/>
    <x v="3622"/>
    <x v="23"/>
    <d v="2016-06-25T00:00:00"/>
    <x v="1"/>
    <s v="BS-11365"/>
    <s v="Bill Shonely"/>
    <x v="1"/>
    <s v="United States"/>
    <s v="Oklahoma City"/>
    <s v="Oklahoma"/>
    <n v="73120"/>
    <x v="2"/>
    <s v="FUR-FU-10004270"/>
    <x v="0"/>
    <x v="5"/>
    <s v="Executive Impressions 13&quot; Clairmont Wall Clock"/>
    <x v="2165"/>
    <n v="3"/>
    <n v="0"/>
    <x v="2346"/>
    <n v="34.037099999999995"/>
    <x v="44"/>
    <n v="5"/>
  </r>
  <r>
    <n v="7289"/>
    <x v="3623"/>
    <x v="814"/>
    <d v="2014-09-07T00:00:00"/>
    <x v="1"/>
    <s v="AG-10525"/>
    <s v="Andy Gerbode"/>
    <x v="1"/>
    <s v="United States"/>
    <s v="Houston"/>
    <s v="Texas"/>
    <n v="77095"/>
    <x v="2"/>
    <s v="TEC-MA-10002210"/>
    <x v="2"/>
    <x v="15"/>
    <s v="Epson TM-T88V Direct Thermal Printer - Monochrome - Desktop"/>
    <x v="4688"/>
    <n v="3"/>
    <n v="0.4"/>
    <x v="5687"/>
    <n v="680.98050000000001"/>
    <x v="219"/>
    <n v="5"/>
  </r>
  <r>
    <n v="7290"/>
    <x v="3624"/>
    <x v="806"/>
    <d v="2016-01-31T00:00:00"/>
    <x v="2"/>
    <s v="SC-20725"/>
    <s v="Steven Cartwright"/>
    <x v="0"/>
    <s v="United States"/>
    <s v="San Francisco"/>
    <s v="California"/>
    <n v="94122"/>
    <x v="1"/>
    <s v="OFF-ST-10000675"/>
    <x v="1"/>
    <x v="4"/>
    <s v="File Shuttle II and Handi-File, Black"/>
    <x v="2364"/>
    <n v="9"/>
    <n v="0"/>
    <x v="2588"/>
    <n v="228.75749999999999"/>
    <x v="45"/>
    <n v="1"/>
  </r>
  <r>
    <n v="7291"/>
    <x v="3624"/>
    <x v="806"/>
    <d v="2016-01-31T00:00:00"/>
    <x v="2"/>
    <s v="SC-20725"/>
    <s v="Steven Cartwright"/>
    <x v="0"/>
    <s v="United States"/>
    <s v="San Francisco"/>
    <s v="California"/>
    <n v="94122"/>
    <x v="1"/>
    <s v="OFF-BI-10004781"/>
    <x v="1"/>
    <x v="8"/>
    <s v="GBC Wire Binding Strips"/>
    <x v="4689"/>
    <n v="2"/>
    <n v="0.2"/>
    <x v="5688"/>
    <n v="33.009599999999999"/>
    <x v="11"/>
    <n v="1"/>
  </r>
  <r>
    <n v="7292"/>
    <x v="3624"/>
    <x v="806"/>
    <d v="2016-01-31T00:00:00"/>
    <x v="2"/>
    <s v="SC-20725"/>
    <s v="Steven Cartwright"/>
    <x v="0"/>
    <s v="United States"/>
    <s v="San Francisco"/>
    <s v="California"/>
    <n v="94122"/>
    <x v="1"/>
    <s v="OFF-LA-10004689"/>
    <x v="1"/>
    <x v="2"/>
    <s v="Avery 512"/>
    <x v="4690"/>
    <n v="9"/>
    <n v="0"/>
    <x v="5689"/>
    <n v="13.785300000000001"/>
    <x v="41"/>
    <n v="1"/>
  </r>
  <r>
    <n v="7293"/>
    <x v="3625"/>
    <x v="769"/>
    <d v="2017-12-09T00:00:00"/>
    <x v="1"/>
    <s v="LR-16915"/>
    <s v="Lena Radford"/>
    <x v="0"/>
    <s v="United States"/>
    <s v="Nashville"/>
    <s v="Tennessee"/>
    <n v="37211"/>
    <x v="0"/>
    <s v="TEC-MA-10001856"/>
    <x v="2"/>
    <x v="15"/>
    <s v="Okidata C610n Printer"/>
    <x v="4691"/>
    <n v="2"/>
    <n v="0.5"/>
    <x v="5690"/>
    <n v="921.57999999999993"/>
    <x v="528"/>
    <n v="5"/>
  </r>
  <r>
    <n v="7294"/>
    <x v="3626"/>
    <x v="1156"/>
    <d v="2016-01-29T00:00:00"/>
    <x v="1"/>
    <s v="CB-12415"/>
    <s v="Christy Brittain"/>
    <x v="0"/>
    <s v="United States"/>
    <s v="Los Angeles"/>
    <s v="California"/>
    <n v="90036"/>
    <x v="1"/>
    <s v="FUR-FU-10000719"/>
    <x v="0"/>
    <x v="5"/>
    <s v="DAX Cubicle Frames, 8-1/2 x 11"/>
    <x v="4692"/>
    <n v="7"/>
    <n v="0"/>
    <x v="5691"/>
    <n v="38.393600000000006"/>
    <x v="159"/>
    <n v="6"/>
  </r>
  <r>
    <n v="7295"/>
    <x v="3627"/>
    <x v="989"/>
    <d v="2015-05-31T00:00:00"/>
    <x v="1"/>
    <s v="RD-19900"/>
    <s v="Ruben Dartt"/>
    <x v="0"/>
    <s v="United States"/>
    <s v="Bellevue"/>
    <s v="Washington"/>
    <n v="98006"/>
    <x v="1"/>
    <s v="FUR-FU-10003849"/>
    <x v="0"/>
    <x v="5"/>
    <s v="DAX Metal Frame, Desktop, Stepped-Edge"/>
    <x v="4693"/>
    <n v="1"/>
    <n v="0"/>
    <x v="5692"/>
    <n v="12.346399999999999"/>
    <x v="87"/>
    <n v="5"/>
  </r>
  <r>
    <n v="7296"/>
    <x v="3628"/>
    <x v="417"/>
    <d v="2014-05-05T00:00:00"/>
    <x v="2"/>
    <s v="NC-18340"/>
    <s v="Nat Carroll"/>
    <x v="0"/>
    <s v="United States"/>
    <s v="Houston"/>
    <s v="Texas"/>
    <n v="77036"/>
    <x v="2"/>
    <s v="OFF-AR-10001725"/>
    <x v="1"/>
    <x v="6"/>
    <s v="Boston Home &amp; Office Model 2000 Electric Pencil Sharpeners"/>
    <x v="4694"/>
    <n v="2"/>
    <n v="0.2"/>
    <x v="5693"/>
    <n v="35.002000000000002"/>
    <x v="17"/>
    <n v="1"/>
  </r>
  <r>
    <n v="7297"/>
    <x v="3628"/>
    <x v="417"/>
    <d v="2014-05-05T00:00:00"/>
    <x v="2"/>
    <s v="NC-18340"/>
    <s v="Nat Carroll"/>
    <x v="0"/>
    <s v="United States"/>
    <s v="Houston"/>
    <s v="Texas"/>
    <n v="77036"/>
    <x v="2"/>
    <s v="OFF-FA-10000840"/>
    <x v="1"/>
    <x v="13"/>
    <s v="OIC Thumb-Tacks"/>
    <x v="2984"/>
    <n v="6"/>
    <n v="0.2"/>
    <x v="5694"/>
    <n v="3.6252000000000004"/>
    <x v="31"/>
    <n v="1"/>
  </r>
  <r>
    <n v="7298"/>
    <x v="3629"/>
    <x v="1157"/>
    <d v="2015-02-14T00:00:00"/>
    <x v="0"/>
    <s v="NB-18655"/>
    <s v="Nona Balk"/>
    <x v="1"/>
    <s v="United States"/>
    <s v="Philadelphia"/>
    <s v="Pennsylvania"/>
    <n v="19143"/>
    <x v="3"/>
    <s v="OFF-ST-10000943"/>
    <x v="1"/>
    <x v="4"/>
    <s v="Eldon ProFile File 'N Store Portable File Tub Letter/Legal Size Black"/>
    <x v="4695"/>
    <n v="5"/>
    <n v="0.2"/>
    <x v="5695"/>
    <n v="69.515999999999991"/>
    <x v="36"/>
    <n v="4"/>
  </r>
  <r>
    <n v="7299"/>
    <x v="3630"/>
    <x v="728"/>
    <d v="2014-11-21T00:00:00"/>
    <x v="2"/>
    <s v="JK-15730"/>
    <s v="Joe Kamberova"/>
    <x v="0"/>
    <s v="United States"/>
    <s v="Des Plaines"/>
    <s v="Illinois"/>
    <n v="60016"/>
    <x v="2"/>
    <s v="FUR-TA-10002533"/>
    <x v="0"/>
    <x v="3"/>
    <s v="BPI Conference Tables"/>
    <x v="4696"/>
    <n v="4"/>
    <n v="0.5"/>
    <x v="5696"/>
    <n v="467.36"/>
    <x v="529"/>
    <n v="3"/>
  </r>
  <r>
    <n v="7300"/>
    <x v="3630"/>
    <x v="728"/>
    <d v="2014-11-21T00:00:00"/>
    <x v="2"/>
    <s v="JK-15730"/>
    <s v="Joe Kamberova"/>
    <x v="0"/>
    <s v="United States"/>
    <s v="Des Plaines"/>
    <s v="Illinois"/>
    <n v="60016"/>
    <x v="2"/>
    <s v="FUR-FU-10001546"/>
    <x v="0"/>
    <x v="5"/>
    <s v="Dana Swing-Arm Lamps"/>
    <x v="1076"/>
    <n v="2"/>
    <n v="0.6"/>
    <x v="4360"/>
    <n v="16.02"/>
    <x v="318"/>
    <n v="3"/>
  </r>
  <r>
    <n v="7301"/>
    <x v="3630"/>
    <x v="728"/>
    <d v="2014-11-21T00:00:00"/>
    <x v="2"/>
    <s v="JK-15730"/>
    <s v="Joe Kamberova"/>
    <x v="0"/>
    <s v="United States"/>
    <s v="Des Plaines"/>
    <s v="Illinois"/>
    <n v="60016"/>
    <x v="2"/>
    <s v="FUR-BO-10003546"/>
    <x v="0"/>
    <x v="0"/>
    <s v="Hon 4-Shelf Metal Bookcases"/>
    <x v="4697"/>
    <n v="6"/>
    <n v="0.3"/>
    <x v="5697"/>
    <n v="454.40999999999997"/>
    <x v="35"/>
    <n v="3"/>
  </r>
  <r>
    <n v="7302"/>
    <x v="3630"/>
    <x v="728"/>
    <d v="2014-11-21T00:00:00"/>
    <x v="2"/>
    <s v="JK-15730"/>
    <s v="Joe Kamberova"/>
    <x v="0"/>
    <s v="United States"/>
    <s v="Des Plaines"/>
    <s v="Illinois"/>
    <n v="60016"/>
    <x v="2"/>
    <s v="OFF-BI-10004728"/>
    <x v="1"/>
    <x v="8"/>
    <s v="Wilson Jones Turn Tabs Binder Tool for Ring Binders"/>
    <x v="4698"/>
    <n v="3"/>
    <n v="0.8"/>
    <x v="5698"/>
    <n v="7.8084000000000007"/>
    <x v="277"/>
    <n v="3"/>
  </r>
  <r>
    <n v="7303"/>
    <x v="3630"/>
    <x v="728"/>
    <d v="2014-11-21T00:00:00"/>
    <x v="2"/>
    <s v="JK-15730"/>
    <s v="Joe Kamberova"/>
    <x v="0"/>
    <s v="United States"/>
    <s v="Des Plaines"/>
    <s v="Illinois"/>
    <n v="60016"/>
    <x v="2"/>
    <s v="OFF-ST-10000025"/>
    <x v="1"/>
    <x v="4"/>
    <s v="Fellowes Stor/Drawer Steel Plus Storage Drawers"/>
    <x v="4699"/>
    <n v="5"/>
    <n v="0.2"/>
    <x v="5699"/>
    <n v="448.52100000000002"/>
    <x v="132"/>
    <n v="3"/>
  </r>
  <r>
    <n v="7304"/>
    <x v="3631"/>
    <x v="507"/>
    <d v="2017-09-08T00:00:00"/>
    <x v="1"/>
    <s v="DO-13645"/>
    <s v="Doug O'Connell"/>
    <x v="0"/>
    <s v="United States"/>
    <s v="Boynton Beach"/>
    <s v="Florida"/>
    <n v="33437"/>
    <x v="0"/>
    <s v="FUR-CH-10003817"/>
    <x v="0"/>
    <x v="1"/>
    <s v="Global Value Steno Chair, Gray"/>
    <x v="2376"/>
    <n v="2"/>
    <n v="0.2"/>
    <x v="2603"/>
    <n v="91.11"/>
    <x v="107"/>
    <n v="4"/>
  </r>
  <r>
    <n v="7305"/>
    <x v="3631"/>
    <x v="507"/>
    <d v="2017-09-08T00:00:00"/>
    <x v="1"/>
    <s v="DO-13645"/>
    <s v="Doug O'Connell"/>
    <x v="0"/>
    <s v="United States"/>
    <s v="Boynton Beach"/>
    <s v="Florida"/>
    <n v="33437"/>
    <x v="0"/>
    <s v="OFF-PA-10000289"/>
    <x v="1"/>
    <x v="10"/>
    <s v="Xerox 213"/>
    <x v="559"/>
    <n v="2"/>
    <n v="0.2"/>
    <x v="572"/>
    <n v="6.7392000000000003"/>
    <x v="73"/>
    <n v="4"/>
  </r>
  <r>
    <n v="7306"/>
    <x v="3632"/>
    <x v="1158"/>
    <d v="2014-04-02T00:00:00"/>
    <x v="1"/>
    <s v="MG-18145"/>
    <s v="Mike Gockenbach"/>
    <x v="0"/>
    <s v="United States"/>
    <s v="Plano"/>
    <s v="Texas"/>
    <n v="75023"/>
    <x v="2"/>
    <s v="FUR-TA-10001889"/>
    <x v="0"/>
    <x v="3"/>
    <s v="Bush Advantage Collection Racetrack Conference Table"/>
    <x v="4700"/>
    <n v="3"/>
    <n v="0.3"/>
    <x v="5700"/>
    <n v="1043.5565999999999"/>
    <x v="530"/>
    <n v="4"/>
  </r>
  <r>
    <n v="7307"/>
    <x v="3633"/>
    <x v="732"/>
    <d v="2016-11-07T00:00:00"/>
    <x v="0"/>
    <s v="LH-17155"/>
    <s v="Logan Haushalter"/>
    <x v="0"/>
    <s v="United States"/>
    <s v="San Jose"/>
    <s v="California"/>
    <n v="95123"/>
    <x v="1"/>
    <s v="TEC-AC-10002305"/>
    <x v="2"/>
    <x v="11"/>
    <s v="KeyTronic E03601U1 - Keyboard - Beige"/>
    <x v="2709"/>
    <n v="4"/>
    <n v="0"/>
    <x v="3028"/>
    <n v="59.04"/>
    <x v="413"/>
    <n v="2"/>
  </r>
  <r>
    <n v="7308"/>
    <x v="3633"/>
    <x v="732"/>
    <d v="2016-11-07T00:00:00"/>
    <x v="0"/>
    <s v="LH-17155"/>
    <s v="Logan Haushalter"/>
    <x v="0"/>
    <s v="United States"/>
    <s v="San Jose"/>
    <s v="California"/>
    <n v="95123"/>
    <x v="1"/>
    <s v="FUR-CH-10004875"/>
    <x v="0"/>
    <x v="1"/>
    <s v="Harbour Creations 67200 Series Stacking Chairs"/>
    <x v="2369"/>
    <n v="2"/>
    <n v="0.2"/>
    <x v="2595"/>
    <n v="103.92280000000001"/>
    <x v="152"/>
    <n v="2"/>
  </r>
  <r>
    <n v="7309"/>
    <x v="3633"/>
    <x v="732"/>
    <d v="2016-11-07T00:00:00"/>
    <x v="0"/>
    <s v="LH-17155"/>
    <s v="Logan Haushalter"/>
    <x v="0"/>
    <s v="United States"/>
    <s v="San Jose"/>
    <s v="California"/>
    <n v="95123"/>
    <x v="1"/>
    <s v="OFF-EN-10001434"/>
    <x v="1"/>
    <x v="12"/>
    <s v="Strathmore #10 Envelopes, Ultimate White"/>
    <x v="3699"/>
    <n v="3"/>
    <n v="0"/>
    <x v="4285"/>
    <n v="80.646299999999997"/>
    <x v="77"/>
    <n v="2"/>
  </r>
  <r>
    <n v="7310"/>
    <x v="3634"/>
    <x v="193"/>
    <d v="2017-06-14T00:00:00"/>
    <x v="0"/>
    <s v="MM-18280"/>
    <s v="Muhammed MacIntyre"/>
    <x v="1"/>
    <s v="United States"/>
    <s v="New York City"/>
    <s v="New York"/>
    <n v="10024"/>
    <x v="3"/>
    <s v="OFF-FA-10004395"/>
    <x v="1"/>
    <x v="13"/>
    <s v="Plymouth Boxed Rubber Bands by Plymouth"/>
    <x v="4701"/>
    <n v="3"/>
    <n v="0"/>
    <x v="5701"/>
    <n v="13.423500000000001"/>
    <x v="125"/>
    <n v="4"/>
  </r>
  <r>
    <n v="7311"/>
    <x v="3635"/>
    <x v="544"/>
    <d v="2015-08-14T00:00:00"/>
    <x v="1"/>
    <s v="BD-11320"/>
    <s v="Bill Donatelli"/>
    <x v="0"/>
    <s v="United States"/>
    <s v="Detroit"/>
    <s v="Michigan"/>
    <n v="48227"/>
    <x v="2"/>
    <s v="OFF-BI-10004632"/>
    <x v="1"/>
    <x v="8"/>
    <s v="GBC Binding covers"/>
    <x v="4702"/>
    <n v="5"/>
    <n v="0"/>
    <x v="5702"/>
    <n v="35.612499999999997"/>
    <x v="88"/>
    <n v="4"/>
  </r>
  <r>
    <n v="7312"/>
    <x v="3636"/>
    <x v="330"/>
    <d v="2015-10-13T00:00:00"/>
    <x v="1"/>
    <s v="SC-20575"/>
    <s v="Sonia Cooley"/>
    <x v="0"/>
    <s v="United States"/>
    <s v="Miami"/>
    <s v="Florida"/>
    <n v="33178"/>
    <x v="0"/>
    <s v="OFF-BI-10000145"/>
    <x v="1"/>
    <x v="8"/>
    <s v="Zipper Ring Binder Pockets"/>
    <x v="1067"/>
    <n v="2"/>
    <n v="0.7"/>
    <x v="5703"/>
    <n v="3.1824000000000003"/>
    <x v="126"/>
    <n v="4"/>
  </r>
  <r>
    <n v="7313"/>
    <x v="3636"/>
    <x v="330"/>
    <d v="2015-10-13T00:00:00"/>
    <x v="1"/>
    <s v="SC-20575"/>
    <s v="Sonia Cooley"/>
    <x v="0"/>
    <s v="United States"/>
    <s v="Miami"/>
    <s v="Florida"/>
    <n v="33178"/>
    <x v="0"/>
    <s v="OFF-BI-10002498"/>
    <x v="1"/>
    <x v="8"/>
    <s v="Clear Mylar Reinforcing Strips"/>
    <x v="4703"/>
    <n v="2"/>
    <n v="0.7"/>
    <x v="5704"/>
    <n v="19.811399999999999"/>
    <x v="91"/>
    <n v="4"/>
  </r>
  <r>
    <n v="7314"/>
    <x v="3636"/>
    <x v="330"/>
    <d v="2015-10-13T00:00:00"/>
    <x v="1"/>
    <s v="SC-20575"/>
    <s v="Sonia Cooley"/>
    <x v="0"/>
    <s v="United States"/>
    <s v="Miami"/>
    <s v="Florida"/>
    <n v="33178"/>
    <x v="0"/>
    <s v="OFF-AR-10001761"/>
    <x v="1"/>
    <x v="6"/>
    <s v="Avery Hi-Liter Smear-Safe Highlighters"/>
    <x v="1855"/>
    <n v="8"/>
    <n v="0.2"/>
    <x v="5705"/>
    <n v="29.900799999999997"/>
    <x v="248"/>
    <n v="4"/>
  </r>
  <r>
    <n v="7315"/>
    <x v="3637"/>
    <x v="316"/>
    <d v="2016-06-02T00:00:00"/>
    <x v="1"/>
    <s v="TN-21040"/>
    <s v="Tanja Norvell"/>
    <x v="2"/>
    <s v="United States"/>
    <s v="Park Ridge"/>
    <s v="Illinois"/>
    <n v="60068"/>
    <x v="2"/>
    <s v="TEC-PH-10001817"/>
    <x v="2"/>
    <x v="7"/>
    <s v="Wilson Electronics DB Pro Signal Booster"/>
    <x v="4704"/>
    <n v="1"/>
    <n v="0.2"/>
    <x v="5706"/>
    <n v="261.33999999999997"/>
    <x v="66"/>
    <n v="5"/>
  </r>
  <r>
    <n v="7316"/>
    <x v="3638"/>
    <x v="943"/>
    <d v="2017-05-16T00:00:00"/>
    <x v="0"/>
    <s v="ZC-21910"/>
    <s v="Zuschuss Carroll"/>
    <x v="0"/>
    <s v="United States"/>
    <s v="New York City"/>
    <s v="New York"/>
    <n v="10024"/>
    <x v="3"/>
    <s v="OFF-AR-10004456"/>
    <x v="1"/>
    <x v="6"/>
    <s v="Panasonic KP-4ABK Battery-Operated Pencil Sharpener"/>
    <x v="2836"/>
    <n v="3"/>
    <n v="0"/>
    <x v="5048"/>
    <n v="31.183199999999999"/>
    <x v="5"/>
    <n v="5"/>
  </r>
  <r>
    <n v="7317"/>
    <x v="3639"/>
    <x v="1159"/>
    <d v="2016-10-20T00:00:00"/>
    <x v="1"/>
    <s v="NB-18655"/>
    <s v="Nona Balk"/>
    <x v="1"/>
    <s v="United States"/>
    <s v="New York City"/>
    <s v="New York"/>
    <n v="10011"/>
    <x v="3"/>
    <s v="FUR-TA-10001539"/>
    <x v="0"/>
    <x v="3"/>
    <s v="Chromcraft Rectangular Conference Tables"/>
    <x v="4705"/>
    <n v="1"/>
    <n v="0.4"/>
    <x v="5707"/>
    <n v="180.09719999999999"/>
    <x v="190"/>
    <n v="4"/>
  </r>
  <r>
    <n v="7318"/>
    <x v="3640"/>
    <x v="701"/>
    <d v="2017-11-21T00:00:00"/>
    <x v="1"/>
    <s v="KH-16330"/>
    <s v="Katharine Harms"/>
    <x v="1"/>
    <s v="United States"/>
    <s v="Hillsboro"/>
    <s v="Oregon"/>
    <n v="97123"/>
    <x v="1"/>
    <s v="OFF-PA-10003205"/>
    <x v="1"/>
    <x v="10"/>
    <s v="Wirebound Message Forms, Four 2 3/4 x 5 Forms per Page, Pink Paper"/>
    <x v="4706"/>
    <n v="3"/>
    <n v="0.2"/>
    <x v="5708"/>
    <n v="12.990300000000001"/>
    <x v="27"/>
    <n v="4"/>
  </r>
  <r>
    <n v="7319"/>
    <x v="3640"/>
    <x v="701"/>
    <d v="2017-11-21T00:00:00"/>
    <x v="1"/>
    <s v="KH-16330"/>
    <s v="Katharine Harms"/>
    <x v="1"/>
    <s v="United States"/>
    <s v="Hillsboro"/>
    <s v="Oregon"/>
    <n v="97123"/>
    <x v="1"/>
    <s v="OFF-BI-10002813"/>
    <x v="1"/>
    <x v="8"/>
    <s v="Avery Reinforcements for Hole-Punch Pages"/>
    <x v="4707"/>
    <n v="7"/>
    <n v="0.7"/>
    <x v="5709"/>
    <n v="7.6230000000000002"/>
    <x v="388"/>
    <n v="4"/>
  </r>
  <r>
    <n v="7320"/>
    <x v="3641"/>
    <x v="200"/>
    <d v="2017-11-29T00:00:00"/>
    <x v="0"/>
    <s v="MN-17935"/>
    <s v="Michael Nguyen"/>
    <x v="0"/>
    <s v="United States"/>
    <s v="New York City"/>
    <s v="New York"/>
    <n v="10009"/>
    <x v="3"/>
    <s v="TEC-PH-10002310"/>
    <x v="2"/>
    <x v="7"/>
    <s v="Plantronics Calisto P620-M USB Wireless Speakerphone System"/>
    <x v="504"/>
    <n v="5"/>
    <n v="0"/>
    <x v="5710"/>
    <n v="715.36350000000004"/>
    <x v="180"/>
    <n v="3"/>
  </r>
  <r>
    <n v="7321"/>
    <x v="3641"/>
    <x v="200"/>
    <d v="2017-11-29T00:00:00"/>
    <x v="0"/>
    <s v="MN-17935"/>
    <s v="Michael Nguyen"/>
    <x v="0"/>
    <s v="United States"/>
    <s v="New York City"/>
    <s v="New York"/>
    <n v="10009"/>
    <x v="3"/>
    <s v="FUR-FU-10003623"/>
    <x v="0"/>
    <x v="5"/>
    <s v="DataProducts Ampli Magnifier Task Lamp, Black,"/>
    <x v="4622"/>
    <n v="5"/>
    <n v="0"/>
    <x v="5588"/>
    <n v="97.416000000000011"/>
    <x v="40"/>
    <n v="3"/>
  </r>
  <r>
    <n v="7322"/>
    <x v="3642"/>
    <x v="213"/>
    <d v="2017-09-07T00:00:00"/>
    <x v="1"/>
    <s v="MY-18295"/>
    <s v="Muhammed Yedwab"/>
    <x v="1"/>
    <s v="United States"/>
    <s v="Chicago"/>
    <s v="Illinois"/>
    <n v="60623"/>
    <x v="2"/>
    <s v="OFF-PA-10003424"/>
    <x v="1"/>
    <x v="10"/>
    <s v="&quot;While you Were Out&quot; Message Book, One Form per Page"/>
    <x v="821"/>
    <n v="3"/>
    <n v="0.2"/>
    <x v="3240"/>
    <n v="5.5649999999999995"/>
    <x v="52"/>
    <n v="4"/>
  </r>
  <r>
    <n v="7323"/>
    <x v="3642"/>
    <x v="213"/>
    <d v="2017-09-07T00:00:00"/>
    <x v="1"/>
    <s v="MY-18295"/>
    <s v="Muhammed Yedwab"/>
    <x v="1"/>
    <s v="United States"/>
    <s v="Chicago"/>
    <s v="Illinois"/>
    <n v="60623"/>
    <x v="2"/>
    <s v="TEC-AC-10004353"/>
    <x v="2"/>
    <x v="11"/>
    <s v="Hypercom P1300 Pinpad"/>
    <x v="4470"/>
    <n v="2"/>
    <n v="0.2"/>
    <x v="5370"/>
    <n v="79.38"/>
    <x v="308"/>
    <n v="4"/>
  </r>
  <r>
    <n v="7324"/>
    <x v="3643"/>
    <x v="256"/>
    <d v="2017-12-08T00:00:00"/>
    <x v="2"/>
    <s v="CS-11950"/>
    <s v="Carlos Soltero"/>
    <x v="0"/>
    <s v="United States"/>
    <s v="New York City"/>
    <s v="New York"/>
    <n v="10024"/>
    <x v="3"/>
    <s v="FUR-FU-10001934"/>
    <x v="0"/>
    <x v="5"/>
    <s v="Magnifier Swing Arm Lamp"/>
    <x v="108"/>
    <n v="2"/>
    <n v="0"/>
    <x v="109"/>
    <n v="31.050400000000003"/>
    <x v="19"/>
    <n v="3"/>
  </r>
  <r>
    <n v="7325"/>
    <x v="3643"/>
    <x v="256"/>
    <d v="2017-12-08T00:00:00"/>
    <x v="2"/>
    <s v="CS-11950"/>
    <s v="Carlos Soltero"/>
    <x v="0"/>
    <s v="United States"/>
    <s v="New York City"/>
    <s v="New York"/>
    <n v="10024"/>
    <x v="3"/>
    <s v="OFF-LA-10003766"/>
    <x v="1"/>
    <x v="2"/>
    <s v="Self-Adhesive Removable Labels"/>
    <x v="1227"/>
    <n v="3"/>
    <n v="0"/>
    <x v="3063"/>
    <n v="4.9139999999999997"/>
    <x v="42"/>
    <n v="3"/>
  </r>
  <r>
    <n v="7326"/>
    <x v="3644"/>
    <x v="468"/>
    <d v="2017-11-17T00:00:00"/>
    <x v="1"/>
    <s v="MC-17845"/>
    <s v="Michael Chen"/>
    <x v="0"/>
    <s v="United States"/>
    <s v="Pasco"/>
    <s v="Washington"/>
    <n v="99301"/>
    <x v="1"/>
    <s v="OFF-AP-10004540"/>
    <x v="1"/>
    <x v="9"/>
    <s v="Eureka The Boss Lite 10-Amp Upright Vacuum, Blue"/>
    <x v="4708"/>
    <n v="5"/>
    <n v="0"/>
    <x v="5711"/>
    <n v="288.57600000000002"/>
    <x v="95"/>
    <n v="7"/>
  </r>
  <r>
    <n v="7327"/>
    <x v="3644"/>
    <x v="468"/>
    <d v="2017-11-17T00:00:00"/>
    <x v="1"/>
    <s v="MC-17845"/>
    <s v="Michael Chen"/>
    <x v="0"/>
    <s v="United States"/>
    <s v="Pasco"/>
    <s v="Washington"/>
    <n v="99301"/>
    <x v="1"/>
    <s v="OFF-BI-10001543"/>
    <x v="1"/>
    <x v="8"/>
    <s v="GBC VeloBinder Manual Binding System"/>
    <x v="4709"/>
    <n v="1"/>
    <n v="0.2"/>
    <x v="5712"/>
    <n v="18.714800000000004"/>
    <x v="73"/>
    <n v="7"/>
  </r>
  <r>
    <n v="7328"/>
    <x v="3645"/>
    <x v="772"/>
    <d v="2014-03-24T00:00:00"/>
    <x v="1"/>
    <s v="SC-20050"/>
    <s v="Sample Company A"/>
    <x v="2"/>
    <s v="United States"/>
    <s v="Burbank"/>
    <s v="California"/>
    <n v="91505"/>
    <x v="1"/>
    <s v="FUR-FU-10004597"/>
    <x v="0"/>
    <x v="5"/>
    <s v="Eldon Cleatmat Chair Mats for Medium Pile Carpets"/>
    <x v="4710"/>
    <n v="2"/>
    <n v="0"/>
    <x v="5713"/>
    <n v="96.57"/>
    <x v="23"/>
    <n v="6"/>
  </r>
  <r>
    <n v="7329"/>
    <x v="3645"/>
    <x v="772"/>
    <d v="2014-03-24T00:00:00"/>
    <x v="1"/>
    <s v="SC-20050"/>
    <s v="Sample Company A"/>
    <x v="2"/>
    <s v="United States"/>
    <s v="Burbank"/>
    <s v="California"/>
    <n v="91505"/>
    <x v="1"/>
    <s v="TEC-MA-10001148"/>
    <x v="2"/>
    <x v="15"/>
    <s v="Swingline SM12-08 MicroCut Jam Free Shredder"/>
    <x v="4711"/>
    <n v="4"/>
    <n v="0.2"/>
    <x v="5714"/>
    <n v="863.97840000000008"/>
    <x v="12"/>
    <n v="6"/>
  </r>
  <r>
    <n v="7330"/>
    <x v="3645"/>
    <x v="772"/>
    <d v="2014-03-24T00:00:00"/>
    <x v="1"/>
    <s v="SC-20050"/>
    <s v="Sample Company A"/>
    <x v="2"/>
    <s v="United States"/>
    <s v="Burbank"/>
    <s v="California"/>
    <n v="91505"/>
    <x v="1"/>
    <s v="OFF-ST-10000078"/>
    <x v="1"/>
    <x v="4"/>
    <s v="Tennsco 6- and 18-Compartment Lockers"/>
    <x v="4712"/>
    <n v="7"/>
    <n v="0"/>
    <x v="5715"/>
    <n v="1522.0758000000001"/>
    <x v="16"/>
    <n v="6"/>
  </r>
  <r>
    <n v="7331"/>
    <x v="3646"/>
    <x v="396"/>
    <d v="2016-11-13T00:00:00"/>
    <x v="2"/>
    <s v="SP-20650"/>
    <s v="Stephanie Phelps"/>
    <x v="1"/>
    <s v="United States"/>
    <s v="Chicago"/>
    <s v="Illinois"/>
    <n v="60623"/>
    <x v="2"/>
    <s v="FUR-FU-10001037"/>
    <x v="0"/>
    <x v="5"/>
    <s v="DAX Charcoal/Nickel-Tone Document Frame, 5 x 7"/>
    <x v="4713"/>
    <n v="6"/>
    <n v="0.6"/>
    <x v="4669"/>
    <n v="31.283999999999999"/>
    <x v="531"/>
    <n v="1"/>
  </r>
  <r>
    <n v="7332"/>
    <x v="3647"/>
    <x v="40"/>
    <d v="2017-10-30T00:00:00"/>
    <x v="1"/>
    <s v="SC-20440"/>
    <s v="Shaun Chance"/>
    <x v="1"/>
    <s v="United States"/>
    <s v="Lancaster"/>
    <s v="Pennsylvania"/>
    <n v="17602"/>
    <x v="3"/>
    <s v="TEC-PH-10001433"/>
    <x v="2"/>
    <x v="7"/>
    <s v="Cisco Small Business SPA 502G VoIP phone"/>
    <x v="4714"/>
    <n v="1"/>
    <n v="0.4"/>
    <x v="5716"/>
    <n v="74.876100000000008"/>
    <x v="219"/>
    <n v="4"/>
  </r>
  <r>
    <n v="7333"/>
    <x v="3647"/>
    <x v="40"/>
    <d v="2017-10-30T00:00:00"/>
    <x v="1"/>
    <s v="SC-20440"/>
    <s v="Shaun Chance"/>
    <x v="1"/>
    <s v="United States"/>
    <s v="Lancaster"/>
    <s v="Pennsylvania"/>
    <n v="17602"/>
    <x v="3"/>
    <s v="OFF-BI-10003007"/>
    <x v="1"/>
    <x v="8"/>
    <s v="Premium Transparent Presentation Covers, No Pattern/Clear, 8 1/2&quot; x 11&quot;"/>
    <x v="4715"/>
    <n v="7"/>
    <n v="0.7"/>
    <x v="5717"/>
    <n v="146.58840000000001"/>
    <x v="128"/>
    <n v="4"/>
  </r>
  <r>
    <n v="7334"/>
    <x v="3648"/>
    <x v="347"/>
    <d v="2015-04-17T00:00:00"/>
    <x v="1"/>
    <s v="PR-18880"/>
    <s v="Patrick Ryan"/>
    <x v="0"/>
    <s v="United States"/>
    <s v="Tampa"/>
    <s v="Florida"/>
    <n v="33614"/>
    <x v="0"/>
    <s v="FUR-FU-10001290"/>
    <x v="0"/>
    <x v="5"/>
    <s v="Executive Impressions Supervisor Wall Clock"/>
    <x v="4716"/>
    <n v="2"/>
    <n v="0.2"/>
    <x v="5718"/>
    <n v="57.256"/>
    <x v="230"/>
    <n v="6"/>
  </r>
  <r>
    <n v="7335"/>
    <x v="3648"/>
    <x v="347"/>
    <d v="2015-04-17T00:00:00"/>
    <x v="1"/>
    <s v="PR-18880"/>
    <s v="Patrick Ryan"/>
    <x v="0"/>
    <s v="United States"/>
    <s v="Tampa"/>
    <s v="Florida"/>
    <n v="33614"/>
    <x v="0"/>
    <s v="FUR-FU-10000087"/>
    <x v="0"/>
    <x v="5"/>
    <s v="Executive Impressions 14&quot; Two-Color Numerals Wall Clock"/>
    <x v="4717"/>
    <n v="3"/>
    <n v="0.2"/>
    <x v="5719"/>
    <n v="40.214399999999998"/>
    <x v="151"/>
    <n v="6"/>
  </r>
  <r>
    <n v="7336"/>
    <x v="3649"/>
    <x v="707"/>
    <d v="2015-12-30T00:00:00"/>
    <x v="1"/>
    <s v="JK-15625"/>
    <s v="Jim Karlsson"/>
    <x v="0"/>
    <s v="United States"/>
    <s v="New York City"/>
    <s v="New York"/>
    <n v="10024"/>
    <x v="3"/>
    <s v="TEC-AC-10002049"/>
    <x v="2"/>
    <x v="11"/>
    <s v="Plantronics Savi W720 Multi-Device Wireless Headset System"/>
    <x v="3892"/>
    <n v="2"/>
    <n v="0"/>
    <x v="4571"/>
    <n v="472.584"/>
    <x v="48"/>
    <n v="5"/>
  </r>
  <r>
    <n v="7337"/>
    <x v="3649"/>
    <x v="707"/>
    <d v="2015-12-30T00:00:00"/>
    <x v="1"/>
    <s v="JK-15625"/>
    <s v="Jim Karlsson"/>
    <x v="0"/>
    <s v="United States"/>
    <s v="New York City"/>
    <s v="New York"/>
    <n v="10024"/>
    <x v="3"/>
    <s v="FUR-BO-10002613"/>
    <x v="0"/>
    <x v="0"/>
    <s v="Atlantic Metals Mobile 4-Shelf Bookcases, Custom Colors"/>
    <x v="4718"/>
    <n v="2"/>
    <n v="0.2"/>
    <x v="5720"/>
    <n v="393.37199999999996"/>
    <x v="26"/>
    <n v="5"/>
  </r>
  <r>
    <n v="7338"/>
    <x v="3650"/>
    <x v="296"/>
    <d v="2017-09-23T00:00:00"/>
    <x v="2"/>
    <s v="BM-11575"/>
    <s v="Brendan Murry"/>
    <x v="1"/>
    <s v="United States"/>
    <s v="Los Angeles"/>
    <s v="California"/>
    <n v="90045"/>
    <x v="1"/>
    <s v="OFF-ST-10004950"/>
    <x v="1"/>
    <x v="4"/>
    <s v="Tenex Personal Filing Tote With Secure Closure Lid, Black/Frost"/>
    <x v="4542"/>
    <n v="1"/>
    <n v="0"/>
    <x v="5721"/>
    <n v="11.6325"/>
    <x v="45"/>
    <n v="2"/>
  </r>
  <r>
    <n v="7339"/>
    <x v="3651"/>
    <x v="414"/>
    <d v="2014-12-23T00:00:00"/>
    <x v="0"/>
    <s v="SM-20950"/>
    <s v="Suzanne McNair"/>
    <x v="1"/>
    <s v="United States"/>
    <s v="New York City"/>
    <s v="New York"/>
    <n v="10035"/>
    <x v="3"/>
    <s v="FUR-CH-10004875"/>
    <x v="0"/>
    <x v="1"/>
    <s v="Harbour Creations 67200 Series Stacking Chairs"/>
    <x v="4719"/>
    <n v="3"/>
    <n v="0.1"/>
    <x v="5722"/>
    <n v="155.88420000000002"/>
    <x v="236"/>
    <n v="3"/>
  </r>
  <r>
    <n v="7340"/>
    <x v="3652"/>
    <x v="1074"/>
    <d v="2015-07-21T00:00:00"/>
    <x v="2"/>
    <s v="KC-16255"/>
    <s v="Karen Carlisle"/>
    <x v="1"/>
    <s v="United States"/>
    <s v="New York City"/>
    <s v="New York"/>
    <n v="10009"/>
    <x v="3"/>
    <s v="OFF-AR-10003190"/>
    <x v="1"/>
    <x v="6"/>
    <s v="Newell 32"/>
    <x v="1755"/>
    <n v="2"/>
    <n v="0"/>
    <x v="5723"/>
    <n v="4.1471999999999998"/>
    <x v="95"/>
    <n v="3"/>
  </r>
  <r>
    <n v="7341"/>
    <x v="3653"/>
    <x v="711"/>
    <d v="2014-08-01T00:00:00"/>
    <x v="1"/>
    <s v="SG-20470"/>
    <s v="Sheri Gordon"/>
    <x v="0"/>
    <s v="United States"/>
    <s v="Atlanta"/>
    <s v="Georgia"/>
    <n v="30318"/>
    <x v="0"/>
    <s v="FUR-CH-10000553"/>
    <x v="0"/>
    <x v="1"/>
    <s v="Metal Folding Chairs, Beige, 4/Carton"/>
    <x v="4720"/>
    <n v="2"/>
    <n v="0"/>
    <x v="5724"/>
    <n v="49.552399999999992"/>
    <x v="6"/>
    <n v="6"/>
  </r>
  <r>
    <n v="7342"/>
    <x v="3653"/>
    <x v="711"/>
    <d v="2014-08-01T00:00:00"/>
    <x v="1"/>
    <s v="SG-20470"/>
    <s v="Sheri Gordon"/>
    <x v="0"/>
    <s v="United States"/>
    <s v="Atlanta"/>
    <s v="Georgia"/>
    <n v="30318"/>
    <x v="0"/>
    <s v="OFF-LA-10002762"/>
    <x v="1"/>
    <x v="2"/>
    <s v="Avery 485"/>
    <x v="4721"/>
    <n v="13"/>
    <n v="0"/>
    <x v="5725"/>
    <n v="86.331699999999984"/>
    <x v="2"/>
    <n v="6"/>
  </r>
  <r>
    <n v="7343"/>
    <x v="3653"/>
    <x v="711"/>
    <d v="2014-08-01T00:00:00"/>
    <x v="1"/>
    <s v="SG-20470"/>
    <s v="Sheri Gordon"/>
    <x v="0"/>
    <s v="United States"/>
    <s v="Atlanta"/>
    <s v="Georgia"/>
    <n v="30318"/>
    <x v="0"/>
    <s v="FUR-FU-10000719"/>
    <x v="0"/>
    <x v="5"/>
    <s v="DAX Cubicle Frames, 8-1/2 x 11"/>
    <x v="3462"/>
    <n v="3"/>
    <n v="0"/>
    <x v="5726"/>
    <n v="16.4544"/>
    <x v="159"/>
    <n v="6"/>
  </r>
  <r>
    <n v="7344"/>
    <x v="3654"/>
    <x v="58"/>
    <d v="2015-01-01T00:00:00"/>
    <x v="1"/>
    <s v="TB-21520"/>
    <s v="Tracy Blumstein"/>
    <x v="0"/>
    <s v="United States"/>
    <s v="New York City"/>
    <s v="New York"/>
    <n v="10009"/>
    <x v="3"/>
    <s v="OFF-ST-10000563"/>
    <x v="1"/>
    <x v="4"/>
    <s v="Fellowes Bankers Box Stor/Drawer Steel Plus"/>
    <x v="1616"/>
    <n v="6"/>
    <n v="0"/>
    <x v="1719"/>
    <n v="172.69200000000001"/>
    <x v="7"/>
    <n v="6"/>
  </r>
  <r>
    <n v="7345"/>
    <x v="3655"/>
    <x v="157"/>
    <d v="2017-12-17T00:00:00"/>
    <x v="1"/>
    <s v="DV-13045"/>
    <s v="Darrin Van Huff"/>
    <x v="1"/>
    <s v="United States"/>
    <s v="Jacksonville"/>
    <s v="Florida"/>
    <n v="32216"/>
    <x v="0"/>
    <s v="FUR-TA-10004289"/>
    <x v="0"/>
    <x v="3"/>
    <s v="BoxOffice By Design Rectangular and Half-Moon Meeting Room Tables"/>
    <x v="4722"/>
    <n v="6"/>
    <n v="0.45"/>
    <x v="5727"/>
    <n v="1141.875"/>
    <x v="532"/>
    <n v="6"/>
  </r>
  <r>
    <n v="7346"/>
    <x v="3655"/>
    <x v="157"/>
    <d v="2017-12-17T00:00:00"/>
    <x v="1"/>
    <s v="DV-13045"/>
    <s v="Darrin Van Huff"/>
    <x v="1"/>
    <s v="United States"/>
    <s v="Jacksonville"/>
    <s v="Florida"/>
    <n v="32216"/>
    <x v="0"/>
    <s v="TEC-PH-10003555"/>
    <x v="2"/>
    <x v="7"/>
    <s v="Motorola HK250 Universal Bluetooth Headset"/>
    <x v="4723"/>
    <n v="4"/>
    <n v="0.2"/>
    <x v="5728"/>
    <n v="90.120800000000003"/>
    <x v="352"/>
    <n v="6"/>
  </r>
  <r>
    <n v="7347"/>
    <x v="3655"/>
    <x v="157"/>
    <d v="2017-12-17T00:00:00"/>
    <x v="1"/>
    <s v="DV-13045"/>
    <s v="Darrin Van Huff"/>
    <x v="1"/>
    <s v="United States"/>
    <s v="Jacksonville"/>
    <s v="Florida"/>
    <n v="32216"/>
    <x v="0"/>
    <s v="OFF-AR-10001958"/>
    <x v="1"/>
    <x v="6"/>
    <s v="Stanley Bostitch Contemporary Electric Pencil Sharpeners"/>
    <x v="4724"/>
    <n v="1"/>
    <n v="0.2"/>
    <x v="5729"/>
    <n v="12.2256"/>
    <x v="36"/>
    <n v="6"/>
  </r>
  <r>
    <n v="7348"/>
    <x v="3655"/>
    <x v="157"/>
    <d v="2017-12-17T00:00:00"/>
    <x v="1"/>
    <s v="DV-13045"/>
    <s v="Darrin Van Huff"/>
    <x v="1"/>
    <s v="United States"/>
    <s v="Jacksonville"/>
    <s v="Florida"/>
    <n v="32216"/>
    <x v="0"/>
    <s v="FUR-CH-10000225"/>
    <x v="0"/>
    <x v="1"/>
    <s v="Global Geo Office Task Chair, Gray"/>
    <x v="1445"/>
    <n v="1"/>
    <n v="0.2"/>
    <x v="5730"/>
    <n v="76.931000000000012"/>
    <x v="191"/>
    <n v="6"/>
  </r>
  <r>
    <n v="7349"/>
    <x v="3656"/>
    <x v="223"/>
    <d v="2014-03-07T00:00:00"/>
    <x v="1"/>
    <s v="SC-20020"/>
    <s v="Sam Craven"/>
    <x v="0"/>
    <s v="United States"/>
    <s v="Houston"/>
    <s v="Texas"/>
    <n v="77095"/>
    <x v="2"/>
    <s v="OFF-AP-10002534"/>
    <x v="1"/>
    <x v="9"/>
    <s v="3.6 Cubic Foot Counter Height Office Refrigerator"/>
    <x v="4725"/>
    <n v="3"/>
    <n v="0.8"/>
    <x v="5731"/>
    <n v="636.37919999999997"/>
    <x v="291"/>
    <n v="4"/>
  </r>
  <r>
    <n v="7350"/>
    <x v="3657"/>
    <x v="208"/>
    <d v="2017-10-27T00:00:00"/>
    <x v="1"/>
    <s v="JB-15400"/>
    <s v="Jennifer Braxton"/>
    <x v="1"/>
    <s v="United States"/>
    <s v="Milwaukee"/>
    <s v="Wisconsin"/>
    <n v="53209"/>
    <x v="2"/>
    <s v="OFF-BI-10000301"/>
    <x v="1"/>
    <x v="8"/>
    <s v="GBC Instant Report Kit"/>
    <x v="1109"/>
    <n v="6"/>
    <n v="0"/>
    <x v="5732"/>
    <n v="19.41"/>
    <x v="47"/>
    <n v="6"/>
  </r>
  <r>
    <n v="7351"/>
    <x v="3657"/>
    <x v="208"/>
    <d v="2017-10-27T00:00:00"/>
    <x v="1"/>
    <s v="JB-15400"/>
    <s v="Jennifer Braxton"/>
    <x v="1"/>
    <s v="United States"/>
    <s v="Milwaukee"/>
    <s v="Wisconsin"/>
    <n v="53209"/>
    <x v="2"/>
    <s v="OFF-BI-10003460"/>
    <x v="1"/>
    <x v="8"/>
    <s v="Acco 3-Hole Punch"/>
    <x v="4726"/>
    <n v="5"/>
    <n v="0"/>
    <x v="3737"/>
    <n v="11.387999999999998"/>
    <x v="62"/>
    <n v="6"/>
  </r>
  <r>
    <n v="7352"/>
    <x v="3658"/>
    <x v="468"/>
    <d v="2017-11-16T00:00:00"/>
    <x v="1"/>
    <s v="GH-14425"/>
    <s v="Gary Hwang"/>
    <x v="0"/>
    <s v="United States"/>
    <s v="Modesto"/>
    <s v="California"/>
    <n v="95351"/>
    <x v="1"/>
    <s v="TEC-AC-10001772"/>
    <x v="2"/>
    <x v="11"/>
    <s v="Memorex Mini Travel Drive 16 GB USB 2.0 Flash Drive"/>
    <x v="1800"/>
    <n v="7"/>
    <n v="0"/>
    <x v="1936"/>
    <n v="68.191900000000004"/>
    <x v="87"/>
    <n v="6"/>
  </r>
  <r>
    <n v="7353"/>
    <x v="3659"/>
    <x v="633"/>
    <d v="2017-03-18T00:00:00"/>
    <x v="0"/>
    <s v="MG-17650"/>
    <s v="Matthew Grinstein"/>
    <x v="2"/>
    <s v="United States"/>
    <s v="Lakewood"/>
    <s v="Ohio"/>
    <n v="44107"/>
    <x v="3"/>
    <s v="TEC-PH-10003505"/>
    <x v="2"/>
    <x v="7"/>
    <s v="Geemarc AmpliPOWER60"/>
    <x v="4727"/>
    <n v="8"/>
    <n v="0.4"/>
    <x v="5733"/>
    <n v="527.10400000000004"/>
    <x v="218"/>
    <n v="2"/>
  </r>
  <r>
    <n v="7354"/>
    <x v="3660"/>
    <x v="897"/>
    <d v="2016-09-29T00:00:00"/>
    <x v="1"/>
    <s v="RD-19660"/>
    <s v="Robert Dilbeck"/>
    <x v="2"/>
    <s v="United States"/>
    <s v="Philadelphia"/>
    <s v="Pennsylvania"/>
    <n v="19134"/>
    <x v="3"/>
    <s v="OFF-LA-10004484"/>
    <x v="1"/>
    <x v="2"/>
    <s v="Avery 476"/>
    <x v="1045"/>
    <n v="5"/>
    <n v="0.2"/>
    <x v="5734"/>
    <n v="11.151"/>
    <x v="18"/>
    <n v="7"/>
  </r>
  <r>
    <n v="7355"/>
    <x v="3661"/>
    <x v="695"/>
    <d v="2017-02-13T00:00:00"/>
    <x v="1"/>
    <s v="SN-20560"/>
    <s v="Skye Norling"/>
    <x v="2"/>
    <s v="United States"/>
    <s v="San Francisco"/>
    <s v="California"/>
    <n v="94109"/>
    <x v="1"/>
    <s v="OFF-PA-10001593"/>
    <x v="1"/>
    <x v="10"/>
    <s v="Xerox 1947"/>
    <x v="2680"/>
    <n v="5"/>
    <n v="0"/>
    <x v="4295"/>
    <n v="16.445"/>
    <x v="88"/>
    <n v="7"/>
  </r>
  <r>
    <n v="7356"/>
    <x v="3662"/>
    <x v="620"/>
    <d v="2016-01-02T00:00:00"/>
    <x v="0"/>
    <s v="AH-10690"/>
    <s v="Anna Häberlin"/>
    <x v="1"/>
    <s v="United States"/>
    <s v="Detroit"/>
    <s v="Michigan"/>
    <n v="48205"/>
    <x v="2"/>
    <s v="OFF-BI-10004139"/>
    <x v="1"/>
    <x v="8"/>
    <s v="Fellowes Presentation Covers for Comb Binding Machines"/>
    <x v="4728"/>
    <n v="8"/>
    <n v="0"/>
    <x v="5735"/>
    <n v="64.02000000000001"/>
    <x v="88"/>
    <n v="2"/>
  </r>
  <r>
    <n v="7357"/>
    <x v="3663"/>
    <x v="790"/>
    <d v="2016-10-14T00:00:00"/>
    <x v="1"/>
    <s v="MZ-17335"/>
    <s v="Maria Zettner"/>
    <x v="2"/>
    <s v="United States"/>
    <s v="Phoenix"/>
    <s v="Arizona"/>
    <n v="85023"/>
    <x v="1"/>
    <s v="OFF-AR-10001315"/>
    <x v="1"/>
    <x v="6"/>
    <s v="Newell 310"/>
    <x v="4729"/>
    <n v="1"/>
    <n v="0.2"/>
    <x v="5736"/>
    <n v="1.2495999999999998"/>
    <x v="156"/>
    <n v="5"/>
  </r>
  <r>
    <n v="7358"/>
    <x v="3663"/>
    <x v="790"/>
    <d v="2016-10-14T00:00:00"/>
    <x v="1"/>
    <s v="MZ-17335"/>
    <s v="Maria Zettner"/>
    <x v="2"/>
    <s v="United States"/>
    <s v="Phoenix"/>
    <s v="Arizona"/>
    <n v="85023"/>
    <x v="1"/>
    <s v="FUR-FU-10001488"/>
    <x v="0"/>
    <x v="5"/>
    <s v="Tenex 46&quot; x 60&quot; Computer Anti-Static Chairmat, Rectangular Shaped"/>
    <x v="4730"/>
    <n v="2"/>
    <n v="0.2"/>
    <x v="232"/>
    <n v="169.56800000000001"/>
    <x v="136"/>
    <n v="5"/>
  </r>
  <r>
    <n v="7359"/>
    <x v="3664"/>
    <x v="125"/>
    <d v="2015-01-03T00:00:00"/>
    <x v="0"/>
    <s v="AR-10345"/>
    <s v="Alex Russell"/>
    <x v="1"/>
    <s v="United States"/>
    <s v="Philadelphia"/>
    <s v="Pennsylvania"/>
    <n v="19143"/>
    <x v="3"/>
    <s v="TEC-PH-10002170"/>
    <x v="2"/>
    <x v="7"/>
    <s v="ClearSounds CSC500 Amplified Spirit Phone Corded phone"/>
    <x v="4731"/>
    <n v="6"/>
    <n v="0.4"/>
    <x v="5737"/>
    <n v="302.35680000000002"/>
    <x v="94"/>
    <n v="4"/>
  </r>
  <r>
    <n v="7360"/>
    <x v="3664"/>
    <x v="125"/>
    <d v="2015-01-03T00:00:00"/>
    <x v="0"/>
    <s v="AR-10345"/>
    <s v="Alex Russell"/>
    <x v="1"/>
    <s v="United States"/>
    <s v="Philadelphia"/>
    <s v="Pennsylvania"/>
    <n v="19143"/>
    <x v="3"/>
    <s v="FUR-TA-10004575"/>
    <x v="0"/>
    <x v="3"/>
    <s v="Hon 5100 Series Wood Tables"/>
    <x v="2901"/>
    <n v="3"/>
    <n v="0.4"/>
    <x v="3253"/>
    <n v="715.81079999999997"/>
    <x v="321"/>
    <n v="4"/>
  </r>
  <r>
    <n v="7361"/>
    <x v="3665"/>
    <x v="408"/>
    <d v="2016-04-14T00:00:00"/>
    <x v="2"/>
    <s v="JF-15295"/>
    <s v="Jason Fortune-"/>
    <x v="0"/>
    <s v="United States"/>
    <s v="Los Angeles"/>
    <s v="California"/>
    <n v="90036"/>
    <x v="1"/>
    <s v="OFF-PA-10000809"/>
    <x v="1"/>
    <x v="10"/>
    <s v="Xerox 206"/>
    <x v="537"/>
    <n v="3"/>
    <n v="0"/>
    <x v="551"/>
    <n v="10.1088"/>
    <x v="62"/>
    <n v="2"/>
  </r>
  <r>
    <n v="7362"/>
    <x v="3665"/>
    <x v="408"/>
    <d v="2016-04-14T00:00:00"/>
    <x v="2"/>
    <s v="JF-15295"/>
    <s v="Jason Fortune-"/>
    <x v="0"/>
    <s v="United States"/>
    <s v="Los Angeles"/>
    <s v="California"/>
    <n v="90036"/>
    <x v="1"/>
    <s v="FUR-CH-10000225"/>
    <x v="0"/>
    <x v="1"/>
    <s v="Global Geo Office Task Chair, Gray"/>
    <x v="4732"/>
    <n v="3"/>
    <n v="0.2"/>
    <x v="5738"/>
    <n v="230.79300000000001"/>
    <x v="191"/>
    <n v="2"/>
  </r>
  <r>
    <n v="7363"/>
    <x v="3665"/>
    <x v="408"/>
    <d v="2016-04-14T00:00:00"/>
    <x v="2"/>
    <s v="JF-15295"/>
    <s v="Jason Fortune-"/>
    <x v="0"/>
    <s v="United States"/>
    <s v="Los Angeles"/>
    <s v="California"/>
    <n v="90036"/>
    <x v="1"/>
    <s v="OFF-BI-10003707"/>
    <x v="1"/>
    <x v="8"/>
    <s v="Aluminum Screw Posts"/>
    <x v="933"/>
    <n v="3"/>
    <n v="0.2"/>
    <x v="972"/>
    <n v="22.89"/>
    <x v="52"/>
    <n v="2"/>
  </r>
  <r>
    <n v="7364"/>
    <x v="3666"/>
    <x v="85"/>
    <d v="2016-12-04T00:00:00"/>
    <x v="1"/>
    <s v="DS-13180"/>
    <s v="David Smith"/>
    <x v="1"/>
    <s v="United States"/>
    <s v="Philadelphia"/>
    <s v="Pennsylvania"/>
    <n v="19140"/>
    <x v="3"/>
    <s v="TEC-PH-10004539"/>
    <x v="2"/>
    <x v="7"/>
    <s v="Wireless Extenders zBoost YX545 SOHO Signal Booster"/>
    <x v="4733"/>
    <n v="3"/>
    <n v="0.4"/>
    <x v="5739"/>
    <n v="413.88810000000001"/>
    <x v="335"/>
    <n v="6"/>
  </r>
  <r>
    <n v="7365"/>
    <x v="3666"/>
    <x v="85"/>
    <d v="2016-12-04T00:00:00"/>
    <x v="1"/>
    <s v="DS-13180"/>
    <s v="David Smith"/>
    <x v="1"/>
    <s v="United States"/>
    <s v="Philadelphia"/>
    <s v="Pennsylvania"/>
    <n v="19140"/>
    <x v="3"/>
    <s v="OFF-FA-10004076"/>
    <x v="1"/>
    <x v="13"/>
    <s v="Translucent Push Pins by OIC"/>
    <x v="2485"/>
    <n v="8"/>
    <n v="0.2"/>
    <x v="5740"/>
    <n v="9.9792000000000005"/>
    <x v="105"/>
    <n v="6"/>
  </r>
  <r>
    <n v="7366"/>
    <x v="3666"/>
    <x v="85"/>
    <d v="2016-12-04T00:00:00"/>
    <x v="1"/>
    <s v="DS-13180"/>
    <s v="David Smith"/>
    <x v="1"/>
    <s v="United States"/>
    <s v="Philadelphia"/>
    <s v="Pennsylvania"/>
    <n v="19140"/>
    <x v="3"/>
    <s v="OFF-BI-10003166"/>
    <x v="1"/>
    <x v="8"/>
    <s v="GBC Plasticlear Binding Covers"/>
    <x v="4734"/>
    <n v="2"/>
    <n v="0.7"/>
    <x v="5741"/>
    <n v="11.9392"/>
    <x v="86"/>
    <n v="6"/>
  </r>
  <r>
    <n v="7367"/>
    <x v="3666"/>
    <x v="85"/>
    <d v="2016-12-04T00:00:00"/>
    <x v="1"/>
    <s v="DS-13180"/>
    <s v="David Smith"/>
    <x v="1"/>
    <s v="United States"/>
    <s v="Philadelphia"/>
    <s v="Pennsylvania"/>
    <n v="19140"/>
    <x v="3"/>
    <s v="OFF-ST-10002301"/>
    <x v="1"/>
    <x v="4"/>
    <s v="Tennsco Commercial Shelving"/>
    <x v="2546"/>
    <n v="2"/>
    <n v="0.2"/>
    <x v="2820"/>
    <n v="40.273199999999996"/>
    <x v="141"/>
    <n v="6"/>
  </r>
  <r>
    <n v="7368"/>
    <x v="3666"/>
    <x v="85"/>
    <d v="2016-12-04T00:00:00"/>
    <x v="1"/>
    <s v="DS-13180"/>
    <s v="David Smith"/>
    <x v="1"/>
    <s v="United States"/>
    <s v="Philadelphia"/>
    <s v="Pennsylvania"/>
    <n v="19140"/>
    <x v="3"/>
    <s v="FUR-CH-10002647"/>
    <x v="0"/>
    <x v="1"/>
    <s v="Situations Contoured Folding Chairs, 4/Set"/>
    <x v="2493"/>
    <n v="7"/>
    <n v="0.3"/>
    <x v="2749"/>
    <n v="372.64500000000004"/>
    <x v="50"/>
    <n v="6"/>
  </r>
  <r>
    <n v="7369"/>
    <x v="3667"/>
    <x v="4"/>
    <d v="2017-04-17T00:00:00"/>
    <x v="2"/>
    <s v="BP-11095"/>
    <s v="Bart Pistole"/>
    <x v="1"/>
    <s v="United States"/>
    <s v="Miami"/>
    <s v="Florida"/>
    <n v="33180"/>
    <x v="0"/>
    <s v="OFF-BI-10004654"/>
    <x v="1"/>
    <x v="8"/>
    <s v="VariCap6 Expandable Binder"/>
    <x v="4735"/>
    <n v="3"/>
    <n v="0.7"/>
    <x v="5742"/>
    <n v="27.506999999999998"/>
    <x v="116"/>
    <n v="2"/>
  </r>
  <r>
    <n v="7370"/>
    <x v="3668"/>
    <x v="1000"/>
    <d v="2015-03-11T00:00:00"/>
    <x v="0"/>
    <s v="TG-21310"/>
    <s v="Toby Gnade"/>
    <x v="0"/>
    <s v="United States"/>
    <s v="Raleigh"/>
    <s v="North Carolina"/>
    <n v="27604"/>
    <x v="0"/>
    <s v="OFF-LA-10001175"/>
    <x v="1"/>
    <x v="2"/>
    <s v="Avery 514"/>
    <x v="871"/>
    <n v="2"/>
    <n v="0.2"/>
    <x v="907"/>
    <n v="2.9375999999999998"/>
    <x v="22"/>
    <n v="2"/>
  </r>
  <r>
    <n v="7371"/>
    <x v="3669"/>
    <x v="919"/>
    <d v="2014-11-01T00:00:00"/>
    <x v="1"/>
    <s v="BT-11395"/>
    <s v="Bill Tyler"/>
    <x v="1"/>
    <s v="United States"/>
    <s v="Garden City"/>
    <s v="Kansas"/>
    <n v="67846"/>
    <x v="2"/>
    <s v="TEC-PH-10001336"/>
    <x v="2"/>
    <x v="7"/>
    <s v="Digium D40 VoIP phone"/>
    <x v="2018"/>
    <n v="2"/>
    <n v="0"/>
    <x v="2178"/>
    <n v="183.16580000000002"/>
    <x v="5"/>
    <n v="4"/>
  </r>
  <r>
    <n v="7372"/>
    <x v="3670"/>
    <x v="363"/>
    <d v="2017-01-09T00:00:00"/>
    <x v="0"/>
    <s v="JF-15190"/>
    <s v="Jamie Frazer"/>
    <x v="0"/>
    <s v="United States"/>
    <s v="Long Beach"/>
    <s v="California"/>
    <n v="90805"/>
    <x v="1"/>
    <s v="OFF-ST-10000760"/>
    <x v="1"/>
    <x v="4"/>
    <s v="Eldon Fold 'N Roll Cart System"/>
    <x v="4736"/>
    <n v="11"/>
    <n v="0"/>
    <x v="5743"/>
    <n v="109.18379999999999"/>
    <x v="74"/>
    <n v="2"/>
  </r>
  <r>
    <n v="7373"/>
    <x v="3670"/>
    <x v="363"/>
    <d v="2017-01-09T00:00:00"/>
    <x v="0"/>
    <s v="JF-15190"/>
    <s v="Jamie Frazer"/>
    <x v="0"/>
    <s v="United States"/>
    <s v="Long Beach"/>
    <s v="California"/>
    <n v="90805"/>
    <x v="1"/>
    <s v="OFF-ST-10002301"/>
    <x v="1"/>
    <x v="4"/>
    <s v="Tennsco Commercial Shelving"/>
    <x v="4737"/>
    <n v="3"/>
    <n v="0"/>
    <x v="5744"/>
    <n v="60.409800000000004"/>
    <x v="197"/>
    <n v="2"/>
  </r>
  <r>
    <n v="7374"/>
    <x v="3670"/>
    <x v="363"/>
    <d v="2017-01-09T00:00:00"/>
    <x v="0"/>
    <s v="JF-15190"/>
    <s v="Jamie Frazer"/>
    <x v="0"/>
    <s v="United States"/>
    <s v="Long Beach"/>
    <s v="California"/>
    <n v="90805"/>
    <x v="1"/>
    <s v="OFF-SU-10004884"/>
    <x v="1"/>
    <x v="14"/>
    <s v="Acme Galleria Hot Forged Steel Scissors with Colored Handles"/>
    <x v="4738"/>
    <n v="7"/>
    <n v="0"/>
    <x v="5745"/>
    <n v="78.178100000000001"/>
    <x v="5"/>
    <n v="2"/>
  </r>
  <r>
    <n v="7375"/>
    <x v="3670"/>
    <x v="363"/>
    <d v="2017-01-09T00:00:00"/>
    <x v="0"/>
    <s v="JF-15190"/>
    <s v="Jamie Frazer"/>
    <x v="0"/>
    <s v="United States"/>
    <s v="Long Beach"/>
    <s v="California"/>
    <n v="90805"/>
    <x v="1"/>
    <s v="OFF-FA-10003112"/>
    <x v="1"/>
    <x v="13"/>
    <s v="Staples"/>
    <x v="2766"/>
    <n v="1"/>
    <n v="0"/>
    <x v="5746"/>
    <n v="4.3394999999999992"/>
    <x v="88"/>
    <n v="2"/>
  </r>
  <r>
    <n v="7376"/>
    <x v="3671"/>
    <x v="802"/>
    <d v="2017-08-20T00:00:00"/>
    <x v="1"/>
    <s v="MK-17905"/>
    <s v="Michael Kennedy"/>
    <x v="1"/>
    <s v="United States"/>
    <s v="San Diego"/>
    <s v="California"/>
    <n v="92037"/>
    <x v="1"/>
    <s v="OFF-BI-10000069"/>
    <x v="1"/>
    <x v="8"/>
    <s v="GBC Prepunched Paper, 19-Hole, for Binding Systems, 24-lb"/>
    <x v="4739"/>
    <n v="3"/>
    <n v="0.2"/>
    <x v="5747"/>
    <n v="24.316200000000002"/>
    <x v="18"/>
    <n v="7"/>
  </r>
  <r>
    <n v="7377"/>
    <x v="3672"/>
    <x v="808"/>
    <d v="2017-11-05T00:00:00"/>
    <x v="2"/>
    <s v="GG-14650"/>
    <s v="Greg Guthrie"/>
    <x v="1"/>
    <s v="United States"/>
    <s v="Bloomington"/>
    <s v="Illinois"/>
    <n v="61701"/>
    <x v="2"/>
    <s v="OFF-AR-10001958"/>
    <x v="1"/>
    <x v="6"/>
    <s v="Stanley Bostitch Contemporary Electric Pencil Sharpeners"/>
    <x v="4740"/>
    <n v="4"/>
    <n v="0.2"/>
    <x v="5748"/>
    <n v="48.9024"/>
    <x v="36"/>
    <n v="3"/>
  </r>
  <r>
    <n v="7378"/>
    <x v="3673"/>
    <x v="111"/>
    <d v="2014-09-23T00:00:00"/>
    <x v="1"/>
    <s v="MC-18130"/>
    <s v="Mike Caudle"/>
    <x v="1"/>
    <s v="United States"/>
    <s v="Seattle"/>
    <s v="Washington"/>
    <n v="98115"/>
    <x v="1"/>
    <s v="OFF-ST-10001321"/>
    <x v="1"/>
    <x v="4"/>
    <s v="Decoflex Hanging Personal Folder File, Blue"/>
    <x v="448"/>
    <n v="6"/>
    <n v="0"/>
    <x v="462"/>
    <n v="67.539599999999993"/>
    <x v="6"/>
    <n v="4"/>
  </r>
  <r>
    <n v="7379"/>
    <x v="3674"/>
    <x v="70"/>
    <d v="2015-05-31T00:00:00"/>
    <x v="3"/>
    <s v="ML-18265"/>
    <s v="Muhammed Lee"/>
    <x v="0"/>
    <s v="United States"/>
    <s v="Fayetteville"/>
    <s v="North Carolina"/>
    <n v="28314"/>
    <x v="0"/>
    <s v="OFF-AR-10003504"/>
    <x v="1"/>
    <x v="6"/>
    <s v="Newell 347"/>
    <x v="1495"/>
    <n v="3"/>
    <n v="0.2"/>
    <x v="4703"/>
    <n v="9.1164000000000005"/>
    <x v="28"/>
    <n v="0"/>
  </r>
  <r>
    <n v="7380"/>
    <x v="3675"/>
    <x v="1160"/>
    <d v="2016-09-18T00:00:00"/>
    <x v="1"/>
    <s v="AG-10270"/>
    <s v="Alejandro Grove"/>
    <x v="0"/>
    <s v="United States"/>
    <s v="Omaha"/>
    <s v="Nebraska"/>
    <n v="68104"/>
    <x v="2"/>
    <s v="OFF-ST-10000419"/>
    <x v="1"/>
    <x v="4"/>
    <s v="Rogers Jumbo File, Granite"/>
    <x v="1344"/>
    <n v="3"/>
    <n v="0"/>
    <x v="1407"/>
    <n v="40.332599999999999"/>
    <x v="197"/>
    <n v="5"/>
  </r>
  <r>
    <n v="7381"/>
    <x v="3675"/>
    <x v="1160"/>
    <d v="2016-09-18T00:00:00"/>
    <x v="1"/>
    <s v="AG-10270"/>
    <s v="Alejandro Grove"/>
    <x v="0"/>
    <s v="United States"/>
    <s v="Omaha"/>
    <s v="Nebraska"/>
    <n v="68104"/>
    <x v="2"/>
    <s v="OFF-LA-10004559"/>
    <x v="1"/>
    <x v="2"/>
    <s v="Avery 49"/>
    <x v="928"/>
    <n v="5"/>
    <n v="0"/>
    <x v="967"/>
    <n v="7.3440000000000003"/>
    <x v="77"/>
    <n v="5"/>
  </r>
  <r>
    <n v="7382"/>
    <x v="3675"/>
    <x v="1160"/>
    <d v="2016-09-18T00:00:00"/>
    <x v="1"/>
    <s v="AG-10270"/>
    <s v="Alejandro Grove"/>
    <x v="0"/>
    <s v="United States"/>
    <s v="Omaha"/>
    <s v="Nebraska"/>
    <n v="68104"/>
    <x v="2"/>
    <s v="TEC-PH-10001644"/>
    <x v="2"/>
    <x v="7"/>
    <s v="BlueLounge Milo Smartphone Stand, White/Metallic"/>
    <x v="179"/>
    <n v="5"/>
    <n v="0"/>
    <x v="181"/>
    <n v="107.964"/>
    <x v="95"/>
    <n v="5"/>
  </r>
  <r>
    <n v="7383"/>
    <x v="3675"/>
    <x v="1160"/>
    <d v="2016-09-18T00:00:00"/>
    <x v="1"/>
    <s v="AG-10270"/>
    <s v="Alejandro Grove"/>
    <x v="0"/>
    <s v="United States"/>
    <s v="Omaha"/>
    <s v="Nebraska"/>
    <n v="68104"/>
    <x v="2"/>
    <s v="OFF-SU-10004782"/>
    <x v="1"/>
    <x v="14"/>
    <s v="Elite 5&quot; Scissors"/>
    <x v="2877"/>
    <n v="2"/>
    <n v="0"/>
    <x v="3224"/>
    <n v="11.829999999999998"/>
    <x v="84"/>
    <n v="5"/>
  </r>
  <r>
    <n v="7384"/>
    <x v="3675"/>
    <x v="1160"/>
    <d v="2016-09-18T00:00:00"/>
    <x v="1"/>
    <s v="AG-10270"/>
    <s v="Alejandro Grove"/>
    <x v="0"/>
    <s v="United States"/>
    <s v="Omaha"/>
    <s v="Nebraska"/>
    <n v="68104"/>
    <x v="2"/>
    <s v="OFF-PA-10002250"/>
    <x v="1"/>
    <x v="10"/>
    <s v="Things To Do Today Pad"/>
    <x v="1200"/>
    <n v="3"/>
    <n v="0"/>
    <x v="1249"/>
    <n v="9.1571999999999996"/>
    <x v="42"/>
    <n v="5"/>
  </r>
  <r>
    <n v="7385"/>
    <x v="3675"/>
    <x v="1160"/>
    <d v="2016-09-18T00:00:00"/>
    <x v="1"/>
    <s v="AG-10270"/>
    <s v="Alejandro Grove"/>
    <x v="0"/>
    <s v="United States"/>
    <s v="Omaha"/>
    <s v="Nebraska"/>
    <n v="68104"/>
    <x v="2"/>
    <s v="OFF-AP-10001394"/>
    <x v="1"/>
    <x v="9"/>
    <s v="Harmony Air Purifier"/>
    <x v="4741"/>
    <n v="2"/>
    <n v="0"/>
    <x v="5749"/>
    <n v="241.92"/>
    <x v="293"/>
    <n v="5"/>
  </r>
  <r>
    <n v="7386"/>
    <x v="3675"/>
    <x v="1160"/>
    <d v="2016-09-18T00:00:00"/>
    <x v="1"/>
    <s v="AG-10270"/>
    <s v="Alejandro Grove"/>
    <x v="0"/>
    <s v="United States"/>
    <s v="Omaha"/>
    <s v="Nebraska"/>
    <n v="68104"/>
    <x v="2"/>
    <s v="OFF-PA-10001838"/>
    <x v="1"/>
    <x v="10"/>
    <s v="Adams Telephone Message Book W/Dividers/Space For Phone Numbers, 5 1/4&quot;X8 1/2&quot;, 300/Messages"/>
    <x v="4459"/>
    <n v="3"/>
    <n v="0"/>
    <x v="5750"/>
    <n v="8.9964000000000013"/>
    <x v="181"/>
    <n v="5"/>
  </r>
  <r>
    <n v="7387"/>
    <x v="3675"/>
    <x v="1160"/>
    <d v="2016-09-18T00:00:00"/>
    <x v="1"/>
    <s v="AG-10270"/>
    <s v="Alejandro Grove"/>
    <x v="0"/>
    <s v="United States"/>
    <s v="Omaha"/>
    <s v="Nebraska"/>
    <n v="68104"/>
    <x v="2"/>
    <s v="OFF-ST-10004340"/>
    <x v="1"/>
    <x v="4"/>
    <s v="Fellowes Mobile File Cart, Black"/>
    <x v="3026"/>
    <n v="6"/>
    <n v="0"/>
    <x v="5751"/>
    <n v="272.34839999999997"/>
    <x v="6"/>
    <n v="5"/>
  </r>
  <r>
    <n v="7388"/>
    <x v="3675"/>
    <x v="1160"/>
    <d v="2016-09-18T00:00:00"/>
    <x v="1"/>
    <s v="AG-10270"/>
    <s v="Alejandro Grove"/>
    <x v="0"/>
    <s v="United States"/>
    <s v="Omaha"/>
    <s v="Nebraska"/>
    <n v="68104"/>
    <x v="2"/>
    <s v="FUR-FU-10003664"/>
    <x v="0"/>
    <x v="5"/>
    <s v="Electrix Architect's Clamp-On Swing Arm Lamp, Black"/>
    <x v="4742"/>
    <n v="14"/>
    <n v="0"/>
    <x v="5752"/>
    <n v="948.87239999999997"/>
    <x v="74"/>
    <n v="5"/>
  </r>
  <r>
    <n v="7389"/>
    <x v="3675"/>
    <x v="1160"/>
    <d v="2016-09-18T00:00:00"/>
    <x v="1"/>
    <s v="AG-10270"/>
    <s v="Alejandro Grove"/>
    <x v="0"/>
    <s v="United States"/>
    <s v="Omaha"/>
    <s v="Nebraska"/>
    <n v="68104"/>
    <x v="2"/>
    <s v="TEC-PH-10004897"/>
    <x v="2"/>
    <x v="7"/>
    <s v="Mediabridge Sport Armband iPhone 5s"/>
    <x v="2030"/>
    <n v="3"/>
    <n v="0"/>
    <x v="4967"/>
    <n v="29.670299999999997"/>
    <x v="371"/>
    <n v="5"/>
  </r>
  <r>
    <n v="7390"/>
    <x v="3676"/>
    <x v="1161"/>
    <d v="2017-12-03T00:00:00"/>
    <x v="1"/>
    <s v="TT-21070"/>
    <s v="Ted Trevino"/>
    <x v="0"/>
    <s v="United States"/>
    <s v="Chattanooga"/>
    <s v="Tennessee"/>
    <n v="37421"/>
    <x v="0"/>
    <s v="FUR-CH-10000454"/>
    <x v="0"/>
    <x v="1"/>
    <s v="Hon Deluxe Fabric Upholstered Stacking Chairs, Rounded Back"/>
    <x v="4743"/>
    <n v="2"/>
    <n v="0.2"/>
    <x v="5753"/>
    <n v="341.572"/>
    <x v="26"/>
    <n v="4"/>
  </r>
  <r>
    <n v="7391"/>
    <x v="3676"/>
    <x v="1161"/>
    <d v="2017-12-03T00:00:00"/>
    <x v="1"/>
    <s v="TT-21070"/>
    <s v="Ted Trevino"/>
    <x v="0"/>
    <s v="United States"/>
    <s v="Chattanooga"/>
    <s v="Tennessee"/>
    <n v="37421"/>
    <x v="0"/>
    <s v="FUR-FU-10004017"/>
    <x v="0"/>
    <x v="5"/>
    <s v="Executive Impressions 13&quot; Chairman Wall Clock"/>
    <x v="4744"/>
    <n v="5"/>
    <n v="0.2"/>
    <x v="5754"/>
    <n v="82.484999999999999"/>
    <x v="183"/>
    <n v="4"/>
  </r>
  <r>
    <n v="7392"/>
    <x v="3677"/>
    <x v="769"/>
    <d v="2017-12-07T00:00:00"/>
    <x v="0"/>
    <s v="LT-16765"/>
    <s v="Larry Tron"/>
    <x v="0"/>
    <s v="United States"/>
    <s v="Fairfield"/>
    <s v="Ohio"/>
    <n v="45014"/>
    <x v="3"/>
    <s v="OFF-PA-10000241"/>
    <x v="1"/>
    <x v="10"/>
    <s v="IBM Multi-Purpose Copy Paper, 8 1/2 x 11&quot;, Case"/>
    <x v="1339"/>
    <n v="3"/>
    <n v="0.2"/>
    <x v="1403"/>
    <n v="51.117000000000004"/>
    <x v="33"/>
    <n v="3"/>
  </r>
  <r>
    <n v="7393"/>
    <x v="3678"/>
    <x v="743"/>
    <d v="2017-05-06T00:00:00"/>
    <x v="1"/>
    <s v="DD-13570"/>
    <s v="Dorothy Dickinson"/>
    <x v="0"/>
    <s v="United States"/>
    <s v="Los Angeles"/>
    <s v="California"/>
    <n v="90049"/>
    <x v="1"/>
    <s v="OFF-PA-10003016"/>
    <x v="1"/>
    <x v="10"/>
    <s v="Adams &quot;While You Were Out&quot; Message Pads"/>
    <x v="2195"/>
    <n v="5"/>
    <n v="0"/>
    <x v="2378"/>
    <n v="8.634999999999998"/>
    <x v="337"/>
    <n v="4"/>
  </r>
  <r>
    <n v="7394"/>
    <x v="3678"/>
    <x v="743"/>
    <d v="2017-05-06T00:00:00"/>
    <x v="1"/>
    <s v="DD-13570"/>
    <s v="Dorothy Dickinson"/>
    <x v="0"/>
    <s v="United States"/>
    <s v="Los Angeles"/>
    <s v="California"/>
    <n v="90049"/>
    <x v="1"/>
    <s v="OFF-AR-10001615"/>
    <x v="1"/>
    <x v="6"/>
    <s v="Newell 34"/>
    <x v="423"/>
    <n v="3"/>
    <n v="0"/>
    <x v="436"/>
    <n v="44.044800000000002"/>
    <x v="19"/>
    <n v="4"/>
  </r>
  <r>
    <n v="7395"/>
    <x v="3678"/>
    <x v="743"/>
    <d v="2017-05-06T00:00:00"/>
    <x v="1"/>
    <s v="DD-13570"/>
    <s v="Dorothy Dickinson"/>
    <x v="0"/>
    <s v="United States"/>
    <s v="Los Angeles"/>
    <s v="California"/>
    <n v="90049"/>
    <x v="1"/>
    <s v="OFF-PA-10002713"/>
    <x v="1"/>
    <x v="10"/>
    <s v="Adams Phone Message Book, 200 Message Capacity, 8 1/16” x 11”"/>
    <x v="340"/>
    <n v="5"/>
    <n v="0"/>
    <x v="351"/>
    <n v="18.576000000000001"/>
    <x v="99"/>
    <n v="4"/>
  </r>
  <r>
    <n v="7396"/>
    <x v="3679"/>
    <x v="591"/>
    <d v="2016-12-30T00:00:00"/>
    <x v="1"/>
    <s v="DB-12970"/>
    <s v="Darren Budd"/>
    <x v="1"/>
    <s v="United States"/>
    <s v="New York City"/>
    <s v="New York"/>
    <n v="10024"/>
    <x v="3"/>
    <s v="FUR-TA-10002958"/>
    <x v="0"/>
    <x v="3"/>
    <s v="Bevis Oval Conference Table, Walnut"/>
    <x v="4053"/>
    <n v="2"/>
    <n v="0.4"/>
    <x v="4772"/>
    <n v="433.22679999999997"/>
    <x v="367"/>
    <n v="5"/>
  </r>
  <r>
    <n v="7397"/>
    <x v="3679"/>
    <x v="591"/>
    <d v="2016-12-30T00:00:00"/>
    <x v="1"/>
    <s v="DB-12970"/>
    <s v="Darren Budd"/>
    <x v="1"/>
    <s v="United States"/>
    <s v="New York City"/>
    <s v="New York"/>
    <n v="10024"/>
    <x v="3"/>
    <s v="FUR-CH-10003746"/>
    <x v="0"/>
    <x v="1"/>
    <s v="Hon 4070 Series Pagoda Round Back Stacking Chairs"/>
    <x v="4745"/>
    <n v="3"/>
    <n v="0.1"/>
    <x v="5755"/>
    <n v="693.31679999999994"/>
    <x v="149"/>
    <n v="5"/>
  </r>
  <r>
    <n v="7398"/>
    <x v="3680"/>
    <x v="587"/>
    <d v="2014-09-30T00:00:00"/>
    <x v="3"/>
    <s v="DM-12955"/>
    <s v="Dario Medina"/>
    <x v="1"/>
    <s v="United States"/>
    <s v="Fairfield"/>
    <s v="Ohio"/>
    <n v="45014"/>
    <x v="3"/>
    <s v="OFF-AP-10003217"/>
    <x v="1"/>
    <x v="9"/>
    <s v="Eureka Sanitaire  Commercial Upright"/>
    <x v="4746"/>
    <n v="6"/>
    <n v="0.2"/>
    <x v="5756"/>
    <n v="735.75239999999997"/>
    <x v="17"/>
    <n v="0"/>
  </r>
  <r>
    <n v="7399"/>
    <x v="3681"/>
    <x v="136"/>
    <d v="2014-07-15T00:00:00"/>
    <x v="0"/>
    <s v="ME-17725"/>
    <s v="Max Engle"/>
    <x v="0"/>
    <s v="United States"/>
    <s v="Chicago"/>
    <s v="Illinois"/>
    <n v="60610"/>
    <x v="2"/>
    <s v="OFF-PA-10001526"/>
    <x v="1"/>
    <x v="10"/>
    <s v="Xerox 1949"/>
    <x v="4747"/>
    <n v="9"/>
    <n v="0.2"/>
    <x v="5757"/>
    <n v="22.858200000000004"/>
    <x v="49"/>
    <n v="3"/>
  </r>
  <r>
    <n v="7400"/>
    <x v="3681"/>
    <x v="136"/>
    <d v="2014-07-15T00:00:00"/>
    <x v="0"/>
    <s v="ME-17725"/>
    <s v="Max Engle"/>
    <x v="0"/>
    <s v="United States"/>
    <s v="Chicago"/>
    <s v="Illinois"/>
    <n v="60610"/>
    <x v="2"/>
    <s v="TEC-AC-10002857"/>
    <x v="2"/>
    <x v="11"/>
    <s v="Verbatim 25 GB 6x Blu-ray Single Layer Recordable Disc, 1/Pack"/>
    <x v="4748"/>
    <n v="4"/>
    <n v="0.2"/>
    <x v="5758"/>
    <n v="20.562000000000001"/>
    <x v="223"/>
    <n v="3"/>
  </r>
  <r>
    <n v="7401"/>
    <x v="3682"/>
    <x v="162"/>
    <d v="2016-09-13T00:00:00"/>
    <x v="1"/>
    <s v="TR-21325"/>
    <s v="Toby Ritter"/>
    <x v="0"/>
    <s v="United States"/>
    <s v="Seattle"/>
    <s v="Washington"/>
    <n v="98103"/>
    <x v="1"/>
    <s v="FUR-FU-10003039"/>
    <x v="0"/>
    <x v="5"/>
    <s v="Howard Miller 11-1/2&quot; Diameter Grantwood Wall Clock"/>
    <x v="3474"/>
    <n v="1"/>
    <n v="0"/>
    <x v="5759"/>
    <n v="28.465800000000002"/>
    <x v="143"/>
    <n v="5"/>
  </r>
  <r>
    <n v="7402"/>
    <x v="3682"/>
    <x v="162"/>
    <d v="2016-09-13T00:00:00"/>
    <x v="1"/>
    <s v="TR-21325"/>
    <s v="Toby Ritter"/>
    <x v="0"/>
    <s v="United States"/>
    <s v="Seattle"/>
    <s v="Washington"/>
    <n v="98103"/>
    <x v="1"/>
    <s v="OFF-PA-10002615"/>
    <x v="1"/>
    <x v="10"/>
    <s v="Ampad Gold Fibre Wirebound Steno Books, 6&quot; x 9&quot;, Gregg Ruled"/>
    <x v="4749"/>
    <n v="7"/>
    <n v="0"/>
    <x v="5760"/>
    <n v="16.669800000000002"/>
    <x v="99"/>
    <n v="5"/>
  </r>
  <r>
    <n v="7403"/>
    <x v="3683"/>
    <x v="634"/>
    <d v="2017-08-10T00:00:00"/>
    <x v="1"/>
    <s v="SH-20395"/>
    <s v="Shahid Hopkins"/>
    <x v="0"/>
    <s v="United States"/>
    <s v="New York City"/>
    <s v="New York"/>
    <n v="10011"/>
    <x v="3"/>
    <s v="OFF-SU-10002573"/>
    <x v="1"/>
    <x v="14"/>
    <s v="Acme 10&quot; Easy Grip Assistive Scissors"/>
    <x v="375"/>
    <n v="4"/>
    <n v="0"/>
    <x v="387"/>
    <n v="49.084000000000003"/>
    <x v="1"/>
    <n v="4"/>
  </r>
  <r>
    <n v="7404"/>
    <x v="3684"/>
    <x v="263"/>
    <d v="2015-05-19T00:00:00"/>
    <x v="1"/>
    <s v="CB-12535"/>
    <s v="Claudia Bergmann"/>
    <x v="1"/>
    <s v="United States"/>
    <s v="Camarillo"/>
    <s v="California"/>
    <n v="93010"/>
    <x v="1"/>
    <s v="FUR-BO-10004015"/>
    <x v="0"/>
    <x v="0"/>
    <s v="Bush Andora Bookcase, Maple/Graphite Gray Finish"/>
    <x v="4750"/>
    <n v="5"/>
    <n v="0.15"/>
    <x v="5761"/>
    <n v="467.96100000000001"/>
    <x v="313"/>
    <n v="5"/>
  </r>
  <r>
    <n v="7405"/>
    <x v="3684"/>
    <x v="263"/>
    <d v="2015-05-19T00:00:00"/>
    <x v="1"/>
    <s v="CB-12535"/>
    <s v="Claudia Bergmann"/>
    <x v="1"/>
    <s v="United States"/>
    <s v="Camarillo"/>
    <s v="California"/>
    <n v="93010"/>
    <x v="1"/>
    <s v="FUR-FU-10001979"/>
    <x v="0"/>
    <x v="5"/>
    <s v="Dana Halogen Swing-Arm Architect Lamp"/>
    <x v="4751"/>
    <n v="3"/>
    <n v="0"/>
    <x v="5762"/>
    <n v="88.495199999999997"/>
    <x v="95"/>
    <n v="5"/>
  </r>
  <r>
    <n v="7406"/>
    <x v="3684"/>
    <x v="263"/>
    <d v="2015-05-19T00:00:00"/>
    <x v="1"/>
    <s v="CB-12535"/>
    <s v="Claudia Bergmann"/>
    <x v="1"/>
    <s v="United States"/>
    <s v="Camarillo"/>
    <s v="California"/>
    <n v="93010"/>
    <x v="1"/>
    <s v="FUR-CH-10003833"/>
    <x v="0"/>
    <x v="1"/>
    <s v="Novimex Fabric Task Chair"/>
    <x v="1892"/>
    <n v="2"/>
    <n v="0.2"/>
    <x v="2037"/>
    <n v="103.666"/>
    <x v="168"/>
    <n v="5"/>
  </r>
  <r>
    <n v="7407"/>
    <x v="3684"/>
    <x v="263"/>
    <d v="2015-05-19T00:00:00"/>
    <x v="1"/>
    <s v="CB-12535"/>
    <s v="Claudia Bergmann"/>
    <x v="1"/>
    <s v="United States"/>
    <s v="Camarillo"/>
    <s v="California"/>
    <n v="93010"/>
    <x v="1"/>
    <s v="FUR-CH-10004495"/>
    <x v="0"/>
    <x v="1"/>
    <s v="Global Leather and Oak Executive Chair, Black"/>
    <x v="938"/>
    <n v="3"/>
    <n v="0.2"/>
    <x v="5763"/>
    <n v="641.0874"/>
    <x v="4"/>
    <n v="5"/>
  </r>
  <r>
    <n v="7408"/>
    <x v="3685"/>
    <x v="176"/>
    <d v="2017-01-21T00:00:00"/>
    <x v="2"/>
    <s v="ML-17410"/>
    <s v="Maris LaWare"/>
    <x v="0"/>
    <s v="United States"/>
    <s v="Chicago"/>
    <s v="Illinois"/>
    <n v="60653"/>
    <x v="2"/>
    <s v="OFF-LA-10001613"/>
    <x v="1"/>
    <x v="2"/>
    <s v="Avery File Folder Labels"/>
    <x v="132"/>
    <n v="5"/>
    <n v="0.2"/>
    <x v="2016"/>
    <n v="7.3439999999999994"/>
    <x v="22"/>
    <n v="1"/>
  </r>
  <r>
    <n v="7409"/>
    <x v="3686"/>
    <x v="198"/>
    <d v="2016-06-06T00:00:00"/>
    <x v="1"/>
    <s v="JG-15310"/>
    <s v="Jason Gross"/>
    <x v="1"/>
    <s v="United States"/>
    <s v="Los Angeles"/>
    <s v="California"/>
    <n v="90032"/>
    <x v="1"/>
    <s v="FUR-FU-10003247"/>
    <x v="0"/>
    <x v="5"/>
    <s v="36X48 HARDFLOOR CHAIRMAT"/>
    <x v="4752"/>
    <n v="8"/>
    <n v="0"/>
    <x v="3636"/>
    <n v="156.09120000000001"/>
    <x v="120"/>
    <n v="7"/>
  </r>
  <r>
    <n v="7410"/>
    <x v="3687"/>
    <x v="918"/>
    <d v="2014-04-12T00:00:00"/>
    <x v="1"/>
    <s v="JS-15880"/>
    <s v="John Stevenson"/>
    <x v="0"/>
    <s v="United States"/>
    <s v="Toledo"/>
    <s v="Ohio"/>
    <n v="43615"/>
    <x v="3"/>
    <s v="FUR-TA-10004442"/>
    <x v="0"/>
    <x v="3"/>
    <s v="Riverside Furniture Stanwyck Manor Table Series"/>
    <x v="4753"/>
    <n v="1"/>
    <n v="0.4"/>
    <x v="5764"/>
    <n v="266.77050000000003"/>
    <x v="444"/>
    <n v="4"/>
  </r>
  <r>
    <n v="7411"/>
    <x v="3688"/>
    <x v="149"/>
    <d v="2014-07-24T00:00:00"/>
    <x v="2"/>
    <s v="AG-10270"/>
    <s v="Alejandro Grove"/>
    <x v="0"/>
    <s v="United States"/>
    <s v="New York City"/>
    <s v="New York"/>
    <n v="10011"/>
    <x v="3"/>
    <s v="TEC-AC-10001314"/>
    <x v="2"/>
    <x v="11"/>
    <s v="Case Logic 2.4GHz Wireless Keyboard"/>
    <x v="2564"/>
    <n v="2"/>
    <n v="0"/>
    <x v="2841"/>
    <n v="91.9816"/>
    <x v="366"/>
    <n v="1"/>
  </r>
  <r>
    <n v="7412"/>
    <x v="3689"/>
    <x v="1109"/>
    <d v="2017-06-03T00:00:00"/>
    <x v="1"/>
    <s v="MG-17890"/>
    <s v="Michael Granlund"/>
    <x v="2"/>
    <s v="United States"/>
    <s v="Tigard"/>
    <s v="Oregon"/>
    <n v="97224"/>
    <x v="1"/>
    <s v="TEC-PH-10001619"/>
    <x v="2"/>
    <x v="7"/>
    <s v="LG G3"/>
    <x v="2356"/>
    <n v="1"/>
    <n v="0.2"/>
    <x v="5765"/>
    <n v="139.15289999999999"/>
    <x v="28"/>
    <n v="4"/>
  </r>
  <r>
    <n v="7413"/>
    <x v="3689"/>
    <x v="1109"/>
    <d v="2017-06-03T00:00:00"/>
    <x v="1"/>
    <s v="MG-17890"/>
    <s v="Michael Granlund"/>
    <x v="2"/>
    <s v="United States"/>
    <s v="Tigard"/>
    <s v="Oregon"/>
    <n v="97224"/>
    <x v="1"/>
    <s v="TEC-AC-10002323"/>
    <x v="2"/>
    <x v="11"/>
    <s v="SanDisk Ultra 32 GB MicroSDHC Class 10 Memory Card"/>
    <x v="1424"/>
    <n v="2"/>
    <n v="0.2"/>
    <x v="1501"/>
    <n v="38.454000000000001"/>
    <x v="290"/>
    <n v="4"/>
  </r>
  <r>
    <n v="7414"/>
    <x v="3689"/>
    <x v="1109"/>
    <d v="2017-06-03T00:00:00"/>
    <x v="1"/>
    <s v="MG-17890"/>
    <s v="Michael Granlund"/>
    <x v="2"/>
    <s v="United States"/>
    <s v="Tigard"/>
    <s v="Oregon"/>
    <n v="97224"/>
    <x v="1"/>
    <s v="FUR-FU-10000820"/>
    <x v="0"/>
    <x v="5"/>
    <s v="Tensor Brushed Steel Torchiere Floor Lamp"/>
    <x v="4754"/>
    <n v="1"/>
    <n v="0.2"/>
    <x v="5766"/>
    <n v="13.931800000000001"/>
    <x v="255"/>
    <n v="4"/>
  </r>
  <r>
    <n v="7415"/>
    <x v="3690"/>
    <x v="69"/>
    <d v="2016-03-15T00:00:00"/>
    <x v="0"/>
    <s v="SC-20770"/>
    <s v="Stewart Carmichael"/>
    <x v="1"/>
    <s v="United States"/>
    <s v="Philadelphia"/>
    <s v="Pennsylvania"/>
    <n v="19134"/>
    <x v="3"/>
    <s v="FUR-CH-10004287"/>
    <x v="0"/>
    <x v="1"/>
    <s v="SAFCO Arco Folding Chair"/>
    <x v="4755"/>
    <n v="2"/>
    <n v="0.3"/>
    <x v="5767"/>
    <n v="392.20400000000001"/>
    <x v="89"/>
    <n v="2"/>
  </r>
  <r>
    <n v="7416"/>
    <x v="3690"/>
    <x v="69"/>
    <d v="2016-03-15T00:00:00"/>
    <x v="0"/>
    <s v="SC-20770"/>
    <s v="Stewart Carmichael"/>
    <x v="1"/>
    <s v="United States"/>
    <s v="Philadelphia"/>
    <s v="Pennsylvania"/>
    <n v="19134"/>
    <x v="3"/>
    <s v="TEC-AC-10000474"/>
    <x v="2"/>
    <x v="11"/>
    <s v="Kensington Expert Mouse Optical USB Trackball for PC or Mac"/>
    <x v="4756"/>
    <n v="5"/>
    <n v="0.2"/>
    <x v="5768"/>
    <n v="332.46499999999997"/>
    <x v="26"/>
    <n v="2"/>
  </r>
  <r>
    <n v="7417"/>
    <x v="3690"/>
    <x v="69"/>
    <d v="2016-03-15T00:00:00"/>
    <x v="0"/>
    <s v="SC-20770"/>
    <s v="Stewart Carmichael"/>
    <x v="1"/>
    <s v="United States"/>
    <s v="Philadelphia"/>
    <s v="Pennsylvania"/>
    <n v="19134"/>
    <x v="3"/>
    <s v="TEC-PH-10001494"/>
    <x v="2"/>
    <x v="7"/>
    <s v="Polycom CX600 IP Phone VoIP phone"/>
    <x v="4757"/>
    <n v="3"/>
    <n v="0.4"/>
    <x v="5769"/>
    <n v="656.89049999999997"/>
    <x v="533"/>
    <n v="2"/>
  </r>
  <r>
    <n v="7418"/>
    <x v="3690"/>
    <x v="69"/>
    <d v="2016-03-15T00:00:00"/>
    <x v="0"/>
    <s v="SC-20770"/>
    <s v="Stewart Carmichael"/>
    <x v="1"/>
    <s v="United States"/>
    <s v="Philadelphia"/>
    <s v="Pennsylvania"/>
    <n v="19134"/>
    <x v="3"/>
    <s v="OFF-PA-10004996"/>
    <x v="1"/>
    <x v="10"/>
    <s v="Speediset Carbonless Redi-Letter 7&quot; x 8 1/2&quot;"/>
    <x v="4758"/>
    <n v="5"/>
    <n v="0.2"/>
    <x v="5770"/>
    <n v="27.3215"/>
    <x v="31"/>
    <n v="2"/>
  </r>
  <r>
    <n v="7419"/>
    <x v="3690"/>
    <x v="69"/>
    <d v="2016-03-15T00:00:00"/>
    <x v="0"/>
    <s v="SC-20770"/>
    <s v="Stewart Carmichael"/>
    <x v="1"/>
    <s v="United States"/>
    <s v="Philadelphia"/>
    <s v="Pennsylvania"/>
    <n v="19134"/>
    <x v="3"/>
    <s v="OFF-BI-10004318"/>
    <x v="1"/>
    <x v="8"/>
    <s v="Ibico EB-19 Dual Function Manual Binding System"/>
    <x v="4759"/>
    <n v="1"/>
    <n v="0.7"/>
    <x v="5771"/>
    <n v="93.414600000000007"/>
    <x v="128"/>
    <n v="2"/>
  </r>
  <r>
    <n v="7420"/>
    <x v="3690"/>
    <x v="69"/>
    <d v="2016-03-15T00:00:00"/>
    <x v="0"/>
    <s v="SC-20770"/>
    <s v="Stewart Carmichael"/>
    <x v="1"/>
    <s v="United States"/>
    <s v="Philadelphia"/>
    <s v="Pennsylvania"/>
    <n v="19134"/>
    <x v="3"/>
    <s v="OFF-ST-10002574"/>
    <x v="1"/>
    <x v="4"/>
    <s v="SAFCO Commercial Wire Shelving, Black"/>
    <x v="1183"/>
    <n v="5"/>
    <n v="0.2"/>
    <x v="5772"/>
    <n v="690.69999999999993"/>
    <x v="58"/>
    <n v="2"/>
  </r>
  <r>
    <n v="7421"/>
    <x v="3690"/>
    <x v="69"/>
    <d v="2016-03-15T00:00:00"/>
    <x v="0"/>
    <s v="SC-20770"/>
    <s v="Stewart Carmichael"/>
    <x v="1"/>
    <s v="United States"/>
    <s v="Philadelphia"/>
    <s v="Pennsylvania"/>
    <n v="19134"/>
    <x v="3"/>
    <s v="OFF-BI-10002353"/>
    <x v="1"/>
    <x v="8"/>
    <s v="GBC VeloBind Cover Sets"/>
    <x v="3697"/>
    <n v="5"/>
    <n v="0.7"/>
    <x v="5773"/>
    <n v="38.6"/>
    <x v="71"/>
    <n v="2"/>
  </r>
  <r>
    <n v="7422"/>
    <x v="3690"/>
    <x v="69"/>
    <d v="2016-03-15T00:00:00"/>
    <x v="0"/>
    <s v="SC-20770"/>
    <s v="Stewart Carmichael"/>
    <x v="1"/>
    <s v="United States"/>
    <s v="Philadelphia"/>
    <s v="Pennsylvania"/>
    <n v="19134"/>
    <x v="3"/>
    <s v="OFF-ST-10003641"/>
    <x v="1"/>
    <x v="4"/>
    <s v="Space Solutions Industrial Galvanized Steel Shelving."/>
    <x v="4760"/>
    <n v="2"/>
    <n v="0.2"/>
    <x v="5774"/>
    <n v="154.44800000000001"/>
    <x v="207"/>
    <n v="2"/>
  </r>
  <r>
    <n v="7423"/>
    <x v="3690"/>
    <x v="69"/>
    <d v="2016-03-15T00:00:00"/>
    <x v="0"/>
    <s v="SC-20770"/>
    <s v="Stewart Carmichael"/>
    <x v="1"/>
    <s v="United States"/>
    <s v="Philadelphia"/>
    <s v="Pennsylvania"/>
    <n v="19134"/>
    <x v="3"/>
    <s v="TEC-MA-10001148"/>
    <x v="2"/>
    <x v="15"/>
    <s v="Okidata MB491 Multifunction Printer"/>
    <x v="4761"/>
    <n v="3"/>
    <n v="0.7"/>
    <x v="5775"/>
    <n v="1092.81"/>
    <x v="375"/>
    <n v="2"/>
  </r>
  <r>
    <n v="7424"/>
    <x v="3691"/>
    <x v="318"/>
    <d v="2017-04-14T00:00:00"/>
    <x v="1"/>
    <s v="BS-11755"/>
    <s v="Bruce Stewart"/>
    <x v="0"/>
    <s v="United States"/>
    <s v="Philadelphia"/>
    <s v="Pennsylvania"/>
    <n v="19143"/>
    <x v="3"/>
    <s v="OFF-AP-10000026"/>
    <x v="1"/>
    <x v="9"/>
    <s v="Tripp Lite Isotel 6 Outlet Surge Protector with Fax/Modem Protection"/>
    <x v="4762"/>
    <n v="4"/>
    <n v="0.2"/>
    <x v="5776"/>
    <n v="173.15480000000002"/>
    <x v="4"/>
    <n v="4"/>
  </r>
  <r>
    <n v="7425"/>
    <x v="3691"/>
    <x v="318"/>
    <d v="2017-04-14T00:00:00"/>
    <x v="1"/>
    <s v="BS-11755"/>
    <s v="Bruce Stewart"/>
    <x v="0"/>
    <s v="United States"/>
    <s v="Philadelphia"/>
    <s v="Pennsylvania"/>
    <n v="19143"/>
    <x v="3"/>
    <s v="FUR-FU-10003878"/>
    <x v="0"/>
    <x v="5"/>
    <s v="Linden 10&quot; Round Wall Clock, Black"/>
    <x v="1272"/>
    <n v="3"/>
    <n v="0.2"/>
    <x v="5777"/>
    <n v="30.254399999999997"/>
    <x v="211"/>
    <n v="4"/>
  </r>
  <r>
    <n v="7426"/>
    <x v="3692"/>
    <x v="674"/>
    <d v="2016-06-27T00:00:00"/>
    <x v="0"/>
    <s v="LC-17140"/>
    <s v="Logan Currie"/>
    <x v="0"/>
    <s v="United States"/>
    <s v="Houston"/>
    <s v="Texas"/>
    <n v="77070"/>
    <x v="2"/>
    <s v="FUR-CH-10001146"/>
    <x v="0"/>
    <x v="1"/>
    <s v="Global Value Mid-Back Manager's Chair, Gray"/>
    <x v="4763"/>
    <n v="2"/>
    <n v="0.3"/>
    <x v="5778"/>
    <n v="91.334999999999994"/>
    <x v="35"/>
    <n v="2"/>
  </r>
  <r>
    <n v="7427"/>
    <x v="3692"/>
    <x v="674"/>
    <d v="2016-06-27T00:00:00"/>
    <x v="0"/>
    <s v="LC-17140"/>
    <s v="Logan Currie"/>
    <x v="0"/>
    <s v="United States"/>
    <s v="Houston"/>
    <s v="Texas"/>
    <n v="77070"/>
    <x v="2"/>
    <s v="FUR-FU-10003919"/>
    <x v="0"/>
    <x v="5"/>
    <s v="Eldon Executive Woodline II Cherry Finish Desk Accessories"/>
    <x v="4764"/>
    <n v="2"/>
    <n v="0.6"/>
    <x v="5779"/>
    <n v="58.881600000000006"/>
    <x v="124"/>
    <n v="2"/>
  </r>
  <r>
    <n v="7428"/>
    <x v="3693"/>
    <x v="461"/>
    <d v="2014-03-21T00:00:00"/>
    <x v="1"/>
    <s v="MH-17440"/>
    <s v="Mark Haberlin"/>
    <x v="1"/>
    <s v="United States"/>
    <s v="Jackson"/>
    <s v="Mississippi"/>
    <n v="39212"/>
    <x v="0"/>
    <s v="OFF-BI-10000605"/>
    <x v="1"/>
    <x v="8"/>
    <s v="Acco Pressboard Covers with Storage Hooks, 9 1/2&quot; x 11&quot;, Executive Red"/>
    <x v="4765"/>
    <n v="3"/>
    <n v="0"/>
    <x v="5780"/>
    <n v="6.0579000000000001"/>
    <x v="41"/>
    <n v="4"/>
  </r>
  <r>
    <n v="7429"/>
    <x v="3693"/>
    <x v="461"/>
    <d v="2014-03-21T00:00:00"/>
    <x v="1"/>
    <s v="MH-17440"/>
    <s v="Mark Haberlin"/>
    <x v="1"/>
    <s v="United States"/>
    <s v="Jackson"/>
    <s v="Mississippi"/>
    <n v="39212"/>
    <x v="0"/>
    <s v="OFF-BI-10000309"/>
    <x v="1"/>
    <x v="8"/>
    <s v="GBC Twin Loop Wire Binding Elements, 9/16&quot; Spine, Black"/>
    <x v="2628"/>
    <n v="2"/>
    <n v="0"/>
    <x v="5057"/>
    <n v="15.524400000000002"/>
    <x v="77"/>
    <n v="4"/>
  </r>
  <r>
    <n v="7430"/>
    <x v="3693"/>
    <x v="461"/>
    <d v="2014-03-21T00:00:00"/>
    <x v="1"/>
    <s v="MH-17440"/>
    <s v="Mark Haberlin"/>
    <x v="1"/>
    <s v="United States"/>
    <s v="Jackson"/>
    <s v="Mississippi"/>
    <n v="39212"/>
    <x v="0"/>
    <s v="OFF-PA-10003349"/>
    <x v="1"/>
    <x v="10"/>
    <s v="Xerox 1957"/>
    <x v="91"/>
    <n v="2"/>
    <n v="0"/>
    <x v="2027"/>
    <n v="6.6096000000000013"/>
    <x v="181"/>
    <n v="4"/>
  </r>
  <r>
    <n v="7431"/>
    <x v="3693"/>
    <x v="461"/>
    <d v="2014-03-21T00:00:00"/>
    <x v="1"/>
    <s v="MH-17440"/>
    <s v="Mark Haberlin"/>
    <x v="1"/>
    <s v="United States"/>
    <s v="Jackson"/>
    <s v="Mississippi"/>
    <n v="39212"/>
    <x v="0"/>
    <s v="OFF-PA-10003063"/>
    <x v="1"/>
    <x v="10"/>
    <s v="EcoTones Memo Sheets"/>
    <x v="4515"/>
    <n v="4"/>
    <n v="0"/>
    <x v="4436"/>
    <n v="8.32"/>
    <x v="42"/>
    <n v="4"/>
  </r>
  <r>
    <n v="7432"/>
    <x v="3693"/>
    <x v="461"/>
    <d v="2014-03-21T00:00:00"/>
    <x v="1"/>
    <s v="MH-17440"/>
    <s v="Mark Haberlin"/>
    <x v="1"/>
    <s v="United States"/>
    <s v="Jackson"/>
    <s v="Mississippi"/>
    <n v="39212"/>
    <x v="0"/>
    <s v="OFF-AP-10003971"/>
    <x v="1"/>
    <x v="9"/>
    <s v="Belkin 6 Outlet Metallic Surge Strip"/>
    <x v="4591"/>
    <n v="3"/>
    <n v="0"/>
    <x v="5540"/>
    <n v="24.175800000000002"/>
    <x v="19"/>
    <n v="4"/>
  </r>
  <r>
    <n v="7433"/>
    <x v="3694"/>
    <x v="128"/>
    <d v="2014-08-13T00:00:00"/>
    <x v="1"/>
    <s v="RD-19720"/>
    <s v="Roger Demir"/>
    <x v="0"/>
    <s v="United States"/>
    <s v="Phoenix"/>
    <s v="Arizona"/>
    <n v="85023"/>
    <x v="1"/>
    <s v="OFF-FA-10004838"/>
    <x v="1"/>
    <x v="13"/>
    <s v="Super Bands, 12/Pack"/>
    <x v="3743"/>
    <n v="3"/>
    <n v="0.2"/>
    <x v="5781"/>
    <n v="5.4126000000000003"/>
    <x v="416"/>
    <n v="4"/>
  </r>
  <r>
    <n v="7434"/>
    <x v="3694"/>
    <x v="128"/>
    <d v="2014-08-13T00:00:00"/>
    <x v="1"/>
    <s v="RD-19720"/>
    <s v="Roger Demir"/>
    <x v="0"/>
    <s v="United States"/>
    <s v="Phoenix"/>
    <s v="Arizona"/>
    <n v="85023"/>
    <x v="1"/>
    <s v="OFF-BI-10001097"/>
    <x v="1"/>
    <x v="8"/>
    <s v="Avery Hole Reinforcements"/>
    <x v="4766"/>
    <n v="5"/>
    <n v="0.7"/>
    <x v="5782"/>
    <n v="15.886500000000002"/>
    <x v="126"/>
    <n v="4"/>
  </r>
  <r>
    <n v="7435"/>
    <x v="3695"/>
    <x v="353"/>
    <d v="2015-07-31T00:00:00"/>
    <x v="1"/>
    <s v="BP-11095"/>
    <s v="Bart Pistole"/>
    <x v="1"/>
    <s v="United States"/>
    <s v="Oxnard"/>
    <s v="California"/>
    <n v="93030"/>
    <x v="1"/>
    <s v="OFF-BI-10000605"/>
    <x v="1"/>
    <x v="8"/>
    <s v="Acco Pressboard Covers with Storage Hooks, 9 1/2&quot; x 11&quot;, Executive Red"/>
    <x v="1073"/>
    <n v="3"/>
    <n v="0.2"/>
    <x v="2185"/>
    <n v="6.0579000000000001"/>
    <x v="27"/>
    <n v="5"/>
  </r>
  <r>
    <n v="7436"/>
    <x v="3695"/>
    <x v="353"/>
    <d v="2015-07-31T00:00:00"/>
    <x v="1"/>
    <s v="BP-11095"/>
    <s v="Bart Pistole"/>
    <x v="1"/>
    <s v="United States"/>
    <s v="Oxnard"/>
    <s v="California"/>
    <n v="93030"/>
    <x v="1"/>
    <s v="OFF-BI-10003314"/>
    <x v="1"/>
    <x v="8"/>
    <s v="Tuff Stuff Recycled Round Ring Binders"/>
    <x v="4767"/>
    <n v="6"/>
    <n v="0.2"/>
    <x v="5783"/>
    <n v="14.7492"/>
    <x v="49"/>
    <n v="5"/>
  </r>
  <r>
    <n v="7437"/>
    <x v="3695"/>
    <x v="353"/>
    <d v="2015-07-31T00:00:00"/>
    <x v="1"/>
    <s v="BP-11095"/>
    <s v="Bart Pistole"/>
    <x v="1"/>
    <s v="United States"/>
    <s v="Oxnard"/>
    <s v="California"/>
    <n v="93030"/>
    <x v="1"/>
    <s v="OFF-AR-10002067"/>
    <x v="1"/>
    <x v="6"/>
    <s v="Newell 334"/>
    <x v="1593"/>
    <n v="5"/>
    <n v="0"/>
    <x v="1693"/>
    <n v="73.408000000000001"/>
    <x v="96"/>
    <n v="5"/>
  </r>
  <r>
    <n v="7438"/>
    <x v="3696"/>
    <x v="1162"/>
    <d v="2014-02-19T00:00:00"/>
    <x v="1"/>
    <s v="BF-11020"/>
    <s v="Barry Französisch"/>
    <x v="1"/>
    <s v="United States"/>
    <s v="Seattle"/>
    <s v="Washington"/>
    <n v="98105"/>
    <x v="1"/>
    <s v="OFF-BI-10001031"/>
    <x v="1"/>
    <x v="8"/>
    <s v="Pressboard Data Binders by Wilson Jones"/>
    <x v="788"/>
    <n v="5"/>
    <n v="0.2"/>
    <x v="4123"/>
    <n v="14.151"/>
    <x v="31"/>
    <n v="4"/>
  </r>
  <r>
    <n v="7439"/>
    <x v="3697"/>
    <x v="539"/>
    <d v="2015-03-27T00:00:00"/>
    <x v="0"/>
    <s v="CP-12085"/>
    <s v="Cathy Prescott"/>
    <x v="1"/>
    <s v="United States"/>
    <s v="Covington"/>
    <s v="Washington"/>
    <n v="98042"/>
    <x v="1"/>
    <s v="FUR-FU-10003832"/>
    <x v="0"/>
    <x v="5"/>
    <s v="Eldon Expressions Punched Metal &amp; Wood Desk Accessories, Black &amp; Cherry"/>
    <x v="4768"/>
    <n v="5"/>
    <n v="0"/>
    <x v="5784"/>
    <n v="33.768000000000001"/>
    <x v="95"/>
    <n v="3"/>
  </r>
  <r>
    <n v="7440"/>
    <x v="3698"/>
    <x v="264"/>
    <d v="2017-09-06T00:00:00"/>
    <x v="1"/>
    <s v="JL-15235"/>
    <s v="Janet Lee"/>
    <x v="0"/>
    <s v="United States"/>
    <s v="Los Angeles"/>
    <s v="California"/>
    <n v="90049"/>
    <x v="1"/>
    <s v="OFF-BI-10000138"/>
    <x v="1"/>
    <x v="8"/>
    <s v="Acco Translucent Poly Ring Binders"/>
    <x v="690"/>
    <n v="5"/>
    <n v="0.2"/>
    <x v="173"/>
    <n v="12.167999999999999"/>
    <x v="73"/>
    <n v="4"/>
  </r>
  <r>
    <n v="7441"/>
    <x v="3698"/>
    <x v="264"/>
    <d v="2017-09-06T00:00:00"/>
    <x v="1"/>
    <s v="JL-15235"/>
    <s v="Janet Lee"/>
    <x v="0"/>
    <s v="United States"/>
    <s v="Los Angeles"/>
    <s v="California"/>
    <n v="90049"/>
    <x v="1"/>
    <s v="FUR-TA-10004607"/>
    <x v="0"/>
    <x v="3"/>
    <s v="Hon 2111 Invitation Series Straight Table"/>
    <x v="4769"/>
    <n v="2"/>
    <n v="0.2"/>
    <x v="5785"/>
    <n v="239.4846"/>
    <x v="137"/>
    <n v="4"/>
  </r>
  <r>
    <n v="7442"/>
    <x v="3699"/>
    <x v="547"/>
    <d v="2015-11-18T00:00:00"/>
    <x v="2"/>
    <s v="JG-15805"/>
    <s v="John Grady"/>
    <x v="1"/>
    <s v="United States"/>
    <s v="San Diego"/>
    <s v="California"/>
    <n v="92105"/>
    <x v="1"/>
    <s v="OFF-LA-10003148"/>
    <x v="1"/>
    <x v="2"/>
    <s v="Avery 51"/>
    <x v="1365"/>
    <n v="3"/>
    <n v="0"/>
    <x v="276"/>
    <n v="10.205999999999998"/>
    <x v="153"/>
    <n v="2"/>
  </r>
  <r>
    <n v="7443"/>
    <x v="3700"/>
    <x v="337"/>
    <d v="2014-12-11T00:00:00"/>
    <x v="2"/>
    <s v="VP-21760"/>
    <s v="Victoria Pisteka"/>
    <x v="1"/>
    <s v="United States"/>
    <s v="Brownsville"/>
    <s v="Texas"/>
    <n v="78521"/>
    <x v="2"/>
    <s v="OFF-PA-10001804"/>
    <x v="1"/>
    <x v="10"/>
    <s v="Xerox 195"/>
    <x v="1414"/>
    <n v="2"/>
    <n v="0.2"/>
    <x v="1490"/>
    <n v="6.9472000000000005"/>
    <x v="73"/>
    <n v="2"/>
  </r>
  <r>
    <n v="7444"/>
    <x v="3700"/>
    <x v="337"/>
    <d v="2014-12-11T00:00:00"/>
    <x v="2"/>
    <s v="VP-21760"/>
    <s v="Victoria Pisteka"/>
    <x v="1"/>
    <s v="United States"/>
    <s v="Brownsville"/>
    <s v="Texas"/>
    <n v="78521"/>
    <x v="2"/>
    <s v="OFF-ST-10000036"/>
    <x v="1"/>
    <x v="4"/>
    <s v="Recycled Data-Pak for Archival Bound Computer Printouts, 12-1/2 x 12-1/2 x 16"/>
    <x v="4770"/>
    <n v="3"/>
    <n v="0.2"/>
    <x v="5786"/>
    <n v="216.3501"/>
    <x v="152"/>
    <n v="2"/>
  </r>
  <r>
    <n v="7445"/>
    <x v="3701"/>
    <x v="447"/>
    <d v="2017-02-07T00:00:00"/>
    <x v="0"/>
    <s v="RD-19810"/>
    <s v="Ross DeVincentis"/>
    <x v="2"/>
    <s v="United States"/>
    <s v="Chicago"/>
    <s v="Illinois"/>
    <n v="60610"/>
    <x v="2"/>
    <s v="OFF-PA-10001166"/>
    <x v="1"/>
    <x v="10"/>
    <s v="Xerox 2"/>
    <x v="1170"/>
    <n v="1"/>
    <n v="0.2"/>
    <x v="1653"/>
    <n v="3.3696000000000002"/>
    <x v="73"/>
    <n v="4"/>
  </r>
  <r>
    <n v="7446"/>
    <x v="3701"/>
    <x v="447"/>
    <d v="2017-02-07T00:00:00"/>
    <x v="0"/>
    <s v="RD-19810"/>
    <s v="Ross DeVincentis"/>
    <x v="2"/>
    <s v="United States"/>
    <s v="Chicago"/>
    <s v="Illinois"/>
    <n v="60610"/>
    <x v="2"/>
    <s v="OFF-PA-10001033"/>
    <x v="1"/>
    <x v="10"/>
    <s v="Xerox 1893"/>
    <x v="4771"/>
    <n v="2"/>
    <n v="0.2"/>
    <x v="5787"/>
    <n v="41.809800000000003"/>
    <x v="49"/>
    <n v="4"/>
  </r>
  <r>
    <n v="7447"/>
    <x v="3701"/>
    <x v="447"/>
    <d v="2017-02-07T00:00:00"/>
    <x v="0"/>
    <s v="RD-19810"/>
    <s v="Ross DeVincentis"/>
    <x v="2"/>
    <s v="United States"/>
    <s v="Chicago"/>
    <s v="Illinois"/>
    <n v="60610"/>
    <x v="2"/>
    <s v="FUR-FU-10004597"/>
    <x v="0"/>
    <x v="5"/>
    <s v="Eldon Cleatmat Chair Mats for Medium Pile Carpets"/>
    <x v="496"/>
    <n v="1"/>
    <n v="0.6"/>
    <x v="5788"/>
    <n v="48.284999999999997"/>
    <x v="357"/>
    <n v="4"/>
  </r>
  <r>
    <n v="7448"/>
    <x v="3701"/>
    <x v="447"/>
    <d v="2017-02-07T00:00:00"/>
    <x v="0"/>
    <s v="RD-19810"/>
    <s v="Ross DeVincentis"/>
    <x v="2"/>
    <s v="United States"/>
    <s v="Chicago"/>
    <s v="Illinois"/>
    <n v="60610"/>
    <x v="2"/>
    <s v="OFF-PA-10000418"/>
    <x v="1"/>
    <x v="10"/>
    <s v="Xerox 189"/>
    <x v="1242"/>
    <n v="5"/>
    <n v="0.2"/>
    <x v="1294"/>
    <n v="272.61"/>
    <x v="73"/>
    <n v="4"/>
  </r>
  <r>
    <n v="7449"/>
    <x v="3702"/>
    <x v="343"/>
    <d v="2017-11-14T00:00:00"/>
    <x v="2"/>
    <s v="MH-18025"/>
    <s v="Michelle Huthwaite"/>
    <x v="0"/>
    <s v="United States"/>
    <s v="Knoxville"/>
    <s v="Tennessee"/>
    <n v="37918"/>
    <x v="0"/>
    <s v="FUR-FU-10004090"/>
    <x v="0"/>
    <x v="5"/>
    <s v="Executive Impressions 14&quot; Contract Wall Clock"/>
    <x v="4772"/>
    <n v="5"/>
    <n v="0.2"/>
    <x v="5789"/>
    <n v="74.470500000000001"/>
    <x v="173"/>
    <n v="3"/>
  </r>
  <r>
    <n v="7450"/>
    <x v="3703"/>
    <x v="697"/>
    <d v="2017-09-22T00:00:00"/>
    <x v="0"/>
    <s v="SJ-20125"/>
    <s v="Sanjit Jacobs"/>
    <x v="2"/>
    <s v="United States"/>
    <s v="Houston"/>
    <s v="Texas"/>
    <n v="77036"/>
    <x v="2"/>
    <s v="OFF-AR-10000390"/>
    <x v="1"/>
    <x v="6"/>
    <s v="Newell Chalk Holder"/>
    <x v="4373"/>
    <n v="3"/>
    <n v="0.2"/>
    <x v="5224"/>
    <n v="6.6906000000000008"/>
    <x v="12"/>
    <n v="5"/>
  </r>
  <r>
    <n v="7451"/>
    <x v="3703"/>
    <x v="697"/>
    <d v="2017-09-22T00:00:00"/>
    <x v="0"/>
    <s v="SJ-20125"/>
    <s v="Sanjit Jacobs"/>
    <x v="2"/>
    <s v="United States"/>
    <s v="Houston"/>
    <s v="Texas"/>
    <n v="77036"/>
    <x v="2"/>
    <s v="FUR-CH-10003774"/>
    <x v="0"/>
    <x v="1"/>
    <s v="Global Wood Trimmed Manager's Task Chair, Khaki"/>
    <x v="2550"/>
    <n v="5"/>
    <n v="0.3"/>
    <x v="2825"/>
    <n v="395.76300000000003"/>
    <x v="402"/>
    <n v="5"/>
  </r>
  <r>
    <n v="7452"/>
    <x v="3703"/>
    <x v="697"/>
    <d v="2017-09-22T00:00:00"/>
    <x v="0"/>
    <s v="SJ-20125"/>
    <s v="Sanjit Jacobs"/>
    <x v="2"/>
    <s v="United States"/>
    <s v="Houston"/>
    <s v="Texas"/>
    <n v="77036"/>
    <x v="2"/>
    <s v="OFF-BI-10002412"/>
    <x v="1"/>
    <x v="8"/>
    <s v="Wilson Jones “Snap” Scratch Pad Binder Tool for Ring Binders"/>
    <x v="4773"/>
    <n v="5"/>
    <n v="0.8"/>
    <x v="5790"/>
    <n v="15.95"/>
    <x v="227"/>
    <n v="5"/>
  </r>
  <r>
    <n v="7453"/>
    <x v="3703"/>
    <x v="697"/>
    <d v="2017-09-22T00:00:00"/>
    <x v="0"/>
    <s v="SJ-20125"/>
    <s v="Sanjit Jacobs"/>
    <x v="2"/>
    <s v="United States"/>
    <s v="Houston"/>
    <s v="Texas"/>
    <n v="77036"/>
    <x v="2"/>
    <s v="TEC-PH-10002415"/>
    <x v="2"/>
    <x v="7"/>
    <s v="Polycom VoiceStation 500 Conference phone"/>
    <x v="4774"/>
    <n v="6"/>
    <n v="0.2"/>
    <x v="5791"/>
    <n v="1327.2750000000001"/>
    <x v="107"/>
    <n v="5"/>
  </r>
  <r>
    <n v="7454"/>
    <x v="3704"/>
    <x v="643"/>
    <d v="2017-07-01T00:00:00"/>
    <x v="1"/>
    <s v="FM-14380"/>
    <s v="Fred McMath"/>
    <x v="0"/>
    <s v="United States"/>
    <s v="Bolingbrook"/>
    <s v="Illinois"/>
    <n v="60440"/>
    <x v="2"/>
    <s v="TEC-PH-10003505"/>
    <x v="2"/>
    <x v="7"/>
    <s v="Geemarc AmpliPOWER60"/>
    <x v="1467"/>
    <n v="2"/>
    <n v="0.2"/>
    <x v="1551"/>
    <n v="131.77599999999998"/>
    <x v="156"/>
    <n v="6"/>
  </r>
  <r>
    <n v="7455"/>
    <x v="3705"/>
    <x v="679"/>
    <d v="2016-08-04T00:00:00"/>
    <x v="1"/>
    <s v="KH-16360"/>
    <s v="Katherine Hughes"/>
    <x v="0"/>
    <s v="United States"/>
    <s v="Chicago"/>
    <s v="Illinois"/>
    <n v="60623"/>
    <x v="2"/>
    <s v="OFF-LA-10003663"/>
    <x v="1"/>
    <x v="2"/>
    <s v="Avery 498"/>
    <x v="4579"/>
    <n v="4"/>
    <n v="0.2"/>
    <x v="5792"/>
    <n v="6.1267999999999994"/>
    <x v="27"/>
    <n v="5"/>
  </r>
  <r>
    <n v="7456"/>
    <x v="3705"/>
    <x v="679"/>
    <d v="2016-08-04T00:00:00"/>
    <x v="1"/>
    <s v="KH-16360"/>
    <s v="Katherine Hughes"/>
    <x v="0"/>
    <s v="United States"/>
    <s v="Chicago"/>
    <s v="Illinois"/>
    <n v="60623"/>
    <x v="2"/>
    <s v="OFF-ST-10001780"/>
    <x v="1"/>
    <x v="4"/>
    <s v="Tennsco 16-Compartment Lockers with Coat Rack"/>
    <x v="2479"/>
    <n v="2"/>
    <n v="0.2"/>
    <x v="2733"/>
    <n v="984.79280000000006"/>
    <x v="9"/>
    <n v="5"/>
  </r>
  <r>
    <n v="7457"/>
    <x v="3706"/>
    <x v="392"/>
    <d v="2015-04-18T00:00:00"/>
    <x v="2"/>
    <s v="LL-16840"/>
    <s v="Lauren Leatherbury"/>
    <x v="0"/>
    <s v="United States"/>
    <s v="Waynesboro"/>
    <s v="Virginia"/>
    <n v="22980"/>
    <x v="0"/>
    <s v="TEC-PH-10002033"/>
    <x v="2"/>
    <x v="7"/>
    <s v="Konftel 250 Conference phone - Charcoal black"/>
    <x v="4775"/>
    <n v="2"/>
    <n v="0"/>
    <x v="5793"/>
    <n v="421.53359999999998"/>
    <x v="96"/>
    <n v="2"/>
  </r>
  <r>
    <n v="7458"/>
    <x v="3706"/>
    <x v="392"/>
    <d v="2015-04-18T00:00:00"/>
    <x v="2"/>
    <s v="LL-16840"/>
    <s v="Lauren Leatherbury"/>
    <x v="0"/>
    <s v="United States"/>
    <s v="Waynesboro"/>
    <s v="Virginia"/>
    <n v="22980"/>
    <x v="0"/>
    <s v="OFF-BI-10001036"/>
    <x v="1"/>
    <x v="8"/>
    <s v="Cardinal EasyOpen D-Ring Binders"/>
    <x v="4776"/>
    <n v="1"/>
    <n v="0"/>
    <x v="5794"/>
    <n v="4.57"/>
    <x v="47"/>
    <n v="2"/>
  </r>
  <r>
    <n v="7459"/>
    <x v="3706"/>
    <x v="392"/>
    <d v="2015-04-18T00:00:00"/>
    <x v="2"/>
    <s v="LL-16840"/>
    <s v="Lauren Leatherbury"/>
    <x v="0"/>
    <s v="United States"/>
    <s v="Waynesboro"/>
    <s v="Virginia"/>
    <n v="22980"/>
    <x v="0"/>
    <s v="FUR-FU-10001468"/>
    <x v="0"/>
    <x v="5"/>
    <s v="Tenex Antistatic Computer Chair Mats"/>
    <x v="4777"/>
    <n v="7"/>
    <n v="0"/>
    <x v="5795"/>
    <n v="1077.174"/>
    <x v="51"/>
    <n v="2"/>
  </r>
  <r>
    <n v="7460"/>
    <x v="3706"/>
    <x v="392"/>
    <d v="2015-04-18T00:00:00"/>
    <x v="2"/>
    <s v="LL-16840"/>
    <s v="Lauren Leatherbury"/>
    <x v="0"/>
    <s v="United States"/>
    <s v="Waynesboro"/>
    <s v="Virginia"/>
    <n v="22980"/>
    <x v="0"/>
    <s v="FUR-BO-10001519"/>
    <x v="0"/>
    <x v="0"/>
    <s v="O'Sullivan 3-Shelf Heavy-Duty Bookcases"/>
    <x v="4778"/>
    <n v="9"/>
    <n v="0"/>
    <x v="5796"/>
    <n v="397.67759999999998"/>
    <x v="244"/>
    <n v="2"/>
  </r>
  <r>
    <n v="7461"/>
    <x v="3707"/>
    <x v="347"/>
    <d v="2015-04-14T00:00:00"/>
    <x v="0"/>
    <s v="AR-10540"/>
    <s v="Andy Reiter"/>
    <x v="0"/>
    <s v="United States"/>
    <s v="Los Angeles"/>
    <s v="California"/>
    <n v="90004"/>
    <x v="1"/>
    <s v="TEC-CO-10001943"/>
    <x v="2"/>
    <x v="16"/>
    <s v="Canon PC-428 Personal Copier"/>
    <x v="4779"/>
    <n v="4"/>
    <n v="0.2"/>
    <x v="5797"/>
    <n v="423.97879999999998"/>
    <x v="27"/>
    <n v="3"/>
  </r>
  <r>
    <n v="7462"/>
    <x v="3707"/>
    <x v="347"/>
    <d v="2015-04-14T00:00:00"/>
    <x v="0"/>
    <s v="AR-10540"/>
    <s v="Andy Reiter"/>
    <x v="0"/>
    <s v="United States"/>
    <s v="Los Angeles"/>
    <s v="California"/>
    <n v="90004"/>
    <x v="1"/>
    <s v="OFF-PA-10003127"/>
    <x v="1"/>
    <x v="10"/>
    <s v="Easy-staple paper"/>
    <x v="4780"/>
    <n v="2"/>
    <n v="0"/>
    <x v="5798"/>
    <n v="28.490399999999998"/>
    <x v="99"/>
    <n v="3"/>
  </r>
  <r>
    <n v="7463"/>
    <x v="3708"/>
    <x v="914"/>
    <d v="2015-03-01T00:00:00"/>
    <x v="0"/>
    <s v="NP-18670"/>
    <s v="Nora Paige"/>
    <x v="0"/>
    <s v="United States"/>
    <s v="Seattle"/>
    <s v="Washington"/>
    <n v="98105"/>
    <x v="1"/>
    <s v="TEC-AC-10002076"/>
    <x v="2"/>
    <x v="11"/>
    <s v="Microsoft Natural Keyboard Elite"/>
    <x v="4781"/>
    <n v="9"/>
    <n v="0"/>
    <x v="5799"/>
    <n v="458.08199999999999"/>
    <x v="230"/>
    <n v="2"/>
  </r>
  <r>
    <n v="7464"/>
    <x v="3709"/>
    <x v="162"/>
    <d v="2016-09-15T00:00:00"/>
    <x v="1"/>
    <s v="LP-17095"/>
    <s v="Liz Preis"/>
    <x v="0"/>
    <s v="United States"/>
    <s v="Visalia"/>
    <s v="California"/>
    <n v="93277"/>
    <x v="1"/>
    <s v="OFF-AR-10003338"/>
    <x v="1"/>
    <x v="6"/>
    <s v="Eberhard Faber 3 1/2&quot; Golf Pencils"/>
    <x v="3544"/>
    <n v="2"/>
    <n v="0"/>
    <x v="4087"/>
    <n v="11.16"/>
    <x v="45"/>
    <n v="7"/>
  </r>
  <r>
    <n v="7465"/>
    <x v="3709"/>
    <x v="162"/>
    <d v="2016-09-15T00:00:00"/>
    <x v="1"/>
    <s v="LP-17095"/>
    <s v="Liz Preis"/>
    <x v="0"/>
    <s v="United States"/>
    <s v="Visalia"/>
    <s v="California"/>
    <n v="93277"/>
    <x v="1"/>
    <s v="OFF-PA-10004610"/>
    <x v="1"/>
    <x v="10"/>
    <s v="Xerox 1900"/>
    <x v="1353"/>
    <n v="8"/>
    <n v="0"/>
    <x v="5800"/>
    <n v="18.832000000000001"/>
    <x v="100"/>
    <n v="7"/>
  </r>
  <r>
    <n v="7466"/>
    <x v="3709"/>
    <x v="162"/>
    <d v="2016-09-15T00:00:00"/>
    <x v="1"/>
    <s v="LP-17095"/>
    <s v="Liz Preis"/>
    <x v="0"/>
    <s v="United States"/>
    <s v="Visalia"/>
    <s v="California"/>
    <n v="93277"/>
    <x v="1"/>
    <s v="OFF-ST-10001272"/>
    <x v="1"/>
    <x v="4"/>
    <s v="Mini 13-1/2 Capacity Data Binder Rack, Pearl"/>
    <x v="2172"/>
    <n v="2"/>
    <n v="0"/>
    <x v="2353"/>
    <n v="196.30500000000001"/>
    <x v="45"/>
    <n v="7"/>
  </r>
  <r>
    <n v="7467"/>
    <x v="3710"/>
    <x v="288"/>
    <d v="2016-05-23T00:00:00"/>
    <x v="1"/>
    <s v="AH-10690"/>
    <s v="Anna Häberlin"/>
    <x v="1"/>
    <s v="United States"/>
    <s v="Los Angeles"/>
    <s v="California"/>
    <n v="90008"/>
    <x v="1"/>
    <s v="OFF-AP-10001366"/>
    <x v="1"/>
    <x v="9"/>
    <s v="Staple holder"/>
    <x v="4782"/>
    <n v="8"/>
    <n v="0"/>
    <x v="5801"/>
    <n v="64.123199999999997"/>
    <x v="180"/>
    <n v="4"/>
  </r>
  <r>
    <n v="7468"/>
    <x v="3711"/>
    <x v="343"/>
    <d v="2017-11-15T00:00:00"/>
    <x v="0"/>
    <s v="TB-21190"/>
    <s v="Thomas Brumley"/>
    <x v="2"/>
    <s v="United States"/>
    <s v="Los Angeles"/>
    <s v="California"/>
    <n v="90045"/>
    <x v="1"/>
    <s v="FUR-FU-10001424"/>
    <x v="0"/>
    <x v="5"/>
    <s v="Dax Clear Box Frame"/>
    <x v="4783"/>
    <n v="4"/>
    <n v="0"/>
    <x v="5802"/>
    <n v="23.047200000000004"/>
    <x v="143"/>
    <n v="4"/>
  </r>
  <r>
    <n v="7469"/>
    <x v="3712"/>
    <x v="1114"/>
    <d v="2014-09-20T00:00:00"/>
    <x v="1"/>
    <s v="AA-10315"/>
    <s v="Alex Avila"/>
    <x v="0"/>
    <s v="United States"/>
    <s v="New York City"/>
    <s v="New York"/>
    <n v="10011"/>
    <x v="3"/>
    <s v="OFF-PA-10000349"/>
    <x v="1"/>
    <x v="10"/>
    <s v="Easy-staple paper"/>
    <x v="1801"/>
    <n v="3"/>
    <n v="0"/>
    <x v="1937"/>
    <n v="7.9181999999999997"/>
    <x v="2"/>
    <n v="5"/>
  </r>
  <r>
    <n v="7470"/>
    <x v="3712"/>
    <x v="1114"/>
    <d v="2014-09-20T00:00:00"/>
    <x v="1"/>
    <s v="AA-10315"/>
    <s v="Alex Avila"/>
    <x v="0"/>
    <s v="United States"/>
    <s v="New York City"/>
    <s v="New York"/>
    <n v="10011"/>
    <x v="3"/>
    <s v="FUR-FU-10002456"/>
    <x v="0"/>
    <x v="5"/>
    <s v="Master Caster Door Stop, Large Neon Orange"/>
    <x v="58"/>
    <n v="2"/>
    <n v="0"/>
    <x v="3365"/>
    <n v="8.2992000000000008"/>
    <x v="289"/>
    <n v="5"/>
  </r>
  <r>
    <n v="7471"/>
    <x v="3713"/>
    <x v="426"/>
    <d v="2015-09-20T00:00:00"/>
    <x v="1"/>
    <s v="AC-10615"/>
    <s v="Ann Chong"/>
    <x v="1"/>
    <s v="United States"/>
    <s v="Philadelphia"/>
    <s v="Pennsylvania"/>
    <n v="19143"/>
    <x v="3"/>
    <s v="OFF-BI-10002609"/>
    <x v="1"/>
    <x v="8"/>
    <s v="Avery Hidden Tab Dividers for Binding Systems"/>
    <x v="4784"/>
    <n v="4"/>
    <n v="0.7"/>
    <x v="5803"/>
    <n v="6.4367999999999999"/>
    <x v="124"/>
    <n v="5"/>
  </r>
  <r>
    <n v="7472"/>
    <x v="3713"/>
    <x v="426"/>
    <d v="2015-09-20T00:00:00"/>
    <x v="1"/>
    <s v="AC-10615"/>
    <s v="Ann Chong"/>
    <x v="1"/>
    <s v="United States"/>
    <s v="Philadelphia"/>
    <s v="Pennsylvania"/>
    <n v="19143"/>
    <x v="3"/>
    <s v="OFF-ST-10001522"/>
    <x v="1"/>
    <x v="4"/>
    <s v="Gould Plastics 18-Pocket Panel Bin, 34w x 5-1/4d x 20-1/2h"/>
    <x v="2706"/>
    <n v="2"/>
    <n v="0.2"/>
    <x v="3023"/>
    <n v="176.6208"/>
    <x v="94"/>
    <n v="5"/>
  </r>
  <r>
    <n v="7473"/>
    <x v="3714"/>
    <x v="949"/>
    <d v="2016-07-03T00:00:00"/>
    <x v="2"/>
    <s v="EM-14140"/>
    <s v="Eugene Moren"/>
    <x v="2"/>
    <s v="United States"/>
    <s v="Lehi"/>
    <s v="Utah"/>
    <n v="84043"/>
    <x v="1"/>
    <s v="TEC-CO-10000971"/>
    <x v="2"/>
    <x v="16"/>
    <s v="Hewlett Packard 310 Color Digital Copier"/>
    <x v="4785"/>
    <n v="5"/>
    <n v="0"/>
    <x v="5804"/>
    <n v="1049.9650000000001"/>
    <x v="1"/>
    <n v="2"/>
  </r>
  <r>
    <n v="7474"/>
    <x v="3715"/>
    <x v="342"/>
    <d v="2016-04-15T00:00:00"/>
    <x v="1"/>
    <s v="QJ-19255"/>
    <s v="Quincy Jones"/>
    <x v="1"/>
    <s v="United States"/>
    <s v="Chicago"/>
    <s v="Illinois"/>
    <n v="60653"/>
    <x v="2"/>
    <s v="OFF-AR-10000034"/>
    <x v="1"/>
    <x v="6"/>
    <s v="BIC Brite Liner Grip Highlighters, Assorted, 5/Pack"/>
    <x v="4786"/>
    <n v="4"/>
    <n v="0.2"/>
    <x v="5805"/>
    <n v="10.345599999999999"/>
    <x v="212"/>
    <n v="5"/>
  </r>
  <r>
    <n v="7475"/>
    <x v="3716"/>
    <x v="1037"/>
    <d v="2014-01-10T00:00:00"/>
    <x v="1"/>
    <s v="ME-17320"/>
    <s v="Maria Etezadi"/>
    <x v="2"/>
    <s v="United States"/>
    <s v="Henderson"/>
    <s v="Kentucky"/>
    <n v="42420"/>
    <x v="0"/>
    <s v="FUR-CH-10004063"/>
    <x v="0"/>
    <x v="1"/>
    <s v="Global Deluxe High-Back Manager's Chair"/>
    <x v="4787"/>
    <n v="9"/>
    <n v="0"/>
    <x v="5806"/>
    <n v="1827.4122000000002"/>
    <x v="5"/>
    <n v="4"/>
  </r>
  <r>
    <n v="7476"/>
    <x v="3716"/>
    <x v="1037"/>
    <d v="2014-01-10T00:00:00"/>
    <x v="1"/>
    <s v="ME-17320"/>
    <s v="Maria Etezadi"/>
    <x v="2"/>
    <s v="United States"/>
    <s v="Henderson"/>
    <s v="Kentucky"/>
    <n v="42420"/>
    <x v="0"/>
    <s v="OFF-BI-10004632"/>
    <x v="1"/>
    <x v="8"/>
    <s v="Ibico Hi-Tech Manual Binding System"/>
    <x v="4788"/>
    <n v="2"/>
    <n v="0"/>
    <x v="5807"/>
    <n v="335.48900000000003"/>
    <x v="100"/>
    <n v="4"/>
  </r>
  <r>
    <n v="7477"/>
    <x v="3716"/>
    <x v="1037"/>
    <d v="2014-01-10T00:00:00"/>
    <x v="1"/>
    <s v="ME-17320"/>
    <s v="Maria Etezadi"/>
    <x v="2"/>
    <s v="United States"/>
    <s v="Henderson"/>
    <s v="Kentucky"/>
    <n v="42420"/>
    <x v="0"/>
    <s v="OFF-AR-10001662"/>
    <x v="1"/>
    <x v="6"/>
    <s v="Rogers Handheld Barrel Pencil Sharpener"/>
    <x v="4789"/>
    <n v="2"/>
    <n v="0"/>
    <x v="5808"/>
    <n v="4.0004000000000008"/>
    <x v="180"/>
    <n v="4"/>
  </r>
  <r>
    <n v="7478"/>
    <x v="3716"/>
    <x v="1037"/>
    <d v="2014-01-10T00:00:00"/>
    <x v="1"/>
    <s v="ME-17320"/>
    <s v="Maria Etezadi"/>
    <x v="2"/>
    <s v="United States"/>
    <s v="Henderson"/>
    <s v="Kentucky"/>
    <n v="42420"/>
    <x v="0"/>
    <s v="TEC-PH-10004977"/>
    <x v="2"/>
    <x v="7"/>
    <s v="GE 30524EE4"/>
    <x v="3627"/>
    <n v="2"/>
    <n v="0"/>
    <x v="4189"/>
    <n v="278.30580000000003"/>
    <x v="5"/>
    <n v="4"/>
  </r>
  <r>
    <n v="7479"/>
    <x v="3716"/>
    <x v="1037"/>
    <d v="2014-01-10T00:00:00"/>
    <x v="1"/>
    <s v="ME-17320"/>
    <s v="Maria Etezadi"/>
    <x v="2"/>
    <s v="United States"/>
    <s v="Henderson"/>
    <s v="Kentucky"/>
    <n v="42420"/>
    <x v="0"/>
    <s v="TEC-PH-10004539"/>
    <x v="2"/>
    <x v="7"/>
    <s v="Wireless Extenders zBoost YX545 SOHO Signal Booster"/>
    <x v="4790"/>
    <n v="4"/>
    <n v="0"/>
    <x v="5809"/>
    <n v="551.85080000000005"/>
    <x v="180"/>
    <n v="4"/>
  </r>
  <r>
    <n v="7480"/>
    <x v="3716"/>
    <x v="1037"/>
    <d v="2014-01-10T00:00:00"/>
    <x v="1"/>
    <s v="ME-17320"/>
    <s v="Maria Etezadi"/>
    <x v="2"/>
    <s v="United States"/>
    <s v="Henderson"/>
    <s v="Kentucky"/>
    <n v="42420"/>
    <x v="0"/>
    <s v="OFF-FA-10001883"/>
    <x v="1"/>
    <x v="13"/>
    <s v="Alliance Super-Size Bands, Assorted Sizes"/>
    <x v="4791"/>
    <n v="4"/>
    <n v="0"/>
    <x v="5810"/>
    <n v="30.808800000000002"/>
    <x v="197"/>
    <n v="4"/>
  </r>
  <r>
    <n v="7481"/>
    <x v="3716"/>
    <x v="1037"/>
    <d v="2014-01-10T00:00:00"/>
    <x v="1"/>
    <s v="ME-17320"/>
    <s v="Maria Etezadi"/>
    <x v="2"/>
    <s v="United States"/>
    <s v="Henderson"/>
    <s v="Kentucky"/>
    <n v="42420"/>
    <x v="0"/>
    <s v="OFF-PA-10000955"/>
    <x v="1"/>
    <x v="10"/>
    <s v="Southworth 25% Cotton Granite Paper &amp; Envelopes"/>
    <x v="2571"/>
    <n v="1"/>
    <n v="0"/>
    <x v="5811"/>
    <n v="3.5316000000000001"/>
    <x v="55"/>
    <n v="4"/>
  </r>
  <r>
    <n v="7482"/>
    <x v="3717"/>
    <x v="142"/>
    <d v="2016-09-03T00:00:00"/>
    <x v="0"/>
    <s v="LB-16795"/>
    <s v="Laurel Beltran"/>
    <x v="2"/>
    <s v="United States"/>
    <s v="Huntington Beach"/>
    <s v="California"/>
    <n v="92646"/>
    <x v="1"/>
    <s v="OFF-EN-10002500"/>
    <x v="1"/>
    <x v="12"/>
    <s v="Globe Weis Peel &amp; Seel First Class Envelopes"/>
    <x v="4639"/>
    <n v="1"/>
    <n v="0"/>
    <x v="5812"/>
    <n v="7.028999999999999"/>
    <x v="337"/>
    <n v="2"/>
  </r>
  <r>
    <n v="7483"/>
    <x v="3718"/>
    <x v="865"/>
    <d v="2014-09-30T00:00:00"/>
    <x v="1"/>
    <s v="JP-16135"/>
    <s v="Julie Prescott"/>
    <x v="2"/>
    <s v="United States"/>
    <s v="New York City"/>
    <s v="New York"/>
    <n v="10011"/>
    <x v="3"/>
    <s v="OFF-BI-10004654"/>
    <x v="1"/>
    <x v="8"/>
    <s v="Avery Binding System Hidden Tab Executive Style Index Sets"/>
    <x v="4792"/>
    <n v="4"/>
    <n v="0.2"/>
    <x v="5813"/>
    <n v="11.54"/>
    <x v="54"/>
    <n v="7"/>
  </r>
  <r>
    <n v="7484"/>
    <x v="3719"/>
    <x v="534"/>
    <d v="2014-12-17T00:00:00"/>
    <x v="0"/>
    <s v="EB-13705"/>
    <s v="Ed Braxton"/>
    <x v="1"/>
    <s v="United States"/>
    <s v="Philadelphia"/>
    <s v="Pennsylvania"/>
    <n v="19140"/>
    <x v="3"/>
    <s v="FUR-CH-10003774"/>
    <x v="0"/>
    <x v="1"/>
    <s v="Global Wood Trimmed Manager's Task Chair, Khaki"/>
    <x v="4793"/>
    <n v="7"/>
    <n v="0.3"/>
    <x v="5814"/>
    <n v="554.06820000000005"/>
    <x v="534"/>
    <n v="2"/>
  </r>
  <r>
    <n v="7485"/>
    <x v="3720"/>
    <x v="116"/>
    <d v="2018-01-02T00:00:00"/>
    <x v="1"/>
    <s v="CS-12400"/>
    <s v="Christopher Schild"/>
    <x v="2"/>
    <s v="United States"/>
    <s v="Fargo"/>
    <s v="North Dakota"/>
    <n v="58103"/>
    <x v="2"/>
    <s v="OFF-AR-10004707"/>
    <x v="1"/>
    <x v="6"/>
    <s v="Staples in misc. colors"/>
    <x v="4538"/>
    <n v="1"/>
    <n v="0"/>
    <x v="5815"/>
    <n v="1.6120000000000001"/>
    <x v="73"/>
    <n v="5"/>
  </r>
  <r>
    <n v="7486"/>
    <x v="3720"/>
    <x v="116"/>
    <d v="2018-01-02T00:00:00"/>
    <x v="1"/>
    <s v="CS-12400"/>
    <s v="Christopher Schild"/>
    <x v="2"/>
    <s v="United States"/>
    <s v="Fargo"/>
    <s v="North Dakota"/>
    <n v="58103"/>
    <x v="2"/>
    <s v="OFF-BI-10004040"/>
    <x v="1"/>
    <x v="8"/>
    <s v="Wilson Jones Impact Binders"/>
    <x v="4063"/>
    <n v="5"/>
    <n v="0"/>
    <x v="4787"/>
    <n v="13.208999999999998"/>
    <x v="70"/>
    <n v="5"/>
  </r>
  <r>
    <n v="7487"/>
    <x v="3721"/>
    <x v="546"/>
    <d v="2015-12-24T00:00:00"/>
    <x v="0"/>
    <s v="PM-19135"/>
    <s v="Peter McVee"/>
    <x v="2"/>
    <s v="United States"/>
    <s v="Dover"/>
    <s v="New Hampshire"/>
    <n v="3820"/>
    <x v="3"/>
    <s v="OFF-PA-10001184"/>
    <x v="1"/>
    <x v="10"/>
    <s v="Xerox 1903"/>
    <x v="2680"/>
    <n v="5"/>
    <n v="0"/>
    <x v="661"/>
    <n v="15.248999999999999"/>
    <x v="77"/>
    <n v="5"/>
  </r>
  <r>
    <n v="7488"/>
    <x v="3721"/>
    <x v="546"/>
    <d v="2015-12-24T00:00:00"/>
    <x v="0"/>
    <s v="PM-19135"/>
    <s v="Peter McVee"/>
    <x v="2"/>
    <s v="United States"/>
    <s v="Dover"/>
    <s v="New Hampshire"/>
    <n v="3820"/>
    <x v="3"/>
    <s v="TEC-AC-10004145"/>
    <x v="2"/>
    <x v="11"/>
    <s v="Logitech diNovo Edge Keyboard"/>
    <x v="3522"/>
    <n v="9"/>
    <n v="0"/>
    <x v="4054"/>
    <n v="1732.4306999999999"/>
    <x v="294"/>
    <n v="5"/>
  </r>
  <r>
    <n v="7489"/>
    <x v="3721"/>
    <x v="546"/>
    <d v="2015-12-24T00:00:00"/>
    <x v="0"/>
    <s v="PM-19135"/>
    <s v="Peter McVee"/>
    <x v="2"/>
    <s v="United States"/>
    <s v="Dover"/>
    <s v="New Hampshire"/>
    <n v="3820"/>
    <x v="3"/>
    <s v="FUR-TA-10003473"/>
    <x v="0"/>
    <x v="3"/>
    <s v="Bretford Rectangular Conference Table Tops"/>
    <x v="4794"/>
    <n v="4"/>
    <n v="0.3"/>
    <x v="5816"/>
    <n v="1158.4803999999999"/>
    <x v="284"/>
    <n v="5"/>
  </r>
  <r>
    <n v="7490"/>
    <x v="3722"/>
    <x v="60"/>
    <d v="2017-11-09T00:00:00"/>
    <x v="1"/>
    <s v="AA-10645"/>
    <s v="Anna Andreadi"/>
    <x v="0"/>
    <s v="United States"/>
    <s v="San Diego"/>
    <s v="California"/>
    <n v="92105"/>
    <x v="1"/>
    <s v="OFF-PA-10003172"/>
    <x v="1"/>
    <x v="10"/>
    <s v="Xerox 1996"/>
    <x v="91"/>
    <n v="2"/>
    <n v="0"/>
    <x v="91"/>
    <n v="6.7392000000000012"/>
    <x v="68"/>
    <n v="4"/>
  </r>
  <r>
    <n v="7491"/>
    <x v="3723"/>
    <x v="229"/>
    <d v="2015-09-16T00:00:00"/>
    <x v="1"/>
    <s v="FA-14230"/>
    <s v="Frank Atkinson"/>
    <x v="1"/>
    <s v="United States"/>
    <s v="Los Angeles"/>
    <s v="California"/>
    <n v="90032"/>
    <x v="1"/>
    <s v="FUR-FU-10003799"/>
    <x v="0"/>
    <x v="5"/>
    <s v="Seth Thomas 13 1/2&quot; Wall Clock"/>
    <x v="4795"/>
    <n v="6"/>
    <n v="0"/>
    <x v="5817"/>
    <n v="73.609200000000016"/>
    <x v="69"/>
    <n v="6"/>
  </r>
  <r>
    <n v="7492"/>
    <x v="3724"/>
    <x v="673"/>
    <d v="2017-11-16T00:00:00"/>
    <x v="3"/>
    <s v="CM-12190"/>
    <s v="Charlotte Melton"/>
    <x v="0"/>
    <s v="United States"/>
    <s v="Utica"/>
    <s v="New York"/>
    <n v="13501"/>
    <x v="3"/>
    <s v="TEC-PH-10002583"/>
    <x v="2"/>
    <x v="7"/>
    <s v="iOttie HLCRIO102 Car Mount"/>
    <x v="580"/>
    <n v="6"/>
    <n v="0"/>
    <x v="5818"/>
    <n v="113.943"/>
    <x v="9"/>
    <n v="0"/>
  </r>
  <r>
    <n v="7493"/>
    <x v="3725"/>
    <x v="220"/>
    <d v="2017-09-16T00:00:00"/>
    <x v="1"/>
    <s v="CC-12475"/>
    <s v="Cindy Chapman"/>
    <x v="0"/>
    <s v="United States"/>
    <s v="Houston"/>
    <s v="Texas"/>
    <n v="77070"/>
    <x v="2"/>
    <s v="OFF-PA-10004239"/>
    <x v="1"/>
    <x v="10"/>
    <s v="Xerox 1953"/>
    <x v="1495"/>
    <n v="3"/>
    <n v="0.2"/>
    <x v="1583"/>
    <n v="7.0620000000000003"/>
    <x v="33"/>
    <n v="5"/>
  </r>
  <r>
    <n v="7494"/>
    <x v="3725"/>
    <x v="220"/>
    <d v="2017-09-16T00:00:00"/>
    <x v="1"/>
    <s v="CC-12475"/>
    <s v="Cindy Chapman"/>
    <x v="0"/>
    <s v="United States"/>
    <s v="Houston"/>
    <s v="Texas"/>
    <n v="77070"/>
    <x v="2"/>
    <s v="FUR-TA-10002855"/>
    <x v="0"/>
    <x v="3"/>
    <s v="Bevis Round Conference Table Top &amp; Single Column Base"/>
    <x v="4796"/>
    <n v="5"/>
    <n v="0.3"/>
    <x v="5819"/>
    <n v="578.04300000000001"/>
    <x v="192"/>
    <n v="5"/>
  </r>
  <r>
    <n v="7495"/>
    <x v="3725"/>
    <x v="220"/>
    <d v="2017-09-16T00:00:00"/>
    <x v="1"/>
    <s v="CC-12475"/>
    <s v="Cindy Chapman"/>
    <x v="0"/>
    <s v="United States"/>
    <s v="Houston"/>
    <s v="Texas"/>
    <n v="77070"/>
    <x v="2"/>
    <s v="OFF-AP-10001626"/>
    <x v="1"/>
    <x v="9"/>
    <s v="Commercial WindTunnel Clean Air Upright Vacuum, Replacement Belts, Filtration Bags"/>
    <x v="4797"/>
    <n v="2"/>
    <n v="0.8"/>
    <x v="5820"/>
    <n v="5.7572000000000001"/>
    <x v="119"/>
    <n v="5"/>
  </r>
  <r>
    <n v="7496"/>
    <x v="3726"/>
    <x v="1163"/>
    <d v="2017-07-18T00:00:00"/>
    <x v="1"/>
    <s v="TC-21295"/>
    <s v="Toby Carlisle"/>
    <x v="0"/>
    <s v="United States"/>
    <s v="Westminster"/>
    <s v="California"/>
    <n v="92683"/>
    <x v="1"/>
    <s v="OFF-BI-10004022"/>
    <x v="1"/>
    <x v="8"/>
    <s v="Acco Suede Grain Vinyl Round Ring Binder"/>
    <x v="2999"/>
    <n v="2"/>
    <n v="0.2"/>
    <x v="356"/>
    <n v="3.0024000000000006"/>
    <x v="12"/>
    <n v="4"/>
  </r>
  <r>
    <n v="7497"/>
    <x v="3726"/>
    <x v="1163"/>
    <d v="2017-07-18T00:00:00"/>
    <x v="1"/>
    <s v="TC-21295"/>
    <s v="Toby Carlisle"/>
    <x v="0"/>
    <s v="United States"/>
    <s v="Westminster"/>
    <s v="California"/>
    <n v="92683"/>
    <x v="1"/>
    <s v="FUR-FU-10003601"/>
    <x v="0"/>
    <x v="5"/>
    <s v="Deflect-o RollaMat Studded, Beveled Mat for Medium Pile Carpeting"/>
    <x v="3057"/>
    <n v="3"/>
    <n v="0"/>
    <x v="3453"/>
    <n v="226.88579999999999"/>
    <x v="16"/>
    <n v="4"/>
  </r>
  <r>
    <n v="7498"/>
    <x v="3726"/>
    <x v="1163"/>
    <d v="2017-07-18T00:00:00"/>
    <x v="1"/>
    <s v="TC-21295"/>
    <s v="Toby Carlisle"/>
    <x v="0"/>
    <s v="United States"/>
    <s v="Westminster"/>
    <s v="California"/>
    <n v="92683"/>
    <x v="1"/>
    <s v="OFF-FA-10000490"/>
    <x v="1"/>
    <x v="13"/>
    <s v="OIC Binder Clips, Mini, 1/4&quot; Capacity, Black"/>
    <x v="325"/>
    <n v="4"/>
    <n v="0"/>
    <x v="334"/>
    <n v="2.6288"/>
    <x v="41"/>
    <n v="4"/>
  </r>
  <r>
    <n v="7499"/>
    <x v="3726"/>
    <x v="1163"/>
    <d v="2017-07-18T00:00:00"/>
    <x v="1"/>
    <s v="TC-21295"/>
    <s v="Toby Carlisle"/>
    <x v="0"/>
    <s v="United States"/>
    <s v="Westminster"/>
    <s v="California"/>
    <n v="92683"/>
    <x v="1"/>
    <s v="OFF-AR-10004042"/>
    <x v="1"/>
    <x v="6"/>
    <s v="BOSTON Model 1800 Electric Pencil Sharpeners, Putty/Woodgrain"/>
    <x v="4798"/>
    <n v="4"/>
    <n v="0"/>
    <x v="5821"/>
    <n v="51.063200000000002"/>
    <x v="5"/>
    <n v="4"/>
  </r>
  <r>
    <n v="7500"/>
    <x v="3726"/>
    <x v="1163"/>
    <d v="2017-07-18T00:00:00"/>
    <x v="1"/>
    <s v="TC-21295"/>
    <s v="Toby Carlisle"/>
    <x v="0"/>
    <s v="United States"/>
    <s v="Westminster"/>
    <s v="California"/>
    <n v="92683"/>
    <x v="1"/>
    <s v="FUR-FU-10002960"/>
    <x v="0"/>
    <x v="5"/>
    <s v="Eldon 200 Class Desk Accessories, Burgundy"/>
    <x v="605"/>
    <n v="3"/>
    <n v="0"/>
    <x v="2574"/>
    <n v="10.927199999999999"/>
    <x v="72"/>
    <n v="4"/>
  </r>
  <r>
    <n v="7501"/>
    <x v="3726"/>
    <x v="1163"/>
    <d v="2017-07-18T00:00:00"/>
    <x v="1"/>
    <s v="TC-21295"/>
    <s v="Toby Carlisle"/>
    <x v="0"/>
    <s v="United States"/>
    <s v="Westminster"/>
    <s v="California"/>
    <n v="92683"/>
    <x v="1"/>
    <s v="TEC-AC-10000991"/>
    <x v="2"/>
    <x v="11"/>
    <s v="Sony Micro Vault Click 8 GB USB 2.0 Flash Drive"/>
    <x v="4799"/>
    <n v="3"/>
    <n v="0"/>
    <x v="5822"/>
    <n v="121.2342"/>
    <x v="229"/>
    <n v="4"/>
  </r>
  <r>
    <n v="7502"/>
    <x v="3726"/>
    <x v="1163"/>
    <d v="2017-07-18T00:00:00"/>
    <x v="1"/>
    <s v="TC-21295"/>
    <s v="Toby Carlisle"/>
    <x v="0"/>
    <s v="United States"/>
    <s v="Westminster"/>
    <s v="California"/>
    <n v="92683"/>
    <x v="1"/>
    <s v="TEC-PH-10004977"/>
    <x v="2"/>
    <x v="7"/>
    <s v="GE 30524EE4"/>
    <x v="549"/>
    <n v="3"/>
    <n v="0.2"/>
    <x v="562"/>
    <n v="417.45869999999996"/>
    <x v="4"/>
    <n v="4"/>
  </r>
  <r>
    <n v="7503"/>
    <x v="3727"/>
    <x v="983"/>
    <d v="2017-03-30T00:00:00"/>
    <x v="3"/>
    <s v="TB-21400"/>
    <s v="Tom Boeckenhauer"/>
    <x v="0"/>
    <s v="United States"/>
    <s v="Los Angeles"/>
    <s v="California"/>
    <n v="90036"/>
    <x v="1"/>
    <s v="OFF-AR-10000817"/>
    <x v="1"/>
    <x v="6"/>
    <s v="Manco Dry-Lighter Erasable Highlighter"/>
    <x v="2351"/>
    <n v="2"/>
    <n v="0"/>
    <x v="5633"/>
    <n v="4.0128000000000004"/>
    <x v="65"/>
    <n v="0"/>
  </r>
  <r>
    <n v="7504"/>
    <x v="3727"/>
    <x v="983"/>
    <d v="2017-03-30T00:00:00"/>
    <x v="3"/>
    <s v="TB-21400"/>
    <s v="Tom Boeckenhauer"/>
    <x v="0"/>
    <s v="United States"/>
    <s v="Los Angeles"/>
    <s v="California"/>
    <n v="90036"/>
    <x v="1"/>
    <s v="TEC-PH-10002447"/>
    <x v="2"/>
    <x v="7"/>
    <s v="AT&amp;T CL83451 4-Handset Telephone"/>
    <x v="4800"/>
    <n v="1"/>
    <n v="0.2"/>
    <x v="5823"/>
    <n v="146.25290000000001"/>
    <x v="4"/>
    <n v="0"/>
  </r>
  <r>
    <n v="7505"/>
    <x v="3728"/>
    <x v="1011"/>
    <d v="2016-02-04T00:00:00"/>
    <x v="0"/>
    <s v="JK-15325"/>
    <s v="Jason Klamczynski"/>
    <x v="1"/>
    <s v="United States"/>
    <s v="Atlantic City"/>
    <s v="New Jersey"/>
    <n v="8401"/>
    <x v="3"/>
    <s v="OFF-EN-10003134"/>
    <x v="1"/>
    <x v="12"/>
    <s v="Staple envelope"/>
    <x v="368"/>
    <n v="2"/>
    <n v="0"/>
    <x v="5824"/>
    <n v="11.68"/>
    <x v="47"/>
    <n v="4"/>
  </r>
  <r>
    <n v="7506"/>
    <x v="3729"/>
    <x v="110"/>
    <d v="2017-06-13T00:00:00"/>
    <x v="1"/>
    <s v="BW-11200"/>
    <s v="Ben Wallace"/>
    <x v="0"/>
    <s v="United States"/>
    <s v="Skokie"/>
    <s v="Illinois"/>
    <n v="60076"/>
    <x v="2"/>
    <s v="OFF-BI-10000309"/>
    <x v="1"/>
    <x v="8"/>
    <s v="GBC Twin Loop Wire Binding Elements, 9/16&quot; Spine, Black"/>
    <x v="359"/>
    <n v="4"/>
    <n v="0.8"/>
    <x v="371"/>
    <n v="31.0488"/>
    <x v="170"/>
    <n v="5"/>
  </r>
  <r>
    <n v="7507"/>
    <x v="3730"/>
    <x v="981"/>
    <d v="2014-11-06T00:00:00"/>
    <x v="1"/>
    <s v="SH-20395"/>
    <s v="Shahid Hopkins"/>
    <x v="0"/>
    <s v="United States"/>
    <s v="San Francisco"/>
    <s v="California"/>
    <n v="94122"/>
    <x v="1"/>
    <s v="TEC-PH-10001615"/>
    <x v="2"/>
    <x v="7"/>
    <s v="AT&amp;T CL82213"/>
    <x v="1925"/>
    <n v="2"/>
    <n v="0.2"/>
    <x v="5825"/>
    <n v="41.165799999999997"/>
    <x v="4"/>
    <n v="4"/>
  </r>
  <r>
    <n v="7508"/>
    <x v="3730"/>
    <x v="981"/>
    <d v="2014-11-06T00:00:00"/>
    <x v="1"/>
    <s v="SH-20395"/>
    <s v="Shahid Hopkins"/>
    <x v="0"/>
    <s v="United States"/>
    <s v="San Francisco"/>
    <s v="California"/>
    <n v="94122"/>
    <x v="1"/>
    <s v="OFF-ST-10003208"/>
    <x v="1"/>
    <x v="4"/>
    <s v="Adjustable Depth Letter/Legal Cart"/>
    <x v="971"/>
    <n v="2"/>
    <n v="0"/>
    <x v="1013"/>
    <n v="257.67320000000001"/>
    <x v="5"/>
    <n v="4"/>
  </r>
  <r>
    <n v="7509"/>
    <x v="3731"/>
    <x v="1163"/>
    <d v="2017-07-18T00:00:00"/>
    <x v="1"/>
    <s v="JL-15835"/>
    <s v="John Lee"/>
    <x v="0"/>
    <s v="United States"/>
    <s v="Columbus"/>
    <s v="Ohio"/>
    <n v="43229"/>
    <x v="3"/>
    <s v="OFF-PA-10000605"/>
    <x v="1"/>
    <x v="10"/>
    <s v="Xerox 1950"/>
    <x v="4579"/>
    <n v="2"/>
    <n v="0.2"/>
    <x v="5525"/>
    <n v="5.8956"/>
    <x v="49"/>
    <n v="4"/>
  </r>
  <r>
    <n v="7510"/>
    <x v="3731"/>
    <x v="1163"/>
    <d v="2017-07-18T00:00:00"/>
    <x v="1"/>
    <s v="JL-15835"/>
    <s v="John Lee"/>
    <x v="0"/>
    <s v="United States"/>
    <s v="Columbus"/>
    <s v="Ohio"/>
    <n v="43229"/>
    <x v="3"/>
    <s v="TEC-PH-10000560"/>
    <x v="2"/>
    <x v="7"/>
    <s v="Samsung Galaxy S III - 16GB - pebble blue (T-Mobile)"/>
    <x v="4801"/>
    <n v="9"/>
    <n v="0.4"/>
    <x v="5826"/>
    <n v="2267.9351999999999"/>
    <x v="94"/>
    <n v="4"/>
  </r>
  <r>
    <n v="7511"/>
    <x v="3731"/>
    <x v="1163"/>
    <d v="2017-07-18T00:00:00"/>
    <x v="1"/>
    <s v="JL-15835"/>
    <s v="John Lee"/>
    <x v="0"/>
    <s v="United States"/>
    <s v="Columbus"/>
    <s v="Ohio"/>
    <n v="43229"/>
    <x v="3"/>
    <s v="OFF-ST-10003455"/>
    <x v="1"/>
    <x v="4"/>
    <s v="Tenex File Box, Personal Filing Tote with Lid, Black"/>
    <x v="4495"/>
    <n v="5"/>
    <n v="0.2"/>
    <x v="5827"/>
    <n v="57.387"/>
    <x v="17"/>
    <n v="4"/>
  </r>
  <r>
    <n v="7512"/>
    <x v="3731"/>
    <x v="1163"/>
    <d v="2017-07-18T00:00:00"/>
    <x v="1"/>
    <s v="JL-15835"/>
    <s v="John Lee"/>
    <x v="0"/>
    <s v="United States"/>
    <s v="Columbus"/>
    <s v="Ohio"/>
    <n v="43229"/>
    <x v="3"/>
    <s v="FUR-FU-10002937"/>
    <x v="0"/>
    <x v="5"/>
    <s v="GE 48&quot; Fluorescent Tube, Cool White Energy Saver, 34 Watts, 30/Box"/>
    <x v="4279"/>
    <n v="5"/>
    <n v="0.2"/>
    <x v="5828"/>
    <n v="248.07500000000002"/>
    <x v="52"/>
    <n v="4"/>
  </r>
  <r>
    <n v="7513"/>
    <x v="3731"/>
    <x v="1163"/>
    <d v="2017-07-18T00:00:00"/>
    <x v="1"/>
    <s v="JL-15835"/>
    <s v="John Lee"/>
    <x v="0"/>
    <s v="United States"/>
    <s v="Columbus"/>
    <s v="Ohio"/>
    <n v="43229"/>
    <x v="3"/>
    <s v="OFF-ST-10001837"/>
    <x v="1"/>
    <x v="4"/>
    <s v="SAFCO Mobile Desk Side File, Wire Frame"/>
    <x v="4802"/>
    <n v="7"/>
    <n v="0.2"/>
    <x v="96"/>
    <n v="221.49679999999998"/>
    <x v="17"/>
    <n v="4"/>
  </r>
  <r>
    <n v="7514"/>
    <x v="3731"/>
    <x v="1163"/>
    <d v="2017-07-18T00:00:00"/>
    <x v="1"/>
    <s v="JL-15835"/>
    <s v="John Lee"/>
    <x v="0"/>
    <s v="United States"/>
    <s v="Columbus"/>
    <s v="Ohio"/>
    <n v="43229"/>
    <x v="3"/>
    <s v="OFF-AR-10004757"/>
    <x v="1"/>
    <x v="6"/>
    <s v="Crayola Colored Pencils"/>
    <x v="1317"/>
    <n v="5"/>
    <n v="0.2"/>
    <x v="5829"/>
    <n v="10.988"/>
    <x v="173"/>
    <n v="4"/>
  </r>
  <r>
    <n v="7515"/>
    <x v="3732"/>
    <x v="34"/>
    <d v="2017-12-12T00:00:00"/>
    <x v="0"/>
    <s v="JL-15835"/>
    <s v="John Lee"/>
    <x v="0"/>
    <s v="United States"/>
    <s v="Richmond"/>
    <s v="Kentucky"/>
    <n v="40475"/>
    <x v="0"/>
    <s v="OFF-BI-10004236"/>
    <x v="1"/>
    <x v="8"/>
    <s v="XtraLife ClearVue Slant-D Ring Binder, White, 3&quot;"/>
    <x v="4803"/>
    <n v="2"/>
    <n v="0"/>
    <x v="5830"/>
    <n v="15.8544"/>
    <x v="55"/>
    <n v="3"/>
  </r>
  <r>
    <n v="7516"/>
    <x v="3732"/>
    <x v="34"/>
    <d v="2017-12-12T00:00:00"/>
    <x v="0"/>
    <s v="JL-15835"/>
    <s v="John Lee"/>
    <x v="0"/>
    <s v="United States"/>
    <s v="Richmond"/>
    <s v="Kentucky"/>
    <n v="40475"/>
    <x v="0"/>
    <s v="OFF-AP-10000159"/>
    <x v="1"/>
    <x v="9"/>
    <s v="Belkin F9M820V08 8 Outlet Surge"/>
    <x v="4804"/>
    <n v="5"/>
    <n v="0"/>
    <x v="5831"/>
    <n v="152.57900000000001"/>
    <x v="5"/>
    <n v="3"/>
  </r>
  <r>
    <n v="7517"/>
    <x v="3732"/>
    <x v="34"/>
    <d v="2017-12-12T00:00:00"/>
    <x v="0"/>
    <s v="JL-15835"/>
    <s v="John Lee"/>
    <x v="0"/>
    <s v="United States"/>
    <s v="Richmond"/>
    <s v="Kentucky"/>
    <n v="40475"/>
    <x v="0"/>
    <s v="OFF-BI-10003274"/>
    <x v="1"/>
    <x v="8"/>
    <s v="Avery Durable Slant Ring Binders, No Labels"/>
    <x v="204"/>
    <n v="4"/>
    <n v="0"/>
    <x v="206"/>
    <n v="8.4375999999999998"/>
    <x v="2"/>
    <n v="3"/>
  </r>
  <r>
    <n v="7518"/>
    <x v="3732"/>
    <x v="34"/>
    <d v="2017-12-12T00:00:00"/>
    <x v="0"/>
    <s v="JL-15835"/>
    <s v="John Lee"/>
    <x v="0"/>
    <s v="United States"/>
    <s v="Richmond"/>
    <s v="Kentucky"/>
    <n v="40475"/>
    <x v="0"/>
    <s v="TEC-AC-10001013"/>
    <x v="2"/>
    <x v="11"/>
    <s v="Logitech ClearChat Comfort/USB Headset H390"/>
    <x v="4805"/>
    <n v="5"/>
    <n v="0"/>
    <x v="5832"/>
    <n v="98.121499999999997"/>
    <x v="113"/>
    <n v="3"/>
  </r>
  <r>
    <n v="7519"/>
    <x v="3732"/>
    <x v="34"/>
    <d v="2017-12-12T00:00:00"/>
    <x v="0"/>
    <s v="JL-15835"/>
    <s v="John Lee"/>
    <x v="0"/>
    <s v="United States"/>
    <s v="Richmond"/>
    <s v="Kentucky"/>
    <n v="40475"/>
    <x v="0"/>
    <s v="OFF-ST-10004963"/>
    <x v="1"/>
    <x v="4"/>
    <s v="Eldon Gobal File Keepers"/>
    <x v="4806"/>
    <n v="1"/>
    <n v="0"/>
    <x v="5833"/>
    <n v="14.5344"/>
    <x v="38"/>
    <n v="3"/>
  </r>
  <r>
    <n v="7520"/>
    <x v="3732"/>
    <x v="34"/>
    <d v="2017-12-12T00:00:00"/>
    <x v="0"/>
    <s v="JL-15835"/>
    <s v="John Lee"/>
    <x v="0"/>
    <s v="United States"/>
    <s v="Richmond"/>
    <s v="Kentucky"/>
    <n v="40475"/>
    <x v="0"/>
    <s v="OFF-LA-10004409"/>
    <x v="1"/>
    <x v="2"/>
    <s v="Avery 492"/>
    <x v="1755"/>
    <n v="2"/>
    <n v="0"/>
    <x v="1882"/>
    <n v="3.1103999999999998"/>
    <x v="99"/>
    <n v="3"/>
  </r>
  <r>
    <n v="7521"/>
    <x v="3732"/>
    <x v="34"/>
    <d v="2017-12-12T00:00:00"/>
    <x v="0"/>
    <s v="JL-15835"/>
    <s v="John Lee"/>
    <x v="0"/>
    <s v="United States"/>
    <s v="Richmond"/>
    <s v="Kentucky"/>
    <n v="40475"/>
    <x v="0"/>
    <s v="TEC-CO-10001046"/>
    <x v="2"/>
    <x v="16"/>
    <s v="Canon Imageclass D680 Copier / Fax"/>
    <x v="4807"/>
    <n v="2"/>
    <n v="0"/>
    <x v="5834"/>
    <n v="769.98900000000003"/>
    <x v="88"/>
    <n v="3"/>
  </r>
  <r>
    <n v="7522"/>
    <x v="3733"/>
    <x v="64"/>
    <d v="2016-09-11T00:00:00"/>
    <x v="1"/>
    <s v="MD-17350"/>
    <s v="Maribeth Dona"/>
    <x v="0"/>
    <s v="United States"/>
    <s v="Lancaster"/>
    <s v="Ohio"/>
    <n v="43130"/>
    <x v="3"/>
    <s v="OFF-BI-10002824"/>
    <x v="1"/>
    <x v="8"/>
    <s v="Recycled Easel Ring Binders"/>
    <x v="4808"/>
    <n v="2"/>
    <n v="0.7"/>
    <x v="5835"/>
    <n v="16.411999999999999"/>
    <x v="29"/>
    <n v="6"/>
  </r>
  <r>
    <n v="7523"/>
    <x v="3733"/>
    <x v="64"/>
    <d v="2016-09-11T00:00:00"/>
    <x v="1"/>
    <s v="MD-17350"/>
    <s v="Maribeth Dona"/>
    <x v="0"/>
    <s v="United States"/>
    <s v="Lancaster"/>
    <s v="Ohio"/>
    <n v="43130"/>
    <x v="3"/>
    <s v="OFF-BI-10001757"/>
    <x v="1"/>
    <x v="8"/>
    <s v="Pressboard Hanging Data Binders for Unburst Sheets"/>
    <x v="3096"/>
    <n v="6"/>
    <n v="0.7"/>
    <x v="5836"/>
    <n v="15.3504"/>
    <x v="86"/>
    <n v="6"/>
  </r>
  <r>
    <n v="7524"/>
    <x v="3733"/>
    <x v="64"/>
    <d v="2016-09-11T00:00:00"/>
    <x v="1"/>
    <s v="MD-17350"/>
    <s v="Maribeth Dona"/>
    <x v="0"/>
    <s v="United States"/>
    <s v="Lancaster"/>
    <s v="Ohio"/>
    <n v="43130"/>
    <x v="3"/>
    <s v="FUR-CH-10004477"/>
    <x v="0"/>
    <x v="1"/>
    <s v="Global Push Button Manager's Chair, Indigo"/>
    <x v="4763"/>
    <n v="2"/>
    <n v="0.3"/>
    <x v="5837"/>
    <n v="86.463799999999992"/>
    <x v="20"/>
    <n v="6"/>
  </r>
  <r>
    <n v="7525"/>
    <x v="3734"/>
    <x v="1076"/>
    <d v="2014-09-16T00:00:00"/>
    <x v="1"/>
    <s v="CL-12565"/>
    <s v="Clay Ludtke"/>
    <x v="0"/>
    <s v="United States"/>
    <s v="Gresham"/>
    <s v="Oregon"/>
    <n v="97030"/>
    <x v="1"/>
    <s v="OFF-EN-10003072"/>
    <x v="1"/>
    <x v="12"/>
    <s v="Peel &amp; Seel Envelopes"/>
    <x v="4809"/>
    <n v="7"/>
    <n v="0.2"/>
    <x v="5838"/>
    <n v="14.123200000000001"/>
    <x v="73"/>
    <n v="6"/>
  </r>
  <r>
    <n v="7526"/>
    <x v="3734"/>
    <x v="1076"/>
    <d v="2014-09-16T00:00:00"/>
    <x v="1"/>
    <s v="CL-12565"/>
    <s v="Clay Ludtke"/>
    <x v="0"/>
    <s v="United States"/>
    <s v="Gresham"/>
    <s v="Oregon"/>
    <n v="97030"/>
    <x v="1"/>
    <s v="FUR-CH-10003973"/>
    <x v="0"/>
    <x v="1"/>
    <s v="GuestStacker Chair with Chrome Finish Legs"/>
    <x v="3241"/>
    <n v="5"/>
    <n v="0.2"/>
    <x v="3689"/>
    <n v="1338.336"/>
    <x v="36"/>
    <n v="6"/>
  </r>
  <r>
    <n v="7527"/>
    <x v="3735"/>
    <x v="986"/>
    <d v="2017-09-26T00:00:00"/>
    <x v="3"/>
    <s v="RA-19885"/>
    <s v="Ruben Ausman"/>
    <x v="1"/>
    <s v="United States"/>
    <s v="San Francisco"/>
    <s v="California"/>
    <n v="94109"/>
    <x v="1"/>
    <s v="OFF-EN-10001028"/>
    <x v="1"/>
    <x v="12"/>
    <s v="Staple envelope"/>
    <x v="3242"/>
    <n v="6"/>
    <n v="0"/>
    <x v="5839"/>
    <n v="38.815199999999997"/>
    <x v="99"/>
    <n v="0"/>
  </r>
  <r>
    <n v="7528"/>
    <x v="3735"/>
    <x v="986"/>
    <d v="2017-09-26T00:00:00"/>
    <x v="3"/>
    <s v="RA-19885"/>
    <s v="Ruben Ausman"/>
    <x v="1"/>
    <s v="United States"/>
    <s v="San Francisco"/>
    <s v="California"/>
    <n v="94109"/>
    <x v="1"/>
    <s v="FUR-FU-10003829"/>
    <x v="0"/>
    <x v="5"/>
    <s v="Stackable Trays"/>
    <x v="354"/>
    <n v="3"/>
    <n v="0"/>
    <x v="51"/>
    <n v="6.2832000000000008"/>
    <x v="164"/>
    <n v="0"/>
  </r>
  <r>
    <n v="7529"/>
    <x v="3735"/>
    <x v="986"/>
    <d v="2017-09-26T00:00:00"/>
    <x v="3"/>
    <s v="RA-19885"/>
    <s v="Ruben Ausman"/>
    <x v="1"/>
    <s v="United States"/>
    <s v="San Francisco"/>
    <s v="California"/>
    <n v="94109"/>
    <x v="1"/>
    <s v="OFF-PA-10002245"/>
    <x v="1"/>
    <x v="10"/>
    <s v="Xerox 1895"/>
    <x v="1197"/>
    <n v="6"/>
    <n v="0"/>
    <x v="5331"/>
    <n v="19.734000000000002"/>
    <x v="88"/>
    <n v="0"/>
  </r>
  <r>
    <n v="7530"/>
    <x v="3735"/>
    <x v="986"/>
    <d v="2017-09-26T00:00:00"/>
    <x v="3"/>
    <s v="RA-19885"/>
    <s v="Ruben Ausman"/>
    <x v="1"/>
    <s v="United States"/>
    <s v="San Francisco"/>
    <s v="California"/>
    <n v="94109"/>
    <x v="1"/>
    <s v="OFF-BI-10002215"/>
    <x v="1"/>
    <x v="8"/>
    <s v="Wilson Jones Hanging View Binder, White, 1&quot;"/>
    <x v="339"/>
    <n v="3"/>
    <n v="0.2"/>
    <x v="5840"/>
    <n v="11.501999999999999"/>
    <x v="18"/>
    <n v="0"/>
  </r>
  <r>
    <n v="7531"/>
    <x v="3735"/>
    <x v="986"/>
    <d v="2017-09-26T00:00:00"/>
    <x v="3"/>
    <s v="RA-19885"/>
    <s v="Ruben Ausman"/>
    <x v="1"/>
    <s v="United States"/>
    <s v="San Francisco"/>
    <s v="California"/>
    <n v="94109"/>
    <x v="1"/>
    <s v="OFF-BI-10003925"/>
    <x v="1"/>
    <x v="8"/>
    <s v="Fellowes PB300 Plastic Comb Binding Machine"/>
    <x v="2537"/>
    <n v="3"/>
    <n v="0.2"/>
    <x v="2807"/>
    <n v="616.90409999999997"/>
    <x v="27"/>
    <n v="0"/>
  </r>
  <r>
    <n v="7532"/>
    <x v="3736"/>
    <x v="26"/>
    <d v="2016-06-19T00:00:00"/>
    <x v="2"/>
    <s v="LC-16885"/>
    <s v="Lena Creighton"/>
    <x v="0"/>
    <s v="United States"/>
    <s v="Longmont"/>
    <s v="Colorado"/>
    <n v="80501"/>
    <x v="1"/>
    <s v="FUR-FU-10002298"/>
    <x v="0"/>
    <x v="5"/>
    <s v="Rubbermaid ClusterMat Chairmats, Mat Size- 66&quot; x 60&quot;, Lip 20&quot; x 11&quot; -90 Degree Angle"/>
    <x v="4429"/>
    <n v="3"/>
    <n v="0.2"/>
    <x v="1212"/>
    <n v="279.6696"/>
    <x v="363"/>
    <n v="2"/>
  </r>
  <r>
    <n v="7533"/>
    <x v="3736"/>
    <x v="26"/>
    <d v="2016-06-19T00:00:00"/>
    <x v="2"/>
    <s v="LC-16885"/>
    <s v="Lena Creighton"/>
    <x v="0"/>
    <s v="United States"/>
    <s v="Longmont"/>
    <s v="Colorado"/>
    <n v="80501"/>
    <x v="1"/>
    <s v="FUR-CH-10004853"/>
    <x v="0"/>
    <x v="1"/>
    <s v="Global Manager's Adjustable Task Chair, Storm"/>
    <x v="4810"/>
    <n v="4"/>
    <n v="0.2"/>
    <x v="5841"/>
    <n v="428.78320000000002"/>
    <x v="4"/>
    <n v="2"/>
  </r>
  <r>
    <n v="7534"/>
    <x v="3737"/>
    <x v="906"/>
    <d v="2017-03-01T00:00:00"/>
    <x v="1"/>
    <s v="SW-20245"/>
    <s v="Scot Wooten"/>
    <x v="0"/>
    <s v="United States"/>
    <s v="Greenville"/>
    <s v="North Carolina"/>
    <n v="27834"/>
    <x v="0"/>
    <s v="FUR-CH-10002880"/>
    <x v="0"/>
    <x v="1"/>
    <s v="Global High-Back Leather Tilter, Burgundy"/>
    <x v="3174"/>
    <n v="2"/>
    <n v="0.2"/>
    <x v="3601"/>
    <n v="218.9222"/>
    <x v="78"/>
    <n v="4"/>
  </r>
  <r>
    <n v="7535"/>
    <x v="3737"/>
    <x v="906"/>
    <d v="2017-03-01T00:00:00"/>
    <x v="1"/>
    <s v="SW-20245"/>
    <s v="Scot Wooten"/>
    <x v="0"/>
    <s v="United States"/>
    <s v="Greenville"/>
    <s v="North Carolina"/>
    <n v="27834"/>
    <x v="0"/>
    <s v="FUR-BO-10004709"/>
    <x v="0"/>
    <x v="0"/>
    <s v="Bush Westfield Collection Bookcases, Medium Cherry Finish"/>
    <x v="3027"/>
    <n v="5"/>
    <n v="0.2"/>
    <x v="3415"/>
    <n v="226.12199999999999"/>
    <x v="273"/>
    <n v="4"/>
  </r>
  <r>
    <n v="7536"/>
    <x v="3738"/>
    <x v="185"/>
    <d v="2017-04-07T00:00:00"/>
    <x v="1"/>
    <s v="HG-14965"/>
    <s v="Henry Goldwyn"/>
    <x v="1"/>
    <s v="United States"/>
    <s v="Los Angeles"/>
    <s v="California"/>
    <n v="90004"/>
    <x v="1"/>
    <s v="OFF-SU-10004231"/>
    <x v="1"/>
    <x v="14"/>
    <s v="Acme Tagit Stainless Steel Antibacterial Scissors"/>
    <x v="1271"/>
    <n v="3"/>
    <n v="0"/>
    <x v="1900"/>
    <n v="21.680999999999997"/>
    <x v="6"/>
    <n v="7"/>
  </r>
  <r>
    <n v="7537"/>
    <x v="3739"/>
    <x v="734"/>
    <d v="2017-12-08T00:00:00"/>
    <x v="1"/>
    <s v="MV-17485"/>
    <s v="Mark Van Huff"/>
    <x v="0"/>
    <s v="United States"/>
    <s v="Houston"/>
    <s v="Texas"/>
    <n v="77041"/>
    <x v="2"/>
    <s v="FUR-FU-10000820"/>
    <x v="0"/>
    <x v="5"/>
    <s v="Tensor Brushed Steel Torchiere Floor Lamp"/>
    <x v="4754"/>
    <n v="2"/>
    <n v="0.6"/>
    <x v="5842"/>
    <n v="27.863599999999998"/>
    <x v="436"/>
    <n v="5"/>
  </r>
  <r>
    <n v="7538"/>
    <x v="3740"/>
    <x v="317"/>
    <d v="2016-02-22T00:00:00"/>
    <x v="0"/>
    <s v="GT-14710"/>
    <s v="Greg Tran"/>
    <x v="0"/>
    <s v="United States"/>
    <s v="San Francisco"/>
    <s v="California"/>
    <n v="94109"/>
    <x v="1"/>
    <s v="OFF-PA-10001736"/>
    <x v="1"/>
    <x v="10"/>
    <s v="Xerox 1880"/>
    <x v="2681"/>
    <n v="2"/>
    <n v="0"/>
    <x v="2988"/>
    <n v="37.566399999999994"/>
    <x v="2"/>
    <n v="3"/>
  </r>
  <r>
    <n v="7539"/>
    <x v="3741"/>
    <x v="574"/>
    <d v="2017-12-06T00:00:00"/>
    <x v="1"/>
    <s v="BS-11380"/>
    <s v="Bill Stewart"/>
    <x v="1"/>
    <s v="United States"/>
    <s v="Denver"/>
    <s v="Colorado"/>
    <n v="80219"/>
    <x v="1"/>
    <s v="OFF-ST-10003306"/>
    <x v="1"/>
    <x v="4"/>
    <s v="Letter Size Cart"/>
    <x v="4811"/>
    <n v="1"/>
    <n v="0.2"/>
    <x v="5843"/>
    <n v="101.4306"/>
    <x v="4"/>
    <n v="4"/>
  </r>
  <r>
    <n v="7540"/>
    <x v="3741"/>
    <x v="574"/>
    <d v="2017-12-06T00:00:00"/>
    <x v="1"/>
    <s v="BS-11380"/>
    <s v="Bill Stewart"/>
    <x v="1"/>
    <s v="United States"/>
    <s v="Denver"/>
    <s v="Colorado"/>
    <n v="80219"/>
    <x v="1"/>
    <s v="OFF-BI-10003707"/>
    <x v="1"/>
    <x v="8"/>
    <s v="Aluminum Screw Posts"/>
    <x v="933"/>
    <n v="8"/>
    <n v="0.7"/>
    <x v="5844"/>
    <n v="61.040000000000006"/>
    <x v="71"/>
    <n v="4"/>
  </r>
  <r>
    <n v="7541"/>
    <x v="3741"/>
    <x v="574"/>
    <d v="2017-12-06T00:00:00"/>
    <x v="1"/>
    <s v="BS-11380"/>
    <s v="Bill Stewart"/>
    <x v="1"/>
    <s v="United States"/>
    <s v="Denver"/>
    <s v="Colorado"/>
    <n v="80219"/>
    <x v="1"/>
    <s v="FUR-BO-10003546"/>
    <x v="0"/>
    <x v="0"/>
    <s v="Hon 4-Shelf Metal Bookcases"/>
    <x v="2463"/>
    <n v="8"/>
    <n v="0.7"/>
    <x v="5845"/>
    <n v="605.88"/>
    <x v="14"/>
    <n v="4"/>
  </r>
  <r>
    <n v="7542"/>
    <x v="3741"/>
    <x v="574"/>
    <d v="2017-12-06T00:00:00"/>
    <x v="1"/>
    <s v="BS-11380"/>
    <s v="Bill Stewart"/>
    <x v="1"/>
    <s v="United States"/>
    <s v="Denver"/>
    <s v="Colorado"/>
    <n v="80219"/>
    <x v="1"/>
    <s v="TEC-PH-10000213"/>
    <x v="2"/>
    <x v="7"/>
    <s v="Seidio BD2-HK3IPH5-BK DILEX Case and Holster Combo for Apple iPhone 5/5s - Black"/>
    <x v="4812"/>
    <n v="2"/>
    <n v="0.2"/>
    <x v="5846"/>
    <n v="44.654400000000003"/>
    <x v="7"/>
    <n v="4"/>
  </r>
  <r>
    <n v="7543"/>
    <x v="3741"/>
    <x v="574"/>
    <d v="2017-12-06T00:00:00"/>
    <x v="1"/>
    <s v="BS-11380"/>
    <s v="Bill Stewart"/>
    <x v="1"/>
    <s v="United States"/>
    <s v="Denver"/>
    <s v="Colorado"/>
    <n v="80219"/>
    <x v="1"/>
    <s v="FUR-FU-10001488"/>
    <x v="0"/>
    <x v="5"/>
    <s v="Tenex 46&quot; x 60&quot; Computer Anti-Static Chairmat, Rectangular Shaped"/>
    <x v="4813"/>
    <n v="6"/>
    <n v="0.2"/>
    <x v="232"/>
    <n v="508.70400000000001"/>
    <x v="136"/>
    <n v="4"/>
  </r>
  <r>
    <n v="7544"/>
    <x v="3741"/>
    <x v="574"/>
    <d v="2017-12-06T00:00:00"/>
    <x v="1"/>
    <s v="BS-11380"/>
    <s v="Bill Stewart"/>
    <x v="1"/>
    <s v="United States"/>
    <s v="Denver"/>
    <s v="Colorado"/>
    <n v="80219"/>
    <x v="1"/>
    <s v="TEC-PH-10004833"/>
    <x v="2"/>
    <x v="7"/>
    <s v="Macally Suction Cup Mount"/>
    <x v="4814"/>
    <n v="6"/>
    <n v="0.2"/>
    <x v="5847"/>
    <n v="71.7"/>
    <x v="58"/>
    <n v="4"/>
  </r>
  <r>
    <n v="7545"/>
    <x v="3741"/>
    <x v="574"/>
    <d v="2017-12-06T00:00:00"/>
    <x v="1"/>
    <s v="BS-11380"/>
    <s v="Bill Stewart"/>
    <x v="1"/>
    <s v="United States"/>
    <s v="Denver"/>
    <s v="Colorado"/>
    <n v="80219"/>
    <x v="1"/>
    <s v="FUR-CH-10002335"/>
    <x v="0"/>
    <x v="1"/>
    <s v="Hon GuestStacker Chair"/>
    <x v="4815"/>
    <n v="5"/>
    <n v="0.2"/>
    <x v="5848"/>
    <n v="838.67899999999997"/>
    <x v="10"/>
    <n v="4"/>
  </r>
  <r>
    <n v="7546"/>
    <x v="3742"/>
    <x v="982"/>
    <d v="2014-10-15T00:00:00"/>
    <x v="1"/>
    <s v="CM-12715"/>
    <s v="Craig Molinari"/>
    <x v="1"/>
    <s v="United States"/>
    <s v="Huntsville"/>
    <s v="Texas"/>
    <n v="77340"/>
    <x v="2"/>
    <s v="TEC-PH-10001128"/>
    <x v="2"/>
    <x v="7"/>
    <s v="Motorola Droid Maxx"/>
    <x v="4816"/>
    <n v="6"/>
    <n v="0.2"/>
    <x v="5849"/>
    <n v="647.95680000000004"/>
    <x v="7"/>
    <n v="5"/>
  </r>
  <r>
    <n v="7547"/>
    <x v="3742"/>
    <x v="982"/>
    <d v="2014-10-15T00:00:00"/>
    <x v="1"/>
    <s v="CM-12715"/>
    <s v="Craig Molinari"/>
    <x v="1"/>
    <s v="United States"/>
    <s v="Huntsville"/>
    <s v="Texas"/>
    <n v="77340"/>
    <x v="2"/>
    <s v="TEC-PH-10004667"/>
    <x v="2"/>
    <x v="7"/>
    <s v="Cisco 8x8 Inc. 6753i IP Business Phone System"/>
    <x v="4817"/>
    <n v="7"/>
    <n v="0.2"/>
    <x v="5850"/>
    <n v="689.7989"/>
    <x v="66"/>
    <n v="5"/>
  </r>
  <r>
    <n v="7548"/>
    <x v="3742"/>
    <x v="982"/>
    <d v="2014-10-15T00:00:00"/>
    <x v="1"/>
    <s v="CM-12715"/>
    <s v="Craig Molinari"/>
    <x v="1"/>
    <s v="United States"/>
    <s v="Huntsville"/>
    <s v="Texas"/>
    <n v="77340"/>
    <x v="2"/>
    <s v="OFF-BI-10004817"/>
    <x v="1"/>
    <x v="8"/>
    <s v="GBC Personal VeloBind Strips"/>
    <x v="4818"/>
    <n v="5"/>
    <n v="0.8"/>
    <x v="5851"/>
    <n v="31.148"/>
    <x v="208"/>
    <n v="5"/>
  </r>
  <r>
    <n v="7549"/>
    <x v="3742"/>
    <x v="982"/>
    <d v="2014-10-15T00:00:00"/>
    <x v="1"/>
    <s v="CM-12715"/>
    <s v="Craig Molinari"/>
    <x v="1"/>
    <s v="United States"/>
    <s v="Huntsville"/>
    <s v="Texas"/>
    <n v="77340"/>
    <x v="2"/>
    <s v="OFF-BI-10004140"/>
    <x v="1"/>
    <x v="8"/>
    <s v="Avery Non-Stick Binders"/>
    <x v="4819"/>
    <n v="1"/>
    <n v="0.8"/>
    <x v="5852"/>
    <n v="2.4695"/>
    <x v="370"/>
    <n v="5"/>
  </r>
  <r>
    <n v="7550"/>
    <x v="3743"/>
    <x v="64"/>
    <d v="2016-09-07T00:00:00"/>
    <x v="2"/>
    <s v="EM-13825"/>
    <s v="Elizabeth Moffitt"/>
    <x v="1"/>
    <s v="United States"/>
    <s v="Houston"/>
    <s v="Texas"/>
    <n v="77036"/>
    <x v="2"/>
    <s v="FUR-FU-10004671"/>
    <x v="0"/>
    <x v="5"/>
    <s v="Executive Impressions 12&quot; Wall Clock"/>
    <x v="4820"/>
    <n v="3"/>
    <n v="0.6"/>
    <x v="5853"/>
    <n v="32.866199999999999"/>
    <x v="373"/>
    <n v="2"/>
  </r>
  <r>
    <n v="7551"/>
    <x v="3744"/>
    <x v="1164"/>
    <d v="2014-11-25T00:00:00"/>
    <x v="1"/>
    <s v="KH-16330"/>
    <s v="Katharine Harms"/>
    <x v="1"/>
    <s v="United States"/>
    <s v="New York City"/>
    <s v="New York"/>
    <n v="10024"/>
    <x v="3"/>
    <s v="OFF-EN-10002592"/>
    <x v="1"/>
    <x v="12"/>
    <s v="Peel &amp; Seel Recycled Catalog Envelopes, Brown"/>
    <x v="4821"/>
    <n v="3"/>
    <n v="0"/>
    <x v="5854"/>
    <n v="17.37"/>
    <x v="47"/>
    <n v="5"/>
  </r>
  <r>
    <n v="7552"/>
    <x v="3744"/>
    <x v="1164"/>
    <d v="2014-11-25T00:00:00"/>
    <x v="1"/>
    <s v="KH-16330"/>
    <s v="Katharine Harms"/>
    <x v="1"/>
    <s v="United States"/>
    <s v="New York City"/>
    <s v="New York"/>
    <n v="10024"/>
    <x v="3"/>
    <s v="TEC-PH-10004447"/>
    <x v="2"/>
    <x v="7"/>
    <s v="Toshiba IPT2010-SD IP Telephone"/>
    <x v="4822"/>
    <n v="6"/>
    <n v="0"/>
    <x v="5855"/>
    <n v="617.11560000000009"/>
    <x v="19"/>
    <n v="5"/>
  </r>
  <r>
    <n v="7553"/>
    <x v="3744"/>
    <x v="1164"/>
    <d v="2014-11-25T00:00:00"/>
    <x v="1"/>
    <s v="KH-16330"/>
    <s v="Katharine Harms"/>
    <x v="1"/>
    <s v="United States"/>
    <s v="New York City"/>
    <s v="New York"/>
    <n v="10024"/>
    <x v="3"/>
    <s v="OFF-BI-10003669"/>
    <x v="1"/>
    <x v="8"/>
    <s v="3M Organizer Strips"/>
    <x v="91"/>
    <n v="3"/>
    <n v="0.2"/>
    <x v="3063"/>
    <n v="8.4240000000000013"/>
    <x v="404"/>
    <n v="5"/>
  </r>
  <r>
    <n v="7554"/>
    <x v="3744"/>
    <x v="1164"/>
    <d v="2014-11-25T00:00:00"/>
    <x v="1"/>
    <s v="KH-16330"/>
    <s v="Katharine Harms"/>
    <x v="1"/>
    <s v="United States"/>
    <s v="New York City"/>
    <s v="New York"/>
    <n v="10024"/>
    <x v="3"/>
    <s v="OFF-PA-10000223"/>
    <x v="1"/>
    <x v="10"/>
    <s v="Xerox 2000"/>
    <x v="233"/>
    <n v="4"/>
    <n v="0"/>
    <x v="245"/>
    <n v="13.478400000000002"/>
    <x v="68"/>
    <n v="5"/>
  </r>
  <r>
    <n v="7555"/>
    <x v="3745"/>
    <x v="1025"/>
    <d v="2014-05-14T00:00:00"/>
    <x v="0"/>
    <s v="AF-10885"/>
    <s v="Art Foster"/>
    <x v="0"/>
    <s v="United States"/>
    <s v="Philadelphia"/>
    <s v="Pennsylvania"/>
    <n v="19134"/>
    <x v="3"/>
    <s v="FUR-BO-10004467"/>
    <x v="0"/>
    <x v="0"/>
    <s v="Bestar Classic Bookcase"/>
    <x v="4823"/>
    <n v="7"/>
    <n v="0.5"/>
    <x v="5856"/>
    <n v="566.94329999999991"/>
    <x v="390"/>
    <n v="4"/>
  </r>
  <r>
    <n v="7556"/>
    <x v="3745"/>
    <x v="1025"/>
    <d v="2014-05-14T00:00:00"/>
    <x v="0"/>
    <s v="AF-10885"/>
    <s v="Art Foster"/>
    <x v="0"/>
    <s v="United States"/>
    <s v="Philadelphia"/>
    <s v="Pennsylvania"/>
    <n v="19134"/>
    <x v="3"/>
    <s v="OFF-AR-10000716"/>
    <x v="1"/>
    <x v="6"/>
    <s v="DIXON Ticonderoga Erasable Checking Pencils"/>
    <x v="4545"/>
    <n v="5"/>
    <n v="0.2"/>
    <x v="5857"/>
    <n v="17.018999999999998"/>
    <x v="155"/>
    <n v="4"/>
  </r>
  <r>
    <n v="7557"/>
    <x v="3746"/>
    <x v="344"/>
    <d v="2017-12-02T00:00:00"/>
    <x v="1"/>
    <s v="JR-16210"/>
    <s v="Justin Ritter"/>
    <x v="1"/>
    <s v="United States"/>
    <s v="Columbus"/>
    <s v="Indiana"/>
    <n v="47201"/>
    <x v="2"/>
    <s v="OFF-PA-10003641"/>
    <x v="1"/>
    <x v="10"/>
    <s v="Xerox 1909"/>
    <x v="4824"/>
    <n v="6"/>
    <n v="0"/>
    <x v="5858"/>
    <n v="85.471199999999996"/>
    <x v="99"/>
    <n v="5"/>
  </r>
  <r>
    <n v="7558"/>
    <x v="3746"/>
    <x v="344"/>
    <d v="2017-12-02T00:00:00"/>
    <x v="1"/>
    <s v="JR-16210"/>
    <s v="Justin Ritter"/>
    <x v="1"/>
    <s v="United States"/>
    <s v="Columbus"/>
    <s v="Indiana"/>
    <n v="47201"/>
    <x v="2"/>
    <s v="OFF-BI-10004519"/>
    <x v="1"/>
    <x v="8"/>
    <s v="GBC DocuBind P100 Manual Binding Machine"/>
    <x v="4825"/>
    <n v="3"/>
    <n v="0"/>
    <x v="5859"/>
    <n v="273.86699999999996"/>
    <x v="88"/>
    <n v="5"/>
  </r>
  <r>
    <n v="7559"/>
    <x v="3747"/>
    <x v="301"/>
    <d v="2014-11-05T00:00:00"/>
    <x v="1"/>
    <s v="DL-12925"/>
    <s v="Daniel Lacy"/>
    <x v="0"/>
    <s v="United States"/>
    <s v="Long Beach"/>
    <s v="New York"/>
    <n v="11561"/>
    <x v="3"/>
    <s v="OFF-AP-10002518"/>
    <x v="1"/>
    <x v="9"/>
    <s v="Kensington 7 Outlet MasterPiece Power Center"/>
    <x v="4826"/>
    <n v="3"/>
    <n v="0"/>
    <x v="5860"/>
    <n v="379.09740000000005"/>
    <x v="5"/>
    <n v="4"/>
  </r>
  <r>
    <n v="7560"/>
    <x v="3747"/>
    <x v="301"/>
    <d v="2014-11-05T00:00:00"/>
    <x v="1"/>
    <s v="DL-12925"/>
    <s v="Daniel Lacy"/>
    <x v="0"/>
    <s v="United States"/>
    <s v="Long Beach"/>
    <s v="New York"/>
    <n v="11561"/>
    <x v="3"/>
    <s v="OFF-PA-10000806"/>
    <x v="1"/>
    <x v="10"/>
    <s v="Xerox 1934"/>
    <x v="3730"/>
    <n v="3"/>
    <n v="0"/>
    <x v="4332"/>
    <n v="85.6494"/>
    <x v="77"/>
    <n v="4"/>
  </r>
  <r>
    <n v="7561"/>
    <x v="3747"/>
    <x v="301"/>
    <d v="2014-11-05T00:00:00"/>
    <x v="1"/>
    <s v="DL-12925"/>
    <s v="Daniel Lacy"/>
    <x v="0"/>
    <s v="United States"/>
    <s v="Long Beach"/>
    <s v="New York"/>
    <n v="11561"/>
    <x v="3"/>
    <s v="FUR-FU-10003142"/>
    <x v="0"/>
    <x v="5"/>
    <s v="Master Big Foot Doorstop, Beige"/>
    <x v="2458"/>
    <n v="6"/>
    <n v="0"/>
    <x v="5861"/>
    <n v="21.859200000000001"/>
    <x v="221"/>
    <n v="4"/>
  </r>
  <r>
    <n v="7562"/>
    <x v="3748"/>
    <x v="945"/>
    <d v="2017-01-01T00:00:00"/>
    <x v="2"/>
    <s v="BD-11605"/>
    <s v="Brian Dahlen"/>
    <x v="0"/>
    <s v="United States"/>
    <s v="Lancaster"/>
    <s v="Pennsylvania"/>
    <n v="17602"/>
    <x v="3"/>
    <s v="FUR-CH-10000454"/>
    <x v="0"/>
    <x v="1"/>
    <s v="Hon Deluxe Fabric Upholstered Stacking Chairs, Rounded Back"/>
    <x v="4827"/>
    <n v="1"/>
    <n v="0.3"/>
    <x v="232"/>
    <n v="170.786"/>
    <x v="136"/>
    <n v="2"/>
  </r>
  <r>
    <n v="7563"/>
    <x v="3749"/>
    <x v="323"/>
    <d v="2016-09-07T00:00:00"/>
    <x v="1"/>
    <s v="RB-19570"/>
    <s v="Rob Beeghly"/>
    <x v="0"/>
    <s v="United States"/>
    <s v="Chicago"/>
    <s v="Illinois"/>
    <n v="60610"/>
    <x v="2"/>
    <s v="FUR-BO-10003894"/>
    <x v="0"/>
    <x v="0"/>
    <s v="Safco Value Mate Steel Bookcase, Baked Enamel Finish on Steel, Black"/>
    <x v="4578"/>
    <n v="4"/>
    <n v="0.3"/>
    <x v="232"/>
    <n v="198.744"/>
    <x v="136"/>
    <n v="4"/>
  </r>
  <r>
    <n v="7564"/>
    <x v="3750"/>
    <x v="361"/>
    <d v="2017-10-07T00:00:00"/>
    <x v="2"/>
    <s v="RB-19795"/>
    <s v="Ross Baird"/>
    <x v="2"/>
    <s v="United States"/>
    <s v="Denver"/>
    <s v="Colorado"/>
    <n v="80219"/>
    <x v="1"/>
    <s v="TEC-AC-10001714"/>
    <x v="2"/>
    <x v="11"/>
    <s v="Logitech MX Performance Wireless Mouse"/>
    <x v="4226"/>
    <n v="2"/>
    <n v="0.2"/>
    <x v="5862"/>
    <n v="50.261399999999995"/>
    <x v="105"/>
    <n v="2"/>
  </r>
  <r>
    <n v="7565"/>
    <x v="3751"/>
    <x v="806"/>
    <d v="2016-02-01T00:00:00"/>
    <x v="0"/>
    <s v="TB-21250"/>
    <s v="Tim Brockman"/>
    <x v="0"/>
    <s v="United States"/>
    <s v="Seattle"/>
    <s v="Washington"/>
    <n v="98103"/>
    <x v="1"/>
    <s v="FUR-CH-10001190"/>
    <x v="0"/>
    <x v="1"/>
    <s v="Global Deluxe High-Back Office Chair in Storm"/>
    <x v="4828"/>
    <n v="4"/>
    <n v="0.2"/>
    <x v="5863"/>
    <n v="495.00360000000001"/>
    <x v="56"/>
    <n v="2"/>
  </r>
  <r>
    <n v="7566"/>
    <x v="3751"/>
    <x v="806"/>
    <d v="2016-02-01T00:00:00"/>
    <x v="0"/>
    <s v="TB-21250"/>
    <s v="Tim Brockman"/>
    <x v="0"/>
    <s v="United States"/>
    <s v="Seattle"/>
    <s v="Washington"/>
    <n v="98103"/>
    <x v="1"/>
    <s v="FUR-BO-10000468"/>
    <x v="0"/>
    <x v="0"/>
    <s v="O'Sullivan 2-Shelf Heavy-Duty Bookcases"/>
    <x v="4829"/>
    <n v="1"/>
    <n v="0"/>
    <x v="1566"/>
    <n v="40.807199999999995"/>
    <x v="341"/>
    <n v="2"/>
  </r>
  <r>
    <n v="7567"/>
    <x v="3752"/>
    <x v="81"/>
    <d v="2017-04-23T00:00:00"/>
    <x v="2"/>
    <s v="KN-16390"/>
    <s v="Katherine Nockton"/>
    <x v="1"/>
    <s v="United States"/>
    <s v="Houston"/>
    <s v="Texas"/>
    <n v="77070"/>
    <x v="2"/>
    <s v="TEC-AC-10001998"/>
    <x v="2"/>
    <x v="11"/>
    <s v="Logitech LS21 Speaker System - PC Multimedia - 2.1-CH - Wired"/>
    <x v="331"/>
    <n v="3"/>
    <n v="0.2"/>
    <x v="5864"/>
    <n v="39.580199999999998"/>
    <x v="167"/>
    <n v="2"/>
  </r>
  <r>
    <n v="7568"/>
    <x v="3752"/>
    <x v="81"/>
    <d v="2017-04-23T00:00:00"/>
    <x v="2"/>
    <s v="KN-16390"/>
    <s v="Katherine Nockton"/>
    <x v="1"/>
    <s v="United States"/>
    <s v="Houston"/>
    <s v="Texas"/>
    <n v="77070"/>
    <x v="2"/>
    <s v="OFF-PA-10001534"/>
    <x v="1"/>
    <x v="10"/>
    <s v="Xerox 230"/>
    <x v="557"/>
    <n v="4"/>
    <n v="0.2"/>
    <x v="570"/>
    <n v="13.478400000000001"/>
    <x v="73"/>
    <n v="2"/>
  </r>
  <r>
    <n v="7569"/>
    <x v="3753"/>
    <x v="29"/>
    <d v="2014-12-10T00:00:00"/>
    <x v="1"/>
    <s v="RL-19615"/>
    <s v="Rob Lucas"/>
    <x v="0"/>
    <s v="United States"/>
    <s v="Los Angeles"/>
    <s v="California"/>
    <n v="90045"/>
    <x v="1"/>
    <s v="OFF-AR-10003045"/>
    <x v="1"/>
    <x v="6"/>
    <s v="Prang Colored Pencils"/>
    <x v="4830"/>
    <n v="9"/>
    <n v="0"/>
    <x v="5865"/>
    <n v="14.553000000000001"/>
    <x v="88"/>
    <n v="5"/>
  </r>
  <r>
    <n v="7570"/>
    <x v="3753"/>
    <x v="29"/>
    <d v="2014-12-10T00:00:00"/>
    <x v="1"/>
    <s v="RL-19615"/>
    <s v="Rob Lucas"/>
    <x v="0"/>
    <s v="United States"/>
    <s v="Los Angeles"/>
    <s v="California"/>
    <n v="90045"/>
    <x v="1"/>
    <s v="OFF-PA-10001363"/>
    <x v="1"/>
    <x v="10"/>
    <s v="Xerox 1933"/>
    <x v="335"/>
    <n v="4"/>
    <n v="0"/>
    <x v="346"/>
    <n v="26.033599999999996"/>
    <x v="2"/>
    <n v="5"/>
  </r>
  <r>
    <n v="7571"/>
    <x v="3753"/>
    <x v="29"/>
    <d v="2014-12-10T00:00:00"/>
    <x v="1"/>
    <s v="RL-19615"/>
    <s v="Rob Lucas"/>
    <x v="0"/>
    <s v="United States"/>
    <s v="Los Angeles"/>
    <s v="California"/>
    <n v="90045"/>
    <x v="1"/>
    <s v="OFF-FA-10002280"/>
    <x v="1"/>
    <x v="13"/>
    <s v="Advantus Plastic Paper Clips"/>
    <x v="1692"/>
    <n v="3"/>
    <n v="0"/>
    <x v="1802"/>
    <n v="7.8"/>
    <x v="62"/>
    <n v="5"/>
  </r>
  <r>
    <n v="7572"/>
    <x v="3754"/>
    <x v="618"/>
    <d v="2014-10-26T00:00:00"/>
    <x v="1"/>
    <s v="FH-14275"/>
    <s v="Frank Hawley"/>
    <x v="1"/>
    <s v="United States"/>
    <s v="Newport News"/>
    <s v="Virginia"/>
    <n v="23602"/>
    <x v="0"/>
    <s v="OFF-ST-10003479"/>
    <x v="1"/>
    <x v="4"/>
    <s v="Eldon Base for stackable storage shelf, platinum"/>
    <x v="4831"/>
    <n v="5"/>
    <n v="0"/>
    <x v="5866"/>
    <n v="184.96499999999997"/>
    <x v="9"/>
    <n v="5"/>
  </r>
  <r>
    <n v="7573"/>
    <x v="3754"/>
    <x v="618"/>
    <d v="2014-10-26T00:00:00"/>
    <x v="1"/>
    <s v="FH-14275"/>
    <s v="Frank Hawley"/>
    <x v="1"/>
    <s v="United States"/>
    <s v="Newport News"/>
    <s v="Virginia"/>
    <n v="23602"/>
    <x v="0"/>
    <s v="FUR-TA-10004607"/>
    <x v="0"/>
    <x v="3"/>
    <s v="Hon 2111 Invitation Series Straight Table"/>
    <x v="4832"/>
    <n v="4"/>
    <n v="0"/>
    <x v="5867"/>
    <n v="478.96920000000006"/>
    <x v="43"/>
    <n v="5"/>
  </r>
  <r>
    <n v="7574"/>
    <x v="3754"/>
    <x v="618"/>
    <d v="2014-10-26T00:00:00"/>
    <x v="1"/>
    <s v="FH-14275"/>
    <s v="Frank Hawley"/>
    <x v="1"/>
    <s v="United States"/>
    <s v="Newport News"/>
    <s v="Virginia"/>
    <n v="23602"/>
    <x v="0"/>
    <s v="OFF-AR-10001022"/>
    <x v="1"/>
    <x v="6"/>
    <s v="SANFORD Liquid Accent Tank-Style Highlighters"/>
    <x v="4833"/>
    <n v="1"/>
    <n v="0"/>
    <x v="5868"/>
    <n v="1.9596"/>
    <x v="221"/>
    <n v="5"/>
  </r>
  <r>
    <n v="7575"/>
    <x v="3755"/>
    <x v="575"/>
    <d v="2015-12-12T00:00:00"/>
    <x v="1"/>
    <s v="YS-21880"/>
    <s v="Yana Sorensen"/>
    <x v="1"/>
    <s v="United States"/>
    <s v="Los Angeles"/>
    <s v="California"/>
    <n v="90036"/>
    <x v="1"/>
    <s v="OFF-ST-10004186"/>
    <x v="1"/>
    <x v="4"/>
    <s v="Stur-D-Stor Shelving, Vertical 5-Shelf: 72&quot;H x 36&quot;W x 18 1/2&quot;D"/>
    <x v="4834"/>
    <n v="2"/>
    <n v="0"/>
    <x v="5869"/>
    <n v="217.52080000000001"/>
    <x v="259"/>
    <n v="4"/>
  </r>
  <r>
    <n v="7576"/>
    <x v="3755"/>
    <x v="575"/>
    <d v="2015-12-12T00:00:00"/>
    <x v="1"/>
    <s v="YS-21880"/>
    <s v="Yana Sorensen"/>
    <x v="1"/>
    <s v="United States"/>
    <s v="Los Angeles"/>
    <s v="California"/>
    <n v="90036"/>
    <x v="1"/>
    <s v="TEC-AC-10000865"/>
    <x v="2"/>
    <x v="11"/>
    <s v="WD My Passport Ultra 500GB Portable External Hard Drive"/>
    <x v="4835"/>
    <n v="4"/>
    <n v="0"/>
    <x v="5870"/>
    <n v="195.88"/>
    <x v="331"/>
    <n v="4"/>
  </r>
  <r>
    <n v="7577"/>
    <x v="3756"/>
    <x v="981"/>
    <d v="2014-11-07T00:00:00"/>
    <x v="0"/>
    <s v="SW-20755"/>
    <s v="Steven Ward"/>
    <x v="1"/>
    <s v="United States"/>
    <s v="Seattle"/>
    <s v="Washington"/>
    <n v="98115"/>
    <x v="1"/>
    <s v="TEC-AC-10000023"/>
    <x v="2"/>
    <x v="11"/>
    <s v="Maxell 74 Minute CD-R Spindle, 50/Pack"/>
    <x v="4836"/>
    <n v="2"/>
    <n v="0"/>
    <x v="5871"/>
    <n v="26.8416"/>
    <x v="293"/>
    <n v="5"/>
  </r>
  <r>
    <n v="7578"/>
    <x v="3756"/>
    <x v="981"/>
    <d v="2014-11-07T00:00:00"/>
    <x v="0"/>
    <s v="SW-20755"/>
    <s v="Steven Ward"/>
    <x v="1"/>
    <s v="United States"/>
    <s v="Seattle"/>
    <s v="Washington"/>
    <n v="98115"/>
    <x v="1"/>
    <s v="TEC-PH-10001750"/>
    <x v="2"/>
    <x v="7"/>
    <s v="Samsung Rugby III"/>
    <x v="4837"/>
    <n v="1"/>
    <n v="0.2"/>
    <x v="5872"/>
    <n v="48.172699999999999"/>
    <x v="152"/>
    <n v="5"/>
  </r>
  <r>
    <n v="7579"/>
    <x v="3757"/>
    <x v="122"/>
    <d v="2016-12-21T00:00:00"/>
    <x v="2"/>
    <s v="PN-18775"/>
    <s v="Parhena Norris"/>
    <x v="2"/>
    <s v="United States"/>
    <s v="Omaha"/>
    <s v="Nebraska"/>
    <n v="68104"/>
    <x v="2"/>
    <s v="FUR-CH-10004997"/>
    <x v="0"/>
    <x v="1"/>
    <s v="Hon Every-Day Series Multi-Task Chairs"/>
    <x v="3681"/>
    <n v="3"/>
    <n v="0"/>
    <x v="4264"/>
    <n v="451.15200000000004"/>
    <x v="149"/>
    <n v="3"/>
  </r>
  <r>
    <n v="7580"/>
    <x v="3758"/>
    <x v="521"/>
    <d v="2015-11-27T00:00:00"/>
    <x v="0"/>
    <s v="AT-10735"/>
    <s v="Annie Thurman"/>
    <x v="0"/>
    <s v="United States"/>
    <s v="Morristown"/>
    <s v="New Jersey"/>
    <n v="7960"/>
    <x v="3"/>
    <s v="OFF-AP-10000275"/>
    <x v="1"/>
    <x v="9"/>
    <s v="Sanyo Counter Height Refrigerator with Crisper, 3.6 Cubic Foot, Stainless Steel/Black"/>
    <x v="4838"/>
    <n v="8"/>
    <n v="0"/>
    <x v="5873"/>
    <n v="1890.0863999999999"/>
    <x v="95"/>
    <n v="4"/>
  </r>
  <r>
    <n v="7581"/>
    <x v="3758"/>
    <x v="521"/>
    <d v="2015-11-27T00:00:00"/>
    <x v="0"/>
    <s v="AT-10735"/>
    <s v="Annie Thurman"/>
    <x v="0"/>
    <s v="United States"/>
    <s v="Morristown"/>
    <s v="New Jersey"/>
    <n v="7960"/>
    <x v="3"/>
    <s v="OFF-AR-10004999"/>
    <x v="1"/>
    <x v="6"/>
    <s v="Newell 315"/>
    <x v="1444"/>
    <n v="3"/>
    <n v="0"/>
    <x v="2926"/>
    <n v="13.455000000000002"/>
    <x v="45"/>
    <n v="4"/>
  </r>
  <r>
    <n v="7582"/>
    <x v="3759"/>
    <x v="863"/>
    <d v="2015-08-16T00:00:00"/>
    <x v="2"/>
    <s v="EJ-13720"/>
    <s v="Ed Jacobs"/>
    <x v="0"/>
    <s v="United States"/>
    <s v="Philadelphia"/>
    <s v="Pennsylvania"/>
    <n v="19143"/>
    <x v="3"/>
    <s v="OFF-ST-10003816"/>
    <x v="1"/>
    <x v="4"/>
    <s v="Fellowes High-Stak Drawer Files"/>
    <x v="4839"/>
    <n v="3"/>
    <n v="0.2"/>
    <x v="5874"/>
    <n v="406.99889999999999"/>
    <x v="253"/>
    <n v="3"/>
  </r>
  <r>
    <n v="7583"/>
    <x v="3760"/>
    <x v="392"/>
    <d v="2015-04-21T00:00:00"/>
    <x v="1"/>
    <s v="DM-13345"/>
    <s v="Denise Monton"/>
    <x v="1"/>
    <s v="United States"/>
    <s v="New York City"/>
    <s v="New York"/>
    <n v="10024"/>
    <x v="3"/>
    <s v="FUR-CH-10003968"/>
    <x v="0"/>
    <x v="1"/>
    <s v="Novimex Turbo Task Chair"/>
    <x v="3947"/>
    <n v="2"/>
    <n v="0.1"/>
    <x v="5875"/>
    <n v="124.92479999999999"/>
    <x v="407"/>
    <n v="5"/>
  </r>
  <r>
    <n v="7584"/>
    <x v="3761"/>
    <x v="90"/>
    <d v="2014-03-25T00:00:00"/>
    <x v="1"/>
    <s v="KH-16690"/>
    <s v="Kristen Hastings"/>
    <x v="1"/>
    <s v="United States"/>
    <s v="Springfield"/>
    <s v="Virginia"/>
    <n v="22153"/>
    <x v="0"/>
    <s v="TEC-PH-10000730"/>
    <x v="2"/>
    <x v="7"/>
    <s v="Samsung Galaxy S4 Active"/>
    <x v="4840"/>
    <n v="7"/>
    <n v="0"/>
    <x v="5876"/>
    <n v="2589.9481999999998"/>
    <x v="96"/>
    <n v="4"/>
  </r>
  <r>
    <n v="7585"/>
    <x v="3761"/>
    <x v="90"/>
    <d v="2014-03-25T00:00:00"/>
    <x v="1"/>
    <s v="KH-16690"/>
    <s v="Kristen Hastings"/>
    <x v="1"/>
    <s v="United States"/>
    <s v="Springfield"/>
    <s v="Virginia"/>
    <n v="22153"/>
    <x v="0"/>
    <s v="OFF-LA-10004409"/>
    <x v="1"/>
    <x v="2"/>
    <s v="Avery 492"/>
    <x v="928"/>
    <n v="5"/>
    <n v="0"/>
    <x v="3908"/>
    <n v="7.7760000000000007"/>
    <x v="55"/>
    <n v="4"/>
  </r>
  <r>
    <n v="7586"/>
    <x v="3761"/>
    <x v="90"/>
    <d v="2014-03-25T00:00:00"/>
    <x v="1"/>
    <s v="KH-16690"/>
    <s v="Kristen Hastings"/>
    <x v="1"/>
    <s v="United States"/>
    <s v="Springfield"/>
    <s v="Virginia"/>
    <n v="22153"/>
    <x v="0"/>
    <s v="OFF-PA-10000675"/>
    <x v="1"/>
    <x v="10"/>
    <s v="Xerox 1919"/>
    <x v="1232"/>
    <n v="3"/>
    <n v="0"/>
    <x v="1283"/>
    <n v="62.714700000000001"/>
    <x v="77"/>
    <n v="4"/>
  </r>
  <r>
    <n v="7587"/>
    <x v="3761"/>
    <x v="90"/>
    <d v="2014-03-25T00:00:00"/>
    <x v="1"/>
    <s v="KH-16690"/>
    <s v="Kristen Hastings"/>
    <x v="1"/>
    <s v="United States"/>
    <s v="Springfield"/>
    <s v="Virginia"/>
    <n v="22153"/>
    <x v="0"/>
    <s v="OFF-AR-10001573"/>
    <x v="1"/>
    <x v="6"/>
    <s v="American Pencil"/>
    <x v="397"/>
    <n v="4"/>
    <n v="0"/>
    <x v="409"/>
    <n v="6.6172000000000004"/>
    <x v="5"/>
    <n v="4"/>
  </r>
  <r>
    <n v="7588"/>
    <x v="3761"/>
    <x v="90"/>
    <d v="2014-03-25T00:00:00"/>
    <x v="1"/>
    <s v="KH-16690"/>
    <s v="Kristen Hastings"/>
    <x v="1"/>
    <s v="United States"/>
    <s v="Springfield"/>
    <s v="Virginia"/>
    <n v="22153"/>
    <x v="0"/>
    <s v="OFF-BI-10001597"/>
    <x v="1"/>
    <x v="8"/>
    <s v="Wilson Jones Ledger-Size, Piano-Hinge Binder, 2&quot;, Blue"/>
    <x v="1522"/>
    <n v="3"/>
    <n v="0"/>
    <x v="1613"/>
    <n v="63.928799999999995"/>
    <x v="62"/>
    <n v="4"/>
  </r>
  <r>
    <n v="7589"/>
    <x v="3762"/>
    <x v="673"/>
    <d v="2017-11-22T00:00:00"/>
    <x v="1"/>
    <s v="MB-18085"/>
    <s v="Mick Brown"/>
    <x v="0"/>
    <s v="United States"/>
    <s v="Roseville"/>
    <s v="California"/>
    <n v="95661"/>
    <x v="1"/>
    <s v="FUR-FU-10001196"/>
    <x v="0"/>
    <x v="5"/>
    <s v="DAX Cubicle Frames - 8x10"/>
    <x v="1732"/>
    <n v="3"/>
    <n v="0"/>
    <x v="1851"/>
    <n v="12.116999999999999"/>
    <x v="1"/>
    <n v="6"/>
  </r>
  <r>
    <n v="7590"/>
    <x v="3763"/>
    <x v="12"/>
    <d v="2015-09-29T00:00:00"/>
    <x v="1"/>
    <s v="DK-12895"/>
    <s v="Dana Kaydos"/>
    <x v="0"/>
    <s v="United States"/>
    <s v="Rockford"/>
    <s v="Illinois"/>
    <n v="61107"/>
    <x v="2"/>
    <s v="OFF-AR-10004602"/>
    <x v="1"/>
    <x v="6"/>
    <s v="Boston KS Multi-Size Manual Pencil Sharpener"/>
    <x v="1986"/>
    <n v="7"/>
    <n v="0.2"/>
    <x v="4400"/>
    <n v="115.86960000000001"/>
    <x v="7"/>
    <n v="4"/>
  </r>
  <r>
    <n v="7591"/>
    <x v="3764"/>
    <x v="64"/>
    <d v="2016-09-09T00:00:00"/>
    <x v="1"/>
    <s v="DB-13210"/>
    <s v="Dean Braden"/>
    <x v="0"/>
    <s v="United States"/>
    <s v="Philadelphia"/>
    <s v="Pennsylvania"/>
    <n v="19134"/>
    <x v="3"/>
    <s v="FUR-FU-10000260"/>
    <x v="0"/>
    <x v="5"/>
    <s v="6&quot; Cubicle Wall Clock, Black"/>
    <x v="4841"/>
    <n v="9"/>
    <n v="0.2"/>
    <x v="4335"/>
    <n v="46.598399999999998"/>
    <x v="248"/>
    <n v="4"/>
  </r>
  <r>
    <n v="7592"/>
    <x v="3764"/>
    <x v="64"/>
    <d v="2016-09-09T00:00:00"/>
    <x v="1"/>
    <s v="DB-13210"/>
    <s v="Dean Braden"/>
    <x v="0"/>
    <s v="United States"/>
    <s v="Philadelphia"/>
    <s v="Pennsylvania"/>
    <n v="19134"/>
    <x v="3"/>
    <s v="FUR-CH-10001146"/>
    <x v="0"/>
    <x v="1"/>
    <s v="Global Task Chair, Black"/>
    <x v="4842"/>
    <n v="2"/>
    <n v="0.3"/>
    <x v="5877"/>
    <n v="90.584199999999996"/>
    <x v="412"/>
    <n v="4"/>
  </r>
  <r>
    <n v="7593"/>
    <x v="3764"/>
    <x v="64"/>
    <d v="2016-09-09T00:00:00"/>
    <x v="1"/>
    <s v="DB-13210"/>
    <s v="Dean Braden"/>
    <x v="0"/>
    <s v="United States"/>
    <s v="Philadelphia"/>
    <s v="Pennsylvania"/>
    <n v="19134"/>
    <x v="3"/>
    <s v="OFF-AR-10000896"/>
    <x v="1"/>
    <x v="6"/>
    <s v="Newell 329"/>
    <x v="956"/>
    <n v="3"/>
    <n v="0.2"/>
    <x v="820"/>
    <n v="7.2816000000000001"/>
    <x v="10"/>
    <n v="4"/>
  </r>
  <r>
    <n v="7594"/>
    <x v="3764"/>
    <x v="64"/>
    <d v="2016-09-09T00:00:00"/>
    <x v="1"/>
    <s v="DB-13210"/>
    <s v="Dean Braden"/>
    <x v="0"/>
    <s v="United States"/>
    <s v="Philadelphia"/>
    <s v="Pennsylvania"/>
    <n v="19134"/>
    <x v="3"/>
    <s v="FUR-CH-10000309"/>
    <x v="0"/>
    <x v="1"/>
    <s v="Global Comet Stacking Arm Chair"/>
    <x v="4843"/>
    <n v="3"/>
    <n v="0.3"/>
    <x v="5878"/>
    <n v="950.64749999999992"/>
    <x v="35"/>
    <n v="4"/>
  </r>
  <r>
    <n v="7595"/>
    <x v="3765"/>
    <x v="693"/>
    <d v="2017-04-24T00:00:00"/>
    <x v="1"/>
    <s v="CV-12295"/>
    <s v="Christina VanderZanden"/>
    <x v="0"/>
    <s v="United States"/>
    <s v="Detroit"/>
    <s v="Michigan"/>
    <n v="48234"/>
    <x v="2"/>
    <s v="OFF-BI-10001989"/>
    <x v="1"/>
    <x v="8"/>
    <s v="Premium Transparent Presentation Covers by GBC"/>
    <x v="4844"/>
    <n v="7"/>
    <n v="0"/>
    <x v="5879"/>
    <n v="76.367200000000011"/>
    <x v="42"/>
    <n v="4"/>
  </r>
  <r>
    <n v="7596"/>
    <x v="3765"/>
    <x v="693"/>
    <d v="2017-04-24T00:00:00"/>
    <x v="1"/>
    <s v="CV-12295"/>
    <s v="Christina VanderZanden"/>
    <x v="0"/>
    <s v="United States"/>
    <s v="Detroit"/>
    <s v="Michigan"/>
    <n v="48234"/>
    <x v="2"/>
    <s v="OFF-BI-10001036"/>
    <x v="1"/>
    <x v="8"/>
    <s v="Cardinal EasyOpen D-Ring Binders"/>
    <x v="3708"/>
    <n v="4"/>
    <n v="0"/>
    <x v="5880"/>
    <n v="18.28"/>
    <x v="47"/>
    <n v="4"/>
  </r>
  <r>
    <n v="7597"/>
    <x v="3766"/>
    <x v="925"/>
    <d v="2015-06-19T00:00:00"/>
    <x v="1"/>
    <s v="GK-14620"/>
    <s v="Grace Kelly"/>
    <x v="1"/>
    <s v="United States"/>
    <s v="Los Angeles"/>
    <s v="California"/>
    <n v="90004"/>
    <x v="1"/>
    <s v="TEC-PH-10002103"/>
    <x v="2"/>
    <x v="7"/>
    <s v="Jabra SPEAK 410"/>
    <x v="4845"/>
    <n v="3"/>
    <n v="0.2"/>
    <x v="5881"/>
    <n v="203.01839999999999"/>
    <x v="36"/>
    <n v="4"/>
  </r>
  <r>
    <n v="7598"/>
    <x v="3767"/>
    <x v="328"/>
    <d v="2014-09-22T00:00:00"/>
    <x v="1"/>
    <s v="JA-15970"/>
    <s v="Joseph Airdo"/>
    <x v="0"/>
    <s v="United States"/>
    <s v="Springfield"/>
    <s v="Oregon"/>
    <n v="97477"/>
    <x v="1"/>
    <s v="OFF-AR-10001473"/>
    <x v="1"/>
    <x v="6"/>
    <s v="Newell 313"/>
    <x v="791"/>
    <n v="2"/>
    <n v="0.2"/>
    <x v="5882"/>
    <n v="4.7888000000000002"/>
    <x v="152"/>
    <n v="5"/>
  </r>
  <r>
    <n v="7599"/>
    <x v="3767"/>
    <x v="328"/>
    <d v="2014-09-22T00:00:00"/>
    <x v="1"/>
    <s v="JA-15970"/>
    <s v="Joseph Airdo"/>
    <x v="0"/>
    <s v="United States"/>
    <s v="Springfield"/>
    <s v="Oregon"/>
    <n v="97477"/>
    <x v="1"/>
    <s v="OFF-AR-10000411"/>
    <x v="1"/>
    <x v="6"/>
    <s v="Boston 16701 Slimline Battery Pencil Sharpener"/>
    <x v="4846"/>
    <n v="3"/>
    <n v="0.2"/>
    <x v="5883"/>
    <n v="33.474000000000004"/>
    <x v="26"/>
    <n v="5"/>
  </r>
  <r>
    <n v="7600"/>
    <x v="3767"/>
    <x v="328"/>
    <d v="2014-09-22T00:00:00"/>
    <x v="1"/>
    <s v="JA-15970"/>
    <s v="Joseph Airdo"/>
    <x v="0"/>
    <s v="United States"/>
    <s v="Springfield"/>
    <s v="Oregon"/>
    <n v="97477"/>
    <x v="1"/>
    <s v="OFF-PA-10000246"/>
    <x v="1"/>
    <x v="10"/>
    <s v="Riverleaf Stik-Withit Designer Note Cubes"/>
    <x v="4847"/>
    <n v="5"/>
    <n v="0.2"/>
    <x v="5884"/>
    <n v="27.162000000000003"/>
    <x v="12"/>
    <n v="5"/>
  </r>
  <r>
    <n v="7601"/>
    <x v="3767"/>
    <x v="328"/>
    <d v="2014-09-22T00:00:00"/>
    <x v="1"/>
    <s v="JA-15970"/>
    <s v="Joseph Airdo"/>
    <x v="0"/>
    <s v="United States"/>
    <s v="Springfield"/>
    <s v="Oregon"/>
    <n v="97477"/>
    <x v="1"/>
    <s v="TEC-MA-10004086"/>
    <x v="2"/>
    <x v="15"/>
    <s v="Plantronics Single Ear Headset"/>
    <x v="4848"/>
    <n v="5"/>
    <n v="0.7"/>
    <x v="5885"/>
    <n v="51.870000000000005"/>
    <x v="86"/>
    <n v="5"/>
  </r>
  <r>
    <n v="7602"/>
    <x v="3767"/>
    <x v="328"/>
    <d v="2014-09-22T00:00:00"/>
    <x v="1"/>
    <s v="JA-15970"/>
    <s v="Joseph Airdo"/>
    <x v="0"/>
    <s v="United States"/>
    <s v="Springfield"/>
    <s v="Oregon"/>
    <n v="97477"/>
    <x v="1"/>
    <s v="OFF-PA-10003039"/>
    <x v="1"/>
    <x v="10"/>
    <s v="Xerox 1960"/>
    <x v="4849"/>
    <n v="6"/>
    <n v="0.2"/>
    <x v="5886"/>
    <n v="102.23400000000001"/>
    <x v="33"/>
    <n v="5"/>
  </r>
  <r>
    <n v="7603"/>
    <x v="3767"/>
    <x v="328"/>
    <d v="2014-09-22T00:00:00"/>
    <x v="1"/>
    <s v="JA-15970"/>
    <s v="Joseph Airdo"/>
    <x v="0"/>
    <s v="United States"/>
    <s v="Springfield"/>
    <s v="Oregon"/>
    <n v="97477"/>
    <x v="1"/>
    <s v="TEC-AC-10004633"/>
    <x v="2"/>
    <x v="11"/>
    <s v="Verbatim 25 GB 6x Blu-ray Single Layer Recordable Disc, 3/Pack"/>
    <x v="2292"/>
    <n v="10"/>
    <n v="0.2"/>
    <x v="5887"/>
    <n v="39.144000000000005"/>
    <x v="1"/>
    <n v="5"/>
  </r>
  <r>
    <n v="7604"/>
    <x v="3768"/>
    <x v="630"/>
    <d v="2016-07-12T00:00:00"/>
    <x v="1"/>
    <s v="TH-21115"/>
    <s v="Thea Hudgings"/>
    <x v="1"/>
    <s v="United States"/>
    <s v="Providence"/>
    <s v="Rhode Island"/>
    <n v="2908"/>
    <x v="3"/>
    <s v="OFF-PA-10000289"/>
    <x v="1"/>
    <x v="10"/>
    <s v="Xerox 213"/>
    <x v="91"/>
    <n v="2"/>
    <n v="0"/>
    <x v="91"/>
    <n v="6.7392000000000012"/>
    <x v="68"/>
    <n v="4"/>
  </r>
  <r>
    <n v="7605"/>
    <x v="3769"/>
    <x v="1022"/>
    <d v="2016-05-31T00:00:00"/>
    <x v="1"/>
    <s v="BS-11665"/>
    <s v="Brian Stugart"/>
    <x v="0"/>
    <s v="United States"/>
    <s v="Chicago"/>
    <s v="Illinois"/>
    <n v="60623"/>
    <x v="2"/>
    <s v="FUR-FU-10003247"/>
    <x v="0"/>
    <x v="5"/>
    <s v="36X48 HARDFLOOR CHAIRMAT"/>
    <x v="962"/>
    <n v="3"/>
    <n v="0.6"/>
    <x v="5888"/>
    <n v="58.534199999999998"/>
    <x v="535"/>
    <n v="4"/>
  </r>
  <r>
    <n v="7606"/>
    <x v="3769"/>
    <x v="1022"/>
    <d v="2016-05-31T00:00:00"/>
    <x v="1"/>
    <s v="BS-11665"/>
    <s v="Brian Stugart"/>
    <x v="0"/>
    <s v="United States"/>
    <s v="Chicago"/>
    <s v="Illinois"/>
    <n v="60623"/>
    <x v="2"/>
    <s v="FUR-FU-10002191"/>
    <x v="0"/>
    <x v="5"/>
    <s v="G.E. Halogen Desk Lamp Bulbs"/>
    <x v="215"/>
    <n v="2"/>
    <n v="0.6"/>
    <x v="5889"/>
    <n v="7.2591999999999999"/>
    <x v="507"/>
    <n v="4"/>
  </r>
  <r>
    <n v="7607"/>
    <x v="3769"/>
    <x v="1022"/>
    <d v="2016-05-31T00:00:00"/>
    <x v="1"/>
    <s v="BS-11665"/>
    <s v="Brian Stugart"/>
    <x v="0"/>
    <s v="United States"/>
    <s v="Chicago"/>
    <s v="Illinois"/>
    <n v="60623"/>
    <x v="2"/>
    <s v="OFF-ST-10001496"/>
    <x v="1"/>
    <x v="4"/>
    <s v="Standard Rollaway File with Lock"/>
    <x v="4850"/>
    <n v="9"/>
    <n v="0.2"/>
    <x v="5890"/>
    <n v="1200.0654"/>
    <x v="17"/>
    <n v="4"/>
  </r>
  <r>
    <n v="7608"/>
    <x v="3770"/>
    <x v="165"/>
    <d v="2017-12-27T00:00:00"/>
    <x v="2"/>
    <s v="NS-18505"/>
    <s v="Neola Schneider"/>
    <x v="0"/>
    <s v="United States"/>
    <s v="Dallas"/>
    <s v="Texas"/>
    <n v="75220"/>
    <x v="2"/>
    <s v="OFF-ST-10000585"/>
    <x v="1"/>
    <x v="4"/>
    <s v="Economy Rollaway Files"/>
    <x v="2071"/>
    <n v="2"/>
    <n v="0.2"/>
    <x v="2241"/>
    <n v="244.49599999999998"/>
    <x v="10"/>
    <n v="3"/>
  </r>
  <r>
    <n v="7609"/>
    <x v="3771"/>
    <x v="898"/>
    <d v="2017-05-07T00:00:00"/>
    <x v="1"/>
    <s v="MK-18160"/>
    <s v="Mike Kennedy"/>
    <x v="0"/>
    <s v="United States"/>
    <s v="San Francisco"/>
    <s v="California"/>
    <n v="94122"/>
    <x v="1"/>
    <s v="OFF-PA-10001166"/>
    <x v="1"/>
    <x v="10"/>
    <s v="Xerox 2"/>
    <x v="233"/>
    <n v="4"/>
    <n v="0"/>
    <x v="245"/>
    <n v="13.478400000000002"/>
    <x v="68"/>
    <n v="4"/>
  </r>
  <r>
    <n v="7610"/>
    <x v="3771"/>
    <x v="898"/>
    <d v="2017-05-07T00:00:00"/>
    <x v="1"/>
    <s v="MK-18160"/>
    <s v="Mike Kennedy"/>
    <x v="0"/>
    <s v="United States"/>
    <s v="San Francisco"/>
    <s v="California"/>
    <n v="94122"/>
    <x v="1"/>
    <s v="OFF-AR-10003651"/>
    <x v="1"/>
    <x v="6"/>
    <s v="Newell 350"/>
    <x v="1003"/>
    <n v="7"/>
    <n v="0"/>
    <x v="1046"/>
    <n v="16.301600000000001"/>
    <x v="5"/>
    <n v="4"/>
  </r>
  <r>
    <n v="7611"/>
    <x v="3772"/>
    <x v="1165"/>
    <d v="2014-02-24T00:00:00"/>
    <x v="2"/>
    <s v="SA-20830"/>
    <s v="Sue Ann Reed"/>
    <x v="0"/>
    <s v="United States"/>
    <s v="Moreno Valley"/>
    <s v="California"/>
    <n v="92553"/>
    <x v="1"/>
    <s v="OFF-PA-10001800"/>
    <x v="1"/>
    <x v="10"/>
    <s v="Xerox 220"/>
    <x v="537"/>
    <n v="3"/>
    <n v="0"/>
    <x v="551"/>
    <n v="10.1088"/>
    <x v="62"/>
    <n v="2"/>
  </r>
  <r>
    <n v="7612"/>
    <x v="3773"/>
    <x v="285"/>
    <d v="2015-02-11T00:00:00"/>
    <x v="2"/>
    <s v="BH-11710"/>
    <s v="Brosina Hoffman"/>
    <x v="0"/>
    <s v="United States"/>
    <s v="Garden City"/>
    <s v="Kansas"/>
    <n v="67846"/>
    <x v="2"/>
    <s v="OFF-PA-10000791"/>
    <x v="1"/>
    <x v="10"/>
    <s v="Wirebound Message Books, Four 2 3/4 x 5 Forms per Page, 200 Sets per Book"/>
    <x v="4033"/>
    <n v="2"/>
    <n v="0"/>
    <x v="5891"/>
    <n v="5.246999999999999"/>
    <x v="337"/>
    <n v="3"/>
  </r>
  <r>
    <n v="7613"/>
    <x v="3773"/>
    <x v="285"/>
    <d v="2015-02-11T00:00:00"/>
    <x v="2"/>
    <s v="BH-11710"/>
    <s v="Brosina Hoffman"/>
    <x v="0"/>
    <s v="United States"/>
    <s v="Garden City"/>
    <s v="Kansas"/>
    <n v="67846"/>
    <x v="2"/>
    <s v="OFF-FA-10000134"/>
    <x v="1"/>
    <x v="13"/>
    <s v="Advantus Push Pins, Aluminum Head"/>
    <x v="4851"/>
    <n v="1"/>
    <n v="0"/>
    <x v="5892"/>
    <n v="4.0088999999999997"/>
    <x v="221"/>
    <n v="3"/>
  </r>
  <r>
    <n v="7614"/>
    <x v="3773"/>
    <x v="285"/>
    <d v="2015-02-11T00:00:00"/>
    <x v="2"/>
    <s v="BH-11710"/>
    <s v="Brosina Hoffman"/>
    <x v="0"/>
    <s v="United States"/>
    <s v="Garden City"/>
    <s v="Kansas"/>
    <n v="67846"/>
    <x v="2"/>
    <s v="OFF-AR-10001149"/>
    <x v="1"/>
    <x v="6"/>
    <s v="Sanford Colorific Colored Pencils, 12/Box"/>
    <x v="1755"/>
    <n v="2"/>
    <n v="0"/>
    <x v="5289"/>
    <n v="4.032"/>
    <x v="1"/>
    <n v="3"/>
  </r>
  <r>
    <n v="7615"/>
    <x v="3774"/>
    <x v="252"/>
    <d v="2015-08-28T00:00:00"/>
    <x v="0"/>
    <s v="SC-20380"/>
    <s v="Shahid Collister"/>
    <x v="0"/>
    <s v="United States"/>
    <s v="New York City"/>
    <s v="New York"/>
    <n v="10035"/>
    <x v="3"/>
    <s v="FUR-FU-10000010"/>
    <x v="0"/>
    <x v="5"/>
    <s v="DAX Value U-Channel Document Frames, Easel Back"/>
    <x v="3977"/>
    <n v="3"/>
    <n v="0"/>
    <x v="4680"/>
    <n v="10.2879"/>
    <x v="221"/>
    <n v="4"/>
  </r>
  <r>
    <n v="7616"/>
    <x v="3775"/>
    <x v="953"/>
    <d v="2014-12-04T00:00:00"/>
    <x v="1"/>
    <s v="RF-19345"/>
    <s v="Randy Ferguson"/>
    <x v="1"/>
    <s v="United States"/>
    <s v="Orlando"/>
    <s v="Florida"/>
    <n v="32839"/>
    <x v="0"/>
    <s v="OFF-BI-10000201"/>
    <x v="1"/>
    <x v="8"/>
    <s v="Avery Triangle Shaped Sheet Lifters, Black, 2/Pack"/>
    <x v="4852"/>
    <n v="9"/>
    <n v="0.7"/>
    <x v="5893"/>
    <n v="11.07"/>
    <x v="71"/>
    <n v="4"/>
  </r>
  <r>
    <n v="7617"/>
    <x v="3776"/>
    <x v="107"/>
    <d v="2016-12-16T00:00:00"/>
    <x v="1"/>
    <s v="CM-12235"/>
    <s v="Chris McAfee"/>
    <x v="0"/>
    <s v="United States"/>
    <s v="Watertown"/>
    <s v="New York"/>
    <n v="13601"/>
    <x v="3"/>
    <s v="OFF-PA-10001776"/>
    <x v="1"/>
    <x v="10"/>
    <s v="Wirebound Message Books, Four 2 3/4&quot; x 5&quot; Forms per Page, 600 Sets per Book"/>
    <x v="1878"/>
    <n v="2"/>
    <n v="0"/>
    <x v="2022"/>
    <n v="9.8261999999999983"/>
    <x v="53"/>
    <n v="6"/>
  </r>
  <r>
    <n v="7618"/>
    <x v="3776"/>
    <x v="107"/>
    <d v="2016-12-16T00:00:00"/>
    <x v="1"/>
    <s v="CM-12235"/>
    <s v="Chris McAfee"/>
    <x v="0"/>
    <s v="United States"/>
    <s v="Watertown"/>
    <s v="New York"/>
    <n v="13601"/>
    <x v="3"/>
    <s v="OFF-BI-10003656"/>
    <x v="1"/>
    <x v="8"/>
    <s v="Fellowes PB200 Plastic Comb Binding Machine"/>
    <x v="4853"/>
    <n v="5"/>
    <n v="0.2"/>
    <x v="5894"/>
    <n v="458.97300000000007"/>
    <x v="12"/>
    <n v="6"/>
  </r>
  <r>
    <n v="7619"/>
    <x v="3777"/>
    <x v="855"/>
    <d v="2017-10-29T00:00:00"/>
    <x v="2"/>
    <s v="JM-15655"/>
    <s v="Jim Mitchum"/>
    <x v="1"/>
    <s v="United States"/>
    <s v="Los Angeles"/>
    <s v="California"/>
    <n v="90032"/>
    <x v="1"/>
    <s v="FUR-TA-10001539"/>
    <x v="0"/>
    <x v="3"/>
    <s v="Chromcraft Rectangular Conference Tables"/>
    <x v="4854"/>
    <n v="1"/>
    <n v="0.2"/>
    <x v="5895"/>
    <n v="180.09719999999999"/>
    <x v="9"/>
    <n v="2"/>
  </r>
  <r>
    <n v="7620"/>
    <x v="3777"/>
    <x v="855"/>
    <d v="2017-10-29T00:00:00"/>
    <x v="2"/>
    <s v="JM-15655"/>
    <s v="Jim Mitchum"/>
    <x v="1"/>
    <s v="United States"/>
    <s v="Los Angeles"/>
    <s v="California"/>
    <n v="90032"/>
    <x v="1"/>
    <s v="TEC-PH-10004100"/>
    <x v="2"/>
    <x v="7"/>
    <s v="Griffin GC17055 Auxiliary Audio Cable"/>
    <x v="994"/>
    <n v="5"/>
    <n v="0.2"/>
    <x v="5896"/>
    <n v="64.763999999999996"/>
    <x v="36"/>
    <n v="2"/>
  </r>
  <r>
    <n v="7621"/>
    <x v="3778"/>
    <x v="641"/>
    <d v="2014-11-29T00:00:00"/>
    <x v="1"/>
    <s v="RB-19435"/>
    <s v="Richard Bierner"/>
    <x v="0"/>
    <s v="United States"/>
    <s v="Los Angeles"/>
    <s v="California"/>
    <n v="90004"/>
    <x v="1"/>
    <s v="TEC-PH-10001580"/>
    <x v="2"/>
    <x v="7"/>
    <s v="Logitech Mobile Speakerphone P710e - speaker phone"/>
    <x v="4855"/>
    <n v="5"/>
    <n v="0.2"/>
    <x v="5897"/>
    <n v="492.67699999999996"/>
    <x v="66"/>
    <n v="4"/>
  </r>
  <r>
    <n v="7622"/>
    <x v="3778"/>
    <x v="641"/>
    <d v="2014-11-29T00:00:00"/>
    <x v="1"/>
    <s v="RB-19435"/>
    <s v="Richard Bierner"/>
    <x v="0"/>
    <s v="United States"/>
    <s v="Los Angeles"/>
    <s v="California"/>
    <n v="90004"/>
    <x v="1"/>
    <s v="FUR-CH-10002335"/>
    <x v="0"/>
    <x v="1"/>
    <s v="Hon GuestStacker Chair"/>
    <x v="4856"/>
    <n v="4"/>
    <n v="0.2"/>
    <x v="5898"/>
    <n v="670.94320000000005"/>
    <x v="142"/>
    <n v="4"/>
  </r>
  <r>
    <n v="7623"/>
    <x v="3778"/>
    <x v="641"/>
    <d v="2014-11-29T00:00:00"/>
    <x v="1"/>
    <s v="RB-19435"/>
    <s v="Richard Bierner"/>
    <x v="0"/>
    <s v="United States"/>
    <s v="Los Angeles"/>
    <s v="California"/>
    <n v="90004"/>
    <x v="1"/>
    <s v="OFF-AR-10004707"/>
    <x v="1"/>
    <x v="6"/>
    <s v="Staples in misc. colors"/>
    <x v="4857"/>
    <n v="3"/>
    <n v="0"/>
    <x v="5899"/>
    <n v="4.8360000000000003"/>
    <x v="73"/>
    <n v="4"/>
  </r>
  <r>
    <n v="7624"/>
    <x v="3779"/>
    <x v="686"/>
    <d v="2014-07-20T00:00:00"/>
    <x v="1"/>
    <s v="SS-20515"/>
    <s v="Shirley Schmidt"/>
    <x v="2"/>
    <s v="United States"/>
    <s v="Newark"/>
    <s v="Delaware"/>
    <n v="19711"/>
    <x v="3"/>
    <s v="OFF-AP-10000576"/>
    <x v="1"/>
    <x v="9"/>
    <s v="Belkin 7 Outlet SurgeMaster II"/>
    <x v="4858"/>
    <n v="1"/>
    <n v="0"/>
    <x v="5900"/>
    <n v="28.425599999999996"/>
    <x v="95"/>
    <n v="6"/>
  </r>
  <r>
    <n v="7625"/>
    <x v="3780"/>
    <x v="293"/>
    <d v="2015-05-27T00:00:00"/>
    <x v="0"/>
    <s v="NM-18445"/>
    <s v="Nathan Mautz"/>
    <x v="2"/>
    <s v="United States"/>
    <s v="Detroit"/>
    <s v="Michigan"/>
    <n v="48234"/>
    <x v="2"/>
    <s v="OFF-AP-10001394"/>
    <x v="1"/>
    <x v="9"/>
    <s v="Harmony Air Purifier"/>
    <x v="4859"/>
    <n v="5"/>
    <n v="0.1"/>
    <x v="5901"/>
    <n v="604.79999999999995"/>
    <x v="536"/>
    <n v="4"/>
  </r>
  <r>
    <n v="7626"/>
    <x v="3780"/>
    <x v="293"/>
    <d v="2015-05-27T00:00:00"/>
    <x v="0"/>
    <s v="NM-18445"/>
    <s v="Nathan Mautz"/>
    <x v="2"/>
    <s v="United States"/>
    <s v="Detroit"/>
    <s v="Michigan"/>
    <n v="48234"/>
    <x v="2"/>
    <s v="FUR-FU-10003724"/>
    <x v="0"/>
    <x v="5"/>
    <s v="Westinghouse Clip-On Gooseneck Lamps"/>
    <x v="4860"/>
    <n v="9"/>
    <n v="0"/>
    <x v="5902"/>
    <n v="55.744199999999999"/>
    <x v="96"/>
    <n v="4"/>
  </r>
  <r>
    <n v="7627"/>
    <x v="3781"/>
    <x v="82"/>
    <d v="2015-11-23T00:00:00"/>
    <x v="0"/>
    <s v="EM-14095"/>
    <s v="Eudokia Martin"/>
    <x v="1"/>
    <s v="United States"/>
    <s v="Phoenix"/>
    <s v="Arizona"/>
    <n v="85023"/>
    <x v="1"/>
    <s v="OFF-AP-10002867"/>
    <x v="1"/>
    <x v="9"/>
    <s v="Fellowes Command Center 5-outlet power strip"/>
    <x v="4861"/>
    <n v="6"/>
    <n v="0.2"/>
    <x v="5903"/>
    <n v="297.13920000000002"/>
    <x v="152"/>
    <n v="2"/>
  </r>
  <r>
    <n v="7628"/>
    <x v="3781"/>
    <x v="82"/>
    <d v="2015-11-23T00:00:00"/>
    <x v="0"/>
    <s v="EM-14095"/>
    <s v="Eudokia Martin"/>
    <x v="1"/>
    <s v="United States"/>
    <s v="Phoenix"/>
    <s v="Arizona"/>
    <n v="85023"/>
    <x v="1"/>
    <s v="TEC-AC-10002718"/>
    <x v="2"/>
    <x v="11"/>
    <s v="Belkin Standard 104 key USB Keyboard"/>
    <x v="4862"/>
    <n v="2"/>
    <n v="0.2"/>
    <x v="5904"/>
    <n v="24.803000000000001"/>
    <x v="168"/>
    <n v="2"/>
  </r>
  <r>
    <n v="7629"/>
    <x v="3781"/>
    <x v="82"/>
    <d v="2015-11-23T00:00:00"/>
    <x v="0"/>
    <s v="EM-14095"/>
    <s v="Eudokia Martin"/>
    <x v="1"/>
    <s v="United States"/>
    <s v="Phoenix"/>
    <s v="Arizona"/>
    <n v="85023"/>
    <x v="1"/>
    <s v="OFF-LA-10003121"/>
    <x v="1"/>
    <x v="2"/>
    <s v="Avery 506"/>
    <x v="1045"/>
    <n v="5"/>
    <n v="0.2"/>
    <x v="5734"/>
    <n v="11.151"/>
    <x v="18"/>
    <n v="2"/>
  </r>
  <r>
    <n v="7630"/>
    <x v="3782"/>
    <x v="809"/>
    <d v="2014-04-01T00:00:00"/>
    <x v="2"/>
    <s v="MP-17470"/>
    <s v="Mark Packer"/>
    <x v="2"/>
    <s v="United States"/>
    <s v="Brownsville"/>
    <s v="Texas"/>
    <n v="78521"/>
    <x v="2"/>
    <s v="OFF-EN-10002230"/>
    <x v="1"/>
    <x v="12"/>
    <s v="Airmail Envelopes"/>
    <x v="4863"/>
    <n v="5"/>
    <n v="0.2"/>
    <x v="5905"/>
    <n v="222.41450000000003"/>
    <x v="31"/>
    <n v="2"/>
  </r>
  <r>
    <n v="7631"/>
    <x v="3782"/>
    <x v="809"/>
    <d v="2014-04-01T00:00:00"/>
    <x v="2"/>
    <s v="MP-17470"/>
    <s v="Mark Packer"/>
    <x v="2"/>
    <s v="United States"/>
    <s v="Brownsville"/>
    <s v="Texas"/>
    <n v="78521"/>
    <x v="2"/>
    <s v="TEC-PH-10001819"/>
    <x v="2"/>
    <x v="7"/>
    <s v="Innergie mMini Combo Duo USB Travel Charging Kit"/>
    <x v="4864"/>
    <n v="7"/>
    <n v="0.2"/>
    <x v="5906"/>
    <n v="163.7636"/>
    <x v="11"/>
    <n v="2"/>
  </r>
  <r>
    <n v="7632"/>
    <x v="3782"/>
    <x v="809"/>
    <d v="2014-04-01T00:00:00"/>
    <x v="2"/>
    <s v="MP-17470"/>
    <s v="Mark Packer"/>
    <x v="2"/>
    <s v="United States"/>
    <s v="Brownsville"/>
    <s v="Texas"/>
    <n v="78521"/>
    <x v="2"/>
    <s v="FUR-CH-10002304"/>
    <x v="0"/>
    <x v="1"/>
    <s v="Global Stack Chair without Arms, Black"/>
    <x v="4865"/>
    <n v="7"/>
    <n v="0.3"/>
    <x v="5907"/>
    <n v="136.39500000000001"/>
    <x v="50"/>
    <n v="2"/>
  </r>
  <r>
    <n v="7633"/>
    <x v="3783"/>
    <x v="614"/>
    <d v="2018-01-01T00:00:00"/>
    <x v="0"/>
    <s v="KH-16360"/>
    <s v="Katherine Hughes"/>
    <x v="0"/>
    <s v="United States"/>
    <s v="Louisville"/>
    <s v="Kentucky"/>
    <n v="40214"/>
    <x v="0"/>
    <s v="FUR-CH-10002602"/>
    <x v="0"/>
    <x v="1"/>
    <s v="DMI Arturo Collection Mission-style Design Wood Chair"/>
    <x v="4866"/>
    <n v="8"/>
    <n v="0"/>
    <x v="5908"/>
    <n v="893.80159999999989"/>
    <x v="302"/>
    <n v="3"/>
  </r>
  <r>
    <n v="7634"/>
    <x v="3783"/>
    <x v="614"/>
    <d v="2018-01-01T00:00:00"/>
    <x v="0"/>
    <s v="KH-16360"/>
    <s v="Katherine Hughes"/>
    <x v="0"/>
    <s v="United States"/>
    <s v="Louisville"/>
    <s v="Kentucky"/>
    <n v="40214"/>
    <x v="0"/>
    <s v="OFF-BI-10002414"/>
    <x v="1"/>
    <x v="8"/>
    <s v="GBC ProClick Spines for 32-Hole Punch"/>
    <x v="4867"/>
    <n v="1"/>
    <n v="0"/>
    <x v="5909"/>
    <n v="6.6408999999999994"/>
    <x v="2"/>
    <n v="3"/>
  </r>
  <r>
    <n v="7635"/>
    <x v="3783"/>
    <x v="614"/>
    <d v="2018-01-01T00:00:00"/>
    <x v="0"/>
    <s v="KH-16360"/>
    <s v="Katherine Hughes"/>
    <x v="0"/>
    <s v="United States"/>
    <s v="Louisville"/>
    <s v="Kentucky"/>
    <n v="40214"/>
    <x v="0"/>
    <s v="OFF-AR-10003696"/>
    <x v="1"/>
    <x v="6"/>
    <s v="Panasonic KP-350BK Electric Pencil Sharpener with Auto Stop"/>
    <x v="722"/>
    <n v="1"/>
    <n v="0"/>
    <x v="1944"/>
    <n v="24.5518"/>
    <x v="74"/>
    <n v="3"/>
  </r>
  <r>
    <n v="7636"/>
    <x v="3783"/>
    <x v="614"/>
    <d v="2018-01-01T00:00:00"/>
    <x v="0"/>
    <s v="KH-16360"/>
    <s v="Katherine Hughes"/>
    <x v="0"/>
    <s v="United States"/>
    <s v="Louisville"/>
    <s v="Kentucky"/>
    <n v="40214"/>
    <x v="0"/>
    <s v="FUR-CH-10004495"/>
    <x v="0"/>
    <x v="1"/>
    <s v="Global Leather and Oak Executive Chair, Black"/>
    <x v="4868"/>
    <n v="1"/>
    <n v="0"/>
    <x v="5910"/>
    <n v="213.69580000000002"/>
    <x v="5"/>
    <n v="3"/>
  </r>
  <r>
    <n v="7637"/>
    <x v="3783"/>
    <x v="614"/>
    <d v="2018-01-01T00:00:00"/>
    <x v="0"/>
    <s v="KH-16360"/>
    <s v="Katherine Hughes"/>
    <x v="0"/>
    <s v="United States"/>
    <s v="Louisville"/>
    <s v="Kentucky"/>
    <n v="40214"/>
    <x v="0"/>
    <s v="FUR-CH-10001270"/>
    <x v="0"/>
    <x v="1"/>
    <s v="Harbour Creations Steel Folding Chair"/>
    <x v="4869"/>
    <n v="3"/>
    <n v="0"/>
    <x v="5911"/>
    <n v="181.125"/>
    <x v="1"/>
    <n v="3"/>
  </r>
  <r>
    <n v="7638"/>
    <x v="3784"/>
    <x v="580"/>
    <d v="2017-03-08T00:00:00"/>
    <x v="1"/>
    <s v="DB-13555"/>
    <s v="Dorothy Badders"/>
    <x v="1"/>
    <s v="United States"/>
    <s v="Newark"/>
    <s v="Delaware"/>
    <n v="19711"/>
    <x v="3"/>
    <s v="OFF-AR-10001615"/>
    <x v="1"/>
    <x v="6"/>
    <s v="Newell 34"/>
    <x v="423"/>
    <n v="3"/>
    <n v="0"/>
    <x v="436"/>
    <n v="44.044800000000002"/>
    <x v="19"/>
    <n v="6"/>
  </r>
  <r>
    <n v="7639"/>
    <x v="3784"/>
    <x v="580"/>
    <d v="2017-03-08T00:00:00"/>
    <x v="1"/>
    <s v="DB-13555"/>
    <s v="Dorothy Badders"/>
    <x v="1"/>
    <s v="United States"/>
    <s v="Newark"/>
    <s v="Delaware"/>
    <n v="19711"/>
    <x v="3"/>
    <s v="OFF-EN-10003286"/>
    <x v="1"/>
    <x v="12"/>
    <s v="Staple envelope"/>
    <x v="3951"/>
    <n v="7"/>
    <n v="0"/>
    <x v="4646"/>
    <n v="30.718800000000002"/>
    <x v="41"/>
    <n v="6"/>
  </r>
  <r>
    <n v="7640"/>
    <x v="3784"/>
    <x v="580"/>
    <d v="2017-03-08T00:00:00"/>
    <x v="1"/>
    <s v="DB-13555"/>
    <s v="Dorothy Badders"/>
    <x v="1"/>
    <s v="United States"/>
    <s v="Newark"/>
    <s v="Delaware"/>
    <n v="19711"/>
    <x v="3"/>
    <s v="FUR-BO-10003660"/>
    <x v="0"/>
    <x v="0"/>
    <s v="Bush Cubix Collection Bookcases, Fully Assembled"/>
    <x v="4870"/>
    <n v="2"/>
    <n v="0"/>
    <x v="5912"/>
    <n v="340.30919999999998"/>
    <x v="294"/>
    <n v="6"/>
  </r>
  <r>
    <n v="7641"/>
    <x v="3784"/>
    <x v="580"/>
    <d v="2017-03-08T00:00:00"/>
    <x v="1"/>
    <s v="DB-13555"/>
    <s v="Dorothy Badders"/>
    <x v="1"/>
    <s v="United States"/>
    <s v="Newark"/>
    <s v="Delaware"/>
    <n v="19711"/>
    <x v="3"/>
    <s v="OFF-PA-10002764"/>
    <x v="1"/>
    <x v="10"/>
    <s v="Easy-staple paper"/>
    <x v="120"/>
    <n v="6"/>
    <n v="0"/>
    <x v="5913"/>
    <n v="34.700400000000009"/>
    <x v="181"/>
    <n v="6"/>
  </r>
  <r>
    <n v="7642"/>
    <x v="3785"/>
    <x v="1099"/>
    <d v="2016-10-07T00:00:00"/>
    <x v="2"/>
    <s v="LB-16795"/>
    <s v="Laurel Beltran"/>
    <x v="2"/>
    <s v="United States"/>
    <s v="Pueblo"/>
    <s v="Colorado"/>
    <n v="81001"/>
    <x v="1"/>
    <s v="TEC-MA-10001695"/>
    <x v="2"/>
    <x v="15"/>
    <s v="Zebra GK420t Direct Thermal/Thermal Transfer Printer"/>
    <x v="4871"/>
    <n v="6"/>
    <n v="0.7"/>
    <x v="5914"/>
    <n v="1641.99"/>
    <x v="392"/>
    <n v="1"/>
  </r>
  <r>
    <n v="7643"/>
    <x v="3785"/>
    <x v="1099"/>
    <d v="2016-10-07T00:00:00"/>
    <x v="2"/>
    <s v="LB-16795"/>
    <s v="Laurel Beltran"/>
    <x v="2"/>
    <s v="United States"/>
    <s v="Pueblo"/>
    <s v="Colorado"/>
    <n v="81001"/>
    <x v="1"/>
    <s v="OFF-BI-10002824"/>
    <x v="1"/>
    <x v="8"/>
    <s v="Recycled Easel Ring Binders"/>
    <x v="3740"/>
    <n v="4"/>
    <n v="0.7"/>
    <x v="5915"/>
    <n v="32.823999999999998"/>
    <x v="29"/>
    <n v="1"/>
  </r>
  <r>
    <n v="7644"/>
    <x v="3785"/>
    <x v="1099"/>
    <d v="2016-10-07T00:00:00"/>
    <x v="2"/>
    <s v="LB-16795"/>
    <s v="Laurel Beltran"/>
    <x v="2"/>
    <s v="United States"/>
    <s v="Pueblo"/>
    <s v="Colorado"/>
    <n v="81001"/>
    <x v="1"/>
    <s v="OFF-BI-10002571"/>
    <x v="1"/>
    <x v="8"/>
    <s v="Avery Framed View Binder, EZD Ring (Locking), Navy, 1 1/2&quot;"/>
    <x v="4872"/>
    <n v="4"/>
    <n v="0.7"/>
    <x v="5916"/>
    <n v="21.157600000000002"/>
    <x v="116"/>
    <n v="1"/>
  </r>
  <r>
    <n v="7645"/>
    <x v="3785"/>
    <x v="1099"/>
    <d v="2016-10-07T00:00:00"/>
    <x v="2"/>
    <s v="LB-16795"/>
    <s v="Laurel Beltran"/>
    <x v="2"/>
    <s v="United States"/>
    <s v="Pueblo"/>
    <s v="Colorado"/>
    <n v="81001"/>
    <x v="1"/>
    <s v="TEC-AC-10001553"/>
    <x v="2"/>
    <x v="11"/>
    <s v="Memorex 25GB 6X Branded Blu-Ray Recordable Disc, 15/Pack"/>
    <x v="4411"/>
    <n v="5"/>
    <n v="0.2"/>
    <x v="5917"/>
    <n v="67.110499999999988"/>
    <x v="497"/>
    <n v="1"/>
  </r>
  <r>
    <n v="7646"/>
    <x v="3786"/>
    <x v="57"/>
    <d v="2015-04-11T00:00:00"/>
    <x v="1"/>
    <s v="CA-11965"/>
    <s v="Carol Adams"/>
    <x v="1"/>
    <s v="United States"/>
    <s v="Los Angeles"/>
    <s v="California"/>
    <n v="90036"/>
    <x v="1"/>
    <s v="FUR-CH-10003973"/>
    <x v="0"/>
    <x v="1"/>
    <s v="GuestStacker Chair with Chrome Finish Legs"/>
    <x v="1060"/>
    <n v="3"/>
    <n v="0.2"/>
    <x v="1103"/>
    <n v="803.00160000000005"/>
    <x v="7"/>
    <n v="6"/>
  </r>
  <r>
    <n v="7647"/>
    <x v="3787"/>
    <x v="340"/>
    <d v="2014-09-13T00:00:00"/>
    <x v="1"/>
    <s v="DL-12925"/>
    <s v="Daniel Lacy"/>
    <x v="0"/>
    <s v="United States"/>
    <s v="Greenville"/>
    <s v="North Carolina"/>
    <n v="27834"/>
    <x v="0"/>
    <s v="TEC-MA-10002073"/>
    <x v="2"/>
    <x v="15"/>
    <s v="3D Systems Cube Printer, 2nd Generation, White"/>
    <x v="4873"/>
    <n v="2"/>
    <n v="0.5"/>
    <x v="5918"/>
    <n v="1871.9856"/>
    <x v="537"/>
    <n v="4"/>
  </r>
  <r>
    <n v="7648"/>
    <x v="3788"/>
    <x v="543"/>
    <d v="2016-03-16T00:00:00"/>
    <x v="2"/>
    <s v="FC-14335"/>
    <s v="Fred Chung"/>
    <x v="1"/>
    <s v="United States"/>
    <s v="San Francisco"/>
    <s v="California"/>
    <n v="94110"/>
    <x v="1"/>
    <s v="OFF-BI-10003529"/>
    <x v="1"/>
    <x v="8"/>
    <s v="Avery Round Ring Poly Binders"/>
    <x v="4874"/>
    <n v="2"/>
    <n v="0.2"/>
    <x v="5919"/>
    <n v="2.8967999999999998"/>
    <x v="22"/>
    <n v="1"/>
  </r>
  <r>
    <n v="7649"/>
    <x v="3788"/>
    <x v="543"/>
    <d v="2016-03-16T00:00:00"/>
    <x v="2"/>
    <s v="FC-14335"/>
    <s v="Fred Chung"/>
    <x v="1"/>
    <s v="United States"/>
    <s v="San Francisco"/>
    <s v="California"/>
    <n v="94110"/>
    <x v="1"/>
    <s v="FUR-CH-10000309"/>
    <x v="0"/>
    <x v="1"/>
    <s v="Global Comet Stacking Arm Chair"/>
    <x v="4875"/>
    <n v="4"/>
    <n v="0.2"/>
    <x v="5920"/>
    <n v="1267.53"/>
    <x v="107"/>
    <n v="1"/>
  </r>
  <r>
    <n v="7650"/>
    <x v="3789"/>
    <x v="17"/>
    <d v="2015-12-31T00:00:00"/>
    <x v="1"/>
    <s v="DB-13120"/>
    <s v="David Bremer"/>
    <x v="1"/>
    <s v="United States"/>
    <s v="Marion"/>
    <s v="Ohio"/>
    <n v="43302"/>
    <x v="3"/>
    <s v="FUR-TA-10004154"/>
    <x v="0"/>
    <x v="3"/>
    <s v="Riverside Furniture Oval Coffee Table, Oval End Table, End Table with Drawer"/>
    <x v="4876"/>
    <n v="9"/>
    <n v="0.4"/>
    <x v="5921"/>
    <n v="2013.6869999999999"/>
    <x v="256"/>
    <n v="4"/>
  </r>
  <r>
    <n v="7651"/>
    <x v="3789"/>
    <x v="17"/>
    <d v="2015-12-31T00:00:00"/>
    <x v="1"/>
    <s v="DB-13120"/>
    <s v="David Bremer"/>
    <x v="1"/>
    <s v="United States"/>
    <s v="Marion"/>
    <s v="Ohio"/>
    <n v="43302"/>
    <x v="3"/>
    <s v="OFF-EN-10003286"/>
    <x v="1"/>
    <x v="12"/>
    <s v="Staple envelope"/>
    <x v="4877"/>
    <n v="3"/>
    <n v="0.2"/>
    <x v="5922"/>
    <n v="13.165199999999999"/>
    <x v="27"/>
    <n v="4"/>
  </r>
  <r>
    <n v="7652"/>
    <x v="3790"/>
    <x v="783"/>
    <d v="2017-08-08T00:00:00"/>
    <x v="2"/>
    <s v="CK-12205"/>
    <s v="Chloris Kastensmidt"/>
    <x v="0"/>
    <s v="United States"/>
    <s v="Dallas"/>
    <s v="Texas"/>
    <n v="75081"/>
    <x v="2"/>
    <s v="TEC-AC-10001552"/>
    <x v="2"/>
    <x v="11"/>
    <s v="Logitech K350 2.4Ghz Wireless Keyboard"/>
    <x v="4878"/>
    <n v="3"/>
    <n v="0.2"/>
    <x v="5923"/>
    <n v="132.88589999999999"/>
    <x v="78"/>
    <n v="1"/>
  </r>
  <r>
    <n v="7653"/>
    <x v="3790"/>
    <x v="783"/>
    <d v="2017-08-08T00:00:00"/>
    <x v="2"/>
    <s v="CK-12205"/>
    <s v="Chloris Kastensmidt"/>
    <x v="0"/>
    <s v="United States"/>
    <s v="Dallas"/>
    <s v="Texas"/>
    <n v="75081"/>
    <x v="2"/>
    <s v="OFF-ST-10002790"/>
    <x v="1"/>
    <x v="4"/>
    <s v="Safco Industrial Shelving"/>
    <x v="4879"/>
    <n v="2"/>
    <n v="0.2"/>
    <x v="5924"/>
    <n v="143.26900000000001"/>
    <x v="104"/>
    <n v="1"/>
  </r>
  <r>
    <n v="7654"/>
    <x v="3791"/>
    <x v="204"/>
    <d v="2015-03-27T00:00:00"/>
    <x v="1"/>
    <s v="FW-14395"/>
    <s v="Fred Wasserman"/>
    <x v="1"/>
    <s v="United States"/>
    <s v="Huntsville"/>
    <s v="Alabama"/>
    <n v="35810"/>
    <x v="0"/>
    <s v="OFF-AR-10003217"/>
    <x v="1"/>
    <x v="6"/>
    <s v="Newell 316"/>
    <x v="634"/>
    <n v="4"/>
    <n v="0"/>
    <x v="5925"/>
    <n v="14.083199999999998"/>
    <x v="95"/>
    <n v="5"/>
  </r>
  <r>
    <n v="7655"/>
    <x v="3792"/>
    <x v="672"/>
    <d v="2015-12-02T00:00:00"/>
    <x v="0"/>
    <s v="JM-15865"/>
    <s v="John Murray"/>
    <x v="0"/>
    <s v="United States"/>
    <s v="Las Vegas"/>
    <s v="Nevada"/>
    <n v="89115"/>
    <x v="1"/>
    <s v="FUR-FU-10002813"/>
    <x v="0"/>
    <x v="5"/>
    <s v="DAX Contemporary Wood Frame with Silver Metal Mat, Desktop, 11 x 14 Size"/>
    <x v="4016"/>
    <n v="4"/>
    <n v="0"/>
    <x v="4730"/>
    <n v="51.814399999999992"/>
    <x v="293"/>
    <n v="2"/>
  </r>
  <r>
    <n v="7656"/>
    <x v="3792"/>
    <x v="672"/>
    <d v="2015-12-02T00:00:00"/>
    <x v="0"/>
    <s v="JM-15865"/>
    <s v="John Murray"/>
    <x v="0"/>
    <s v="United States"/>
    <s v="Las Vegas"/>
    <s v="Nevada"/>
    <n v="89115"/>
    <x v="1"/>
    <s v="OFF-PA-10003848"/>
    <x v="1"/>
    <x v="10"/>
    <s v="Xerox 1997"/>
    <x v="233"/>
    <n v="4"/>
    <n v="0"/>
    <x v="245"/>
    <n v="13.478400000000002"/>
    <x v="68"/>
    <n v="2"/>
  </r>
  <r>
    <n v="7657"/>
    <x v="3793"/>
    <x v="1166"/>
    <d v="2014-04-15T00:00:00"/>
    <x v="3"/>
    <s v="PS-18970"/>
    <s v="Paul Stevenson"/>
    <x v="2"/>
    <s v="United States"/>
    <s v="Los Angeles"/>
    <s v="California"/>
    <n v="90049"/>
    <x v="1"/>
    <s v="OFF-AP-10000240"/>
    <x v="1"/>
    <x v="9"/>
    <s v="Belkin F9G930V10-GRY 9 Outlet Surge"/>
    <x v="1461"/>
    <n v="2"/>
    <n v="0"/>
    <x v="1543"/>
    <n v="75.941599999999994"/>
    <x v="74"/>
    <n v="0"/>
  </r>
  <r>
    <n v="7658"/>
    <x v="3793"/>
    <x v="1166"/>
    <d v="2014-04-15T00:00:00"/>
    <x v="3"/>
    <s v="PS-18970"/>
    <s v="Paul Stevenson"/>
    <x v="2"/>
    <s v="United States"/>
    <s v="Los Angeles"/>
    <s v="California"/>
    <n v="90049"/>
    <x v="1"/>
    <s v="FUR-FU-10004091"/>
    <x v="0"/>
    <x v="5"/>
    <s v="Howard Miller 13&quot; Diameter Goldtone Round Wall Clock"/>
    <x v="4880"/>
    <n v="4"/>
    <n v="0"/>
    <x v="5926"/>
    <n v="110.77839999999999"/>
    <x v="154"/>
    <n v="0"/>
  </r>
  <r>
    <n v="7659"/>
    <x v="3794"/>
    <x v="245"/>
    <d v="2017-08-02T00:00:00"/>
    <x v="2"/>
    <s v="TC-21475"/>
    <s v="Tony Chapman"/>
    <x v="2"/>
    <s v="United States"/>
    <s v="Lakewood"/>
    <s v="Ohio"/>
    <n v="44107"/>
    <x v="3"/>
    <s v="OFF-BI-10001071"/>
    <x v="1"/>
    <x v="8"/>
    <s v="GBC ProClick Punch Binding System"/>
    <x v="1963"/>
    <n v="4"/>
    <n v="0.7"/>
    <x v="5927"/>
    <n v="130.51920000000001"/>
    <x v="80"/>
    <n v="3"/>
  </r>
  <r>
    <n v="7660"/>
    <x v="3795"/>
    <x v="702"/>
    <d v="2017-06-05T00:00:00"/>
    <x v="1"/>
    <s v="CV-12805"/>
    <s v="Cynthia Voltz"/>
    <x v="1"/>
    <s v="United States"/>
    <s v="Fremont"/>
    <s v="Nebraska"/>
    <n v="68025"/>
    <x v="2"/>
    <s v="OFF-BI-10003676"/>
    <x v="1"/>
    <x v="8"/>
    <s v="GBC Standard Recycled Report Covers, Clear Plastic Sheets"/>
    <x v="4881"/>
    <n v="5"/>
    <n v="0"/>
    <x v="5928"/>
    <n v="28.027999999999999"/>
    <x v="62"/>
    <n v="4"/>
  </r>
  <r>
    <n v="7661"/>
    <x v="3796"/>
    <x v="1167"/>
    <d v="2014-01-12T00:00:00"/>
    <x v="1"/>
    <s v="VS-21820"/>
    <s v="Vivek Sundaresam"/>
    <x v="0"/>
    <s v="United States"/>
    <s v="Huntsville"/>
    <s v="Texas"/>
    <n v="77340"/>
    <x v="2"/>
    <s v="FUR-FU-10004864"/>
    <x v="0"/>
    <x v="5"/>
    <s v="Howard Miller 14-1/2&quot; Diameter Chrome Round Wall Clock"/>
    <x v="4882"/>
    <n v="3"/>
    <n v="0.6"/>
    <x v="5929"/>
    <n v="130.4376"/>
    <x v="80"/>
    <n v="5"/>
  </r>
  <r>
    <n v="7662"/>
    <x v="3796"/>
    <x v="1167"/>
    <d v="2014-01-12T00:00:00"/>
    <x v="1"/>
    <s v="VS-21820"/>
    <s v="Vivek Sundaresam"/>
    <x v="0"/>
    <s v="United States"/>
    <s v="Huntsville"/>
    <s v="Texas"/>
    <n v="77340"/>
    <x v="2"/>
    <s v="OFF-BI-10003708"/>
    <x v="1"/>
    <x v="8"/>
    <s v="Acco Four Pocket Poly Ring Binder with Label Holder, Smoke, 1&quot;"/>
    <x v="4883"/>
    <n v="7"/>
    <n v="0.8"/>
    <x v="5930"/>
    <n v="28.682500000000001"/>
    <x v="227"/>
    <n v="5"/>
  </r>
  <r>
    <n v="7663"/>
    <x v="3797"/>
    <x v="365"/>
    <d v="2017-10-01T00:00:00"/>
    <x v="2"/>
    <s v="SC-20575"/>
    <s v="Sonia Cooley"/>
    <x v="0"/>
    <s v="United States"/>
    <s v="Los Angeles"/>
    <s v="California"/>
    <n v="90036"/>
    <x v="1"/>
    <s v="OFF-AR-10002067"/>
    <x v="1"/>
    <x v="6"/>
    <s v="Newell 334"/>
    <x v="1593"/>
    <n v="5"/>
    <n v="0"/>
    <x v="1693"/>
    <n v="73.408000000000001"/>
    <x v="96"/>
    <n v="2"/>
  </r>
  <r>
    <n v="7664"/>
    <x v="3798"/>
    <x v="1168"/>
    <d v="2017-09-19T00:00:00"/>
    <x v="1"/>
    <s v="SG-20605"/>
    <s v="Speros Goranitis"/>
    <x v="0"/>
    <s v="United States"/>
    <s v="Asheville"/>
    <s v="North Carolina"/>
    <n v="28806"/>
    <x v="0"/>
    <s v="OFF-AR-10003158"/>
    <x v="1"/>
    <x v="6"/>
    <s v="Fluorescent Highlighters by Dixon"/>
    <x v="204"/>
    <n v="5"/>
    <n v="0.2"/>
    <x v="5931"/>
    <n v="13.134"/>
    <x v="211"/>
    <n v="6"/>
  </r>
  <r>
    <n v="7665"/>
    <x v="3799"/>
    <x v="68"/>
    <d v="2014-10-26T00:00:00"/>
    <x v="1"/>
    <s v="NB-18580"/>
    <s v="Nicole Brennan"/>
    <x v="1"/>
    <s v="United States"/>
    <s v="Bossier City"/>
    <s v="Louisiana"/>
    <n v="71111"/>
    <x v="0"/>
    <s v="FUR-FU-10000193"/>
    <x v="0"/>
    <x v="5"/>
    <s v="Tenex Chairmats For Use with Hard Floors"/>
    <x v="677"/>
    <n v="4"/>
    <n v="0"/>
    <x v="2902"/>
    <n v="119.5264"/>
    <x v="366"/>
    <n v="4"/>
  </r>
  <r>
    <n v="7666"/>
    <x v="3800"/>
    <x v="964"/>
    <d v="2016-10-08T00:00:00"/>
    <x v="1"/>
    <s v="DR-12940"/>
    <s v="Daniel Raglin"/>
    <x v="2"/>
    <s v="United States"/>
    <s v="Providence"/>
    <s v="Rhode Island"/>
    <n v="2908"/>
    <x v="3"/>
    <s v="OFF-BI-10000977"/>
    <x v="1"/>
    <x v="8"/>
    <s v="Ibico Plastic Spiral Binding Combs"/>
    <x v="3265"/>
    <n v="1"/>
    <n v="0"/>
    <x v="5932"/>
    <n v="16.415999999999997"/>
    <x v="99"/>
    <n v="4"/>
  </r>
  <r>
    <n v="7667"/>
    <x v="3800"/>
    <x v="964"/>
    <d v="2016-10-08T00:00:00"/>
    <x v="1"/>
    <s v="DR-12940"/>
    <s v="Daniel Raglin"/>
    <x v="2"/>
    <s v="United States"/>
    <s v="Providence"/>
    <s v="Rhode Island"/>
    <n v="2908"/>
    <x v="3"/>
    <s v="TEC-CO-10001449"/>
    <x v="2"/>
    <x v="16"/>
    <s v="Hewlett Packard LaserJet 3310 Copier"/>
    <x v="4884"/>
    <n v="9"/>
    <n v="0"/>
    <x v="5933"/>
    <n v="2807.9531999999999"/>
    <x v="42"/>
    <n v="4"/>
  </r>
  <r>
    <n v="7668"/>
    <x v="3800"/>
    <x v="964"/>
    <d v="2016-10-08T00:00:00"/>
    <x v="1"/>
    <s v="DR-12940"/>
    <s v="Daniel Raglin"/>
    <x v="2"/>
    <s v="United States"/>
    <s v="Providence"/>
    <s v="Rhode Island"/>
    <n v="2908"/>
    <x v="3"/>
    <s v="OFF-ST-10000136"/>
    <x v="1"/>
    <x v="4"/>
    <s v="Letter Size File"/>
    <x v="4885"/>
    <n v="3"/>
    <n v="0"/>
    <x v="5934"/>
    <n v="84.560999999999993"/>
    <x v="74"/>
    <n v="4"/>
  </r>
  <r>
    <n v="7669"/>
    <x v="3801"/>
    <x v="154"/>
    <d v="2015-11-29T00:00:00"/>
    <x v="0"/>
    <s v="MA-17560"/>
    <s v="Matt Abelman"/>
    <x v="2"/>
    <s v="United States"/>
    <s v="Everett"/>
    <s v="Massachusetts"/>
    <n v="2149"/>
    <x v="3"/>
    <s v="OFF-PA-10000743"/>
    <x v="1"/>
    <x v="10"/>
    <s v="Xerox 1977"/>
    <x v="1574"/>
    <n v="6"/>
    <n v="0"/>
    <x v="1672"/>
    <n v="20.8416"/>
    <x v="42"/>
    <n v="2"/>
  </r>
  <r>
    <n v="7670"/>
    <x v="3801"/>
    <x v="154"/>
    <d v="2015-11-29T00:00:00"/>
    <x v="0"/>
    <s v="MA-17560"/>
    <s v="Matt Abelman"/>
    <x v="2"/>
    <s v="United States"/>
    <s v="Everett"/>
    <s v="Massachusetts"/>
    <n v="2149"/>
    <x v="3"/>
    <s v="OFF-PA-10001019"/>
    <x v="1"/>
    <x v="10"/>
    <s v="Xerox 1884"/>
    <x v="725"/>
    <n v="3"/>
    <n v="0"/>
    <x v="747"/>
    <n v="31.768199999999997"/>
    <x v="2"/>
    <n v="2"/>
  </r>
  <r>
    <n v="7671"/>
    <x v="3801"/>
    <x v="154"/>
    <d v="2015-11-29T00:00:00"/>
    <x v="0"/>
    <s v="MA-17560"/>
    <s v="Matt Abelman"/>
    <x v="2"/>
    <s v="United States"/>
    <s v="Everett"/>
    <s v="Massachusetts"/>
    <n v="2149"/>
    <x v="3"/>
    <s v="TEC-AC-10003095"/>
    <x v="2"/>
    <x v="11"/>
    <s v="Logitech G35 7.1-Channel Surround Sound Headset"/>
    <x v="4886"/>
    <n v="2"/>
    <n v="0"/>
    <x v="5935"/>
    <n v="171.58680000000004"/>
    <x v="143"/>
    <n v="2"/>
  </r>
  <r>
    <n v="7672"/>
    <x v="3801"/>
    <x v="154"/>
    <d v="2015-11-29T00:00:00"/>
    <x v="0"/>
    <s v="MA-17560"/>
    <s v="Matt Abelman"/>
    <x v="2"/>
    <s v="United States"/>
    <s v="Everett"/>
    <s v="Massachusetts"/>
    <n v="2149"/>
    <x v="3"/>
    <s v="FUR-BO-10002916"/>
    <x v="0"/>
    <x v="0"/>
    <s v="Rush Hierlooms Collection 1&quot; Thick Stackable Bookcases"/>
    <x v="4887"/>
    <n v="1"/>
    <n v="0"/>
    <x v="5936"/>
    <n v="138.49379999999999"/>
    <x v="43"/>
    <n v="2"/>
  </r>
  <r>
    <n v="7673"/>
    <x v="3801"/>
    <x v="154"/>
    <d v="2015-11-29T00:00:00"/>
    <x v="0"/>
    <s v="MA-17560"/>
    <s v="Matt Abelman"/>
    <x v="2"/>
    <s v="United States"/>
    <s v="Everett"/>
    <s v="Massachusetts"/>
    <n v="2149"/>
    <x v="3"/>
    <s v="FUR-FU-10002506"/>
    <x v="0"/>
    <x v="5"/>
    <s v="Tensor &quot;Hersey Kiss&quot; Styled Floor Lamp"/>
    <x v="2731"/>
    <n v="3"/>
    <n v="0"/>
    <x v="5937"/>
    <n v="34.293599999999998"/>
    <x v="187"/>
    <n v="2"/>
  </r>
  <r>
    <n v="7674"/>
    <x v="3801"/>
    <x v="154"/>
    <d v="2015-11-29T00:00:00"/>
    <x v="0"/>
    <s v="MA-17560"/>
    <s v="Matt Abelman"/>
    <x v="2"/>
    <s v="United States"/>
    <s v="Everett"/>
    <s v="Massachusetts"/>
    <n v="2149"/>
    <x v="3"/>
    <s v="OFF-PA-10003823"/>
    <x v="1"/>
    <x v="10"/>
    <s v="Xerox 197"/>
    <x v="894"/>
    <n v="5"/>
    <n v="0"/>
    <x v="931"/>
    <n v="85.195000000000007"/>
    <x v="100"/>
    <n v="2"/>
  </r>
  <r>
    <n v="7675"/>
    <x v="3801"/>
    <x v="154"/>
    <d v="2015-11-29T00:00:00"/>
    <x v="0"/>
    <s v="MA-17560"/>
    <s v="Matt Abelman"/>
    <x v="2"/>
    <s v="United States"/>
    <s v="Everett"/>
    <s v="Massachusetts"/>
    <n v="2149"/>
    <x v="3"/>
    <s v="FUR-TA-10004619"/>
    <x v="0"/>
    <x v="3"/>
    <s v="Hon Non-Folding Utility Tables"/>
    <x v="4888"/>
    <n v="4"/>
    <n v="0.3"/>
    <x v="232"/>
    <n v="446.06799999999998"/>
    <x v="136"/>
    <n v="2"/>
  </r>
  <r>
    <n v="7676"/>
    <x v="3802"/>
    <x v="636"/>
    <d v="2017-05-09T00:00:00"/>
    <x v="0"/>
    <s v="TS-21655"/>
    <s v="Trudy Schmidt"/>
    <x v="0"/>
    <s v="United States"/>
    <s v="Rancho Cucamonga"/>
    <s v="California"/>
    <n v="91730"/>
    <x v="1"/>
    <s v="OFF-AP-10001271"/>
    <x v="1"/>
    <x v="9"/>
    <s v="Eureka The Boss Cordless Rechargeable Stick Vac"/>
    <x v="509"/>
    <n v="3"/>
    <n v="0"/>
    <x v="525"/>
    <n v="111.64619999999999"/>
    <x v="180"/>
    <n v="3"/>
  </r>
  <r>
    <n v="7677"/>
    <x v="3803"/>
    <x v="1169"/>
    <d v="2014-10-08T00:00:00"/>
    <x v="3"/>
    <s v="JG-15115"/>
    <s v="Jack Garza"/>
    <x v="0"/>
    <s v="United States"/>
    <s v="Charlotte"/>
    <s v="North Carolina"/>
    <n v="28205"/>
    <x v="0"/>
    <s v="TEC-AC-10002331"/>
    <x v="2"/>
    <x v="11"/>
    <s v="Maxell 74 Minute CDR, 10/Pack"/>
    <x v="2953"/>
    <n v="3"/>
    <n v="0.2"/>
    <x v="5938"/>
    <n v="18.484200000000001"/>
    <x v="105"/>
    <n v="0"/>
  </r>
  <r>
    <n v="7678"/>
    <x v="3804"/>
    <x v="520"/>
    <d v="2015-01-07T00:00:00"/>
    <x v="1"/>
    <s v="KM-16375"/>
    <s v="Katherine Murray"/>
    <x v="2"/>
    <s v="United States"/>
    <s v="Providence"/>
    <s v="Rhode Island"/>
    <n v="2908"/>
    <x v="3"/>
    <s v="OFF-PA-10003228"/>
    <x v="1"/>
    <x v="10"/>
    <s v="Xerox 1917"/>
    <x v="3483"/>
    <n v="4"/>
    <n v="0"/>
    <x v="4000"/>
    <n v="103.68919999999999"/>
    <x v="2"/>
    <n v="7"/>
  </r>
  <r>
    <n v="7679"/>
    <x v="3804"/>
    <x v="520"/>
    <d v="2015-01-07T00:00:00"/>
    <x v="1"/>
    <s v="KM-16375"/>
    <s v="Katherine Murray"/>
    <x v="2"/>
    <s v="United States"/>
    <s v="Providence"/>
    <s v="Rhode Island"/>
    <n v="2908"/>
    <x v="3"/>
    <s v="OFF-PA-10002586"/>
    <x v="1"/>
    <x v="10"/>
    <s v="Xerox 1970"/>
    <x v="1801"/>
    <n v="3"/>
    <n v="0"/>
    <x v="1937"/>
    <n v="7.9181999999999997"/>
    <x v="2"/>
    <n v="7"/>
  </r>
  <r>
    <n v="7680"/>
    <x v="3804"/>
    <x v="520"/>
    <d v="2015-01-07T00:00:00"/>
    <x v="1"/>
    <s v="KM-16375"/>
    <s v="Katherine Murray"/>
    <x v="2"/>
    <s v="United States"/>
    <s v="Providence"/>
    <s v="Rhode Island"/>
    <n v="2908"/>
    <x v="3"/>
    <s v="TEC-AC-10002049"/>
    <x v="2"/>
    <x v="11"/>
    <s v="Plantronics Savi W720 Multi-Device Wireless Headset System"/>
    <x v="2761"/>
    <n v="4"/>
    <n v="0"/>
    <x v="3087"/>
    <n v="945.16800000000001"/>
    <x v="48"/>
    <n v="7"/>
  </r>
  <r>
    <n v="7681"/>
    <x v="3804"/>
    <x v="520"/>
    <d v="2015-01-07T00:00:00"/>
    <x v="1"/>
    <s v="KM-16375"/>
    <s v="Katherine Murray"/>
    <x v="2"/>
    <s v="United States"/>
    <s v="Providence"/>
    <s v="Rhode Island"/>
    <n v="2908"/>
    <x v="3"/>
    <s v="FUR-BO-10000362"/>
    <x v="0"/>
    <x v="0"/>
    <s v="Sauder Inglewood Library Bookcases"/>
    <x v="2600"/>
    <n v="2"/>
    <n v="0"/>
    <x v="5939"/>
    <n v="263.30919999999998"/>
    <x v="433"/>
    <n v="7"/>
  </r>
  <r>
    <n v="7682"/>
    <x v="3804"/>
    <x v="520"/>
    <d v="2015-01-07T00:00:00"/>
    <x v="1"/>
    <s v="KM-16375"/>
    <s v="Katherine Murray"/>
    <x v="2"/>
    <s v="United States"/>
    <s v="Providence"/>
    <s v="Rhode Island"/>
    <n v="2908"/>
    <x v="3"/>
    <s v="FUR-CH-10004218"/>
    <x v="0"/>
    <x v="1"/>
    <s v="Global Fabric Manager's Chair, Dark Gray"/>
    <x v="4889"/>
    <n v="6"/>
    <n v="0"/>
    <x v="5940"/>
    <n v="454.40999999999997"/>
    <x v="45"/>
    <n v="7"/>
  </r>
  <r>
    <n v="7683"/>
    <x v="3805"/>
    <x v="152"/>
    <d v="2015-05-01T00:00:00"/>
    <x v="2"/>
    <s v="SD-20485"/>
    <s v="Shirley Daniels"/>
    <x v="2"/>
    <s v="United States"/>
    <s v="Midland"/>
    <s v="Michigan"/>
    <n v="48640"/>
    <x v="2"/>
    <s v="OFF-AP-10003779"/>
    <x v="1"/>
    <x v="9"/>
    <s v="Kensington 7 Outlet MasterPiece Power Center with Fax/Phone Line Protection"/>
    <x v="4890"/>
    <n v="1"/>
    <n v="0.1"/>
    <x v="5941"/>
    <n v="145.23599999999999"/>
    <x v="409"/>
    <n v="3"/>
  </r>
  <r>
    <n v="7684"/>
    <x v="3805"/>
    <x v="152"/>
    <d v="2015-05-01T00:00:00"/>
    <x v="2"/>
    <s v="SD-20485"/>
    <s v="Shirley Daniels"/>
    <x v="2"/>
    <s v="United States"/>
    <s v="Midland"/>
    <s v="Michigan"/>
    <n v="48640"/>
    <x v="2"/>
    <s v="OFF-BI-10003527"/>
    <x v="1"/>
    <x v="8"/>
    <s v="Fellowes PB500 Electric Punch Plastic Comb Binding Machine with Manual Bind"/>
    <x v="4891"/>
    <n v="3"/>
    <n v="0"/>
    <x v="5942"/>
    <n v="1906.4849999999999"/>
    <x v="47"/>
    <n v="3"/>
  </r>
  <r>
    <n v="7685"/>
    <x v="3806"/>
    <x v="966"/>
    <d v="2015-02-21T00:00:00"/>
    <x v="1"/>
    <s v="TT-21070"/>
    <s v="Ted Trevino"/>
    <x v="0"/>
    <s v="United States"/>
    <s v="Rochester"/>
    <s v="New York"/>
    <n v="14609"/>
    <x v="3"/>
    <s v="OFF-BI-10002897"/>
    <x v="1"/>
    <x v="8"/>
    <s v="Black Avery Memo-Size 3-Ring Binder, 5 1/2&quot; x 8 1/2&quot;"/>
    <x v="4892"/>
    <n v="9"/>
    <n v="0.2"/>
    <x v="5943"/>
    <n v="16.845300000000002"/>
    <x v="49"/>
    <n v="7"/>
  </r>
  <r>
    <n v="7686"/>
    <x v="3806"/>
    <x v="966"/>
    <d v="2015-02-21T00:00:00"/>
    <x v="1"/>
    <s v="TT-21070"/>
    <s v="Ted Trevino"/>
    <x v="0"/>
    <s v="United States"/>
    <s v="Rochester"/>
    <s v="New York"/>
    <n v="14609"/>
    <x v="3"/>
    <s v="TEC-PH-10002584"/>
    <x v="2"/>
    <x v="7"/>
    <s v="Samsung Galaxy S4"/>
    <x v="4893"/>
    <n v="1"/>
    <n v="0"/>
    <x v="5944"/>
    <n v="438.19299999999998"/>
    <x v="1"/>
    <n v="7"/>
  </r>
  <r>
    <n v="7687"/>
    <x v="3807"/>
    <x v="881"/>
    <d v="2016-11-29T00:00:00"/>
    <x v="1"/>
    <s v="BB-11545"/>
    <s v="Brenda Bowman"/>
    <x v="1"/>
    <s v="United States"/>
    <s v="Jackson"/>
    <s v="Michigan"/>
    <n v="49201"/>
    <x v="2"/>
    <s v="FUR-TA-10001095"/>
    <x v="0"/>
    <x v="3"/>
    <s v="Chromcraft Round Conference Tables"/>
    <x v="4894"/>
    <n v="9"/>
    <n v="0"/>
    <x v="5945"/>
    <n v="1239.2019"/>
    <x v="85"/>
    <n v="4"/>
  </r>
  <r>
    <n v="7688"/>
    <x v="3807"/>
    <x v="881"/>
    <d v="2016-11-29T00:00:00"/>
    <x v="1"/>
    <s v="BB-11545"/>
    <s v="Brenda Bowman"/>
    <x v="1"/>
    <s v="United States"/>
    <s v="Jackson"/>
    <s v="Michigan"/>
    <n v="49201"/>
    <x v="2"/>
    <s v="OFF-BI-10004002"/>
    <x v="1"/>
    <x v="8"/>
    <s v="Wilson Jones International Size A4 Ring Binders"/>
    <x v="4895"/>
    <n v="1"/>
    <n v="0"/>
    <x v="5946"/>
    <n v="8.9960000000000004"/>
    <x v="42"/>
    <n v="4"/>
  </r>
  <r>
    <n v="7689"/>
    <x v="3807"/>
    <x v="881"/>
    <d v="2016-11-29T00:00:00"/>
    <x v="1"/>
    <s v="BB-11545"/>
    <s v="Brenda Bowman"/>
    <x v="1"/>
    <s v="United States"/>
    <s v="Jackson"/>
    <s v="Michigan"/>
    <n v="49201"/>
    <x v="2"/>
    <s v="TEC-AC-10004518"/>
    <x v="2"/>
    <x v="11"/>
    <s v="Memorex Mini Travel Drive 32 GB USB 2.0 Flash Drive"/>
    <x v="4896"/>
    <n v="8"/>
    <n v="0"/>
    <x v="5947"/>
    <n v="97.6"/>
    <x v="87"/>
    <n v="4"/>
  </r>
  <r>
    <n v="7690"/>
    <x v="3808"/>
    <x v="663"/>
    <d v="2017-07-17T00:00:00"/>
    <x v="2"/>
    <s v="RS-19420"/>
    <s v="Ricardo Sperren"/>
    <x v="1"/>
    <s v="United States"/>
    <s v="Suffolk"/>
    <s v="Virginia"/>
    <n v="23434"/>
    <x v="0"/>
    <s v="OFF-AP-10002191"/>
    <x v="1"/>
    <x v="9"/>
    <s v="Belkin 8 Outlet SurgeMaster II Gold Surge Protector"/>
    <x v="3857"/>
    <n v="3"/>
    <n v="0"/>
    <x v="3851"/>
    <n v="129.55680000000001"/>
    <x v="95"/>
    <n v="2"/>
  </r>
  <r>
    <n v="7691"/>
    <x v="3808"/>
    <x v="663"/>
    <d v="2017-07-17T00:00:00"/>
    <x v="2"/>
    <s v="RS-19420"/>
    <s v="Ricardo Sperren"/>
    <x v="1"/>
    <s v="United States"/>
    <s v="Suffolk"/>
    <s v="Virginia"/>
    <n v="23434"/>
    <x v="0"/>
    <s v="FUR-TA-10004575"/>
    <x v="0"/>
    <x v="3"/>
    <s v="Hon 5100 Series Wood Tables"/>
    <x v="1295"/>
    <n v="3"/>
    <n v="0"/>
    <x v="5948"/>
    <n v="715.81080000000009"/>
    <x v="16"/>
    <n v="2"/>
  </r>
  <r>
    <n v="7692"/>
    <x v="3808"/>
    <x v="663"/>
    <d v="2017-07-17T00:00:00"/>
    <x v="2"/>
    <s v="RS-19420"/>
    <s v="Ricardo Sperren"/>
    <x v="1"/>
    <s v="United States"/>
    <s v="Suffolk"/>
    <s v="Virginia"/>
    <n v="23434"/>
    <x v="0"/>
    <s v="OFF-PA-10003177"/>
    <x v="1"/>
    <x v="10"/>
    <s v="Xerox 1999"/>
    <x v="91"/>
    <n v="2"/>
    <n v="0"/>
    <x v="91"/>
    <n v="6.7392000000000012"/>
    <x v="68"/>
    <n v="2"/>
  </r>
  <r>
    <n v="7693"/>
    <x v="3809"/>
    <x v="282"/>
    <d v="2015-01-03T00:00:00"/>
    <x v="1"/>
    <s v="AI-10855"/>
    <s v="Arianne Irving"/>
    <x v="0"/>
    <s v="United States"/>
    <s v="Brentwood"/>
    <s v="California"/>
    <n v="94513"/>
    <x v="1"/>
    <s v="OFF-LA-10003923"/>
    <x v="1"/>
    <x v="2"/>
    <s v="Alphabetical Labels for Top Tab Filing"/>
    <x v="330"/>
    <n v="6"/>
    <n v="0"/>
    <x v="5949"/>
    <n v="44.4"/>
    <x v="47"/>
    <n v="5"/>
  </r>
  <r>
    <n v="7694"/>
    <x v="3809"/>
    <x v="282"/>
    <d v="2015-01-03T00:00:00"/>
    <x v="1"/>
    <s v="AI-10855"/>
    <s v="Arianne Irving"/>
    <x v="0"/>
    <s v="United States"/>
    <s v="Brentwood"/>
    <s v="California"/>
    <n v="94513"/>
    <x v="1"/>
    <s v="TEC-PH-10001051"/>
    <x v="2"/>
    <x v="7"/>
    <s v="HTC One"/>
    <x v="1864"/>
    <n v="4"/>
    <n v="0.2"/>
    <x v="1814"/>
    <n v="283.97160000000002"/>
    <x v="4"/>
    <n v="5"/>
  </r>
  <r>
    <n v="7695"/>
    <x v="3810"/>
    <x v="554"/>
    <d v="2016-03-22T00:00:00"/>
    <x v="3"/>
    <s v="MC-17275"/>
    <s v="Marc Crier"/>
    <x v="0"/>
    <s v="United States"/>
    <s v="Seattle"/>
    <s v="Washington"/>
    <n v="98103"/>
    <x v="1"/>
    <s v="FUR-CH-10004754"/>
    <x v="0"/>
    <x v="1"/>
    <s v="Global Stack Chair with Arms, Black"/>
    <x v="4897"/>
    <n v="7"/>
    <n v="0.2"/>
    <x v="5950"/>
    <n v="153.1978"/>
    <x v="66"/>
    <n v="0"/>
  </r>
  <r>
    <n v="7696"/>
    <x v="3811"/>
    <x v="1170"/>
    <d v="2017-07-05T00:00:00"/>
    <x v="2"/>
    <s v="AH-10120"/>
    <s v="Adrian Hane"/>
    <x v="2"/>
    <s v="United States"/>
    <s v="Houston"/>
    <s v="Texas"/>
    <n v="77036"/>
    <x v="2"/>
    <s v="OFF-PA-10000357"/>
    <x v="1"/>
    <x v="10"/>
    <s v="White Dual Perf Computer Printout Paper, 2700 Sheets, 1 Part, Heavyweight, 20 lbs., 14 7/8 x 11"/>
    <x v="2844"/>
    <n v="5"/>
    <n v="0.2"/>
    <x v="4903"/>
    <n v="104.52450000000002"/>
    <x v="49"/>
    <n v="3"/>
  </r>
  <r>
    <n v="7697"/>
    <x v="3811"/>
    <x v="1170"/>
    <d v="2017-07-05T00:00:00"/>
    <x v="2"/>
    <s v="AH-10120"/>
    <s v="Adrian Hane"/>
    <x v="2"/>
    <s v="United States"/>
    <s v="Houston"/>
    <s v="Texas"/>
    <n v="77036"/>
    <x v="2"/>
    <s v="OFF-BI-10001787"/>
    <x v="1"/>
    <x v="8"/>
    <s v="Wilson Jones Four-Pocket Poly Binders"/>
    <x v="1836"/>
    <n v="4"/>
    <n v="0.8"/>
    <x v="5951"/>
    <n v="13.3416"/>
    <x v="170"/>
    <n v="3"/>
  </r>
  <r>
    <n v="7698"/>
    <x v="3812"/>
    <x v="817"/>
    <d v="2017-12-18T00:00:00"/>
    <x v="1"/>
    <s v="BF-11170"/>
    <s v="Ben Ferrer"/>
    <x v="2"/>
    <s v="United States"/>
    <s v="Lawrence"/>
    <s v="Massachusetts"/>
    <n v="1841"/>
    <x v="3"/>
    <s v="TEC-CO-10002313"/>
    <x v="2"/>
    <x v="16"/>
    <s v="Canon PC1080F Personal Copier"/>
    <x v="4898"/>
    <n v="2"/>
    <n v="0"/>
    <x v="5952"/>
    <n v="731.98779999999999"/>
    <x v="87"/>
    <n v="4"/>
  </r>
  <r>
    <n v="7699"/>
    <x v="3812"/>
    <x v="817"/>
    <d v="2017-12-18T00:00:00"/>
    <x v="1"/>
    <s v="BF-11170"/>
    <s v="Ben Ferrer"/>
    <x v="2"/>
    <s v="United States"/>
    <s v="Lawrence"/>
    <s v="Massachusetts"/>
    <n v="1841"/>
    <x v="3"/>
    <s v="OFF-ST-10002790"/>
    <x v="1"/>
    <x v="4"/>
    <s v="Safco Industrial Shelving"/>
    <x v="4899"/>
    <n v="1"/>
    <n v="0"/>
    <x v="5953"/>
    <n v="71.634499999999989"/>
    <x v="348"/>
    <n v="4"/>
  </r>
  <r>
    <n v="7700"/>
    <x v="3812"/>
    <x v="817"/>
    <d v="2017-12-18T00:00:00"/>
    <x v="1"/>
    <s v="BF-11170"/>
    <s v="Ben Ferrer"/>
    <x v="2"/>
    <s v="United States"/>
    <s v="Lawrence"/>
    <s v="Massachusetts"/>
    <n v="1841"/>
    <x v="3"/>
    <s v="OFF-SU-10001664"/>
    <x v="1"/>
    <x v="14"/>
    <s v="Acme Office Executive Series Stainless Steel Trimmers"/>
    <x v="3462"/>
    <n v="3"/>
    <n v="0"/>
    <x v="3978"/>
    <n v="19.025400000000001"/>
    <x v="19"/>
    <n v="4"/>
  </r>
  <r>
    <n v="7701"/>
    <x v="3812"/>
    <x v="817"/>
    <d v="2017-12-18T00:00:00"/>
    <x v="1"/>
    <s v="BF-11170"/>
    <s v="Ben Ferrer"/>
    <x v="2"/>
    <s v="United States"/>
    <s v="Lawrence"/>
    <s v="Massachusetts"/>
    <n v="1841"/>
    <x v="3"/>
    <s v="OFF-FA-10001332"/>
    <x v="1"/>
    <x v="13"/>
    <s v="Acco Banker's Clasps, 5 3/4&quot;-Long"/>
    <x v="1300"/>
    <n v="6"/>
    <n v="0"/>
    <x v="5954"/>
    <n v="9.1584000000000003"/>
    <x v="2"/>
    <n v="4"/>
  </r>
  <r>
    <n v="7702"/>
    <x v="3812"/>
    <x v="817"/>
    <d v="2017-12-18T00:00:00"/>
    <x v="1"/>
    <s v="BF-11170"/>
    <s v="Ben Ferrer"/>
    <x v="2"/>
    <s v="United States"/>
    <s v="Lawrence"/>
    <s v="Massachusetts"/>
    <n v="1841"/>
    <x v="3"/>
    <s v="FUR-TA-10003473"/>
    <x v="0"/>
    <x v="3"/>
    <s v="Bretford Rectangular Conference Table Tops"/>
    <x v="4900"/>
    <n v="2"/>
    <n v="0.3"/>
    <x v="5955"/>
    <n v="579.24019999999996"/>
    <x v="284"/>
    <n v="4"/>
  </r>
  <r>
    <n v="7703"/>
    <x v="3813"/>
    <x v="370"/>
    <d v="2016-09-02T00:00:00"/>
    <x v="1"/>
    <s v="AA-10480"/>
    <s v="Andrew Allen"/>
    <x v="0"/>
    <s v="United States"/>
    <s v="Detroit"/>
    <s v="Michigan"/>
    <n v="48234"/>
    <x v="2"/>
    <s v="OFF-PA-10000605"/>
    <x v="1"/>
    <x v="10"/>
    <s v="Xerox 1950"/>
    <x v="1049"/>
    <n v="2"/>
    <n v="0"/>
    <x v="1290"/>
    <n v="5.8956000000000008"/>
    <x v="181"/>
    <n v="7"/>
  </r>
  <r>
    <n v="7704"/>
    <x v="3813"/>
    <x v="370"/>
    <d v="2016-09-02T00:00:00"/>
    <x v="1"/>
    <s v="AA-10480"/>
    <s v="Andrew Allen"/>
    <x v="0"/>
    <s v="United States"/>
    <s v="Detroit"/>
    <s v="Michigan"/>
    <n v="48234"/>
    <x v="2"/>
    <s v="TEC-PH-10002170"/>
    <x v="2"/>
    <x v="7"/>
    <s v="ClearSounds CSC500 Amplified Spirit Phone Corded phone"/>
    <x v="2713"/>
    <n v="3"/>
    <n v="0"/>
    <x v="4770"/>
    <n v="151.17840000000001"/>
    <x v="95"/>
    <n v="7"/>
  </r>
  <r>
    <n v="7705"/>
    <x v="3813"/>
    <x v="370"/>
    <d v="2016-09-02T00:00:00"/>
    <x v="1"/>
    <s v="AA-10480"/>
    <s v="Andrew Allen"/>
    <x v="0"/>
    <s v="United States"/>
    <s v="Detroit"/>
    <s v="Michigan"/>
    <n v="48234"/>
    <x v="2"/>
    <s v="FUR-TA-10004147"/>
    <x v="0"/>
    <x v="3"/>
    <s v="Hon 4060 Series Tables"/>
    <x v="982"/>
    <n v="4"/>
    <n v="0"/>
    <x v="5956"/>
    <n v="349.3152"/>
    <x v="281"/>
    <n v="7"/>
  </r>
  <r>
    <n v="7706"/>
    <x v="3813"/>
    <x v="370"/>
    <d v="2016-09-02T00:00:00"/>
    <x v="1"/>
    <s v="AA-10480"/>
    <s v="Andrew Allen"/>
    <x v="0"/>
    <s v="United States"/>
    <s v="Detroit"/>
    <s v="Michigan"/>
    <n v="48234"/>
    <x v="2"/>
    <s v="TEC-AC-10003911"/>
    <x v="2"/>
    <x v="11"/>
    <s v="NETGEAR AC1750 Dual Band Gigabit Smart WiFi Router"/>
    <x v="647"/>
    <n v="3"/>
    <n v="0"/>
    <x v="662"/>
    <n v="316.78020000000004"/>
    <x v="143"/>
    <n v="7"/>
  </r>
  <r>
    <n v="7707"/>
    <x v="3813"/>
    <x v="370"/>
    <d v="2016-09-02T00:00:00"/>
    <x v="1"/>
    <s v="AA-10480"/>
    <s v="Andrew Allen"/>
    <x v="0"/>
    <s v="United States"/>
    <s v="Detroit"/>
    <s v="Michigan"/>
    <n v="48234"/>
    <x v="2"/>
    <s v="OFF-AR-10002578"/>
    <x v="1"/>
    <x v="6"/>
    <s v="Newell 335"/>
    <x v="874"/>
    <n v="3"/>
    <n v="0"/>
    <x v="1028"/>
    <n v="6.1344000000000012"/>
    <x v="5"/>
    <n v="7"/>
  </r>
  <r>
    <n v="7708"/>
    <x v="3814"/>
    <x v="453"/>
    <d v="2017-10-19T00:00:00"/>
    <x v="1"/>
    <s v="SV-20815"/>
    <s v="Stuart Van"/>
    <x v="1"/>
    <s v="United States"/>
    <s v="Orem"/>
    <s v="Utah"/>
    <n v="84057"/>
    <x v="1"/>
    <s v="OFF-AR-10001761"/>
    <x v="1"/>
    <x v="6"/>
    <s v="Avery Hi-Liter Smear-Safe Highlighters"/>
    <x v="2582"/>
    <n v="2"/>
    <n v="0"/>
    <x v="2356"/>
    <n v="7.4752000000000001"/>
    <x v="159"/>
    <n v="4"/>
  </r>
  <r>
    <n v="7709"/>
    <x v="3815"/>
    <x v="1089"/>
    <d v="2014-10-29T00:00:00"/>
    <x v="1"/>
    <s v="EH-14185"/>
    <s v="Evan Henry"/>
    <x v="0"/>
    <s v="United States"/>
    <s v="Philadelphia"/>
    <s v="Pennsylvania"/>
    <n v="19120"/>
    <x v="3"/>
    <s v="TEC-AC-10001553"/>
    <x v="2"/>
    <x v="11"/>
    <s v="Memorex 25GB 6X Branded Blu-Ray Recordable Disc, 15/Pack"/>
    <x v="2795"/>
    <n v="3"/>
    <n v="0.2"/>
    <x v="5957"/>
    <n v="40.266300000000001"/>
    <x v="57"/>
    <n v="4"/>
  </r>
  <r>
    <n v="7710"/>
    <x v="3815"/>
    <x v="1089"/>
    <d v="2014-10-29T00:00:00"/>
    <x v="1"/>
    <s v="EH-14185"/>
    <s v="Evan Henry"/>
    <x v="0"/>
    <s v="United States"/>
    <s v="Philadelphia"/>
    <s v="Pennsylvania"/>
    <n v="19120"/>
    <x v="3"/>
    <s v="OFF-BI-10000309"/>
    <x v="1"/>
    <x v="8"/>
    <s v="GBC Twin Loop Wire Binding Elements, 9/16&quot; Spine, Black"/>
    <x v="4901"/>
    <n v="3"/>
    <n v="0.7"/>
    <x v="5958"/>
    <n v="23.2866"/>
    <x v="126"/>
    <n v="4"/>
  </r>
  <r>
    <n v="7711"/>
    <x v="3816"/>
    <x v="788"/>
    <d v="2015-04-07T00:00:00"/>
    <x v="1"/>
    <s v="JL-15850"/>
    <s v="John Lucas"/>
    <x v="0"/>
    <s v="United States"/>
    <s v="Mesa"/>
    <s v="Arizona"/>
    <n v="85204"/>
    <x v="1"/>
    <s v="TEC-PH-10003095"/>
    <x v="2"/>
    <x v="7"/>
    <s v="Samsung HM1900 Bluetooth Headset"/>
    <x v="4253"/>
    <n v="5"/>
    <n v="0.2"/>
    <x v="5959"/>
    <n v="54.875"/>
    <x v="52"/>
    <n v="5"/>
  </r>
  <r>
    <n v="7712"/>
    <x v="3817"/>
    <x v="960"/>
    <d v="2017-10-30T00:00:00"/>
    <x v="0"/>
    <s v="JM-15250"/>
    <s v="Janet Martin"/>
    <x v="0"/>
    <s v="United States"/>
    <s v="Fayetteville"/>
    <s v="North Carolina"/>
    <n v="28314"/>
    <x v="0"/>
    <s v="FUR-FU-10001876"/>
    <x v="0"/>
    <x v="5"/>
    <s v="Computer Room Manger, 14&quot;"/>
    <x v="2486"/>
    <n v="3"/>
    <n v="0.2"/>
    <x v="4015"/>
    <n v="62.361599999999996"/>
    <x v="248"/>
    <n v="2"/>
  </r>
  <r>
    <n v="7713"/>
    <x v="3817"/>
    <x v="960"/>
    <d v="2017-10-30T00:00:00"/>
    <x v="0"/>
    <s v="JM-15250"/>
    <s v="Janet Martin"/>
    <x v="0"/>
    <s v="United States"/>
    <s v="Fayetteville"/>
    <s v="North Carolina"/>
    <n v="28314"/>
    <x v="0"/>
    <s v="OFF-ST-10001522"/>
    <x v="1"/>
    <x v="4"/>
    <s v="Gould Plastics 18-Pocket Panel Bin, 34w x 5-1/4d x 20-1/2h"/>
    <x v="2706"/>
    <n v="2"/>
    <n v="0.2"/>
    <x v="3023"/>
    <n v="176.6208"/>
    <x v="94"/>
    <n v="2"/>
  </r>
  <r>
    <n v="7714"/>
    <x v="3817"/>
    <x v="960"/>
    <d v="2017-10-30T00:00:00"/>
    <x v="0"/>
    <s v="JM-15250"/>
    <s v="Janet Martin"/>
    <x v="0"/>
    <s v="United States"/>
    <s v="Fayetteville"/>
    <s v="North Carolina"/>
    <n v="28314"/>
    <x v="0"/>
    <s v="OFF-PA-10000300"/>
    <x v="1"/>
    <x v="10"/>
    <s v="Xerox 1936"/>
    <x v="1097"/>
    <n v="3"/>
    <n v="0.2"/>
    <x v="3008"/>
    <n v="31.768199999999997"/>
    <x v="27"/>
    <n v="2"/>
  </r>
  <r>
    <n v="7715"/>
    <x v="3818"/>
    <x v="29"/>
    <d v="2014-12-07T00:00:00"/>
    <x v="2"/>
    <s v="JB-15925"/>
    <s v="Joni Blumstein"/>
    <x v="0"/>
    <s v="United States"/>
    <s v="Los Angeles"/>
    <s v="California"/>
    <n v="90032"/>
    <x v="1"/>
    <s v="OFF-AP-10001469"/>
    <x v="1"/>
    <x v="9"/>
    <s v="Fellowes 8 Outlet Superior Workstation Surge Protector"/>
    <x v="4902"/>
    <n v="6"/>
    <n v="0"/>
    <x v="5960"/>
    <n v="177.68459999999999"/>
    <x v="74"/>
    <n v="2"/>
  </r>
  <r>
    <n v="7716"/>
    <x v="3819"/>
    <x v="132"/>
    <d v="2017-11-08T00:00:00"/>
    <x v="1"/>
    <s v="PB-19105"/>
    <s v="Peter Bühler"/>
    <x v="0"/>
    <s v="United States"/>
    <s v="Philadelphia"/>
    <s v="Pennsylvania"/>
    <n v="19140"/>
    <x v="3"/>
    <s v="TEC-AC-10001553"/>
    <x v="2"/>
    <x v="11"/>
    <s v="Memorex 25GB 6X Branded Blu-Ray Recordable Disc, 15/Pack"/>
    <x v="2795"/>
    <n v="3"/>
    <n v="0.2"/>
    <x v="5957"/>
    <n v="40.266300000000001"/>
    <x v="57"/>
    <n v="5"/>
  </r>
  <r>
    <n v="7717"/>
    <x v="3820"/>
    <x v="1171"/>
    <d v="2015-01-12T00:00:00"/>
    <x v="1"/>
    <s v="SP-20620"/>
    <s v="Stefania Perrino"/>
    <x v="1"/>
    <s v="United States"/>
    <s v="Colorado Springs"/>
    <s v="Colorado"/>
    <n v="80906"/>
    <x v="1"/>
    <s v="OFF-PA-10004041"/>
    <x v="1"/>
    <x v="10"/>
    <s v="It's Hot Message Books with Stickers, 2 3/4&quot; x 5&quot;"/>
    <x v="458"/>
    <n v="5"/>
    <n v="0.2"/>
    <x v="5961"/>
    <n v="20.350000000000001"/>
    <x v="33"/>
    <n v="6"/>
  </r>
  <r>
    <n v="7718"/>
    <x v="3820"/>
    <x v="1171"/>
    <d v="2015-01-12T00:00:00"/>
    <x v="1"/>
    <s v="SP-20620"/>
    <s v="Stefania Perrino"/>
    <x v="1"/>
    <s v="United States"/>
    <s v="Colorado Springs"/>
    <s v="Colorado"/>
    <n v="80906"/>
    <x v="1"/>
    <s v="OFF-BI-10002764"/>
    <x v="1"/>
    <x v="8"/>
    <s v="Recycled Pressboard Report Cover with Reinforced Top Hinge"/>
    <x v="4903"/>
    <n v="2"/>
    <n v="0.7"/>
    <x v="5962"/>
    <n v="3.2946"/>
    <x v="80"/>
    <n v="6"/>
  </r>
  <r>
    <n v="7719"/>
    <x v="3821"/>
    <x v="428"/>
    <d v="2017-09-14T00:00:00"/>
    <x v="1"/>
    <s v="MC-17605"/>
    <s v="Matt Connell"/>
    <x v="1"/>
    <s v="United States"/>
    <s v="Los Angeles"/>
    <s v="California"/>
    <n v="90032"/>
    <x v="1"/>
    <s v="TEC-AC-10001114"/>
    <x v="2"/>
    <x v="11"/>
    <s v="Microsoft Wireless Mobile Mouse 4000"/>
    <x v="3092"/>
    <n v="4"/>
    <n v="0"/>
    <x v="5963"/>
    <n v="108.77280000000002"/>
    <x v="164"/>
    <n v="5"/>
  </r>
  <r>
    <n v="7720"/>
    <x v="3822"/>
    <x v="956"/>
    <d v="2015-01-10T00:00:00"/>
    <x v="1"/>
    <s v="BG-11695"/>
    <s v="Brooke Gillingham"/>
    <x v="1"/>
    <s v="United States"/>
    <s v="New York City"/>
    <s v="New York"/>
    <n v="10009"/>
    <x v="3"/>
    <s v="OFF-AR-10001615"/>
    <x v="1"/>
    <x v="6"/>
    <s v="Newell 34"/>
    <x v="423"/>
    <n v="3"/>
    <n v="0"/>
    <x v="436"/>
    <n v="44.044800000000002"/>
    <x v="19"/>
    <n v="5"/>
  </r>
  <r>
    <n v="7721"/>
    <x v="3822"/>
    <x v="956"/>
    <d v="2015-01-10T00:00:00"/>
    <x v="1"/>
    <s v="BG-11695"/>
    <s v="Brooke Gillingham"/>
    <x v="1"/>
    <s v="United States"/>
    <s v="New York City"/>
    <s v="New York"/>
    <n v="10009"/>
    <x v="3"/>
    <s v="OFF-EN-10000461"/>
    <x v="1"/>
    <x v="12"/>
    <s v="#10- 4 1/8&quot; x 9 1/2&quot; Recycled Envelopes"/>
    <x v="1897"/>
    <n v="2"/>
    <n v="0"/>
    <x v="2179"/>
    <n v="9.2644000000000002"/>
    <x v="2"/>
    <n v="5"/>
  </r>
  <r>
    <n v="7722"/>
    <x v="3822"/>
    <x v="956"/>
    <d v="2015-01-10T00:00:00"/>
    <x v="1"/>
    <s v="BG-11695"/>
    <s v="Brooke Gillingham"/>
    <x v="1"/>
    <s v="United States"/>
    <s v="New York City"/>
    <s v="New York"/>
    <n v="10009"/>
    <x v="3"/>
    <s v="OFF-BI-10004506"/>
    <x v="1"/>
    <x v="8"/>
    <s v="Wilson Jones data.warehouse D-Ring Binders with DublLock"/>
    <x v="4904"/>
    <n v="2"/>
    <n v="0.2"/>
    <x v="5964"/>
    <n v="8.5592000000000006"/>
    <x v="73"/>
    <n v="5"/>
  </r>
  <r>
    <n v="7723"/>
    <x v="3823"/>
    <x v="513"/>
    <d v="2017-04-20T00:00:00"/>
    <x v="1"/>
    <s v="JO-15550"/>
    <s v="Jesus Ocampo"/>
    <x v="2"/>
    <s v="United States"/>
    <s v="San Francisco"/>
    <s v="California"/>
    <n v="94109"/>
    <x v="1"/>
    <s v="OFF-AP-10000027"/>
    <x v="1"/>
    <x v="9"/>
    <s v="Hoover Commercial SteamVac"/>
    <x v="1344"/>
    <n v="3"/>
    <n v="0"/>
    <x v="5965"/>
    <n v="28.518000000000001"/>
    <x v="1"/>
    <n v="4"/>
  </r>
  <r>
    <n v="7724"/>
    <x v="3824"/>
    <x v="229"/>
    <d v="2015-09-14T00:00:00"/>
    <x v="1"/>
    <s v="AR-10345"/>
    <s v="Alex Russell"/>
    <x v="1"/>
    <s v="United States"/>
    <s v="Austin"/>
    <s v="Texas"/>
    <n v="78745"/>
    <x v="2"/>
    <s v="FUR-CH-10003981"/>
    <x v="0"/>
    <x v="1"/>
    <s v="Global Commerce Series Low-Back Swivel/Tilt Chairs"/>
    <x v="4905"/>
    <n v="1"/>
    <n v="0.3"/>
    <x v="5966"/>
    <n v="182.45579999999998"/>
    <x v="89"/>
    <n v="4"/>
  </r>
  <r>
    <n v="7725"/>
    <x v="3825"/>
    <x v="477"/>
    <d v="2016-09-29T00:00:00"/>
    <x v="1"/>
    <s v="TS-21505"/>
    <s v="Tony Sayre"/>
    <x v="0"/>
    <s v="United States"/>
    <s v="Cleveland"/>
    <s v="Ohio"/>
    <n v="44105"/>
    <x v="3"/>
    <s v="OFF-AP-10003849"/>
    <x v="1"/>
    <x v="9"/>
    <s v="Hoover Shoulder Vac Commercial Portable Vacuum"/>
    <x v="4906"/>
    <n v="1"/>
    <n v="0.2"/>
    <x v="5967"/>
    <n v="268.36499999999995"/>
    <x v="107"/>
    <n v="4"/>
  </r>
  <r>
    <n v="7726"/>
    <x v="3825"/>
    <x v="477"/>
    <d v="2016-09-29T00:00:00"/>
    <x v="1"/>
    <s v="TS-21505"/>
    <s v="Tony Sayre"/>
    <x v="0"/>
    <s v="United States"/>
    <s v="Cleveland"/>
    <s v="Ohio"/>
    <n v="44105"/>
    <x v="3"/>
    <s v="OFF-ST-10004963"/>
    <x v="1"/>
    <x v="4"/>
    <s v="Eldon Gobal File Keepers"/>
    <x v="4907"/>
    <n v="2"/>
    <n v="0.2"/>
    <x v="5968"/>
    <n v="29.0688"/>
    <x v="94"/>
    <n v="4"/>
  </r>
  <r>
    <n v="7727"/>
    <x v="3825"/>
    <x v="477"/>
    <d v="2016-09-29T00:00:00"/>
    <x v="1"/>
    <s v="TS-21505"/>
    <s v="Tony Sayre"/>
    <x v="0"/>
    <s v="United States"/>
    <s v="Cleveland"/>
    <s v="Ohio"/>
    <n v="44105"/>
    <x v="3"/>
    <s v="OFF-ST-10002574"/>
    <x v="1"/>
    <x v="4"/>
    <s v="SAFCO Commercial Wire Shelving, Black"/>
    <x v="3956"/>
    <n v="3"/>
    <n v="0.2"/>
    <x v="4652"/>
    <n v="414.42"/>
    <x v="58"/>
    <n v="4"/>
  </r>
  <r>
    <n v="7728"/>
    <x v="3826"/>
    <x v="199"/>
    <d v="2015-03-20T00:00:00"/>
    <x v="0"/>
    <s v="JK-15640"/>
    <s v="Jim Kriz"/>
    <x v="2"/>
    <s v="United States"/>
    <s v="New York City"/>
    <s v="New York"/>
    <n v="10009"/>
    <x v="3"/>
    <s v="OFF-AR-10001761"/>
    <x v="1"/>
    <x v="6"/>
    <s v="Avery Hi-Liter Smear-Safe Highlighters"/>
    <x v="254"/>
    <n v="3"/>
    <n v="0"/>
    <x v="5969"/>
    <n v="11.2128"/>
    <x v="159"/>
    <n v="4"/>
  </r>
  <r>
    <n v="7729"/>
    <x v="3827"/>
    <x v="491"/>
    <d v="2016-12-02T00:00:00"/>
    <x v="1"/>
    <s v="GA-14515"/>
    <s v="George Ashbrook"/>
    <x v="0"/>
    <s v="United States"/>
    <s v="El Paso"/>
    <s v="Texas"/>
    <n v="79907"/>
    <x v="2"/>
    <s v="OFF-AR-10000716"/>
    <x v="1"/>
    <x v="6"/>
    <s v="DIXON Ticonderoga Erasable Checking Pencils"/>
    <x v="326"/>
    <n v="4"/>
    <n v="0.2"/>
    <x v="3868"/>
    <n v="13.615200000000002"/>
    <x v="212"/>
    <n v="6"/>
  </r>
  <r>
    <n v="7730"/>
    <x v="3828"/>
    <x v="182"/>
    <d v="2016-10-01T00:00:00"/>
    <x v="1"/>
    <s v="TN-21040"/>
    <s v="Tanja Norvell"/>
    <x v="2"/>
    <s v="United States"/>
    <s v="Tallahassee"/>
    <s v="Florida"/>
    <n v="32303"/>
    <x v="0"/>
    <s v="TEC-AC-10002637"/>
    <x v="2"/>
    <x v="11"/>
    <s v="Logitech VX Revolution Cordless Laser Mouse for Notebooks (Black)"/>
    <x v="2087"/>
    <n v="3"/>
    <n v="0.2"/>
    <x v="5970"/>
    <n v="507.5718"/>
    <x v="132"/>
    <n v="5"/>
  </r>
  <r>
    <n v="7731"/>
    <x v="3829"/>
    <x v="487"/>
    <d v="2017-06-19T00:00:00"/>
    <x v="1"/>
    <s v="TW-21025"/>
    <s v="Tamara Willingham"/>
    <x v="2"/>
    <s v="United States"/>
    <s v="Seattle"/>
    <s v="Washington"/>
    <n v="98103"/>
    <x v="1"/>
    <s v="FUR-CH-10003774"/>
    <x v="0"/>
    <x v="1"/>
    <s v="Global Wood Trimmed Manager's Task Chair, Khaki"/>
    <x v="4908"/>
    <n v="4"/>
    <n v="0.2"/>
    <x v="5971"/>
    <n v="316.61040000000003"/>
    <x v="290"/>
    <n v="6"/>
  </r>
  <r>
    <n v="7732"/>
    <x v="3830"/>
    <x v="65"/>
    <d v="2017-09-21T00:00:00"/>
    <x v="2"/>
    <s v="PA-19060"/>
    <s v="Pete Armstrong"/>
    <x v="2"/>
    <s v="United States"/>
    <s v="Dallas"/>
    <s v="Texas"/>
    <n v="75220"/>
    <x v="2"/>
    <s v="OFF-EN-10000927"/>
    <x v="1"/>
    <x v="12"/>
    <s v="Jet-Pak Recycled Peel 'N' Seal Padded Mailers"/>
    <x v="4909"/>
    <n v="4"/>
    <n v="0.2"/>
    <x v="5972"/>
    <n v="78.957999999999998"/>
    <x v="33"/>
    <n v="3"/>
  </r>
  <r>
    <n v="7733"/>
    <x v="3831"/>
    <x v="455"/>
    <d v="2017-06-08T00:00:00"/>
    <x v="1"/>
    <s v="JD-15790"/>
    <s v="John Dryer"/>
    <x v="0"/>
    <s v="United States"/>
    <s v="Houston"/>
    <s v="Texas"/>
    <n v="77070"/>
    <x v="2"/>
    <s v="OFF-PA-10000743"/>
    <x v="1"/>
    <x v="10"/>
    <s v="Xerox 1977"/>
    <x v="1414"/>
    <n v="2"/>
    <n v="0.2"/>
    <x v="1490"/>
    <n v="6.9472000000000005"/>
    <x v="73"/>
    <n v="6"/>
  </r>
  <r>
    <n v="7734"/>
    <x v="3832"/>
    <x v="666"/>
    <d v="2016-05-19T00:00:00"/>
    <x v="0"/>
    <s v="MN-17935"/>
    <s v="Michael Nguyen"/>
    <x v="0"/>
    <s v="United States"/>
    <s v="Springfield"/>
    <s v="Ohio"/>
    <n v="45503"/>
    <x v="3"/>
    <s v="OFF-PA-10000697"/>
    <x v="1"/>
    <x v="10"/>
    <s v="TOPS Voice Message Log Book, Flash Format"/>
    <x v="300"/>
    <n v="4"/>
    <n v="0.2"/>
    <x v="5973"/>
    <n v="9.7103999999999999"/>
    <x v="22"/>
    <n v="4"/>
  </r>
  <r>
    <n v="7735"/>
    <x v="3833"/>
    <x v="175"/>
    <d v="2017-09-20T00:00:00"/>
    <x v="1"/>
    <s v="GM-14500"/>
    <s v="Gene McClure"/>
    <x v="0"/>
    <s v="United States"/>
    <s v="Seattle"/>
    <s v="Washington"/>
    <n v="98103"/>
    <x v="1"/>
    <s v="OFF-AR-10004441"/>
    <x v="1"/>
    <x v="6"/>
    <s v="BIC Brite Liner Highlighters"/>
    <x v="2122"/>
    <n v="3"/>
    <n v="0"/>
    <x v="1856"/>
    <n v="7.2035999999999998"/>
    <x v="242"/>
    <n v="5"/>
  </r>
  <r>
    <n v="7736"/>
    <x v="3834"/>
    <x v="250"/>
    <d v="2016-08-26T00:00:00"/>
    <x v="1"/>
    <s v="DG-13300"/>
    <s v="Deirdre Greer"/>
    <x v="1"/>
    <s v="United States"/>
    <s v="Seattle"/>
    <s v="Washington"/>
    <n v="98105"/>
    <x v="1"/>
    <s v="OFF-PA-10001870"/>
    <x v="1"/>
    <x v="10"/>
    <s v="Xerox 202"/>
    <x v="537"/>
    <n v="3"/>
    <n v="0"/>
    <x v="551"/>
    <n v="10.1088"/>
    <x v="62"/>
    <n v="4"/>
  </r>
  <r>
    <n v="7737"/>
    <x v="3835"/>
    <x v="992"/>
    <d v="2014-06-06T00:00:00"/>
    <x v="1"/>
    <s v="JG-15160"/>
    <s v="James Galang"/>
    <x v="0"/>
    <s v="United States"/>
    <s v="New York City"/>
    <s v="New York"/>
    <n v="10024"/>
    <x v="3"/>
    <s v="OFF-BI-10003684"/>
    <x v="1"/>
    <x v="8"/>
    <s v="Wilson Jones Legal Size Ring Binders"/>
    <x v="464"/>
    <n v="4"/>
    <n v="0.2"/>
    <x v="5974"/>
    <n v="43.97999999999999"/>
    <x v="54"/>
    <n v="7"/>
  </r>
  <r>
    <n v="7738"/>
    <x v="3836"/>
    <x v="404"/>
    <d v="2017-12-20T00:00:00"/>
    <x v="2"/>
    <s v="AG-10330"/>
    <s v="Alex Grayson"/>
    <x v="0"/>
    <s v="United States"/>
    <s v="Charlotte"/>
    <s v="North Carolina"/>
    <n v="28205"/>
    <x v="0"/>
    <s v="OFF-AR-10001315"/>
    <x v="1"/>
    <x v="6"/>
    <s v="Newell 310"/>
    <x v="2485"/>
    <n v="9"/>
    <n v="0.2"/>
    <x v="5975"/>
    <n v="11.246400000000001"/>
    <x v="28"/>
    <n v="2"/>
  </r>
  <r>
    <n v="7739"/>
    <x v="3837"/>
    <x v="245"/>
    <d v="2017-08-06T00:00:00"/>
    <x v="1"/>
    <s v="JF-15355"/>
    <s v="Jay Fein"/>
    <x v="0"/>
    <s v="United States"/>
    <s v="Baltimore"/>
    <s v="Maryland"/>
    <n v="21215"/>
    <x v="3"/>
    <s v="TEC-PH-10003589"/>
    <x v="2"/>
    <x v="7"/>
    <s v="invisibleSHIELD by ZAGG Smudge-Free Screen Protector"/>
    <x v="4910"/>
    <n v="5"/>
    <n v="0"/>
    <x v="5976"/>
    <n v="46.774000000000001"/>
    <x v="42"/>
    <n v="7"/>
  </r>
  <r>
    <n v="7740"/>
    <x v="3838"/>
    <x v="871"/>
    <d v="2014-11-26T00:00:00"/>
    <x v="1"/>
    <s v="SC-20680"/>
    <s v="Steve Carroll"/>
    <x v="2"/>
    <s v="United States"/>
    <s v="San Francisco"/>
    <s v="California"/>
    <n v="94110"/>
    <x v="1"/>
    <s v="OFF-PA-10001609"/>
    <x v="1"/>
    <x v="10"/>
    <s v="Tops Wirebound Message Log Books"/>
    <x v="1521"/>
    <n v="2"/>
    <n v="0"/>
    <x v="1612"/>
    <n v="3.5531999999999999"/>
    <x v="99"/>
    <n v="5"/>
  </r>
  <r>
    <n v="7741"/>
    <x v="3838"/>
    <x v="871"/>
    <d v="2014-11-26T00:00:00"/>
    <x v="1"/>
    <s v="SC-20680"/>
    <s v="Steve Carroll"/>
    <x v="2"/>
    <s v="United States"/>
    <s v="San Francisco"/>
    <s v="California"/>
    <n v="94110"/>
    <x v="1"/>
    <s v="TEC-AC-10000474"/>
    <x v="2"/>
    <x v="11"/>
    <s v="Kensington Expert Mouse Optical USB Trackball for PC or Mac"/>
    <x v="4911"/>
    <n v="1"/>
    <n v="0"/>
    <x v="2897"/>
    <n v="66.492999999999995"/>
    <x v="1"/>
    <n v="5"/>
  </r>
  <r>
    <n v="7742"/>
    <x v="3839"/>
    <x v="496"/>
    <d v="2015-09-26T00:00:00"/>
    <x v="0"/>
    <s v="CM-11935"/>
    <s v="Carlos Meador"/>
    <x v="0"/>
    <s v="United States"/>
    <s v="Tucson"/>
    <s v="Arizona"/>
    <n v="85705"/>
    <x v="1"/>
    <s v="TEC-PH-10003095"/>
    <x v="2"/>
    <x v="7"/>
    <s v="Samsung HM1900 Bluetooth Headset"/>
    <x v="427"/>
    <n v="2"/>
    <n v="0.2"/>
    <x v="5977"/>
    <n v="21.949999999999996"/>
    <x v="52"/>
    <n v="2"/>
  </r>
  <r>
    <n v="7743"/>
    <x v="3840"/>
    <x v="648"/>
    <d v="2017-08-27T00:00:00"/>
    <x v="1"/>
    <s v="KT-16480"/>
    <s v="Kean Thornton"/>
    <x v="0"/>
    <s v="United States"/>
    <s v="Los Angeles"/>
    <s v="California"/>
    <n v="90036"/>
    <x v="1"/>
    <s v="OFF-PA-10001639"/>
    <x v="1"/>
    <x v="10"/>
    <s v="Xerox 203"/>
    <x v="233"/>
    <n v="4"/>
    <n v="0"/>
    <x v="245"/>
    <n v="13.478400000000002"/>
    <x v="68"/>
    <n v="7"/>
  </r>
  <r>
    <n v="7744"/>
    <x v="3841"/>
    <x v="26"/>
    <d v="2016-06-22T00:00:00"/>
    <x v="1"/>
    <s v="CP-12340"/>
    <s v="Christine Phan"/>
    <x v="1"/>
    <s v="United States"/>
    <s v="Waterbury"/>
    <s v="Connecticut"/>
    <n v="6708"/>
    <x v="3"/>
    <s v="OFF-BI-10002003"/>
    <x v="1"/>
    <x v="8"/>
    <s v="Ibico Presentation Index for Binding Systems"/>
    <x v="1181"/>
    <n v="2"/>
    <n v="0"/>
    <x v="5338"/>
    <n v="4.2187999999999999"/>
    <x v="2"/>
    <n v="5"/>
  </r>
  <r>
    <n v="7745"/>
    <x v="3841"/>
    <x v="26"/>
    <d v="2016-06-22T00:00:00"/>
    <x v="1"/>
    <s v="CP-12340"/>
    <s v="Christine Phan"/>
    <x v="1"/>
    <s v="United States"/>
    <s v="Waterbury"/>
    <s v="Connecticut"/>
    <n v="6708"/>
    <x v="3"/>
    <s v="TEC-PH-10004539"/>
    <x v="2"/>
    <x v="7"/>
    <s v="Wireless Extenders zBoost YX545 SOHO Signal Booster"/>
    <x v="4912"/>
    <n v="3"/>
    <n v="0"/>
    <x v="5978"/>
    <n v="413.88810000000001"/>
    <x v="180"/>
    <n v="5"/>
  </r>
  <r>
    <n v="7746"/>
    <x v="3841"/>
    <x v="26"/>
    <d v="2016-06-22T00:00:00"/>
    <x v="1"/>
    <s v="CP-12340"/>
    <s v="Christine Phan"/>
    <x v="1"/>
    <s v="United States"/>
    <s v="Waterbury"/>
    <s v="Connecticut"/>
    <n v="6708"/>
    <x v="3"/>
    <s v="OFF-AR-10003829"/>
    <x v="1"/>
    <x v="6"/>
    <s v="Newell 35"/>
    <x v="294"/>
    <n v="3"/>
    <n v="0"/>
    <x v="301"/>
    <n v="6.9863999999999997"/>
    <x v="74"/>
    <n v="5"/>
  </r>
  <r>
    <n v="7747"/>
    <x v="3842"/>
    <x v="546"/>
    <d v="2015-12-23T00:00:00"/>
    <x v="1"/>
    <s v="EK-13795"/>
    <s v="Eileen Kiefer"/>
    <x v="2"/>
    <s v="United States"/>
    <s v="Chicago"/>
    <s v="Illinois"/>
    <n v="60610"/>
    <x v="2"/>
    <s v="TEC-AC-10004761"/>
    <x v="2"/>
    <x v="11"/>
    <s v="Maxell 4.7GB DVD+RW 3/Pack"/>
    <x v="2079"/>
    <n v="2"/>
    <n v="0.2"/>
    <x v="5979"/>
    <n v="20.709"/>
    <x v="183"/>
    <n v="4"/>
  </r>
  <r>
    <n v="7748"/>
    <x v="3843"/>
    <x v="70"/>
    <d v="2015-06-02T00:00:00"/>
    <x v="0"/>
    <s v="CW-11905"/>
    <s v="Carl Weiss"/>
    <x v="2"/>
    <s v="United States"/>
    <s v="Long Beach"/>
    <s v="New York"/>
    <n v="11561"/>
    <x v="3"/>
    <s v="OFF-FA-10003472"/>
    <x v="1"/>
    <x v="13"/>
    <s v="Bagged Rubber Bands"/>
    <x v="261"/>
    <n v="6"/>
    <n v="0"/>
    <x v="264"/>
    <n v="7.2576000000000001"/>
    <x v="38"/>
    <n v="2"/>
  </r>
  <r>
    <n v="7749"/>
    <x v="3844"/>
    <x v="652"/>
    <d v="2015-06-24T00:00:00"/>
    <x v="1"/>
    <s v="KH-16510"/>
    <s v="Keith Herrera"/>
    <x v="0"/>
    <s v="United States"/>
    <s v="Arlington"/>
    <s v="Virginia"/>
    <n v="22204"/>
    <x v="0"/>
    <s v="FUR-FU-10003464"/>
    <x v="0"/>
    <x v="5"/>
    <s v="Seth Thomas 8 1/2&quot; Cubicle Clock"/>
    <x v="3909"/>
    <n v="3"/>
    <n v="0"/>
    <x v="5980"/>
    <n v="41.371200000000002"/>
    <x v="203"/>
    <n v="6"/>
  </r>
  <r>
    <n v="7750"/>
    <x v="3844"/>
    <x v="652"/>
    <d v="2015-06-24T00:00:00"/>
    <x v="1"/>
    <s v="KH-16510"/>
    <s v="Keith Herrera"/>
    <x v="0"/>
    <s v="United States"/>
    <s v="Arlington"/>
    <s v="Virginia"/>
    <n v="22204"/>
    <x v="0"/>
    <s v="OFF-ST-10003716"/>
    <x v="1"/>
    <x v="4"/>
    <s v="Tennsco Double-Tier Lockers"/>
    <x v="4913"/>
    <n v="2"/>
    <n v="0"/>
    <x v="5981"/>
    <n v="391.53480000000002"/>
    <x v="23"/>
    <n v="6"/>
  </r>
  <r>
    <n v="7751"/>
    <x v="3844"/>
    <x v="652"/>
    <d v="2015-06-24T00:00:00"/>
    <x v="1"/>
    <s v="KH-16510"/>
    <s v="Keith Herrera"/>
    <x v="0"/>
    <s v="United States"/>
    <s v="Arlington"/>
    <s v="Virginia"/>
    <n v="22204"/>
    <x v="0"/>
    <s v="OFF-BI-10004002"/>
    <x v="1"/>
    <x v="8"/>
    <s v="Wilson Jones International Size A4 Ring Binders"/>
    <x v="4914"/>
    <n v="2"/>
    <n v="0"/>
    <x v="5982"/>
    <n v="17.992000000000001"/>
    <x v="42"/>
    <n v="6"/>
  </r>
  <r>
    <n v="7752"/>
    <x v="3844"/>
    <x v="652"/>
    <d v="2015-06-24T00:00:00"/>
    <x v="1"/>
    <s v="KH-16510"/>
    <s v="Keith Herrera"/>
    <x v="0"/>
    <s v="United States"/>
    <s v="Arlington"/>
    <s v="Virginia"/>
    <n v="22204"/>
    <x v="0"/>
    <s v="TEC-PH-10002496"/>
    <x v="2"/>
    <x v="7"/>
    <s v="Cisco SPA301"/>
    <x v="4915"/>
    <n v="3"/>
    <n v="0"/>
    <x v="5983"/>
    <n v="327.57900000000006"/>
    <x v="1"/>
    <n v="6"/>
  </r>
  <r>
    <n v="7753"/>
    <x v="3844"/>
    <x v="652"/>
    <d v="2015-06-24T00:00:00"/>
    <x v="1"/>
    <s v="KH-16510"/>
    <s v="Keith Herrera"/>
    <x v="0"/>
    <s v="United States"/>
    <s v="Arlington"/>
    <s v="Virginia"/>
    <n v="22204"/>
    <x v="0"/>
    <s v="OFF-BI-10004826"/>
    <x v="1"/>
    <x v="8"/>
    <s v="JM Magazine Binder"/>
    <x v="4916"/>
    <n v="2"/>
    <n v="0"/>
    <x v="5984"/>
    <n v="17.170400000000001"/>
    <x v="42"/>
    <n v="6"/>
  </r>
  <r>
    <n v="7754"/>
    <x v="3845"/>
    <x v="672"/>
    <d v="2015-12-03T00:00:00"/>
    <x v="2"/>
    <s v="AB-10600"/>
    <s v="Ann Blume"/>
    <x v="1"/>
    <s v="United States"/>
    <s v="Jacksonville"/>
    <s v="North Carolina"/>
    <n v="28540"/>
    <x v="0"/>
    <s v="FUR-FU-10001546"/>
    <x v="0"/>
    <x v="5"/>
    <s v="Dana Swing-Arm Lamps"/>
    <x v="1217"/>
    <n v="2"/>
    <n v="0.2"/>
    <x v="2529"/>
    <n v="16.02"/>
    <x v="107"/>
    <n v="3"/>
  </r>
  <r>
    <n v="7755"/>
    <x v="3846"/>
    <x v="379"/>
    <d v="2015-12-23T00:00:00"/>
    <x v="0"/>
    <s v="AH-10075"/>
    <s v="Adam Hart"/>
    <x v="1"/>
    <s v="United States"/>
    <s v="Columbus"/>
    <s v="Ohio"/>
    <n v="43229"/>
    <x v="3"/>
    <s v="OFF-AR-10001919"/>
    <x v="1"/>
    <x v="6"/>
    <s v="OIC #2 Pencils, Medium Soft"/>
    <x v="4917"/>
    <n v="2"/>
    <n v="0.2"/>
    <x v="5985"/>
    <n v="2.6696"/>
    <x v="28"/>
    <n v="2"/>
  </r>
  <r>
    <n v="7756"/>
    <x v="3847"/>
    <x v="701"/>
    <d v="2017-11-21T00:00:00"/>
    <x v="1"/>
    <s v="CK-12595"/>
    <s v="Clytie Kelty"/>
    <x v="0"/>
    <s v="United States"/>
    <s v="Charlotte"/>
    <s v="North Carolina"/>
    <n v="28205"/>
    <x v="0"/>
    <s v="OFF-PA-10002558"/>
    <x v="1"/>
    <x v="10"/>
    <s v="Xerox 1938"/>
    <x v="4918"/>
    <n v="7"/>
    <n v="0.2"/>
    <x v="5986"/>
    <n v="174.35599999999999"/>
    <x v="73"/>
    <n v="4"/>
  </r>
  <r>
    <n v="7757"/>
    <x v="3847"/>
    <x v="701"/>
    <d v="2017-11-21T00:00:00"/>
    <x v="1"/>
    <s v="CK-12595"/>
    <s v="Clytie Kelty"/>
    <x v="0"/>
    <s v="United States"/>
    <s v="Charlotte"/>
    <s v="North Carolina"/>
    <n v="28205"/>
    <x v="0"/>
    <s v="TEC-AC-10003174"/>
    <x v="2"/>
    <x v="11"/>
    <s v="Plantronics S12 Corded Telephone Headset System"/>
    <x v="4919"/>
    <n v="5"/>
    <n v="0.2"/>
    <x v="5987"/>
    <n v="323.37"/>
    <x v="45"/>
    <n v="4"/>
  </r>
  <r>
    <n v="7758"/>
    <x v="3848"/>
    <x v="38"/>
    <d v="2017-11-16T00:00:00"/>
    <x v="0"/>
    <s v="SP-20620"/>
    <s v="Stefania Perrino"/>
    <x v="1"/>
    <s v="United States"/>
    <s v="Buffalo"/>
    <s v="New York"/>
    <n v="14215"/>
    <x v="3"/>
    <s v="TEC-PH-10003988"/>
    <x v="2"/>
    <x v="7"/>
    <s v="LF Elite 3D Dazzle Designer Hard Case Cover, Lf Stylus Pen and Wiper For Apple Iphone 5c Mini Lite"/>
    <x v="3477"/>
    <n v="4"/>
    <n v="0"/>
    <x v="5988"/>
    <n v="31.392000000000003"/>
    <x v="40"/>
    <n v="3"/>
  </r>
  <r>
    <n v="7759"/>
    <x v="3848"/>
    <x v="38"/>
    <d v="2017-11-16T00:00:00"/>
    <x v="0"/>
    <s v="SP-20620"/>
    <s v="Stefania Perrino"/>
    <x v="1"/>
    <s v="United States"/>
    <s v="Buffalo"/>
    <s v="New York"/>
    <n v="14215"/>
    <x v="3"/>
    <s v="FUR-FU-10004845"/>
    <x v="0"/>
    <x v="5"/>
    <s v="Deflect-o EconoMat Nonstudded, No Bevel Mat"/>
    <x v="4920"/>
    <n v="3"/>
    <n v="0"/>
    <x v="5989"/>
    <n v="123.96"/>
    <x v="248"/>
    <n v="3"/>
  </r>
  <r>
    <n v="7760"/>
    <x v="3849"/>
    <x v="1057"/>
    <d v="2016-10-28T00:00:00"/>
    <x v="1"/>
    <s v="JP-15460"/>
    <s v="Jennifer Patt"/>
    <x v="1"/>
    <s v="United States"/>
    <s v="Houston"/>
    <s v="Texas"/>
    <n v="77041"/>
    <x v="2"/>
    <s v="OFF-PA-10003072"/>
    <x v="1"/>
    <x v="10"/>
    <s v="Eureka Recycled Copy Paper 8 1/2&quot; x 11&quot;, Ream"/>
    <x v="12"/>
    <n v="3"/>
    <n v="0.2"/>
    <x v="12"/>
    <n v="10.108799999999999"/>
    <x v="11"/>
    <n v="4"/>
  </r>
  <r>
    <n v="7761"/>
    <x v="3850"/>
    <x v="776"/>
    <d v="2014-12-11T00:00:00"/>
    <x v="1"/>
    <s v="BG-11035"/>
    <s v="Barry Gonzalez"/>
    <x v="0"/>
    <s v="United States"/>
    <s v="Memphis"/>
    <s v="Tennessee"/>
    <n v="38109"/>
    <x v="0"/>
    <s v="OFF-PA-10003641"/>
    <x v="1"/>
    <x v="10"/>
    <s v="Xerox 1909"/>
    <x v="4921"/>
    <n v="2"/>
    <n v="0.2"/>
    <x v="5990"/>
    <n v="28.490400000000001"/>
    <x v="18"/>
    <n v="5"/>
  </r>
  <r>
    <n v="7762"/>
    <x v="3851"/>
    <x v="734"/>
    <d v="2017-12-06T00:00:00"/>
    <x v="2"/>
    <s v="CC-12550"/>
    <s v="Clay Cheatham"/>
    <x v="0"/>
    <s v="United States"/>
    <s v="Plano"/>
    <s v="Texas"/>
    <n v="75023"/>
    <x v="2"/>
    <s v="OFF-PA-10003729"/>
    <x v="1"/>
    <x v="10"/>
    <s v="Xerox 1998"/>
    <x v="559"/>
    <n v="2"/>
    <n v="0.2"/>
    <x v="572"/>
    <n v="6.7392000000000003"/>
    <x v="73"/>
    <n v="3"/>
  </r>
  <r>
    <n v="7763"/>
    <x v="3852"/>
    <x v="986"/>
    <d v="2017-09-28T00:00:00"/>
    <x v="2"/>
    <s v="SL-20155"/>
    <s v="Sara Luxemburg"/>
    <x v="2"/>
    <s v="United States"/>
    <s v="Salem"/>
    <s v="Oregon"/>
    <n v="97301"/>
    <x v="1"/>
    <s v="OFF-AR-10003251"/>
    <x v="1"/>
    <x v="6"/>
    <s v="Prang Drawing Pencil Set"/>
    <x v="4922"/>
    <n v="1"/>
    <n v="0.2"/>
    <x v="5991"/>
    <n v="1.6680000000000001"/>
    <x v="45"/>
    <n v="2"/>
  </r>
  <r>
    <n v="7764"/>
    <x v="3853"/>
    <x v="302"/>
    <d v="2015-02-07T00:00:00"/>
    <x v="1"/>
    <s v="FO-14305"/>
    <s v="Frank Olsen"/>
    <x v="0"/>
    <s v="United States"/>
    <s v="Columbus"/>
    <s v="Georgia"/>
    <n v="31907"/>
    <x v="0"/>
    <s v="OFF-EN-10003286"/>
    <x v="1"/>
    <x v="12"/>
    <s v="Staple envelope"/>
    <x v="4923"/>
    <n v="9"/>
    <n v="0"/>
    <x v="5992"/>
    <n v="39.495599999999996"/>
    <x v="2"/>
    <n v="4"/>
  </r>
  <r>
    <n v="7765"/>
    <x v="3854"/>
    <x v="801"/>
    <d v="2017-08-12T00:00:00"/>
    <x v="3"/>
    <s v="BB-11545"/>
    <s v="Brenda Bowman"/>
    <x v="1"/>
    <s v="United States"/>
    <s v="Columbia"/>
    <s v="Maryland"/>
    <n v="21044"/>
    <x v="3"/>
    <s v="OFF-AR-10004078"/>
    <x v="1"/>
    <x v="6"/>
    <s v="Newell 312"/>
    <x v="254"/>
    <n v="3"/>
    <n v="0"/>
    <x v="2247"/>
    <n v="12.263999999999999"/>
    <x v="84"/>
    <n v="0"/>
  </r>
  <r>
    <n v="7766"/>
    <x v="3854"/>
    <x v="801"/>
    <d v="2017-08-12T00:00:00"/>
    <x v="3"/>
    <s v="BB-11545"/>
    <s v="Brenda Bowman"/>
    <x v="1"/>
    <s v="United States"/>
    <s v="Columbia"/>
    <s v="Maryland"/>
    <n v="21044"/>
    <x v="3"/>
    <s v="FUR-CH-10002331"/>
    <x v="0"/>
    <x v="1"/>
    <s v="Hon 4700 Series Mobuis Mid-Back Task Chairs with Adjustable Arms"/>
    <x v="4924"/>
    <n v="5"/>
    <n v="0"/>
    <x v="5993"/>
    <n v="1406.1210000000001"/>
    <x v="171"/>
    <n v="0"/>
  </r>
  <r>
    <n v="7767"/>
    <x v="3854"/>
    <x v="801"/>
    <d v="2017-08-12T00:00:00"/>
    <x v="3"/>
    <s v="BB-11545"/>
    <s v="Brenda Bowman"/>
    <x v="1"/>
    <s v="United States"/>
    <s v="Columbia"/>
    <s v="Maryland"/>
    <n v="21044"/>
    <x v="3"/>
    <s v="OFF-AR-10001953"/>
    <x v="1"/>
    <x v="6"/>
    <s v="Boston 1645 Deluxe Heavier-Duty Electric Pencil Sharpener"/>
    <x v="4925"/>
    <n v="5"/>
    <n v="0"/>
    <x v="5994"/>
    <n v="160.52700000000002"/>
    <x v="180"/>
    <n v="0"/>
  </r>
  <r>
    <n v="7768"/>
    <x v="3855"/>
    <x v="252"/>
    <d v="2015-08-26T00:00:00"/>
    <x v="2"/>
    <s v="DO-13435"/>
    <s v="Denny Ordway"/>
    <x v="0"/>
    <s v="United States"/>
    <s v="Portland"/>
    <s v="Oregon"/>
    <n v="97206"/>
    <x v="1"/>
    <s v="OFF-AR-10002053"/>
    <x v="1"/>
    <x v="6"/>
    <s v="Premium Writing Pencils, Soft, #2 by Central Association for the Blind"/>
    <x v="485"/>
    <n v="3"/>
    <n v="0.2"/>
    <x v="500"/>
    <n v="6.4367999999999999"/>
    <x v="7"/>
    <n v="2"/>
  </r>
  <r>
    <n v="7769"/>
    <x v="3856"/>
    <x v="105"/>
    <d v="2017-11-17T00:00:00"/>
    <x v="1"/>
    <s v="LB-16735"/>
    <s v="Larry Blacks"/>
    <x v="0"/>
    <s v="United States"/>
    <s v="Tallahassee"/>
    <s v="Florida"/>
    <n v="32303"/>
    <x v="0"/>
    <s v="OFF-PA-10003651"/>
    <x v="1"/>
    <x v="10"/>
    <s v="Xerox 1968"/>
    <x v="2979"/>
    <n v="5"/>
    <n v="0.2"/>
    <x v="3352"/>
    <n v="17.367999999999999"/>
    <x v="11"/>
    <n v="5"/>
  </r>
  <r>
    <n v="7770"/>
    <x v="3857"/>
    <x v="1147"/>
    <d v="2016-08-01T00:00:00"/>
    <x v="3"/>
    <s v="TS-21205"/>
    <s v="Thomas Seio"/>
    <x v="1"/>
    <s v="United States"/>
    <s v="Riverside"/>
    <s v="California"/>
    <n v="92503"/>
    <x v="1"/>
    <s v="TEC-PH-10002885"/>
    <x v="2"/>
    <x v="7"/>
    <s v="Apple iPhone 5"/>
    <x v="4926"/>
    <n v="2"/>
    <n v="0.2"/>
    <x v="5995"/>
    <n v="948.7518"/>
    <x v="152"/>
    <n v="0"/>
  </r>
  <r>
    <n v="7771"/>
    <x v="3857"/>
    <x v="1147"/>
    <d v="2016-08-01T00:00:00"/>
    <x v="3"/>
    <s v="TS-21205"/>
    <s v="Thomas Seio"/>
    <x v="1"/>
    <s v="United States"/>
    <s v="Riverside"/>
    <s v="California"/>
    <n v="92503"/>
    <x v="1"/>
    <s v="OFF-AP-10002892"/>
    <x v="1"/>
    <x v="9"/>
    <s v="Belkin F5C206VTEL 6 Outlet Surge"/>
    <x v="4927"/>
    <n v="2"/>
    <n v="0"/>
    <x v="5996"/>
    <n v="32.171999999999997"/>
    <x v="1"/>
    <n v="0"/>
  </r>
  <r>
    <n v="7772"/>
    <x v="3858"/>
    <x v="881"/>
    <d v="2016-12-02T00:00:00"/>
    <x v="1"/>
    <s v="CS-12505"/>
    <s v="Cindy Stewart"/>
    <x v="0"/>
    <s v="United States"/>
    <s v="Lancaster"/>
    <s v="Ohio"/>
    <n v="43130"/>
    <x v="3"/>
    <s v="OFF-BI-10000545"/>
    <x v="1"/>
    <x v="8"/>
    <s v="GBC Ibimaster 500 Manual ProClick Binding System"/>
    <x v="4928"/>
    <n v="2"/>
    <n v="0.7"/>
    <x v="5997"/>
    <n v="760.98"/>
    <x v="71"/>
    <n v="7"/>
  </r>
  <r>
    <n v="7773"/>
    <x v="3858"/>
    <x v="881"/>
    <d v="2016-12-02T00:00:00"/>
    <x v="1"/>
    <s v="CS-12505"/>
    <s v="Cindy Stewart"/>
    <x v="0"/>
    <s v="United States"/>
    <s v="Lancaster"/>
    <s v="Ohio"/>
    <n v="43130"/>
    <x v="3"/>
    <s v="TEC-MA-10000418"/>
    <x v="2"/>
    <x v="15"/>
    <s v="Cubify CubeX 3D Printer Double Head Print"/>
    <x v="4929"/>
    <n v="5"/>
    <n v="0.7"/>
    <x v="5998"/>
    <n v="11099.963"/>
    <x v="401"/>
    <n v="7"/>
  </r>
  <r>
    <n v="7774"/>
    <x v="3858"/>
    <x v="881"/>
    <d v="2016-12-02T00:00:00"/>
    <x v="1"/>
    <s v="CS-12505"/>
    <s v="Cindy Stewart"/>
    <x v="0"/>
    <s v="United States"/>
    <s v="Lancaster"/>
    <s v="Ohio"/>
    <n v="43130"/>
    <x v="3"/>
    <s v="TEC-AC-10000926"/>
    <x v="2"/>
    <x v="11"/>
    <s v="NETGEAR RangeMax WNR1000 Wireless Router"/>
    <x v="4930"/>
    <n v="3"/>
    <n v="0.2"/>
    <x v="2922"/>
    <n v="47.980800000000002"/>
    <x v="248"/>
    <n v="7"/>
  </r>
  <r>
    <n v="7775"/>
    <x v="3859"/>
    <x v="1172"/>
    <d v="2016-04-15T00:00:00"/>
    <x v="2"/>
    <s v="SP-20920"/>
    <s v="Susan Pistek"/>
    <x v="0"/>
    <s v="United States"/>
    <s v="San Francisco"/>
    <s v="California"/>
    <n v="94109"/>
    <x v="1"/>
    <s v="OFF-EN-10001509"/>
    <x v="1"/>
    <x v="12"/>
    <s v="Poly String Tie Envelopes"/>
    <x v="4931"/>
    <n v="3"/>
    <n v="0"/>
    <x v="5999"/>
    <n v="3.2436000000000003"/>
    <x v="41"/>
    <n v="2"/>
  </r>
  <r>
    <n v="7776"/>
    <x v="3860"/>
    <x v="422"/>
    <d v="2014-12-31T00:00:00"/>
    <x v="1"/>
    <s v="CD-12790"/>
    <s v="Cynthia Delaney"/>
    <x v="2"/>
    <s v="United States"/>
    <s v="Moreno Valley"/>
    <s v="California"/>
    <n v="92553"/>
    <x v="1"/>
    <s v="OFF-AP-10001366"/>
    <x v="1"/>
    <x v="9"/>
    <s v="Staple holder"/>
    <x v="4932"/>
    <n v="1"/>
    <n v="0"/>
    <x v="6000"/>
    <n v="8.0153999999999996"/>
    <x v="180"/>
    <n v="4"/>
  </r>
  <r>
    <n v="7777"/>
    <x v="3860"/>
    <x v="422"/>
    <d v="2014-12-31T00:00:00"/>
    <x v="1"/>
    <s v="CD-12790"/>
    <s v="Cynthia Delaney"/>
    <x v="2"/>
    <s v="United States"/>
    <s v="Moreno Valley"/>
    <s v="California"/>
    <n v="92553"/>
    <x v="1"/>
    <s v="OFF-FA-10003485"/>
    <x v="1"/>
    <x v="13"/>
    <s v="Staples"/>
    <x v="1974"/>
    <n v="3"/>
    <n v="0"/>
    <x v="2128"/>
    <n v="4.2444000000000006"/>
    <x v="99"/>
    <n v="4"/>
  </r>
  <r>
    <n v="7778"/>
    <x v="3860"/>
    <x v="422"/>
    <d v="2014-12-31T00:00:00"/>
    <x v="1"/>
    <s v="CD-12790"/>
    <s v="Cynthia Delaney"/>
    <x v="2"/>
    <s v="United States"/>
    <s v="Moreno Valley"/>
    <s v="California"/>
    <n v="92553"/>
    <x v="1"/>
    <s v="OFF-ST-10004507"/>
    <x v="1"/>
    <x v="4"/>
    <s v="Advantus Rolling Storage Box"/>
    <x v="488"/>
    <n v="3"/>
    <n v="0"/>
    <x v="503"/>
    <n v="37.558500000000002"/>
    <x v="6"/>
    <n v="4"/>
  </r>
  <r>
    <n v="7779"/>
    <x v="3860"/>
    <x v="422"/>
    <d v="2014-12-31T00:00:00"/>
    <x v="1"/>
    <s v="CD-12790"/>
    <s v="Cynthia Delaney"/>
    <x v="2"/>
    <s v="United States"/>
    <s v="Moreno Valley"/>
    <s v="California"/>
    <n v="92553"/>
    <x v="1"/>
    <s v="OFF-BI-10002353"/>
    <x v="1"/>
    <x v="8"/>
    <s v="GBC VeloBind Cover Sets"/>
    <x v="4505"/>
    <n v="3"/>
    <n v="0.2"/>
    <x v="6001"/>
    <n v="23.159999999999997"/>
    <x v="54"/>
    <n v="4"/>
  </r>
  <r>
    <n v="7780"/>
    <x v="3861"/>
    <x v="724"/>
    <d v="2016-04-22T00:00:00"/>
    <x v="1"/>
    <s v="RF-19840"/>
    <s v="Roy Französisch"/>
    <x v="0"/>
    <s v="United States"/>
    <s v="Chesapeake"/>
    <s v="Virginia"/>
    <n v="23320"/>
    <x v="0"/>
    <s v="OFF-AP-10001271"/>
    <x v="1"/>
    <x v="9"/>
    <s v="Eureka The Boss Cordless Rechargeable Stick Vac"/>
    <x v="2572"/>
    <n v="4"/>
    <n v="0"/>
    <x v="6002"/>
    <n v="148.86159999999998"/>
    <x v="6"/>
    <n v="4"/>
  </r>
  <r>
    <n v="7781"/>
    <x v="3861"/>
    <x v="724"/>
    <d v="2016-04-22T00:00:00"/>
    <x v="1"/>
    <s v="RF-19840"/>
    <s v="Roy Französisch"/>
    <x v="0"/>
    <s v="United States"/>
    <s v="Chesapeake"/>
    <s v="Virginia"/>
    <n v="23320"/>
    <x v="0"/>
    <s v="TEC-PH-10004924"/>
    <x v="2"/>
    <x v="7"/>
    <s v="SKILCRAFT Telephone Shoulder Rest, 2&quot; x 6.5&quot; x 2.5&quot;, Black"/>
    <x v="4933"/>
    <n v="4"/>
    <n v="0"/>
    <x v="6003"/>
    <n v="21.578799999999998"/>
    <x v="6"/>
    <n v="4"/>
  </r>
  <r>
    <n v="7782"/>
    <x v="3862"/>
    <x v="936"/>
    <d v="2015-03-12T00:00:00"/>
    <x v="1"/>
    <s v="FO-14305"/>
    <s v="Frank Olsen"/>
    <x v="0"/>
    <s v="United States"/>
    <s v="Chicago"/>
    <s v="Illinois"/>
    <n v="60623"/>
    <x v="2"/>
    <s v="OFF-BI-10002706"/>
    <x v="1"/>
    <x v="8"/>
    <s v="Avery Premier Heavy-Duty Binder with Round Locking Rings"/>
    <x v="835"/>
    <n v="3"/>
    <n v="0.8"/>
    <x v="870"/>
    <n v="23.133600000000001"/>
    <x v="76"/>
    <n v="4"/>
  </r>
  <r>
    <n v="7783"/>
    <x v="3863"/>
    <x v="254"/>
    <d v="2016-11-06T00:00:00"/>
    <x v="0"/>
    <s v="ER-13855"/>
    <s v="Elpida Rittenbach"/>
    <x v="1"/>
    <s v="United States"/>
    <s v="Charlotte"/>
    <s v="North Carolina"/>
    <n v="28205"/>
    <x v="0"/>
    <s v="OFF-ST-10003442"/>
    <x v="1"/>
    <x v="4"/>
    <s v="Eldon Portable Mobile Manager"/>
    <x v="3395"/>
    <n v="2"/>
    <n v="0.2"/>
    <x v="3890"/>
    <n v="41.288799999999995"/>
    <x v="66"/>
    <n v="2"/>
  </r>
  <r>
    <n v="7784"/>
    <x v="3863"/>
    <x v="254"/>
    <d v="2016-11-06T00:00:00"/>
    <x v="0"/>
    <s v="ER-13855"/>
    <s v="Elpida Rittenbach"/>
    <x v="1"/>
    <s v="United States"/>
    <s v="Charlotte"/>
    <s v="North Carolina"/>
    <n v="28205"/>
    <x v="0"/>
    <s v="FUR-TA-10002533"/>
    <x v="0"/>
    <x v="3"/>
    <s v="BPI Conference Tables"/>
    <x v="4934"/>
    <n v="10"/>
    <n v="0.4"/>
    <x v="6004"/>
    <n v="1168.4000000000001"/>
    <x v="538"/>
    <n v="2"/>
  </r>
  <r>
    <n v="7785"/>
    <x v="3863"/>
    <x v="254"/>
    <d v="2016-11-06T00:00:00"/>
    <x v="0"/>
    <s v="ER-13855"/>
    <s v="Elpida Rittenbach"/>
    <x v="1"/>
    <s v="United States"/>
    <s v="Charlotte"/>
    <s v="North Carolina"/>
    <n v="28205"/>
    <x v="0"/>
    <s v="OFF-SU-10003505"/>
    <x v="1"/>
    <x v="14"/>
    <s v="Premier Electric Letter Opener"/>
    <x v="439"/>
    <n v="2"/>
    <n v="0.2"/>
    <x v="453"/>
    <n v="220.13400000000001"/>
    <x v="191"/>
    <n v="2"/>
  </r>
  <r>
    <n v="7786"/>
    <x v="3864"/>
    <x v="503"/>
    <d v="2014-12-06T00:00:00"/>
    <x v="1"/>
    <s v="PB-19150"/>
    <s v="Philip Brown"/>
    <x v="0"/>
    <s v="United States"/>
    <s v="New York City"/>
    <s v="New York"/>
    <n v="10009"/>
    <x v="3"/>
    <s v="OFF-LA-10002762"/>
    <x v="1"/>
    <x v="2"/>
    <s v="Avery 485"/>
    <x v="2910"/>
    <n v="2"/>
    <n v="0"/>
    <x v="3266"/>
    <n v="13.281799999999999"/>
    <x v="2"/>
    <n v="7"/>
  </r>
  <r>
    <n v="7787"/>
    <x v="3865"/>
    <x v="624"/>
    <d v="2016-05-20T00:00:00"/>
    <x v="2"/>
    <s v="LW-17215"/>
    <s v="Luke Weiss"/>
    <x v="0"/>
    <s v="United States"/>
    <s v="Chicago"/>
    <s v="Illinois"/>
    <n v="60653"/>
    <x v="2"/>
    <s v="OFF-BI-10000279"/>
    <x v="1"/>
    <x v="8"/>
    <s v="Acco Recycled 2&quot; Capacity Laser Printer Hanging Data Binders"/>
    <x v="793"/>
    <n v="1"/>
    <n v="0.8"/>
    <x v="6005"/>
    <n v="7.6585000000000001"/>
    <x v="175"/>
    <n v="3"/>
  </r>
  <r>
    <n v="7788"/>
    <x v="3865"/>
    <x v="624"/>
    <d v="2016-05-20T00:00:00"/>
    <x v="2"/>
    <s v="LW-17215"/>
    <s v="Luke Weiss"/>
    <x v="0"/>
    <s v="United States"/>
    <s v="Chicago"/>
    <s v="Illinois"/>
    <n v="60653"/>
    <x v="2"/>
    <s v="OFF-FA-10000936"/>
    <x v="1"/>
    <x v="13"/>
    <s v="Acco Hot Clips Clips to Go"/>
    <x v="4935"/>
    <n v="3"/>
    <n v="0.2"/>
    <x v="6006"/>
    <n v="5.4284999999999997"/>
    <x v="33"/>
    <n v="3"/>
  </r>
  <r>
    <n v="7789"/>
    <x v="3865"/>
    <x v="624"/>
    <d v="2016-05-20T00:00:00"/>
    <x v="2"/>
    <s v="LW-17215"/>
    <s v="Luke Weiss"/>
    <x v="0"/>
    <s v="United States"/>
    <s v="Chicago"/>
    <s v="Illinois"/>
    <n v="60653"/>
    <x v="2"/>
    <s v="FUR-FU-10004973"/>
    <x v="0"/>
    <x v="5"/>
    <s v="Flat Face Poster Frame"/>
    <x v="1803"/>
    <n v="3"/>
    <n v="0.6"/>
    <x v="1939"/>
    <n v="32.781599999999997"/>
    <x v="354"/>
    <n v="3"/>
  </r>
  <r>
    <n v="7790"/>
    <x v="3865"/>
    <x v="624"/>
    <d v="2016-05-20T00:00:00"/>
    <x v="2"/>
    <s v="LW-17215"/>
    <s v="Luke Weiss"/>
    <x v="0"/>
    <s v="United States"/>
    <s v="Chicago"/>
    <s v="Illinois"/>
    <n v="60653"/>
    <x v="2"/>
    <s v="OFF-PA-10000791"/>
    <x v="1"/>
    <x v="10"/>
    <s v="Wirebound Message Books, Four 2 3/4 x 5 Forms per Page, 200 Sets per Book"/>
    <x v="4936"/>
    <n v="8"/>
    <n v="0.2"/>
    <x v="6007"/>
    <n v="20.988"/>
    <x v="33"/>
    <n v="3"/>
  </r>
  <r>
    <n v="7791"/>
    <x v="3866"/>
    <x v="20"/>
    <d v="2017-09-19T00:00:00"/>
    <x v="3"/>
    <s v="FG-14260"/>
    <s v="Frank Gastineau"/>
    <x v="2"/>
    <s v="United States"/>
    <s v="Philadelphia"/>
    <s v="Pennsylvania"/>
    <n v="19120"/>
    <x v="3"/>
    <s v="OFF-BI-10001132"/>
    <x v="1"/>
    <x v="8"/>
    <s v="Acco PRESSTEX Data Binder with Storage Hooks, Dark Blue, 9 1/2&quot; X 11&quot;"/>
    <x v="4937"/>
    <n v="3"/>
    <n v="0.7"/>
    <x v="6008"/>
    <n v="8.2314000000000007"/>
    <x v="80"/>
    <n v="0"/>
  </r>
  <r>
    <n v="7792"/>
    <x v="3867"/>
    <x v="1054"/>
    <d v="2016-12-24T00:00:00"/>
    <x v="1"/>
    <s v="BP-11050"/>
    <s v="Barry Pond"/>
    <x v="1"/>
    <s v="United States"/>
    <s v="Chicago"/>
    <s v="Illinois"/>
    <n v="60623"/>
    <x v="2"/>
    <s v="OFF-BI-10002012"/>
    <x v="1"/>
    <x v="8"/>
    <s v="Wilson Jones Easy Flow II Sheet Lifters"/>
    <x v="4938"/>
    <n v="5"/>
    <n v="0.8"/>
    <x v="6009"/>
    <n v="4.68"/>
    <x v="208"/>
    <n v="5"/>
  </r>
  <r>
    <n v="7793"/>
    <x v="3868"/>
    <x v="386"/>
    <d v="2017-10-15T00:00:00"/>
    <x v="2"/>
    <s v="SP-20860"/>
    <s v="Sung Pak"/>
    <x v="1"/>
    <s v="United States"/>
    <s v="Dallas"/>
    <s v="Texas"/>
    <n v="75217"/>
    <x v="2"/>
    <s v="TEC-AC-10001383"/>
    <x v="2"/>
    <x v="11"/>
    <s v="Logitech Wireless Touch Keyboard K400"/>
    <x v="3806"/>
    <n v="2"/>
    <n v="0.2"/>
    <x v="6010"/>
    <n v="41.483400000000003"/>
    <x v="79"/>
    <n v="3"/>
  </r>
  <r>
    <n v="7794"/>
    <x v="3869"/>
    <x v="295"/>
    <d v="2015-12-15T00:00:00"/>
    <x v="0"/>
    <s v="JD-15895"/>
    <s v="Jonathan Doherty"/>
    <x v="1"/>
    <s v="United States"/>
    <s v="Las Vegas"/>
    <s v="Nevada"/>
    <n v="89115"/>
    <x v="1"/>
    <s v="OFF-PA-10002036"/>
    <x v="1"/>
    <x v="10"/>
    <s v="Xerox 1930"/>
    <x v="56"/>
    <n v="5"/>
    <n v="0"/>
    <x v="6011"/>
    <n v="16.524000000000001"/>
    <x v="77"/>
    <n v="3"/>
  </r>
  <r>
    <n v="7795"/>
    <x v="3869"/>
    <x v="295"/>
    <d v="2015-12-15T00:00:00"/>
    <x v="0"/>
    <s v="JD-15895"/>
    <s v="Jonathan Doherty"/>
    <x v="1"/>
    <s v="United States"/>
    <s v="Las Vegas"/>
    <s v="Nevada"/>
    <n v="89115"/>
    <x v="1"/>
    <s v="OFF-PA-10002377"/>
    <x v="1"/>
    <x v="10"/>
    <s v="Xerox 1916"/>
    <x v="3038"/>
    <n v="2"/>
    <n v="0"/>
    <x v="3427"/>
    <n v="48.94"/>
    <x v="47"/>
    <n v="3"/>
  </r>
  <r>
    <n v="7796"/>
    <x v="3870"/>
    <x v="984"/>
    <d v="2015-07-18T00:00:00"/>
    <x v="1"/>
    <s v="FM-14380"/>
    <s v="Fred McMath"/>
    <x v="0"/>
    <s v="United States"/>
    <s v="Amarillo"/>
    <s v="Texas"/>
    <n v="79109"/>
    <x v="2"/>
    <s v="TEC-PH-10000526"/>
    <x v="2"/>
    <x v="7"/>
    <s v="Vtech CS6719"/>
    <x v="4939"/>
    <n v="4"/>
    <n v="0.2"/>
    <x v="6012"/>
    <n v="276.45120000000003"/>
    <x v="7"/>
    <n v="6"/>
  </r>
  <r>
    <n v="7797"/>
    <x v="3871"/>
    <x v="653"/>
    <d v="2015-10-06T00:00:00"/>
    <x v="1"/>
    <s v="MP-17965"/>
    <s v="Michael Paige"/>
    <x v="1"/>
    <s v="United States"/>
    <s v="Middletown"/>
    <s v="Connecticut"/>
    <n v="6457"/>
    <x v="3"/>
    <s v="OFF-BI-10001078"/>
    <x v="1"/>
    <x v="8"/>
    <s v="Acco PRESSTEX Data Binder with Storage Hooks, Dark Blue, 14 7/8&quot; X 11&quot;"/>
    <x v="4940"/>
    <n v="5"/>
    <n v="0"/>
    <x v="6013"/>
    <n v="13.718999999999999"/>
    <x v="77"/>
    <n v="4"/>
  </r>
  <r>
    <n v="7798"/>
    <x v="3872"/>
    <x v="668"/>
    <d v="2017-03-27T00:00:00"/>
    <x v="2"/>
    <s v="HR-14830"/>
    <s v="Harold Ryan"/>
    <x v="1"/>
    <s v="United States"/>
    <s v="New York City"/>
    <s v="New York"/>
    <n v="10035"/>
    <x v="3"/>
    <s v="OFF-EN-10004483"/>
    <x v="1"/>
    <x v="12"/>
    <s v="#10 White Business Envelopes,4 1/8 x 9 1/2"/>
    <x v="4941"/>
    <n v="3"/>
    <n v="0"/>
    <x v="6014"/>
    <n v="24.915299999999998"/>
    <x v="2"/>
    <n v="3"/>
  </r>
  <r>
    <n v="7799"/>
    <x v="3872"/>
    <x v="668"/>
    <d v="2017-03-27T00:00:00"/>
    <x v="2"/>
    <s v="HR-14830"/>
    <s v="Harold Ryan"/>
    <x v="1"/>
    <s v="United States"/>
    <s v="New York City"/>
    <s v="New York"/>
    <n v="10035"/>
    <x v="3"/>
    <s v="TEC-PH-10002624"/>
    <x v="2"/>
    <x v="7"/>
    <s v="Samsung Galaxy S4 Mini"/>
    <x v="4942"/>
    <n v="1"/>
    <n v="0"/>
    <x v="6015"/>
    <n v="333.69290000000001"/>
    <x v="5"/>
    <n v="3"/>
  </r>
  <r>
    <n v="7800"/>
    <x v="3872"/>
    <x v="668"/>
    <d v="2017-03-27T00:00:00"/>
    <x v="2"/>
    <s v="HR-14830"/>
    <s v="Harold Ryan"/>
    <x v="1"/>
    <s v="United States"/>
    <s v="New York City"/>
    <s v="New York"/>
    <n v="10035"/>
    <x v="3"/>
    <s v="FUR-CH-10003396"/>
    <x v="0"/>
    <x v="1"/>
    <s v="Global Deluxe Steno Chair"/>
    <x v="415"/>
    <n v="3"/>
    <n v="0.1"/>
    <x v="428"/>
    <n v="205.53659999999999"/>
    <x v="186"/>
    <n v="3"/>
  </r>
  <r>
    <n v="7801"/>
    <x v="3873"/>
    <x v="702"/>
    <d v="2017-06-06T00:00:00"/>
    <x v="1"/>
    <s v="BW-11065"/>
    <s v="Barry Weirich"/>
    <x v="0"/>
    <s v="United States"/>
    <s v="Philadelphia"/>
    <s v="Pennsylvania"/>
    <n v="19120"/>
    <x v="3"/>
    <s v="OFF-ST-10002756"/>
    <x v="1"/>
    <x v="4"/>
    <s v="Tennsco Stur-D-Stor Boltless Shelving, 5 Shelves, 24&quot; Deep, Sand"/>
    <x v="4943"/>
    <n v="3"/>
    <n v="0.2"/>
    <x v="6016"/>
    <n v="401.87070000000006"/>
    <x v="111"/>
    <n v="5"/>
  </r>
  <r>
    <n v="7802"/>
    <x v="3874"/>
    <x v="977"/>
    <d v="2014-03-29T00:00:00"/>
    <x v="0"/>
    <s v="MS-17710"/>
    <s v="Maurice Satty"/>
    <x v="0"/>
    <s v="United States"/>
    <s v="Fresno"/>
    <s v="California"/>
    <n v="93727"/>
    <x v="1"/>
    <s v="FUR-FU-10002813"/>
    <x v="0"/>
    <x v="5"/>
    <s v="DAX Contemporary Wood Frame with Silver Metal Mat, Desktop, 11 x 14 Size"/>
    <x v="582"/>
    <n v="2"/>
    <n v="0"/>
    <x v="6017"/>
    <n v="25.907199999999996"/>
    <x v="293"/>
    <n v="5"/>
  </r>
  <r>
    <n v="7803"/>
    <x v="3875"/>
    <x v="357"/>
    <d v="2015-09-26T00:00:00"/>
    <x v="1"/>
    <s v="SJ-20125"/>
    <s v="Sanjit Jacobs"/>
    <x v="2"/>
    <s v="United States"/>
    <s v="Franklin"/>
    <s v="Tennessee"/>
    <n v="37064"/>
    <x v="0"/>
    <s v="OFF-LA-10003714"/>
    <x v="1"/>
    <x v="2"/>
    <s v="Avery 510"/>
    <x v="4944"/>
    <n v="4"/>
    <n v="0.2"/>
    <x v="4296"/>
    <n v="7.8"/>
    <x v="11"/>
    <n v="4"/>
  </r>
  <r>
    <n v="7804"/>
    <x v="3875"/>
    <x v="357"/>
    <d v="2015-09-26T00:00:00"/>
    <x v="1"/>
    <s v="SJ-20125"/>
    <s v="Sanjit Jacobs"/>
    <x v="2"/>
    <s v="United States"/>
    <s v="Franklin"/>
    <s v="Tennessee"/>
    <n v="37064"/>
    <x v="0"/>
    <s v="OFF-ST-10003716"/>
    <x v="1"/>
    <x v="4"/>
    <s v="Tennsco Double-Tier Lockers"/>
    <x v="2889"/>
    <n v="4"/>
    <n v="0.2"/>
    <x v="3241"/>
    <n v="783.06959999999992"/>
    <x v="420"/>
    <n v="4"/>
  </r>
  <r>
    <n v="7805"/>
    <x v="3875"/>
    <x v="357"/>
    <d v="2015-09-26T00:00:00"/>
    <x v="1"/>
    <s v="SJ-20125"/>
    <s v="Sanjit Jacobs"/>
    <x v="2"/>
    <s v="United States"/>
    <s v="Franklin"/>
    <s v="Tennessee"/>
    <n v="37064"/>
    <x v="0"/>
    <s v="OFF-ST-10002289"/>
    <x v="1"/>
    <x v="4"/>
    <s v="Safco Wire Cube Shelving System, For Use as 4 or 5 14&quot; Cubes, Black"/>
    <x v="4945"/>
    <n v="1"/>
    <n v="0.2"/>
    <x v="6018"/>
    <n v="30.190999999999999"/>
    <x v="476"/>
    <n v="4"/>
  </r>
  <r>
    <n v="7806"/>
    <x v="3875"/>
    <x v="357"/>
    <d v="2015-09-26T00:00:00"/>
    <x v="1"/>
    <s v="SJ-20125"/>
    <s v="Sanjit Jacobs"/>
    <x v="2"/>
    <s v="United States"/>
    <s v="Franklin"/>
    <s v="Tennessee"/>
    <n v="37064"/>
    <x v="0"/>
    <s v="OFF-AR-10001315"/>
    <x v="1"/>
    <x v="6"/>
    <s v="Newell 310"/>
    <x v="1850"/>
    <n v="2"/>
    <n v="0.2"/>
    <x v="6019"/>
    <n v="2.4991999999999996"/>
    <x v="156"/>
    <n v="4"/>
  </r>
  <r>
    <n v="7807"/>
    <x v="3875"/>
    <x v="357"/>
    <d v="2015-09-26T00:00:00"/>
    <x v="1"/>
    <s v="SJ-20125"/>
    <s v="Sanjit Jacobs"/>
    <x v="2"/>
    <s v="United States"/>
    <s v="Franklin"/>
    <s v="Tennessee"/>
    <n v="37064"/>
    <x v="0"/>
    <s v="OFF-BI-10000042"/>
    <x v="1"/>
    <x v="8"/>
    <s v="Pressboard Data Binder, Crimson, 12&quot; X 8 1/2&quot;"/>
    <x v="2193"/>
    <n v="2"/>
    <n v="0.7"/>
    <x v="6020"/>
    <n v="5.7672000000000008"/>
    <x v="128"/>
    <n v="4"/>
  </r>
  <r>
    <n v="7808"/>
    <x v="3876"/>
    <x v="1134"/>
    <d v="2016-01-13T00:00:00"/>
    <x v="1"/>
    <s v="VS-21820"/>
    <s v="Vivek Sundaresam"/>
    <x v="0"/>
    <s v="United States"/>
    <s v="Raleigh"/>
    <s v="North Carolina"/>
    <n v="27604"/>
    <x v="0"/>
    <s v="OFF-BI-10004236"/>
    <x v="1"/>
    <x v="8"/>
    <s v="XtraLife ClearVue Slant-D Ring Binder, White, 3&quot;"/>
    <x v="4946"/>
    <n v="7"/>
    <n v="0.7"/>
    <x v="6021"/>
    <n v="55.490400000000001"/>
    <x v="128"/>
    <n v="5"/>
  </r>
  <r>
    <n v="7809"/>
    <x v="3876"/>
    <x v="1134"/>
    <d v="2016-01-13T00:00:00"/>
    <x v="1"/>
    <s v="VS-21820"/>
    <s v="Vivek Sundaresam"/>
    <x v="0"/>
    <s v="United States"/>
    <s v="Raleigh"/>
    <s v="North Carolina"/>
    <n v="27604"/>
    <x v="0"/>
    <s v="OFF-AR-10001955"/>
    <x v="1"/>
    <x v="6"/>
    <s v="Newell 319"/>
    <x v="1634"/>
    <n v="3"/>
    <n v="0.2"/>
    <x v="6022"/>
    <n v="41.664000000000001"/>
    <x v="26"/>
    <n v="5"/>
  </r>
  <r>
    <n v="7810"/>
    <x v="3876"/>
    <x v="1134"/>
    <d v="2016-01-13T00:00:00"/>
    <x v="1"/>
    <s v="VS-21820"/>
    <s v="Vivek Sundaresam"/>
    <x v="0"/>
    <s v="United States"/>
    <s v="Raleigh"/>
    <s v="North Carolina"/>
    <n v="27604"/>
    <x v="0"/>
    <s v="TEC-PH-10004080"/>
    <x v="2"/>
    <x v="7"/>
    <s v="Avaya 5410 Digital phone"/>
    <x v="2955"/>
    <n v="2"/>
    <n v="0.2"/>
    <x v="6023"/>
    <n v="97.905600000000007"/>
    <x v="7"/>
    <n v="5"/>
  </r>
  <r>
    <n v="7811"/>
    <x v="3877"/>
    <x v="1173"/>
    <d v="2016-02-15T00:00:00"/>
    <x v="2"/>
    <s v="DK-13090"/>
    <s v="Dave Kipp"/>
    <x v="0"/>
    <s v="United States"/>
    <s v="Clinton"/>
    <s v="Maryland"/>
    <n v="20735"/>
    <x v="3"/>
    <s v="OFF-PA-10000791"/>
    <x v="1"/>
    <x v="10"/>
    <s v="Wirebound Message Books, Four 2 3/4 x 5 Forms per Page, 200 Sets per Book"/>
    <x v="4947"/>
    <n v="1"/>
    <n v="0"/>
    <x v="6024"/>
    <n v="2.6234999999999995"/>
    <x v="337"/>
    <n v="1"/>
  </r>
  <r>
    <n v="7812"/>
    <x v="3877"/>
    <x v="1173"/>
    <d v="2016-02-15T00:00:00"/>
    <x v="2"/>
    <s v="DK-13090"/>
    <s v="Dave Kipp"/>
    <x v="0"/>
    <s v="United States"/>
    <s v="Clinton"/>
    <s v="Maryland"/>
    <n v="20735"/>
    <x v="3"/>
    <s v="OFF-AR-10001770"/>
    <x v="1"/>
    <x v="6"/>
    <s v="Economy #2 Pencils"/>
    <x v="3277"/>
    <n v="3"/>
    <n v="0"/>
    <x v="3729"/>
    <n v="5.9052000000000007"/>
    <x v="96"/>
    <n v="1"/>
  </r>
  <r>
    <n v="7813"/>
    <x v="3877"/>
    <x v="1173"/>
    <d v="2016-02-15T00:00:00"/>
    <x v="2"/>
    <s v="DK-13090"/>
    <s v="Dave Kipp"/>
    <x v="0"/>
    <s v="United States"/>
    <s v="Clinton"/>
    <s v="Maryland"/>
    <n v="20735"/>
    <x v="3"/>
    <s v="FUR-TA-10002356"/>
    <x v="0"/>
    <x v="3"/>
    <s v="Bevis Boat-Shaped Conference Table"/>
    <x v="4948"/>
    <n v="3"/>
    <n v="0.3"/>
    <x v="6025"/>
    <n v="597.61080000000004"/>
    <x v="296"/>
    <n v="1"/>
  </r>
  <r>
    <n v="7814"/>
    <x v="3877"/>
    <x v="1173"/>
    <d v="2016-02-15T00:00:00"/>
    <x v="2"/>
    <s v="DK-13090"/>
    <s v="Dave Kipp"/>
    <x v="0"/>
    <s v="United States"/>
    <s v="Clinton"/>
    <s v="Maryland"/>
    <n v="20735"/>
    <x v="3"/>
    <s v="FUR-FU-10003274"/>
    <x v="0"/>
    <x v="5"/>
    <s v="Regeneration Desk Collection"/>
    <x v="232"/>
    <n v="6"/>
    <n v="0"/>
    <x v="399"/>
    <n v="5.9136000000000006"/>
    <x v="129"/>
    <n v="1"/>
  </r>
  <r>
    <n v="7815"/>
    <x v="3878"/>
    <x v="110"/>
    <d v="2017-06-10T00:00:00"/>
    <x v="2"/>
    <s v="MG-17680"/>
    <s v="Maureen Gastineau"/>
    <x v="2"/>
    <s v="United States"/>
    <s v="Los Angeles"/>
    <s v="California"/>
    <n v="90049"/>
    <x v="1"/>
    <s v="FUR-BO-10004834"/>
    <x v="0"/>
    <x v="0"/>
    <s v="Riverside Palais Royal Lawyers Bookcase, Royale Cherry Finish"/>
    <x v="4949"/>
    <n v="2"/>
    <n v="0.15"/>
    <x v="6026"/>
    <n v="1356.7092"/>
    <x v="319"/>
    <n v="2"/>
  </r>
  <r>
    <n v="7816"/>
    <x v="3878"/>
    <x v="110"/>
    <d v="2017-06-10T00:00:00"/>
    <x v="2"/>
    <s v="MG-17680"/>
    <s v="Maureen Gastineau"/>
    <x v="2"/>
    <s v="United States"/>
    <s v="Los Angeles"/>
    <s v="California"/>
    <n v="90049"/>
    <x v="1"/>
    <s v="TEC-PH-10000307"/>
    <x v="2"/>
    <x v="7"/>
    <s v="Shocksock Galaxy S4 Armband"/>
    <x v="254"/>
    <n v="2"/>
    <n v="0.2"/>
    <x v="6027"/>
    <n v="21.024000000000001"/>
    <x v="94"/>
    <n v="2"/>
  </r>
  <r>
    <n v="7817"/>
    <x v="3879"/>
    <x v="147"/>
    <d v="2016-10-26T00:00:00"/>
    <x v="0"/>
    <s v="DP-13390"/>
    <s v="Dennis Pardue"/>
    <x v="2"/>
    <s v="United States"/>
    <s v="North Las Vegas"/>
    <s v="Nevada"/>
    <n v="89031"/>
    <x v="1"/>
    <s v="OFF-AR-10002240"/>
    <x v="1"/>
    <x v="6"/>
    <s v="Panasonic KP-150 Electric Pencil Sharpener"/>
    <x v="4950"/>
    <n v="3"/>
    <n v="0"/>
    <x v="6028"/>
    <n v="83.782799999999995"/>
    <x v="96"/>
    <n v="5"/>
  </r>
  <r>
    <n v="7818"/>
    <x v="3879"/>
    <x v="147"/>
    <d v="2016-10-26T00:00:00"/>
    <x v="0"/>
    <s v="DP-13390"/>
    <s v="Dennis Pardue"/>
    <x v="2"/>
    <s v="United States"/>
    <s v="North Las Vegas"/>
    <s v="Nevada"/>
    <n v="89031"/>
    <x v="1"/>
    <s v="OFF-PA-10001801"/>
    <x v="1"/>
    <x v="10"/>
    <s v="Xerox 193"/>
    <x v="1197"/>
    <n v="6"/>
    <n v="0"/>
    <x v="4635"/>
    <n v="18.298800000000004"/>
    <x v="181"/>
    <n v="5"/>
  </r>
  <r>
    <n v="7819"/>
    <x v="3879"/>
    <x v="147"/>
    <d v="2016-10-26T00:00:00"/>
    <x v="0"/>
    <s v="DP-13390"/>
    <s v="Dennis Pardue"/>
    <x v="2"/>
    <s v="United States"/>
    <s v="North Las Vegas"/>
    <s v="Nevada"/>
    <n v="89031"/>
    <x v="1"/>
    <s v="OFF-BI-10001120"/>
    <x v="1"/>
    <x v="8"/>
    <s v="Ibico EPK-21 Electric Binding System"/>
    <x v="4951"/>
    <n v="3"/>
    <n v="0.2"/>
    <x v="6029"/>
    <n v="2891.6846999999998"/>
    <x v="22"/>
    <n v="5"/>
  </r>
  <r>
    <n v="7820"/>
    <x v="3880"/>
    <x v="795"/>
    <d v="2017-01-30T00:00:00"/>
    <x v="1"/>
    <s v="CJ-12010"/>
    <s v="Caroline Jumper"/>
    <x v="0"/>
    <s v="United States"/>
    <s v="San Francisco"/>
    <s v="California"/>
    <n v="94109"/>
    <x v="1"/>
    <s v="OFF-FA-10000611"/>
    <x v="1"/>
    <x v="13"/>
    <s v="Binder Clips by OIC"/>
    <x v="1559"/>
    <n v="8"/>
    <n v="0"/>
    <x v="6030"/>
    <n v="6.1567999999999996"/>
    <x v="62"/>
    <n v="4"/>
  </r>
  <r>
    <n v="7821"/>
    <x v="3881"/>
    <x v="166"/>
    <d v="2017-12-10T00:00:00"/>
    <x v="0"/>
    <s v="CW-11905"/>
    <s v="Carl Weiss"/>
    <x v="2"/>
    <s v="United States"/>
    <s v="Cranston"/>
    <s v="Rhode Island"/>
    <n v="2920"/>
    <x v="3"/>
    <s v="OFF-ST-10000036"/>
    <x v="1"/>
    <x v="4"/>
    <s v="Recycled Data-Pak for Archival Bound Computer Printouts, 12-1/2 x 12-1/2 x 16"/>
    <x v="4952"/>
    <n v="6"/>
    <n v="0"/>
    <x v="6031"/>
    <n v="432.7002"/>
    <x v="6"/>
    <n v="2"/>
  </r>
  <r>
    <n v="7822"/>
    <x v="3882"/>
    <x v="147"/>
    <d v="2016-10-24T00:00:00"/>
    <x v="0"/>
    <s v="GW-14605"/>
    <s v="Giulietta Weimer"/>
    <x v="0"/>
    <s v="United States"/>
    <s v="Jackson"/>
    <s v="Tennessee"/>
    <n v="38301"/>
    <x v="0"/>
    <s v="OFF-ST-10004950"/>
    <x v="1"/>
    <x v="4"/>
    <s v="Tenex Personal Filing Tote With Secure Closure Lid, Black/Frost"/>
    <x v="2637"/>
    <n v="9"/>
    <n v="0.2"/>
    <x v="2936"/>
    <n v="104.6925"/>
    <x v="107"/>
    <n v="3"/>
  </r>
  <r>
    <n v="7823"/>
    <x v="3883"/>
    <x v="86"/>
    <d v="2014-09-01T00:00:00"/>
    <x v="1"/>
    <s v="PP-18955"/>
    <s v="Paul Prost"/>
    <x v="2"/>
    <s v="United States"/>
    <s v="Newark"/>
    <s v="Delaware"/>
    <n v="19711"/>
    <x v="3"/>
    <s v="OFF-AR-10003770"/>
    <x v="1"/>
    <x v="6"/>
    <s v="Newell 340"/>
    <x v="874"/>
    <n v="3"/>
    <n v="0"/>
    <x v="1028"/>
    <n v="6.1344000000000012"/>
    <x v="5"/>
    <n v="6"/>
  </r>
  <r>
    <n v="7824"/>
    <x v="3883"/>
    <x v="86"/>
    <d v="2014-09-01T00:00:00"/>
    <x v="1"/>
    <s v="PP-18955"/>
    <s v="Paul Prost"/>
    <x v="2"/>
    <s v="United States"/>
    <s v="Newark"/>
    <s v="Delaware"/>
    <n v="19711"/>
    <x v="3"/>
    <s v="TEC-AC-10002800"/>
    <x v="2"/>
    <x v="11"/>
    <s v="Plantronics Audio 478 Stereo USB Headset"/>
    <x v="145"/>
    <n v="3"/>
    <n v="0"/>
    <x v="2806"/>
    <n v="97.480500000000006"/>
    <x v="73"/>
    <n v="6"/>
  </r>
  <r>
    <n v="7825"/>
    <x v="3884"/>
    <x v="1174"/>
    <d v="2014-05-23T00:00:00"/>
    <x v="1"/>
    <s v="PW-19030"/>
    <s v="Pauline Webber"/>
    <x v="1"/>
    <s v="United States"/>
    <s v="Los Angeles"/>
    <s v="California"/>
    <n v="90036"/>
    <x v="1"/>
    <s v="FUR-CH-10002439"/>
    <x v="0"/>
    <x v="1"/>
    <s v="Iceberg Nesting Folding Chair, 19w x 6d x 43h"/>
    <x v="3047"/>
    <n v="5"/>
    <n v="0.2"/>
    <x v="6032"/>
    <n v="215.41399999999999"/>
    <x v="10"/>
    <n v="7"/>
  </r>
  <r>
    <n v="7826"/>
    <x v="3885"/>
    <x v="302"/>
    <d v="2015-02-07T00:00:00"/>
    <x v="1"/>
    <s v="PW-19030"/>
    <s v="Pauline Webber"/>
    <x v="1"/>
    <s v="United States"/>
    <s v="Rome"/>
    <s v="New York"/>
    <n v="13440"/>
    <x v="3"/>
    <s v="FUR-CH-10004218"/>
    <x v="0"/>
    <x v="1"/>
    <s v="Global Fabric Manager's Chair, Dark Gray"/>
    <x v="4953"/>
    <n v="1"/>
    <n v="0.1"/>
    <x v="6033"/>
    <n v="75.734999999999999"/>
    <x v="282"/>
    <n v="4"/>
  </r>
  <r>
    <n v="7827"/>
    <x v="3886"/>
    <x v="1108"/>
    <d v="2017-11-05T00:00:00"/>
    <x v="1"/>
    <s v="CY-12745"/>
    <s v="Craig Yedwab"/>
    <x v="1"/>
    <s v="United States"/>
    <s v="Chicago"/>
    <s v="Illinois"/>
    <n v="60610"/>
    <x v="2"/>
    <s v="TEC-PH-10004042"/>
    <x v="2"/>
    <x v="7"/>
    <s v="ClearOne Communications CHAT 70 OC Speaker Phone"/>
    <x v="4954"/>
    <n v="4"/>
    <n v="0.2"/>
    <x v="5509"/>
    <n v="470.61039999999997"/>
    <x v="10"/>
    <n v="5"/>
  </r>
  <r>
    <n v="7828"/>
    <x v="3886"/>
    <x v="1108"/>
    <d v="2017-11-05T00:00:00"/>
    <x v="1"/>
    <s v="CY-12745"/>
    <s v="Craig Yedwab"/>
    <x v="1"/>
    <s v="United States"/>
    <s v="Chicago"/>
    <s v="Illinois"/>
    <n v="60610"/>
    <x v="2"/>
    <s v="OFF-EN-10001137"/>
    <x v="1"/>
    <x v="12"/>
    <s v="#10 Gummed Flap White Envelopes, 100/Box"/>
    <x v="4373"/>
    <n v="3"/>
    <n v="0.2"/>
    <x v="5224"/>
    <n v="6.6906000000000008"/>
    <x v="12"/>
    <n v="5"/>
  </r>
  <r>
    <n v="7829"/>
    <x v="3887"/>
    <x v="33"/>
    <d v="2015-05-01T00:00:00"/>
    <x v="1"/>
    <s v="BW-11110"/>
    <s v="Bart Watters"/>
    <x v="1"/>
    <s v="United States"/>
    <s v="San Diego"/>
    <s v="California"/>
    <n v="92105"/>
    <x v="1"/>
    <s v="FUR-CH-10002017"/>
    <x v="0"/>
    <x v="1"/>
    <s v="SAFCO Optional Arm Kit for Workspace Cribbage Stacking Chair"/>
    <x v="2796"/>
    <n v="3"/>
    <n v="0.2"/>
    <x v="6034"/>
    <n v="57.542400000000001"/>
    <x v="36"/>
    <n v="5"/>
  </r>
  <r>
    <n v="7830"/>
    <x v="3887"/>
    <x v="33"/>
    <d v="2015-05-01T00:00:00"/>
    <x v="1"/>
    <s v="BW-11110"/>
    <s v="Bart Watters"/>
    <x v="1"/>
    <s v="United States"/>
    <s v="San Diego"/>
    <s v="California"/>
    <n v="92105"/>
    <x v="1"/>
    <s v="OFF-AR-10000588"/>
    <x v="1"/>
    <x v="6"/>
    <s v="Newell 345"/>
    <x v="423"/>
    <n v="3"/>
    <n v="0"/>
    <x v="436"/>
    <n v="44.044800000000002"/>
    <x v="19"/>
    <n v="5"/>
  </r>
  <r>
    <n v="7831"/>
    <x v="3887"/>
    <x v="33"/>
    <d v="2015-05-01T00:00:00"/>
    <x v="1"/>
    <s v="BW-11110"/>
    <s v="Bart Watters"/>
    <x v="1"/>
    <s v="United States"/>
    <s v="San Diego"/>
    <s v="California"/>
    <n v="92105"/>
    <x v="1"/>
    <s v="TEC-PH-10003174"/>
    <x v="2"/>
    <x v="7"/>
    <s v="RCA ViSYS 25825 Wireless digital phone"/>
    <x v="2977"/>
    <n v="3"/>
    <n v="0.2"/>
    <x v="6035"/>
    <n v="272.97899999999998"/>
    <x v="26"/>
    <n v="5"/>
  </r>
  <r>
    <n v="7832"/>
    <x v="3887"/>
    <x v="33"/>
    <d v="2015-05-01T00:00:00"/>
    <x v="1"/>
    <s v="BW-11110"/>
    <s v="Bart Watters"/>
    <x v="1"/>
    <s v="United States"/>
    <s v="San Diego"/>
    <s v="California"/>
    <n v="92105"/>
    <x v="1"/>
    <s v="OFF-BI-10001524"/>
    <x v="1"/>
    <x v="8"/>
    <s v="GBC Premium Transparent Covers with Diagonal Lined Pattern"/>
    <x v="4338"/>
    <n v="3"/>
    <n v="0.2"/>
    <x v="5172"/>
    <n v="32.728799999999993"/>
    <x v="11"/>
    <n v="5"/>
  </r>
  <r>
    <n v="7833"/>
    <x v="3888"/>
    <x v="195"/>
    <d v="2016-05-13T00:00:00"/>
    <x v="1"/>
    <s v="MB-18085"/>
    <s v="Mick Brown"/>
    <x v="0"/>
    <s v="United States"/>
    <s v="Houston"/>
    <s v="Texas"/>
    <n v="77036"/>
    <x v="2"/>
    <s v="TEC-PH-10001552"/>
    <x v="2"/>
    <x v="7"/>
    <s v="I Need's 3d Hello Kitty Hybrid Silicone Case Cover for HTC One X 4g with 3d Hello Kitty Stylus Pen Green/pink"/>
    <x v="4336"/>
    <n v="2"/>
    <n v="0.2"/>
    <x v="6036"/>
    <n v="17.2224"/>
    <x v="36"/>
    <n v="4"/>
  </r>
  <r>
    <n v="7834"/>
    <x v="3889"/>
    <x v="1175"/>
    <d v="2015-01-28T00:00:00"/>
    <x v="1"/>
    <s v="CR-12820"/>
    <s v="Cyra Reiten"/>
    <x v="2"/>
    <s v="United States"/>
    <s v="West Palm Beach"/>
    <s v="Florida"/>
    <n v="33407"/>
    <x v="0"/>
    <s v="OFF-AR-10004757"/>
    <x v="1"/>
    <x v="6"/>
    <s v="Crayola Colored Pencils"/>
    <x v="1317"/>
    <n v="5"/>
    <n v="0.2"/>
    <x v="5829"/>
    <n v="10.988"/>
    <x v="173"/>
    <n v="4"/>
  </r>
  <r>
    <n v="7835"/>
    <x v="3890"/>
    <x v="657"/>
    <d v="2015-04-17T00:00:00"/>
    <x v="0"/>
    <s v="EB-14110"/>
    <s v="Eugene Barchas"/>
    <x v="0"/>
    <s v="United States"/>
    <s v="Los Angeles"/>
    <s v="California"/>
    <n v="90045"/>
    <x v="1"/>
    <s v="FUR-TA-10002530"/>
    <x v="0"/>
    <x v="3"/>
    <s v="Iceberg OfficeWorks 42&quot; Round Tables"/>
    <x v="472"/>
    <n v="2"/>
    <n v="0.2"/>
    <x v="6037"/>
    <n v="256.666"/>
    <x v="168"/>
    <n v="4"/>
  </r>
  <r>
    <n v="7836"/>
    <x v="3890"/>
    <x v="657"/>
    <d v="2015-04-17T00:00:00"/>
    <x v="0"/>
    <s v="EB-14110"/>
    <s v="Eugene Barchas"/>
    <x v="0"/>
    <s v="United States"/>
    <s v="Los Angeles"/>
    <s v="California"/>
    <n v="90045"/>
    <x v="1"/>
    <s v="TEC-PH-10001494"/>
    <x v="2"/>
    <x v="7"/>
    <s v="Polycom CX600 IP Phone VoIP phone"/>
    <x v="4955"/>
    <n v="2"/>
    <n v="0.2"/>
    <x v="3235"/>
    <n v="437.92700000000002"/>
    <x v="66"/>
    <n v="4"/>
  </r>
  <r>
    <n v="7837"/>
    <x v="3891"/>
    <x v="12"/>
    <d v="2015-09-30T00:00:00"/>
    <x v="1"/>
    <s v="SH-19975"/>
    <s v="Sally Hughsby"/>
    <x v="1"/>
    <s v="United States"/>
    <s v="Seattle"/>
    <s v="Washington"/>
    <n v="98103"/>
    <x v="1"/>
    <s v="FUR-CH-10004289"/>
    <x v="0"/>
    <x v="1"/>
    <s v="Global Super Steno Chair"/>
    <x v="393"/>
    <n v="4"/>
    <n v="0.2"/>
    <x v="6038"/>
    <n v="318.65360000000004"/>
    <x v="79"/>
    <n v="5"/>
  </r>
  <r>
    <n v="7838"/>
    <x v="3891"/>
    <x v="12"/>
    <d v="2015-09-30T00:00:00"/>
    <x v="1"/>
    <s v="SH-19975"/>
    <s v="Sally Hughsby"/>
    <x v="1"/>
    <s v="United States"/>
    <s v="Seattle"/>
    <s v="Washington"/>
    <n v="98103"/>
    <x v="1"/>
    <s v="OFF-LA-10002945"/>
    <x v="1"/>
    <x v="2"/>
    <s v="Permanent Self-Adhesive File Folder Labels for Typewriters, 1 1/8 x 3 1/2, White"/>
    <x v="2336"/>
    <n v="2"/>
    <n v="0"/>
    <x v="3897"/>
    <n v="6.8039999999999994"/>
    <x v="99"/>
    <n v="5"/>
  </r>
  <r>
    <n v="7839"/>
    <x v="3891"/>
    <x v="12"/>
    <d v="2015-09-30T00:00:00"/>
    <x v="1"/>
    <s v="SH-19975"/>
    <s v="Sally Hughsby"/>
    <x v="1"/>
    <s v="United States"/>
    <s v="Seattle"/>
    <s v="Washington"/>
    <n v="98103"/>
    <x v="1"/>
    <s v="TEC-AC-10002567"/>
    <x v="2"/>
    <x v="11"/>
    <s v="Logitech G602 Wireless Gaming Mouse"/>
    <x v="457"/>
    <n v="2"/>
    <n v="0"/>
    <x v="471"/>
    <n v="102.38719999999999"/>
    <x v="159"/>
    <n v="5"/>
  </r>
  <r>
    <n v="7840"/>
    <x v="3892"/>
    <x v="1176"/>
    <d v="2014-04-02T00:00:00"/>
    <x v="1"/>
    <s v="CV-12295"/>
    <s v="Christina VanderZanden"/>
    <x v="0"/>
    <s v="United States"/>
    <s v="Des Moines"/>
    <s v="Iowa"/>
    <n v="50315"/>
    <x v="2"/>
    <s v="OFF-EN-10001509"/>
    <x v="1"/>
    <x v="12"/>
    <s v="Poly String Tie Envelopes"/>
    <x v="4931"/>
    <n v="3"/>
    <n v="0"/>
    <x v="5999"/>
    <n v="3.2436000000000003"/>
    <x v="41"/>
    <n v="5"/>
  </r>
  <r>
    <n v="7841"/>
    <x v="3892"/>
    <x v="1176"/>
    <d v="2014-04-02T00:00:00"/>
    <x v="1"/>
    <s v="CV-12295"/>
    <s v="Christina VanderZanden"/>
    <x v="0"/>
    <s v="United States"/>
    <s v="Des Moines"/>
    <s v="Iowa"/>
    <n v="50315"/>
    <x v="2"/>
    <s v="FUR-TA-10003954"/>
    <x v="0"/>
    <x v="3"/>
    <s v="Hon 94000 Series Round Tables"/>
    <x v="4956"/>
    <n v="4"/>
    <n v="0"/>
    <x v="6039"/>
    <n v="1078.0952"/>
    <x v="307"/>
    <n v="5"/>
  </r>
  <r>
    <n v="7842"/>
    <x v="3893"/>
    <x v="19"/>
    <d v="2016-07-22T00:00:00"/>
    <x v="1"/>
    <s v="AT-10735"/>
    <s v="Annie Thurman"/>
    <x v="0"/>
    <s v="United States"/>
    <s v="New York City"/>
    <s v="New York"/>
    <n v="10024"/>
    <x v="3"/>
    <s v="OFF-AP-10002892"/>
    <x v="1"/>
    <x v="9"/>
    <s v="Belkin F5C206VTEL 6 Outlet Surge"/>
    <x v="4927"/>
    <n v="2"/>
    <n v="0"/>
    <x v="5996"/>
    <n v="32.171999999999997"/>
    <x v="1"/>
    <n v="5"/>
  </r>
  <r>
    <n v="7843"/>
    <x v="3894"/>
    <x v="987"/>
    <d v="2014-04-23T00:00:00"/>
    <x v="0"/>
    <s v="AG-10390"/>
    <s v="Allen Goldenen"/>
    <x v="0"/>
    <s v="United States"/>
    <s v="Arlington"/>
    <s v="Virginia"/>
    <n v="22204"/>
    <x v="0"/>
    <s v="OFF-BI-10003638"/>
    <x v="1"/>
    <x v="8"/>
    <s v="GBC Durable Plastic Covers"/>
    <x v="701"/>
    <n v="3"/>
    <n v="0"/>
    <x v="718"/>
    <n v="31.346999999999998"/>
    <x v="99"/>
    <n v="4"/>
  </r>
  <r>
    <n v="7844"/>
    <x v="3894"/>
    <x v="987"/>
    <d v="2014-04-23T00:00:00"/>
    <x v="0"/>
    <s v="AG-10390"/>
    <s v="Allen Goldenen"/>
    <x v="0"/>
    <s v="United States"/>
    <s v="Arlington"/>
    <s v="Virginia"/>
    <n v="22204"/>
    <x v="0"/>
    <s v="OFF-PA-10001569"/>
    <x v="1"/>
    <x v="10"/>
    <s v="Xerox 232"/>
    <x v="4204"/>
    <n v="11"/>
    <n v="0"/>
    <x v="4978"/>
    <n v="37.065600000000003"/>
    <x v="42"/>
    <n v="4"/>
  </r>
  <r>
    <n v="7845"/>
    <x v="3895"/>
    <x v="246"/>
    <d v="2017-07-25T00:00:00"/>
    <x v="1"/>
    <s v="GM-14500"/>
    <s v="Gene McClure"/>
    <x v="0"/>
    <s v="United States"/>
    <s v="Pharr"/>
    <s v="Texas"/>
    <n v="78577"/>
    <x v="2"/>
    <s v="FUR-TA-10001676"/>
    <x v="0"/>
    <x v="3"/>
    <s v="Hon 61000 Series Interactive Training Tables"/>
    <x v="4957"/>
    <n v="4"/>
    <n v="0.3"/>
    <x v="6040"/>
    <n v="145.7304"/>
    <x v="530"/>
    <n v="4"/>
  </r>
  <r>
    <n v="7846"/>
    <x v="3896"/>
    <x v="874"/>
    <d v="2015-10-02T00:00:00"/>
    <x v="1"/>
    <s v="JK-15205"/>
    <s v="Jamie Kunitz"/>
    <x v="0"/>
    <s v="United States"/>
    <s v="Arlington"/>
    <s v="Virginia"/>
    <n v="22204"/>
    <x v="0"/>
    <s v="OFF-PA-10001125"/>
    <x v="1"/>
    <x v="10"/>
    <s v="Xerox 1988"/>
    <x v="894"/>
    <n v="5"/>
    <n v="0"/>
    <x v="931"/>
    <n v="85.195000000000007"/>
    <x v="100"/>
    <n v="5"/>
  </r>
  <r>
    <n v="7847"/>
    <x v="3896"/>
    <x v="874"/>
    <d v="2015-10-02T00:00:00"/>
    <x v="1"/>
    <s v="JK-15205"/>
    <s v="Jamie Kunitz"/>
    <x v="0"/>
    <s v="United States"/>
    <s v="Arlington"/>
    <s v="Virginia"/>
    <n v="22204"/>
    <x v="0"/>
    <s v="TEC-PH-10002496"/>
    <x v="2"/>
    <x v="7"/>
    <s v="Cisco SPA301"/>
    <x v="4958"/>
    <n v="12"/>
    <n v="0"/>
    <x v="6041"/>
    <n v="1310.3160000000003"/>
    <x v="1"/>
    <n v="5"/>
  </r>
  <r>
    <n v="7848"/>
    <x v="3897"/>
    <x v="535"/>
    <d v="2016-03-02T00:00:00"/>
    <x v="1"/>
    <s v="DW-13540"/>
    <s v="Don Weiss"/>
    <x v="0"/>
    <s v="United States"/>
    <s v="Houston"/>
    <s v="Texas"/>
    <n v="77070"/>
    <x v="2"/>
    <s v="FUR-FU-10004053"/>
    <x v="0"/>
    <x v="5"/>
    <s v="DAX Two-Tone Silver Metal Document Frame"/>
    <x v="2674"/>
    <n v="2"/>
    <n v="0.6"/>
    <x v="6042"/>
    <n v="23.073599999999999"/>
    <x v="514"/>
    <n v="4"/>
  </r>
  <r>
    <n v="7849"/>
    <x v="3898"/>
    <x v="440"/>
    <d v="2016-05-06T00:00:00"/>
    <x v="1"/>
    <s v="AS-10090"/>
    <s v="Adam Shillingsburg"/>
    <x v="0"/>
    <s v="United States"/>
    <s v="Irving"/>
    <s v="Texas"/>
    <n v="75061"/>
    <x v="2"/>
    <s v="OFF-ST-10000321"/>
    <x v="1"/>
    <x v="4"/>
    <s v="Akro Stacking Bins"/>
    <x v="2206"/>
    <n v="3"/>
    <n v="0.2"/>
    <x v="6043"/>
    <n v="22.723199999999999"/>
    <x v="205"/>
    <n v="4"/>
  </r>
  <r>
    <n v="7850"/>
    <x v="3898"/>
    <x v="440"/>
    <d v="2016-05-06T00:00:00"/>
    <x v="1"/>
    <s v="AS-10090"/>
    <s v="Adam Shillingsburg"/>
    <x v="0"/>
    <s v="United States"/>
    <s v="Irving"/>
    <s v="Texas"/>
    <n v="75061"/>
    <x v="2"/>
    <s v="OFF-ST-10002957"/>
    <x v="1"/>
    <x v="4"/>
    <s v="Sterilite Show Offs Storage Containers"/>
    <x v="2485"/>
    <n v="3"/>
    <n v="0.2"/>
    <x v="902"/>
    <n v="15.84"/>
    <x v="58"/>
    <n v="4"/>
  </r>
  <r>
    <n v="7851"/>
    <x v="3898"/>
    <x v="440"/>
    <d v="2016-05-06T00:00:00"/>
    <x v="1"/>
    <s v="AS-10090"/>
    <s v="Adam Shillingsburg"/>
    <x v="0"/>
    <s v="United States"/>
    <s v="Irving"/>
    <s v="Texas"/>
    <n v="75061"/>
    <x v="2"/>
    <s v="OFF-LA-10000973"/>
    <x v="1"/>
    <x v="2"/>
    <s v="Avery 502"/>
    <x v="1310"/>
    <n v="2"/>
    <n v="0.2"/>
    <x v="1369"/>
    <n v="3.2759999999999998"/>
    <x v="73"/>
    <n v="4"/>
  </r>
  <r>
    <n v="7852"/>
    <x v="3899"/>
    <x v="337"/>
    <d v="2014-12-15T00:00:00"/>
    <x v="1"/>
    <s v="TS-21205"/>
    <s v="Thomas Seio"/>
    <x v="1"/>
    <s v="United States"/>
    <s v="Chicago"/>
    <s v="Illinois"/>
    <n v="60653"/>
    <x v="2"/>
    <s v="OFF-PA-10000143"/>
    <x v="1"/>
    <x v="10"/>
    <s v="Astroparche Fine Business Paper"/>
    <x v="578"/>
    <n v="2"/>
    <n v="0.2"/>
    <x v="51"/>
    <n v="5.491200000000001"/>
    <x v="73"/>
    <n v="6"/>
  </r>
  <r>
    <n v="7853"/>
    <x v="3899"/>
    <x v="337"/>
    <d v="2014-12-15T00:00:00"/>
    <x v="1"/>
    <s v="TS-21205"/>
    <s v="Thomas Seio"/>
    <x v="1"/>
    <s v="United States"/>
    <s v="Chicago"/>
    <s v="Illinois"/>
    <n v="60653"/>
    <x v="2"/>
    <s v="OFF-AP-10003287"/>
    <x v="1"/>
    <x v="9"/>
    <s v="Tripp Lite TLP810NET Broadband Surge for Modem/Fax"/>
    <x v="4959"/>
    <n v="2"/>
    <n v="0.8"/>
    <x v="6044"/>
    <n v="73.396799999999999"/>
    <x v="343"/>
    <n v="6"/>
  </r>
  <r>
    <n v="7854"/>
    <x v="3900"/>
    <x v="707"/>
    <d v="2015-12-29T00:00:00"/>
    <x v="1"/>
    <s v="SM-20320"/>
    <s v="Sean Miller"/>
    <x v="2"/>
    <s v="United States"/>
    <s v="Los Angeles"/>
    <s v="California"/>
    <n v="90049"/>
    <x v="1"/>
    <s v="OFF-PA-10001526"/>
    <x v="1"/>
    <x v="10"/>
    <s v="Xerox 1949"/>
    <x v="739"/>
    <n v="2"/>
    <n v="0"/>
    <x v="5373"/>
    <n v="5.079600000000001"/>
    <x v="181"/>
    <n v="4"/>
  </r>
  <r>
    <n v="7855"/>
    <x v="3901"/>
    <x v="226"/>
    <d v="2017-12-12T00:00:00"/>
    <x v="1"/>
    <s v="BH-11710"/>
    <s v="Brosina Hoffman"/>
    <x v="0"/>
    <s v="United States"/>
    <s v="Hattiesburg"/>
    <s v="Mississippi"/>
    <n v="39401"/>
    <x v="0"/>
    <s v="OFF-AP-10004540"/>
    <x v="1"/>
    <x v="9"/>
    <s v="Eureka The Boss Lite 10-Amp Upright Vacuum, Blue"/>
    <x v="4960"/>
    <n v="4"/>
    <n v="0"/>
    <x v="6045"/>
    <n v="230.86079999999998"/>
    <x v="95"/>
    <n v="5"/>
  </r>
  <r>
    <n v="7856"/>
    <x v="3901"/>
    <x v="226"/>
    <d v="2017-12-12T00:00:00"/>
    <x v="1"/>
    <s v="BH-11710"/>
    <s v="Brosina Hoffman"/>
    <x v="0"/>
    <s v="United States"/>
    <s v="Hattiesburg"/>
    <s v="Mississippi"/>
    <n v="39401"/>
    <x v="0"/>
    <s v="TEC-AC-10001266"/>
    <x v="2"/>
    <x v="11"/>
    <s v="Memorex Micro Travel Drive 8 GB"/>
    <x v="4961"/>
    <n v="4"/>
    <n v="0"/>
    <x v="6046"/>
    <n v="28.6"/>
    <x v="100"/>
    <n v="5"/>
  </r>
  <r>
    <n v="7857"/>
    <x v="3902"/>
    <x v="992"/>
    <d v="2014-06-01T00:00:00"/>
    <x v="2"/>
    <s v="LW-16825"/>
    <s v="Laurel Workman"/>
    <x v="1"/>
    <s v="United States"/>
    <s v="New York City"/>
    <s v="New York"/>
    <n v="10024"/>
    <x v="3"/>
    <s v="OFF-BI-10004233"/>
    <x v="1"/>
    <x v="8"/>
    <s v="GBC Pre-Punched Binding Paper, Plastic, White, 8-1/2&quot; x 11&quot;"/>
    <x v="2171"/>
    <n v="2"/>
    <n v="0.2"/>
    <x v="2352"/>
    <n v="16.6296"/>
    <x v="73"/>
    <n v="2"/>
  </r>
  <r>
    <n v="7858"/>
    <x v="3902"/>
    <x v="992"/>
    <d v="2014-06-01T00:00:00"/>
    <x v="2"/>
    <s v="LW-16825"/>
    <s v="Laurel Workman"/>
    <x v="1"/>
    <s v="United States"/>
    <s v="New York City"/>
    <s v="New York"/>
    <n v="10024"/>
    <x v="3"/>
    <s v="TEC-PH-10003505"/>
    <x v="2"/>
    <x v="7"/>
    <s v="Geemarc AmpliPOWER60"/>
    <x v="4962"/>
    <n v="5"/>
    <n v="0"/>
    <x v="6047"/>
    <n v="329.44"/>
    <x v="5"/>
    <n v="2"/>
  </r>
  <r>
    <n v="7859"/>
    <x v="3902"/>
    <x v="992"/>
    <d v="2014-06-01T00:00:00"/>
    <x v="2"/>
    <s v="LW-16825"/>
    <s v="Laurel Workman"/>
    <x v="1"/>
    <s v="United States"/>
    <s v="New York City"/>
    <s v="New York"/>
    <n v="10024"/>
    <x v="3"/>
    <s v="OFF-AP-10001005"/>
    <x v="1"/>
    <x v="9"/>
    <s v="Honeywell Quietcare HEPA Air Cleaner"/>
    <x v="4963"/>
    <n v="3"/>
    <n v="0"/>
    <x v="6048"/>
    <n v="158.0865"/>
    <x v="113"/>
    <n v="2"/>
  </r>
  <r>
    <n v="7860"/>
    <x v="3902"/>
    <x v="992"/>
    <d v="2014-06-01T00:00:00"/>
    <x v="2"/>
    <s v="LW-16825"/>
    <s v="Laurel Workman"/>
    <x v="1"/>
    <s v="United States"/>
    <s v="New York City"/>
    <s v="New York"/>
    <n v="10024"/>
    <x v="3"/>
    <s v="OFF-PA-10001712"/>
    <x v="1"/>
    <x v="10"/>
    <s v="Xerox 1948"/>
    <x v="786"/>
    <n v="4"/>
    <n v="0"/>
    <x v="1327"/>
    <n v="21.978000000000002"/>
    <x v="100"/>
    <n v="2"/>
  </r>
  <r>
    <n v="7861"/>
    <x v="3903"/>
    <x v="580"/>
    <d v="2017-03-06T00:00:00"/>
    <x v="1"/>
    <s v="JA-15970"/>
    <s v="Joseph Airdo"/>
    <x v="0"/>
    <s v="United States"/>
    <s v="Cuyahoga Falls"/>
    <s v="Ohio"/>
    <n v="44221"/>
    <x v="3"/>
    <s v="OFF-BI-10002353"/>
    <x v="1"/>
    <x v="8"/>
    <s v="GBC VeloBind Cover Sets"/>
    <x v="4964"/>
    <n v="4"/>
    <n v="0.7"/>
    <x v="6049"/>
    <n v="30.88"/>
    <x v="133"/>
    <n v="4"/>
  </r>
  <r>
    <n v="7862"/>
    <x v="3904"/>
    <x v="88"/>
    <d v="2015-10-17T00:00:00"/>
    <x v="1"/>
    <s v="KA-16525"/>
    <s v="Kelly Andreada"/>
    <x v="0"/>
    <s v="United States"/>
    <s v="Seattle"/>
    <s v="Washington"/>
    <n v="98103"/>
    <x v="1"/>
    <s v="TEC-AC-10003038"/>
    <x v="2"/>
    <x v="11"/>
    <s v="Kingston Digital DataTraveler 16GB USB 2.0"/>
    <x v="1488"/>
    <n v="2"/>
    <n v="0"/>
    <x v="1575"/>
    <n v="14.498999999999999"/>
    <x v="43"/>
    <n v="5"/>
  </r>
  <r>
    <n v="7863"/>
    <x v="3904"/>
    <x v="88"/>
    <d v="2015-10-17T00:00:00"/>
    <x v="1"/>
    <s v="KA-16525"/>
    <s v="Kelly Andreada"/>
    <x v="0"/>
    <s v="United States"/>
    <s v="Seattle"/>
    <s v="Washington"/>
    <n v="98103"/>
    <x v="1"/>
    <s v="OFF-ST-10000934"/>
    <x v="1"/>
    <x v="4"/>
    <s v="Contico 72&quot;H Heavy-Duty Storage System"/>
    <x v="3314"/>
    <n v="2"/>
    <n v="0"/>
    <x v="232"/>
    <n v="81.96"/>
    <x v="136"/>
    <n v="5"/>
  </r>
  <r>
    <n v="7864"/>
    <x v="3905"/>
    <x v="1177"/>
    <d v="2015-07-19T00:00:00"/>
    <x v="0"/>
    <s v="TG-21310"/>
    <s v="Toby Gnade"/>
    <x v="0"/>
    <s v="United States"/>
    <s v="Mesa"/>
    <s v="Arizona"/>
    <n v="85204"/>
    <x v="1"/>
    <s v="OFF-ST-10002743"/>
    <x v="1"/>
    <x v="4"/>
    <s v="SAFCO Boltless Steel Shelving"/>
    <x v="693"/>
    <n v="3"/>
    <n v="0.2"/>
    <x v="709"/>
    <n v="337.51080000000002"/>
    <x v="141"/>
    <n v="5"/>
  </r>
  <r>
    <n v="7865"/>
    <x v="3905"/>
    <x v="1177"/>
    <d v="2015-07-19T00:00:00"/>
    <x v="0"/>
    <s v="TG-21310"/>
    <s v="Toby Gnade"/>
    <x v="0"/>
    <s v="United States"/>
    <s v="Mesa"/>
    <s v="Arizona"/>
    <n v="85204"/>
    <x v="1"/>
    <s v="OFF-PA-10001846"/>
    <x v="1"/>
    <x v="10"/>
    <s v="Xerox 1899"/>
    <x v="281"/>
    <n v="4"/>
    <n v="0.2"/>
    <x v="6050"/>
    <n v="11.7912"/>
    <x v="49"/>
    <n v="5"/>
  </r>
  <r>
    <n v="7866"/>
    <x v="3905"/>
    <x v="1177"/>
    <d v="2015-07-19T00:00:00"/>
    <x v="0"/>
    <s v="TG-21310"/>
    <s v="Toby Gnade"/>
    <x v="0"/>
    <s v="United States"/>
    <s v="Mesa"/>
    <s v="Arizona"/>
    <n v="85204"/>
    <x v="1"/>
    <s v="FUR-CH-10004287"/>
    <x v="0"/>
    <x v="1"/>
    <s v="SAFCO Arco Folding Chair"/>
    <x v="4965"/>
    <n v="2"/>
    <n v="0.2"/>
    <x v="6051"/>
    <n v="392.20400000000001"/>
    <x v="4"/>
    <n v="5"/>
  </r>
  <r>
    <n v="7867"/>
    <x v="3905"/>
    <x v="1177"/>
    <d v="2015-07-19T00:00:00"/>
    <x v="0"/>
    <s v="TG-21310"/>
    <s v="Toby Gnade"/>
    <x v="0"/>
    <s v="United States"/>
    <s v="Mesa"/>
    <s v="Arizona"/>
    <n v="85204"/>
    <x v="1"/>
    <s v="FUR-BO-10001608"/>
    <x v="0"/>
    <x v="0"/>
    <s v="Hon Metal Bookcases, Black"/>
    <x v="3947"/>
    <n v="6"/>
    <n v="0.7"/>
    <x v="6052"/>
    <n v="319.40999999999997"/>
    <x v="14"/>
    <n v="5"/>
  </r>
  <r>
    <n v="7868"/>
    <x v="3906"/>
    <x v="84"/>
    <d v="2014-11-24T00:00:00"/>
    <x v="0"/>
    <s v="DB-13360"/>
    <s v="Dennis Bolton"/>
    <x v="2"/>
    <s v="United States"/>
    <s v="Salt Lake City"/>
    <s v="Utah"/>
    <n v="84106"/>
    <x v="1"/>
    <s v="OFF-PA-10000357"/>
    <x v="1"/>
    <x v="10"/>
    <s v="Xerox 1888"/>
    <x v="1668"/>
    <n v="3"/>
    <n v="0"/>
    <x v="1776"/>
    <n v="86.5488"/>
    <x v="42"/>
    <n v="5"/>
  </r>
  <r>
    <n v="7869"/>
    <x v="3907"/>
    <x v="1022"/>
    <d v="2016-06-02T00:00:00"/>
    <x v="1"/>
    <s v="LS-17245"/>
    <s v="Lynn Smith"/>
    <x v="0"/>
    <s v="United States"/>
    <s v="Los Angeles"/>
    <s v="California"/>
    <n v="90045"/>
    <x v="1"/>
    <s v="OFF-PA-10000575"/>
    <x v="1"/>
    <x v="10"/>
    <s v="Wirebound Message Books, Four 2 3/4 x 5 White Forms per Page"/>
    <x v="4966"/>
    <n v="2"/>
    <n v="0"/>
    <x v="6053"/>
    <n v="7.225200000000001"/>
    <x v="55"/>
    <n v="6"/>
  </r>
  <r>
    <n v="7870"/>
    <x v="3908"/>
    <x v="445"/>
    <d v="2017-07-09T00:00:00"/>
    <x v="1"/>
    <s v="MO-17950"/>
    <s v="Michael Oakman"/>
    <x v="0"/>
    <s v="United States"/>
    <s v="Jacksonville"/>
    <s v="North Carolina"/>
    <n v="28540"/>
    <x v="0"/>
    <s v="TEC-AC-10002167"/>
    <x v="2"/>
    <x v="11"/>
    <s v="Imation 8gb Micro Traveldrive Usb 2.0 Flash Drive"/>
    <x v="728"/>
    <n v="2"/>
    <n v="0.2"/>
    <x v="750"/>
    <n v="26.7"/>
    <x v="75"/>
    <n v="6"/>
  </r>
  <r>
    <n v="7871"/>
    <x v="3909"/>
    <x v="145"/>
    <d v="2017-09-29T00:00:00"/>
    <x v="1"/>
    <s v="CA-11965"/>
    <s v="Carol Adams"/>
    <x v="1"/>
    <s v="United States"/>
    <s v="Lakewood"/>
    <s v="Ohio"/>
    <n v="44107"/>
    <x v="3"/>
    <s v="OFF-EN-10004459"/>
    <x v="1"/>
    <x v="12"/>
    <s v="Security-Tint Envelopes"/>
    <x v="667"/>
    <n v="4"/>
    <n v="0.2"/>
    <x v="682"/>
    <n v="15.585600000000001"/>
    <x v="117"/>
    <n v="4"/>
  </r>
  <r>
    <n v="7872"/>
    <x v="3910"/>
    <x v="339"/>
    <d v="2016-10-07T00:00:00"/>
    <x v="1"/>
    <s v="DB-12910"/>
    <s v="Daniel Byrd"/>
    <x v="2"/>
    <s v="United States"/>
    <s v="Lake Forest"/>
    <s v="California"/>
    <n v="92630"/>
    <x v="1"/>
    <s v="OFF-LA-10002271"/>
    <x v="1"/>
    <x v="2"/>
    <s v="Smead Alpha-Z Color-Coded Second Alphabetical Labels and Starter Set"/>
    <x v="51"/>
    <n v="2"/>
    <n v="0"/>
    <x v="51"/>
    <n v="3.2032000000000003"/>
    <x v="42"/>
    <n v="4"/>
  </r>
  <r>
    <n v="7873"/>
    <x v="3910"/>
    <x v="339"/>
    <d v="2016-10-07T00:00:00"/>
    <x v="1"/>
    <s v="DB-12910"/>
    <s v="Daniel Byrd"/>
    <x v="2"/>
    <s v="United States"/>
    <s v="Lake Forest"/>
    <s v="California"/>
    <n v="92630"/>
    <x v="1"/>
    <s v="FUR-CH-10004063"/>
    <x v="0"/>
    <x v="1"/>
    <s v="Global Deluxe High-Back Manager's Chair"/>
    <x v="4232"/>
    <n v="4"/>
    <n v="0.2"/>
    <x v="5020"/>
    <n v="812.18319999999994"/>
    <x v="4"/>
    <n v="4"/>
  </r>
  <r>
    <n v="7874"/>
    <x v="3910"/>
    <x v="339"/>
    <d v="2016-10-07T00:00:00"/>
    <x v="1"/>
    <s v="DB-12910"/>
    <s v="Daniel Byrd"/>
    <x v="2"/>
    <s v="United States"/>
    <s v="Lake Forest"/>
    <s v="California"/>
    <n v="92630"/>
    <x v="1"/>
    <s v="OFF-PA-10004610"/>
    <x v="1"/>
    <x v="10"/>
    <s v="Xerox 1900"/>
    <x v="18"/>
    <n v="2"/>
    <n v="0"/>
    <x v="1588"/>
    <n v="4.7080000000000002"/>
    <x v="100"/>
    <n v="4"/>
  </r>
  <r>
    <n v="7875"/>
    <x v="3910"/>
    <x v="339"/>
    <d v="2016-10-07T00:00:00"/>
    <x v="1"/>
    <s v="DB-12910"/>
    <s v="Daniel Byrd"/>
    <x v="2"/>
    <s v="United States"/>
    <s v="Lake Forest"/>
    <s v="California"/>
    <n v="92630"/>
    <x v="1"/>
    <s v="OFF-PA-10001878"/>
    <x v="1"/>
    <x v="10"/>
    <s v="Xerox 1891"/>
    <x v="615"/>
    <n v="2"/>
    <n v="0"/>
    <x v="629"/>
    <n v="51.844599999999993"/>
    <x v="2"/>
    <n v="4"/>
  </r>
  <r>
    <n v="7876"/>
    <x v="3911"/>
    <x v="428"/>
    <d v="2017-09-15T00:00:00"/>
    <x v="1"/>
    <s v="DK-12835"/>
    <s v="Damala Kotsonis"/>
    <x v="1"/>
    <s v="United States"/>
    <s v="Portland"/>
    <s v="Oregon"/>
    <n v="97206"/>
    <x v="1"/>
    <s v="OFF-PA-10002036"/>
    <x v="1"/>
    <x v="10"/>
    <s v="Xerox 1930"/>
    <x v="276"/>
    <n v="6"/>
    <n v="0.2"/>
    <x v="3581"/>
    <n v="19.828800000000001"/>
    <x v="49"/>
    <n v="6"/>
  </r>
  <r>
    <n v="7877"/>
    <x v="3911"/>
    <x v="428"/>
    <d v="2017-09-15T00:00:00"/>
    <x v="1"/>
    <s v="DK-12835"/>
    <s v="Damala Kotsonis"/>
    <x v="1"/>
    <s v="United States"/>
    <s v="Portland"/>
    <s v="Oregon"/>
    <n v="97206"/>
    <x v="1"/>
    <s v="OFF-AP-10003278"/>
    <x v="1"/>
    <x v="9"/>
    <s v="Belkin 7-Outlet SurgeMaster Home Series"/>
    <x v="4967"/>
    <n v="1"/>
    <n v="0.2"/>
    <x v="6054"/>
    <n v="10.3378"/>
    <x v="17"/>
    <n v="6"/>
  </r>
  <r>
    <n v="7878"/>
    <x v="3912"/>
    <x v="899"/>
    <d v="2015-03-18T00:00:00"/>
    <x v="1"/>
    <s v="EB-14170"/>
    <s v="Evan Bailliet"/>
    <x v="0"/>
    <s v="United States"/>
    <s v="Charlotte"/>
    <s v="North Carolina"/>
    <n v="28205"/>
    <x v="0"/>
    <s v="OFF-LA-10001641"/>
    <x v="1"/>
    <x v="2"/>
    <s v="Avery 518"/>
    <x v="1310"/>
    <n v="2"/>
    <n v="0.2"/>
    <x v="1369"/>
    <n v="3.2759999999999998"/>
    <x v="73"/>
    <n v="6"/>
  </r>
  <r>
    <n v="7879"/>
    <x v="3913"/>
    <x v="896"/>
    <d v="2016-12-04T00:00:00"/>
    <x v="0"/>
    <s v="DR-12940"/>
    <s v="Daniel Raglin"/>
    <x v="2"/>
    <s v="United States"/>
    <s v="Aurora"/>
    <s v="Illinois"/>
    <n v="60505"/>
    <x v="2"/>
    <s v="FUR-FU-10003806"/>
    <x v="0"/>
    <x v="5"/>
    <s v="Tenex Chairmat w/ Average Lip, 45&quot; x 53&quot;"/>
    <x v="4968"/>
    <n v="4"/>
    <n v="0.6"/>
    <x v="6055"/>
    <n v="544.89599999999996"/>
    <x v="539"/>
    <n v="5"/>
  </r>
  <r>
    <n v="7880"/>
    <x v="3914"/>
    <x v="403"/>
    <d v="2016-06-21T00:00:00"/>
    <x v="1"/>
    <s v="JS-15685"/>
    <s v="Jim Sink"/>
    <x v="1"/>
    <s v="United States"/>
    <s v="Philadelphia"/>
    <s v="Pennsylvania"/>
    <n v="19140"/>
    <x v="3"/>
    <s v="FUR-TA-10003392"/>
    <x v="0"/>
    <x v="3"/>
    <s v="Global Adaptabilities Conference Tables"/>
    <x v="4969"/>
    <n v="2"/>
    <n v="0.4"/>
    <x v="6056"/>
    <n v="455.18759999999997"/>
    <x v="518"/>
    <n v="7"/>
  </r>
  <r>
    <n v="7881"/>
    <x v="3915"/>
    <x v="734"/>
    <d v="2017-12-06T00:00:00"/>
    <x v="0"/>
    <s v="LC-16870"/>
    <s v="Lena Cacioppo"/>
    <x v="0"/>
    <s v="United States"/>
    <s v="Thornton"/>
    <s v="Colorado"/>
    <n v="80229"/>
    <x v="1"/>
    <s v="OFF-AR-10003856"/>
    <x v="1"/>
    <x v="6"/>
    <s v="Newell 344"/>
    <x v="3832"/>
    <n v="6"/>
    <n v="0.2"/>
    <x v="5545"/>
    <n v="12.3432"/>
    <x v="17"/>
    <n v="3"/>
  </r>
  <r>
    <n v="7882"/>
    <x v="3915"/>
    <x v="734"/>
    <d v="2017-12-06T00:00:00"/>
    <x v="0"/>
    <s v="LC-16870"/>
    <s v="Lena Cacioppo"/>
    <x v="0"/>
    <s v="United States"/>
    <s v="Thornton"/>
    <s v="Colorado"/>
    <n v="80229"/>
    <x v="1"/>
    <s v="TEC-AC-10002006"/>
    <x v="2"/>
    <x v="11"/>
    <s v="Memorex Micro Travel Drive 16 GB"/>
    <x v="3398"/>
    <n v="6"/>
    <n v="0.2"/>
    <x v="6057"/>
    <n v="66.198599999999999"/>
    <x v="223"/>
    <n v="3"/>
  </r>
  <r>
    <n v="7883"/>
    <x v="3915"/>
    <x v="734"/>
    <d v="2017-12-06T00:00:00"/>
    <x v="0"/>
    <s v="LC-16870"/>
    <s v="Lena Cacioppo"/>
    <x v="0"/>
    <s v="United States"/>
    <s v="Thornton"/>
    <s v="Colorado"/>
    <n v="80229"/>
    <x v="1"/>
    <s v="TEC-AC-10002006"/>
    <x v="2"/>
    <x v="11"/>
    <s v="Memorex Micro Travel Drive 16 GB"/>
    <x v="1129"/>
    <n v="8"/>
    <n v="0.2"/>
    <x v="6058"/>
    <n v="88.264799999999994"/>
    <x v="98"/>
    <n v="3"/>
  </r>
  <r>
    <n v="7884"/>
    <x v="3915"/>
    <x v="734"/>
    <d v="2017-12-06T00:00:00"/>
    <x v="0"/>
    <s v="LC-16870"/>
    <s v="Lena Cacioppo"/>
    <x v="0"/>
    <s v="United States"/>
    <s v="Thornton"/>
    <s v="Colorado"/>
    <n v="80229"/>
    <x v="1"/>
    <s v="OFF-PA-10002246"/>
    <x v="1"/>
    <x v="10"/>
    <s v="Wirebound Four 2-3/4 x 5 Forms per Page, 400 Sets per Book"/>
    <x v="4970"/>
    <n v="2"/>
    <n v="0.2"/>
    <x v="6059"/>
    <n v="6.5790000000000006"/>
    <x v="49"/>
    <n v="3"/>
  </r>
  <r>
    <n v="7885"/>
    <x v="3915"/>
    <x v="734"/>
    <d v="2017-12-06T00:00:00"/>
    <x v="0"/>
    <s v="LC-16870"/>
    <s v="Lena Cacioppo"/>
    <x v="0"/>
    <s v="United States"/>
    <s v="Thornton"/>
    <s v="Colorado"/>
    <n v="80229"/>
    <x v="1"/>
    <s v="OFF-SU-10004782"/>
    <x v="1"/>
    <x v="14"/>
    <s v="Elite 5&quot; Scissors"/>
    <x v="4971"/>
    <n v="7"/>
    <n v="0.2"/>
    <x v="6060"/>
    <n v="41.405000000000001"/>
    <x v="26"/>
    <n v="3"/>
  </r>
  <r>
    <n v="7886"/>
    <x v="3915"/>
    <x v="734"/>
    <d v="2017-12-06T00:00:00"/>
    <x v="0"/>
    <s v="LC-16870"/>
    <s v="Lena Cacioppo"/>
    <x v="0"/>
    <s v="United States"/>
    <s v="Thornton"/>
    <s v="Colorado"/>
    <n v="80229"/>
    <x v="1"/>
    <s v="FUR-FU-10004351"/>
    <x v="0"/>
    <x v="5"/>
    <s v="Staple-based wall hangings"/>
    <x v="4972"/>
    <n v="3"/>
    <n v="0.2"/>
    <x v="6061"/>
    <n v="16.363199999999999"/>
    <x v="1"/>
    <n v="3"/>
  </r>
  <r>
    <n v="7887"/>
    <x v="3915"/>
    <x v="734"/>
    <d v="2017-12-06T00:00:00"/>
    <x v="0"/>
    <s v="LC-16870"/>
    <s v="Lena Cacioppo"/>
    <x v="0"/>
    <s v="United States"/>
    <s v="Thornton"/>
    <s v="Colorado"/>
    <n v="80229"/>
    <x v="1"/>
    <s v="FUR-FU-10004270"/>
    <x v="0"/>
    <x v="5"/>
    <s v="Eldon Image Series Desk Accessories, Burgundy"/>
    <x v="2423"/>
    <n v="5"/>
    <n v="0.2"/>
    <x v="2665"/>
    <n v="13.375999999999999"/>
    <x v="248"/>
    <n v="3"/>
  </r>
  <r>
    <n v="7888"/>
    <x v="3915"/>
    <x v="734"/>
    <d v="2017-12-06T00:00:00"/>
    <x v="0"/>
    <s v="LC-16870"/>
    <s v="Lena Cacioppo"/>
    <x v="0"/>
    <s v="United States"/>
    <s v="Thornton"/>
    <s v="Colorado"/>
    <n v="80229"/>
    <x v="1"/>
    <s v="FUR-FU-10004053"/>
    <x v="0"/>
    <x v="5"/>
    <s v="DAX Two-Tone Silver Metal Document Frame"/>
    <x v="2674"/>
    <n v="1"/>
    <n v="0.2"/>
    <x v="6062"/>
    <n v="11.536799999999999"/>
    <x v="182"/>
    <n v="3"/>
  </r>
  <r>
    <n v="7889"/>
    <x v="3916"/>
    <x v="765"/>
    <d v="2016-08-22T00:00:00"/>
    <x v="1"/>
    <s v="JP-15520"/>
    <s v="Jeremy Pistek"/>
    <x v="0"/>
    <s v="United States"/>
    <s v="Davis"/>
    <s v="California"/>
    <n v="95616"/>
    <x v="1"/>
    <s v="OFF-PA-10000019"/>
    <x v="1"/>
    <x v="10"/>
    <s v="Xerox 1931"/>
    <x v="56"/>
    <n v="5"/>
    <n v="0"/>
    <x v="56"/>
    <n v="16.847999999999999"/>
    <x v="42"/>
    <n v="6"/>
  </r>
  <r>
    <n v="7890"/>
    <x v="3917"/>
    <x v="591"/>
    <d v="2016-12-29T00:00:00"/>
    <x v="1"/>
    <s v="TS-21655"/>
    <s v="Trudy Schmidt"/>
    <x v="0"/>
    <s v="United States"/>
    <s v="Fayetteville"/>
    <s v="Arkansas"/>
    <n v="72701"/>
    <x v="0"/>
    <s v="OFF-AR-10003811"/>
    <x v="1"/>
    <x v="6"/>
    <s v="Newell 327"/>
    <x v="4973"/>
    <n v="9"/>
    <n v="0"/>
    <x v="6063"/>
    <n v="14.5197"/>
    <x v="6"/>
    <n v="4"/>
  </r>
  <r>
    <n v="7891"/>
    <x v="3917"/>
    <x v="591"/>
    <d v="2016-12-29T00:00:00"/>
    <x v="1"/>
    <s v="TS-21655"/>
    <s v="Trudy Schmidt"/>
    <x v="0"/>
    <s v="United States"/>
    <s v="Fayetteville"/>
    <s v="Arkansas"/>
    <n v="72701"/>
    <x v="0"/>
    <s v="TEC-AC-10001838"/>
    <x v="2"/>
    <x v="11"/>
    <s v="Razer Tiamat Over Ear 7.1 Surround Sound PC Gaming Headset"/>
    <x v="4974"/>
    <n v="2"/>
    <n v="0"/>
    <x v="6064"/>
    <n v="227.98860000000002"/>
    <x v="157"/>
    <n v="4"/>
  </r>
  <r>
    <n v="7892"/>
    <x v="3917"/>
    <x v="591"/>
    <d v="2016-12-29T00:00:00"/>
    <x v="1"/>
    <s v="TS-21655"/>
    <s v="Trudy Schmidt"/>
    <x v="0"/>
    <s v="United States"/>
    <s v="Fayetteville"/>
    <s v="Arkansas"/>
    <n v="72701"/>
    <x v="0"/>
    <s v="FUR-FU-10003553"/>
    <x v="0"/>
    <x v="5"/>
    <s v="Howard Miller 13-1/2&quot; Diameter Rosebrook Wall Clock"/>
    <x v="4975"/>
    <n v="5"/>
    <n v="0"/>
    <x v="6065"/>
    <n v="206.31000000000003"/>
    <x v="314"/>
    <n v="4"/>
  </r>
  <r>
    <n v="7893"/>
    <x v="3917"/>
    <x v="591"/>
    <d v="2016-12-29T00:00:00"/>
    <x v="1"/>
    <s v="TS-21655"/>
    <s v="Trudy Schmidt"/>
    <x v="0"/>
    <s v="United States"/>
    <s v="Fayetteville"/>
    <s v="Arkansas"/>
    <n v="72701"/>
    <x v="0"/>
    <s v="OFF-PA-10003302"/>
    <x v="1"/>
    <x v="10"/>
    <s v="Xerox 1906"/>
    <x v="1907"/>
    <n v="3"/>
    <n v="0"/>
    <x v="2056"/>
    <n v="56.349599999999995"/>
    <x v="2"/>
    <n v="4"/>
  </r>
  <r>
    <n v="7894"/>
    <x v="3918"/>
    <x v="283"/>
    <d v="2017-07-30T00:00:00"/>
    <x v="1"/>
    <s v="NM-18445"/>
    <s v="Nathan Mautz"/>
    <x v="2"/>
    <s v="United States"/>
    <s v="New York City"/>
    <s v="New York"/>
    <n v="10011"/>
    <x v="3"/>
    <s v="OFF-BI-10002412"/>
    <x v="1"/>
    <x v="8"/>
    <s v="Wilson Jones “Snap” Scratch Pad Binder Tool for Ring Binders"/>
    <x v="3961"/>
    <n v="3"/>
    <n v="0.2"/>
    <x v="6066"/>
    <n v="9.57"/>
    <x v="33"/>
    <n v="7"/>
  </r>
  <r>
    <n v="7895"/>
    <x v="3919"/>
    <x v="548"/>
    <d v="2017-06-25T00:00:00"/>
    <x v="1"/>
    <s v="EH-14125"/>
    <s v="Eugene Hildebrand"/>
    <x v="2"/>
    <s v="United States"/>
    <s v="Wheeling"/>
    <s v="West Virginia"/>
    <n v="26003"/>
    <x v="3"/>
    <s v="OFF-BI-10002852"/>
    <x v="1"/>
    <x v="8"/>
    <s v="Ibico Standard Transparent Covers"/>
    <x v="4976"/>
    <n v="5"/>
    <n v="0"/>
    <x v="6067"/>
    <n v="42.024000000000008"/>
    <x v="181"/>
    <n v="4"/>
  </r>
  <r>
    <n v="7896"/>
    <x v="3919"/>
    <x v="548"/>
    <d v="2017-06-25T00:00:00"/>
    <x v="1"/>
    <s v="EH-14125"/>
    <s v="Eugene Hildebrand"/>
    <x v="2"/>
    <s v="United States"/>
    <s v="Wheeling"/>
    <s v="West Virginia"/>
    <n v="26003"/>
    <x v="3"/>
    <s v="OFF-BI-10000145"/>
    <x v="1"/>
    <x v="8"/>
    <s v="Zipper Ring Binder Pockets"/>
    <x v="869"/>
    <n v="2"/>
    <n v="0"/>
    <x v="905"/>
    <n v="3.1824000000000003"/>
    <x v="181"/>
    <n v="4"/>
  </r>
  <r>
    <n v="7897"/>
    <x v="3919"/>
    <x v="548"/>
    <d v="2017-06-25T00:00:00"/>
    <x v="1"/>
    <s v="EH-14125"/>
    <s v="Eugene Hildebrand"/>
    <x v="2"/>
    <s v="United States"/>
    <s v="Wheeling"/>
    <s v="West Virginia"/>
    <n v="26003"/>
    <x v="3"/>
    <s v="OFF-PA-10001970"/>
    <x v="1"/>
    <x v="10"/>
    <s v="Xerox 1908"/>
    <x v="982"/>
    <n v="8"/>
    <n v="0"/>
    <x v="1270"/>
    <n v="228.39839999999998"/>
    <x v="77"/>
    <n v="4"/>
  </r>
  <r>
    <n v="7898"/>
    <x v="3920"/>
    <x v="802"/>
    <d v="2017-08-18T00:00:00"/>
    <x v="1"/>
    <s v="DC-12850"/>
    <s v="Dan Campbell"/>
    <x v="0"/>
    <s v="United States"/>
    <s v="Memphis"/>
    <s v="Tennessee"/>
    <n v="38109"/>
    <x v="0"/>
    <s v="OFF-AP-10001563"/>
    <x v="1"/>
    <x v="9"/>
    <s v="Belkin Premiere Surge Master II 8-outlet surge protector"/>
    <x v="4977"/>
    <n v="7"/>
    <n v="0.2"/>
    <x v="6068"/>
    <n v="241.4426"/>
    <x v="4"/>
    <n v="5"/>
  </r>
  <r>
    <n v="7899"/>
    <x v="3920"/>
    <x v="802"/>
    <d v="2017-08-18T00:00:00"/>
    <x v="1"/>
    <s v="DC-12850"/>
    <s v="Dan Campbell"/>
    <x v="0"/>
    <s v="United States"/>
    <s v="Memphis"/>
    <s v="Tennessee"/>
    <n v="38109"/>
    <x v="0"/>
    <s v="OFF-BI-10001359"/>
    <x v="1"/>
    <x v="8"/>
    <s v="GBC DocuBind TL300 Electric Binding System"/>
    <x v="4978"/>
    <n v="6"/>
    <n v="0.7"/>
    <x v="6069"/>
    <n v="2852.4282000000003"/>
    <x v="116"/>
    <n v="5"/>
  </r>
  <r>
    <n v="7900"/>
    <x v="3920"/>
    <x v="802"/>
    <d v="2017-08-18T00:00:00"/>
    <x v="1"/>
    <s v="DC-12850"/>
    <s v="Dan Campbell"/>
    <x v="0"/>
    <s v="United States"/>
    <s v="Memphis"/>
    <s v="Tennessee"/>
    <n v="38109"/>
    <x v="0"/>
    <s v="OFF-FA-10003495"/>
    <x v="1"/>
    <x v="13"/>
    <s v="Staples"/>
    <x v="1867"/>
    <n v="5"/>
    <n v="0.2"/>
    <x v="2853"/>
    <n v="15.200000000000001"/>
    <x v="193"/>
    <n v="5"/>
  </r>
  <r>
    <n v="7901"/>
    <x v="3920"/>
    <x v="802"/>
    <d v="2017-08-18T00:00:00"/>
    <x v="1"/>
    <s v="DC-12850"/>
    <s v="Dan Campbell"/>
    <x v="0"/>
    <s v="United States"/>
    <s v="Memphis"/>
    <s v="Tennessee"/>
    <n v="38109"/>
    <x v="0"/>
    <s v="TEC-AC-10003709"/>
    <x v="2"/>
    <x v="11"/>
    <s v="Maxell 4.7GB DVD-R 5/Pack"/>
    <x v="4979"/>
    <n v="2"/>
    <n v="0.2"/>
    <x v="1811"/>
    <n v="1.1088"/>
    <x v="1"/>
    <n v="5"/>
  </r>
  <r>
    <n v="7902"/>
    <x v="3920"/>
    <x v="802"/>
    <d v="2017-08-18T00:00:00"/>
    <x v="1"/>
    <s v="DC-12850"/>
    <s v="Dan Campbell"/>
    <x v="0"/>
    <s v="United States"/>
    <s v="Memphis"/>
    <s v="Tennessee"/>
    <n v="38109"/>
    <x v="0"/>
    <s v="FUR-FU-10003268"/>
    <x v="0"/>
    <x v="5"/>
    <s v="Eldon Radial Chair Mat for Low to Medium Pile Carpets"/>
    <x v="236"/>
    <n v="1"/>
    <n v="0.2"/>
    <x v="232"/>
    <n v="31.984000000000002"/>
    <x v="136"/>
    <n v="5"/>
  </r>
  <r>
    <n v="7903"/>
    <x v="3920"/>
    <x v="802"/>
    <d v="2017-08-18T00:00:00"/>
    <x v="1"/>
    <s v="DC-12850"/>
    <s v="Dan Campbell"/>
    <x v="0"/>
    <s v="United States"/>
    <s v="Memphis"/>
    <s v="Tennessee"/>
    <n v="38109"/>
    <x v="0"/>
    <s v="OFF-EN-10003845"/>
    <x v="1"/>
    <x v="12"/>
    <s v="Colored Envelopes"/>
    <x v="1787"/>
    <n v="5"/>
    <n v="0.2"/>
    <x v="6070"/>
    <n v="9.963000000000001"/>
    <x v="18"/>
    <n v="5"/>
  </r>
  <r>
    <n v="7904"/>
    <x v="3920"/>
    <x v="802"/>
    <d v="2017-08-18T00:00:00"/>
    <x v="1"/>
    <s v="DC-12850"/>
    <s v="Dan Campbell"/>
    <x v="0"/>
    <s v="United States"/>
    <s v="Memphis"/>
    <s v="Tennessee"/>
    <n v="38109"/>
    <x v="0"/>
    <s v="FUR-CH-10002073"/>
    <x v="0"/>
    <x v="1"/>
    <s v="Hon Olson Stacker Chairs"/>
    <x v="4980"/>
    <n v="2"/>
    <n v="0.2"/>
    <x v="6071"/>
    <n v="375.98760000000004"/>
    <x v="4"/>
    <n v="5"/>
  </r>
  <r>
    <n v="7905"/>
    <x v="3921"/>
    <x v="209"/>
    <d v="2015-11-13T00:00:00"/>
    <x v="1"/>
    <s v="DO-13645"/>
    <s v="Doug O'Connell"/>
    <x v="0"/>
    <s v="United States"/>
    <s v="Houston"/>
    <s v="Texas"/>
    <n v="77036"/>
    <x v="2"/>
    <s v="OFF-PA-10001357"/>
    <x v="1"/>
    <x v="10"/>
    <s v="Xerox 1886"/>
    <x v="4981"/>
    <n v="2"/>
    <n v="0.2"/>
    <x v="6072"/>
    <n v="49.816000000000003"/>
    <x v="11"/>
    <n v="6"/>
  </r>
  <r>
    <n v="7906"/>
    <x v="3922"/>
    <x v="52"/>
    <d v="2015-10-22T00:00:00"/>
    <x v="1"/>
    <s v="LS-16975"/>
    <s v="Lindsay Shagiari"/>
    <x v="2"/>
    <s v="United States"/>
    <s v="Dallas"/>
    <s v="Texas"/>
    <n v="75217"/>
    <x v="2"/>
    <s v="OFF-EN-10001415"/>
    <x v="1"/>
    <x v="12"/>
    <s v="Staple envelope"/>
    <x v="3743"/>
    <n v="1"/>
    <n v="0.2"/>
    <x v="6073"/>
    <n v="2.7900000000000005"/>
    <x v="193"/>
    <n v="7"/>
  </r>
  <r>
    <n v="7907"/>
    <x v="3922"/>
    <x v="52"/>
    <d v="2015-10-22T00:00:00"/>
    <x v="1"/>
    <s v="LS-16975"/>
    <s v="Lindsay Shagiari"/>
    <x v="2"/>
    <s v="United States"/>
    <s v="Dallas"/>
    <s v="Texas"/>
    <n v="75217"/>
    <x v="2"/>
    <s v="OFF-BI-10002813"/>
    <x v="1"/>
    <x v="8"/>
    <s v="Avery Reinforcements for Hole-Punch Pages"/>
    <x v="532"/>
    <n v="10"/>
    <n v="0.8"/>
    <x v="6074"/>
    <n v="10.89"/>
    <x v="274"/>
    <n v="7"/>
  </r>
  <r>
    <n v="7908"/>
    <x v="3923"/>
    <x v="679"/>
    <d v="2016-08-02T00:00:00"/>
    <x v="2"/>
    <s v="RW-19630"/>
    <s v="Rob Williams"/>
    <x v="1"/>
    <s v="United States"/>
    <s v="San Francisco"/>
    <s v="California"/>
    <n v="94122"/>
    <x v="1"/>
    <s v="OFF-AP-10003849"/>
    <x v="1"/>
    <x v="9"/>
    <s v="Hoover Shoulder Vac Commercial Portable Vacuum"/>
    <x v="4019"/>
    <n v="2"/>
    <n v="0"/>
    <x v="4733"/>
    <n v="536.73"/>
    <x v="45"/>
    <n v="3"/>
  </r>
  <r>
    <n v="7909"/>
    <x v="3924"/>
    <x v="275"/>
    <d v="2016-12-07T00:00:00"/>
    <x v="1"/>
    <s v="RD-19720"/>
    <s v="Roger Demir"/>
    <x v="0"/>
    <s v="United States"/>
    <s v="Morgan Hill"/>
    <s v="California"/>
    <n v="95037"/>
    <x v="1"/>
    <s v="FUR-TA-10004147"/>
    <x v="0"/>
    <x v="3"/>
    <s v="Hon 4060 Series Tables"/>
    <x v="4982"/>
    <n v="3"/>
    <n v="0.2"/>
    <x v="6075"/>
    <n v="261.9864"/>
    <x v="101"/>
    <n v="4"/>
  </r>
  <r>
    <n v="7910"/>
    <x v="3924"/>
    <x v="275"/>
    <d v="2016-12-07T00:00:00"/>
    <x v="1"/>
    <s v="RD-19720"/>
    <s v="Roger Demir"/>
    <x v="0"/>
    <s v="United States"/>
    <s v="Morgan Hill"/>
    <s v="California"/>
    <n v="95037"/>
    <x v="1"/>
    <s v="OFF-AR-10001662"/>
    <x v="1"/>
    <x v="6"/>
    <s v="Rogers Handheld Barrel Pencil Sharpener"/>
    <x v="4983"/>
    <n v="8"/>
    <n v="0"/>
    <x v="6076"/>
    <n v="16.001600000000003"/>
    <x v="180"/>
    <n v="4"/>
  </r>
  <r>
    <n v="7911"/>
    <x v="3924"/>
    <x v="275"/>
    <d v="2016-12-07T00:00:00"/>
    <x v="1"/>
    <s v="RD-19720"/>
    <s v="Roger Demir"/>
    <x v="0"/>
    <s v="United States"/>
    <s v="Morgan Hill"/>
    <s v="California"/>
    <n v="95037"/>
    <x v="1"/>
    <s v="OFF-ST-10001558"/>
    <x v="1"/>
    <x v="4"/>
    <s v="Acco Perma 4000 Stacking Storage Drawers"/>
    <x v="4984"/>
    <n v="3"/>
    <n v="0"/>
    <x v="6077"/>
    <n v="41.411999999999999"/>
    <x v="230"/>
    <n v="4"/>
  </r>
  <r>
    <n v="7912"/>
    <x v="3924"/>
    <x v="275"/>
    <d v="2016-12-07T00:00:00"/>
    <x v="1"/>
    <s v="RD-19720"/>
    <s v="Roger Demir"/>
    <x v="0"/>
    <s v="United States"/>
    <s v="Morgan Hill"/>
    <s v="California"/>
    <n v="95037"/>
    <x v="1"/>
    <s v="FUR-BO-10001337"/>
    <x v="0"/>
    <x v="0"/>
    <s v="O'Sullivan Living Dimensions 2-Shelf Bookcases"/>
    <x v="4153"/>
    <n v="2"/>
    <n v="0.15"/>
    <x v="4908"/>
    <n v="217.76400000000001"/>
    <x v="199"/>
    <n v="4"/>
  </r>
  <r>
    <n v="7913"/>
    <x v="3925"/>
    <x v="236"/>
    <d v="2016-04-30T00:00:00"/>
    <x v="0"/>
    <s v="RB-19570"/>
    <s v="Rob Beeghly"/>
    <x v="0"/>
    <s v="United States"/>
    <s v="Saint Charles"/>
    <s v="Illinois"/>
    <n v="60174"/>
    <x v="2"/>
    <s v="FUR-FU-10001602"/>
    <x v="0"/>
    <x v="5"/>
    <s v="Eldon Delta Triangular Chair Mat, 52&quot; x 58&quot;, Clear"/>
    <x v="4985"/>
    <n v="2"/>
    <n v="0.6"/>
    <x v="6078"/>
    <n v="62.205200000000005"/>
    <x v="540"/>
    <n v="2"/>
  </r>
  <r>
    <n v="7914"/>
    <x v="3926"/>
    <x v="326"/>
    <d v="2017-08-27T00:00:00"/>
    <x v="2"/>
    <s v="JE-15715"/>
    <s v="Joe Elijah"/>
    <x v="0"/>
    <s v="United States"/>
    <s v="Cleveland"/>
    <s v="Ohio"/>
    <n v="44105"/>
    <x v="3"/>
    <s v="OFF-ST-10003996"/>
    <x v="1"/>
    <x v="4"/>
    <s v="Letter/Legal File Tote with Clear Snap-On Lid, Black Granite"/>
    <x v="4986"/>
    <n v="2"/>
    <n v="0.2"/>
    <x v="6079"/>
    <n v="23.768800000000002"/>
    <x v="17"/>
    <n v="2"/>
  </r>
  <r>
    <n v="7915"/>
    <x v="3927"/>
    <x v="46"/>
    <d v="2017-06-21T00:00:00"/>
    <x v="1"/>
    <s v="SR-20740"/>
    <s v="Steven Roelle"/>
    <x v="2"/>
    <s v="United States"/>
    <s v="New York City"/>
    <s v="New York"/>
    <n v="10024"/>
    <x v="3"/>
    <s v="TEC-MA-10003673"/>
    <x v="2"/>
    <x v="15"/>
    <s v="Hewlett-Packard Desktjet 6988DT Refurbished Printer"/>
    <x v="4987"/>
    <n v="5"/>
    <n v="0"/>
    <x v="6080"/>
    <n v="1736.2950000000001"/>
    <x v="77"/>
    <n v="4"/>
  </r>
  <r>
    <n v="7916"/>
    <x v="3927"/>
    <x v="46"/>
    <d v="2017-06-21T00:00:00"/>
    <x v="1"/>
    <s v="SR-20740"/>
    <s v="Steven Roelle"/>
    <x v="2"/>
    <s v="United States"/>
    <s v="New York City"/>
    <s v="New York"/>
    <n v="10024"/>
    <x v="3"/>
    <s v="TEC-AC-10004992"/>
    <x v="2"/>
    <x v="11"/>
    <s v="Kingston Digital DataTraveler 64GB USB 2.0"/>
    <x v="3803"/>
    <n v="3"/>
    <n v="0"/>
    <x v="4432"/>
    <n v="93.232799999999997"/>
    <x v="366"/>
    <n v="4"/>
  </r>
  <r>
    <n v="7917"/>
    <x v="3928"/>
    <x v="312"/>
    <d v="2015-11-24T00:00:00"/>
    <x v="1"/>
    <s v="PO-19195"/>
    <s v="Phillina Ober"/>
    <x v="2"/>
    <s v="United States"/>
    <s v="Philadelphia"/>
    <s v="Pennsylvania"/>
    <n v="19140"/>
    <x v="3"/>
    <s v="FUR-CH-10002880"/>
    <x v="0"/>
    <x v="1"/>
    <s v="Global High-Back Leather Tilter, Burgundy"/>
    <x v="4988"/>
    <n v="4"/>
    <n v="0.3"/>
    <x v="6081"/>
    <n v="437.84440000000001"/>
    <x v="270"/>
    <n v="4"/>
  </r>
  <r>
    <n v="7918"/>
    <x v="3929"/>
    <x v="507"/>
    <d v="2017-09-08T00:00:00"/>
    <x v="0"/>
    <s v="JK-16120"/>
    <s v="Julie Kriz"/>
    <x v="2"/>
    <s v="United States"/>
    <s v="Garland"/>
    <s v="Texas"/>
    <n v="75043"/>
    <x v="2"/>
    <s v="OFF-AR-10000380"/>
    <x v="1"/>
    <x v="6"/>
    <s v="Hunt PowerHouse Electric Pencil Sharpener, Blue"/>
    <x v="4989"/>
    <n v="1"/>
    <n v="0.2"/>
    <x v="6082"/>
    <n v="26.585999999999999"/>
    <x v="26"/>
    <n v="4"/>
  </r>
  <r>
    <n v="7919"/>
    <x v="3930"/>
    <x v="433"/>
    <d v="2015-07-08T00:00:00"/>
    <x v="0"/>
    <s v="JP-16135"/>
    <s v="Julie Prescott"/>
    <x v="2"/>
    <s v="United States"/>
    <s v="San Diego"/>
    <s v="California"/>
    <n v="92024"/>
    <x v="1"/>
    <s v="OFF-BI-10002706"/>
    <x v="1"/>
    <x v="8"/>
    <s v="Avery Premier Heavy-Duty Binder with Round Locking Rings"/>
    <x v="2489"/>
    <n v="2"/>
    <n v="0.2"/>
    <x v="6083"/>
    <n v="15.4224"/>
    <x v="18"/>
    <n v="4"/>
  </r>
  <r>
    <n v="7920"/>
    <x v="3931"/>
    <x v="175"/>
    <d v="2017-09-21T00:00:00"/>
    <x v="1"/>
    <s v="Dp-13240"/>
    <s v="Dean percer"/>
    <x v="2"/>
    <s v="United States"/>
    <s v="Waterbury"/>
    <s v="Connecticut"/>
    <n v="6708"/>
    <x v="3"/>
    <s v="OFF-ST-10000943"/>
    <x v="1"/>
    <x v="4"/>
    <s v="Eldon ProFile File 'N Store Portable File Tub Letter/Legal Size Black"/>
    <x v="4990"/>
    <n v="2"/>
    <n v="0"/>
    <x v="6084"/>
    <n v="27.806399999999996"/>
    <x v="40"/>
    <n v="6"/>
  </r>
  <r>
    <n v="7921"/>
    <x v="3931"/>
    <x v="175"/>
    <d v="2017-09-21T00:00:00"/>
    <x v="1"/>
    <s v="Dp-13240"/>
    <s v="Dean percer"/>
    <x v="2"/>
    <s v="United States"/>
    <s v="Waterbury"/>
    <s v="Connecticut"/>
    <n v="6708"/>
    <x v="3"/>
    <s v="TEC-AC-10001090"/>
    <x v="2"/>
    <x v="11"/>
    <s v="Micro Innovations Wireless Classic Keyboard with Mouse"/>
    <x v="2759"/>
    <n v="2"/>
    <n v="0"/>
    <x v="6085"/>
    <n v="49.183599999999998"/>
    <x v="413"/>
    <n v="6"/>
  </r>
  <r>
    <n v="7922"/>
    <x v="3932"/>
    <x v="677"/>
    <d v="2017-03-17T00:00:00"/>
    <x v="1"/>
    <s v="JB-16000"/>
    <s v="Joy Bell-"/>
    <x v="0"/>
    <s v="United States"/>
    <s v="Columbia"/>
    <s v="Maryland"/>
    <n v="21044"/>
    <x v="3"/>
    <s v="OFF-BI-10002026"/>
    <x v="1"/>
    <x v="8"/>
    <s v="Avery Arch Ring Binders"/>
    <x v="4991"/>
    <n v="3"/>
    <n v="0"/>
    <x v="6086"/>
    <n v="92.379000000000005"/>
    <x v="2"/>
    <n v="4"/>
  </r>
  <r>
    <n v="7923"/>
    <x v="3933"/>
    <x v="241"/>
    <d v="2017-09-29T00:00:00"/>
    <x v="1"/>
    <s v="PP-18955"/>
    <s v="Paul Prost"/>
    <x v="2"/>
    <s v="United States"/>
    <s v="Hollywood"/>
    <s v="Florida"/>
    <n v="33021"/>
    <x v="0"/>
    <s v="TEC-PH-10000526"/>
    <x v="2"/>
    <x v="7"/>
    <s v="Vtech CS6719"/>
    <x v="3202"/>
    <n v="5"/>
    <n v="0.2"/>
    <x v="3634"/>
    <n v="345.56399999999996"/>
    <x v="36"/>
    <n v="5"/>
  </r>
  <r>
    <n v="7924"/>
    <x v="3933"/>
    <x v="241"/>
    <d v="2017-09-29T00:00:00"/>
    <x v="1"/>
    <s v="PP-18955"/>
    <s v="Paul Prost"/>
    <x v="2"/>
    <s v="United States"/>
    <s v="Hollywood"/>
    <s v="Florida"/>
    <n v="33021"/>
    <x v="0"/>
    <s v="OFF-BI-10004002"/>
    <x v="1"/>
    <x v="8"/>
    <s v="Wilson Jones International Size A4 Ring Binders"/>
    <x v="4735"/>
    <n v="3"/>
    <n v="0.7"/>
    <x v="6087"/>
    <n v="26.988"/>
    <x v="86"/>
    <n v="5"/>
  </r>
  <r>
    <n v="7925"/>
    <x v="3934"/>
    <x v="572"/>
    <d v="2016-08-16T00:00:00"/>
    <x v="2"/>
    <s v="RF-19840"/>
    <s v="Roy Französisch"/>
    <x v="0"/>
    <s v="United States"/>
    <s v="Springfield"/>
    <s v="Virginia"/>
    <n v="22153"/>
    <x v="0"/>
    <s v="OFF-BI-10002309"/>
    <x v="1"/>
    <x v="8"/>
    <s v="Avery Heavy-Duty EZD  Binder With Locking Rings"/>
    <x v="4545"/>
    <n v="4"/>
    <n v="0"/>
    <x v="6088"/>
    <n v="11.606400000000001"/>
    <x v="42"/>
    <n v="3"/>
  </r>
  <r>
    <n v="7926"/>
    <x v="3934"/>
    <x v="572"/>
    <d v="2016-08-16T00:00:00"/>
    <x v="2"/>
    <s v="RF-19840"/>
    <s v="Roy Französisch"/>
    <x v="0"/>
    <s v="United States"/>
    <s v="Springfield"/>
    <s v="Virginia"/>
    <n v="22153"/>
    <x v="0"/>
    <s v="OFF-LA-10003923"/>
    <x v="1"/>
    <x v="2"/>
    <s v="Alphabetical Labels for Top Tab Filing"/>
    <x v="819"/>
    <n v="7"/>
    <n v="0"/>
    <x v="853"/>
    <n v="51.8"/>
    <x v="47"/>
    <n v="3"/>
  </r>
  <r>
    <n v="7927"/>
    <x v="3935"/>
    <x v="225"/>
    <d v="2017-11-24T00:00:00"/>
    <x v="0"/>
    <s v="KH-16330"/>
    <s v="Katharine Harms"/>
    <x v="1"/>
    <s v="United States"/>
    <s v="New York City"/>
    <s v="New York"/>
    <n v="10035"/>
    <x v="3"/>
    <s v="TEC-AC-10003433"/>
    <x v="2"/>
    <x v="11"/>
    <s v="Maxell 4.7GB DVD+R 5/Pack"/>
    <x v="1179"/>
    <n v="3"/>
    <n v="0"/>
    <x v="2047"/>
    <n v="1.6335000000000002"/>
    <x v="100"/>
    <n v="4"/>
  </r>
  <r>
    <n v="7928"/>
    <x v="3935"/>
    <x v="225"/>
    <d v="2017-11-24T00:00:00"/>
    <x v="0"/>
    <s v="KH-16330"/>
    <s v="Katharine Harms"/>
    <x v="1"/>
    <s v="United States"/>
    <s v="New York City"/>
    <s v="New York"/>
    <n v="10035"/>
    <x v="3"/>
    <s v="TEC-PH-10001363"/>
    <x v="2"/>
    <x v="7"/>
    <s v="Apple iPhone 5S"/>
    <x v="4992"/>
    <n v="1"/>
    <n v="0"/>
    <x v="6089"/>
    <n v="398.99299999999999"/>
    <x v="84"/>
    <n v="4"/>
  </r>
  <r>
    <n v="7929"/>
    <x v="3935"/>
    <x v="225"/>
    <d v="2017-11-24T00:00:00"/>
    <x v="0"/>
    <s v="KH-16330"/>
    <s v="Katharine Harms"/>
    <x v="1"/>
    <s v="United States"/>
    <s v="New York City"/>
    <s v="New York"/>
    <n v="10035"/>
    <x v="3"/>
    <s v="FUR-FU-10000820"/>
    <x v="0"/>
    <x v="5"/>
    <s v="Tensor Brushed Steel Torchiere Floor Lamp"/>
    <x v="4187"/>
    <n v="3"/>
    <n v="0"/>
    <x v="6090"/>
    <n v="41.795400000000001"/>
    <x v="16"/>
    <n v="4"/>
  </r>
  <r>
    <n v="7930"/>
    <x v="3936"/>
    <x v="800"/>
    <d v="2017-07-27T00:00:00"/>
    <x v="2"/>
    <s v="EM-14200"/>
    <s v="Evan Minnotte"/>
    <x v="2"/>
    <s v="United States"/>
    <s v="Dallas"/>
    <s v="Texas"/>
    <n v="75217"/>
    <x v="2"/>
    <s v="FUR-TA-10004767"/>
    <x v="0"/>
    <x v="3"/>
    <s v="Safco Drafting Table"/>
    <x v="4993"/>
    <n v="6"/>
    <n v="0.3"/>
    <x v="6091"/>
    <n v="302.37479999999999"/>
    <x v="20"/>
    <n v="2"/>
  </r>
  <r>
    <n v="7931"/>
    <x v="3937"/>
    <x v="869"/>
    <d v="2016-03-27T00:00:00"/>
    <x v="0"/>
    <s v="DK-12835"/>
    <s v="Damala Kotsonis"/>
    <x v="1"/>
    <s v="United States"/>
    <s v="New York City"/>
    <s v="New York"/>
    <n v="10024"/>
    <x v="3"/>
    <s v="OFF-AR-10001955"/>
    <x v="1"/>
    <x v="6"/>
    <s v="Newell 319"/>
    <x v="423"/>
    <n v="3"/>
    <n v="0"/>
    <x v="6092"/>
    <n v="41.664000000000001"/>
    <x v="1"/>
    <n v="2"/>
  </r>
  <r>
    <n v="7932"/>
    <x v="3938"/>
    <x v="692"/>
    <d v="2016-07-20T00:00:00"/>
    <x v="1"/>
    <s v="MC-17425"/>
    <s v="Mark Cousins"/>
    <x v="1"/>
    <s v="United States"/>
    <s v="Portland"/>
    <s v="Oregon"/>
    <n v="97206"/>
    <x v="1"/>
    <s v="FUR-CH-10004886"/>
    <x v="0"/>
    <x v="1"/>
    <s v="Bevis Steel Folding Chairs"/>
    <x v="2145"/>
    <n v="3"/>
    <n v="0.2"/>
    <x v="2321"/>
    <n v="207.25200000000001"/>
    <x v="7"/>
    <n v="5"/>
  </r>
  <r>
    <n v="7933"/>
    <x v="3938"/>
    <x v="692"/>
    <d v="2016-07-20T00:00:00"/>
    <x v="1"/>
    <s v="MC-17425"/>
    <s v="Mark Cousins"/>
    <x v="1"/>
    <s v="United States"/>
    <s v="Portland"/>
    <s v="Oregon"/>
    <n v="97206"/>
    <x v="1"/>
    <s v="OFF-PA-10003641"/>
    <x v="1"/>
    <x v="10"/>
    <s v="Xerox 1909"/>
    <x v="151"/>
    <n v="5"/>
    <n v="0.2"/>
    <x v="6093"/>
    <n v="71.225999999999999"/>
    <x v="12"/>
    <n v="5"/>
  </r>
  <r>
    <n v="7934"/>
    <x v="3939"/>
    <x v="629"/>
    <d v="2017-08-24T00:00:00"/>
    <x v="1"/>
    <s v="RW-19540"/>
    <s v="Rick Wilson"/>
    <x v="1"/>
    <s v="United States"/>
    <s v="Brentwood"/>
    <s v="California"/>
    <n v="94513"/>
    <x v="1"/>
    <s v="OFF-EN-10003134"/>
    <x v="1"/>
    <x v="12"/>
    <s v="Staple envelope"/>
    <x v="368"/>
    <n v="2"/>
    <n v="0"/>
    <x v="5824"/>
    <n v="11.68"/>
    <x v="47"/>
    <n v="7"/>
  </r>
  <r>
    <n v="7935"/>
    <x v="3939"/>
    <x v="629"/>
    <d v="2017-08-24T00:00:00"/>
    <x v="1"/>
    <s v="RW-19540"/>
    <s v="Rick Wilson"/>
    <x v="1"/>
    <s v="United States"/>
    <s v="Brentwood"/>
    <s v="California"/>
    <n v="94513"/>
    <x v="1"/>
    <s v="TEC-PH-10002564"/>
    <x v="2"/>
    <x v="7"/>
    <s v="OtterBox Defender Series Case - Samsung Galaxy S4"/>
    <x v="973"/>
    <n v="3"/>
    <n v="0.2"/>
    <x v="3237"/>
    <n v="62.978999999999999"/>
    <x v="26"/>
    <n v="7"/>
  </r>
  <r>
    <n v="7936"/>
    <x v="3939"/>
    <x v="629"/>
    <d v="2017-08-24T00:00:00"/>
    <x v="1"/>
    <s v="RW-19540"/>
    <s v="Rick Wilson"/>
    <x v="1"/>
    <s v="United States"/>
    <s v="Brentwood"/>
    <s v="California"/>
    <n v="94513"/>
    <x v="1"/>
    <s v="OFF-PA-10003893"/>
    <x v="1"/>
    <x v="10"/>
    <s v="Xerox 1962"/>
    <x v="18"/>
    <n v="2"/>
    <n v="0"/>
    <x v="1588"/>
    <n v="4.7080000000000002"/>
    <x v="100"/>
    <n v="7"/>
  </r>
  <r>
    <n v="7937"/>
    <x v="3939"/>
    <x v="629"/>
    <d v="2017-08-24T00:00:00"/>
    <x v="1"/>
    <s v="RW-19540"/>
    <s v="Rick Wilson"/>
    <x v="1"/>
    <s v="United States"/>
    <s v="Brentwood"/>
    <s v="California"/>
    <n v="94513"/>
    <x v="1"/>
    <s v="OFF-BI-10000174"/>
    <x v="1"/>
    <x v="8"/>
    <s v="Wilson Jones Clip &amp; Carry Folder Binder Tool for Ring Binders, Clear"/>
    <x v="3961"/>
    <n v="3"/>
    <n v="0.2"/>
    <x v="4659"/>
    <n v="9.048"/>
    <x v="73"/>
    <n v="7"/>
  </r>
  <r>
    <n v="7938"/>
    <x v="3939"/>
    <x v="629"/>
    <d v="2017-08-24T00:00:00"/>
    <x v="1"/>
    <s v="RW-19540"/>
    <s v="Rick Wilson"/>
    <x v="1"/>
    <s v="United States"/>
    <s v="Brentwood"/>
    <s v="California"/>
    <n v="94513"/>
    <x v="1"/>
    <s v="OFF-AP-10001058"/>
    <x v="1"/>
    <x v="9"/>
    <s v="Sanyo 2.5 Cubic Foot Mid-Size Office Refrigerators"/>
    <x v="4994"/>
    <n v="9"/>
    <n v="0"/>
    <x v="6094"/>
    <n v="1863.5346"/>
    <x v="96"/>
    <n v="7"/>
  </r>
  <r>
    <n v="7939"/>
    <x v="3939"/>
    <x v="629"/>
    <d v="2017-08-24T00:00:00"/>
    <x v="1"/>
    <s v="RW-19540"/>
    <s v="Rick Wilson"/>
    <x v="1"/>
    <s v="United States"/>
    <s v="Brentwood"/>
    <s v="California"/>
    <n v="94513"/>
    <x v="1"/>
    <s v="OFF-ST-10001496"/>
    <x v="1"/>
    <x v="4"/>
    <s v="Standard Rollaway File with Lock"/>
    <x v="857"/>
    <n v="3"/>
    <n v="0"/>
    <x v="891"/>
    <n v="400.02180000000004"/>
    <x v="96"/>
    <n v="7"/>
  </r>
  <r>
    <n v="7940"/>
    <x v="3939"/>
    <x v="629"/>
    <d v="2017-08-24T00:00:00"/>
    <x v="1"/>
    <s v="RW-19540"/>
    <s v="Rick Wilson"/>
    <x v="1"/>
    <s v="United States"/>
    <s v="Brentwood"/>
    <s v="California"/>
    <n v="94513"/>
    <x v="1"/>
    <s v="OFF-BI-10004230"/>
    <x v="1"/>
    <x v="8"/>
    <s v="GBC Recycled Grain Textured Covers"/>
    <x v="4995"/>
    <n v="8"/>
    <n v="0.2"/>
    <x v="6095"/>
    <n v="143.68639999999999"/>
    <x v="11"/>
    <n v="7"/>
  </r>
  <r>
    <n v="7941"/>
    <x v="3940"/>
    <x v="882"/>
    <d v="2016-12-17T00:00:00"/>
    <x v="2"/>
    <s v="DS-13180"/>
    <s v="David Smith"/>
    <x v="1"/>
    <s v="United States"/>
    <s v="San Diego"/>
    <s v="California"/>
    <n v="92037"/>
    <x v="1"/>
    <s v="FUR-CH-10001146"/>
    <x v="0"/>
    <x v="1"/>
    <s v="Global Task Chair, Black"/>
    <x v="125"/>
    <n v="2"/>
    <n v="0.2"/>
    <x v="127"/>
    <n v="90.58420000000001"/>
    <x v="92"/>
    <n v="3"/>
  </r>
  <r>
    <n v="7942"/>
    <x v="3940"/>
    <x v="882"/>
    <d v="2016-12-17T00:00:00"/>
    <x v="2"/>
    <s v="DS-13180"/>
    <s v="David Smith"/>
    <x v="1"/>
    <s v="United States"/>
    <s v="San Diego"/>
    <s v="California"/>
    <n v="92037"/>
    <x v="1"/>
    <s v="OFF-ST-10001590"/>
    <x v="1"/>
    <x v="4"/>
    <s v="Tenex Personal Project File with Scoop Front Design, Black"/>
    <x v="4996"/>
    <n v="10"/>
    <n v="0"/>
    <x v="6096"/>
    <n v="99.75200000000001"/>
    <x v="96"/>
    <n v="3"/>
  </r>
  <r>
    <n v="7943"/>
    <x v="3941"/>
    <x v="53"/>
    <d v="2018-01-01T00:00:00"/>
    <x v="1"/>
    <s v="GA-14725"/>
    <s v="Guy Armstrong"/>
    <x v="0"/>
    <s v="United States"/>
    <s v="Dallas"/>
    <s v="Texas"/>
    <n v="75081"/>
    <x v="2"/>
    <s v="OFF-BI-10003684"/>
    <x v="1"/>
    <x v="8"/>
    <s v="Wilson Jones Legal Size Ring Binders"/>
    <x v="4997"/>
    <n v="9"/>
    <n v="0.8"/>
    <x v="6097"/>
    <n v="98.954999999999998"/>
    <x v="14"/>
    <n v="7"/>
  </r>
  <r>
    <n v="7944"/>
    <x v="3941"/>
    <x v="53"/>
    <d v="2018-01-01T00:00:00"/>
    <x v="1"/>
    <s v="GA-14725"/>
    <s v="Guy Armstrong"/>
    <x v="0"/>
    <s v="United States"/>
    <s v="Dallas"/>
    <s v="Texas"/>
    <n v="75081"/>
    <x v="2"/>
    <s v="OFF-SU-10000946"/>
    <x v="1"/>
    <x v="14"/>
    <s v="Staple remover"/>
    <x v="4998"/>
    <n v="7"/>
    <n v="0.2"/>
    <x v="6098"/>
    <n v="39.660600000000002"/>
    <x v="4"/>
    <n v="7"/>
  </r>
  <r>
    <n v="7945"/>
    <x v="3941"/>
    <x v="53"/>
    <d v="2018-01-01T00:00:00"/>
    <x v="1"/>
    <s v="GA-14725"/>
    <s v="Guy Armstrong"/>
    <x v="0"/>
    <s v="United States"/>
    <s v="Dallas"/>
    <s v="Texas"/>
    <n v="75081"/>
    <x v="2"/>
    <s v="OFF-AR-10001615"/>
    <x v="1"/>
    <x v="6"/>
    <s v="Newell 34"/>
    <x v="3993"/>
    <n v="2"/>
    <n v="0.2"/>
    <x v="6099"/>
    <n v="29.363199999999999"/>
    <x v="17"/>
    <n v="7"/>
  </r>
  <r>
    <n v="7946"/>
    <x v="3941"/>
    <x v="53"/>
    <d v="2018-01-01T00:00:00"/>
    <x v="1"/>
    <s v="GA-14725"/>
    <s v="Guy Armstrong"/>
    <x v="0"/>
    <s v="United States"/>
    <s v="Dallas"/>
    <s v="Texas"/>
    <n v="75081"/>
    <x v="2"/>
    <s v="OFF-BI-10001597"/>
    <x v="1"/>
    <x v="8"/>
    <s v="Wilson Jones Ledger-Size, Piano-Hinge Binder, 2&quot;, Blue"/>
    <x v="4999"/>
    <n v="5"/>
    <n v="0.8"/>
    <x v="6100"/>
    <n v="106.548"/>
    <x v="276"/>
    <n v="7"/>
  </r>
  <r>
    <n v="7947"/>
    <x v="3941"/>
    <x v="53"/>
    <d v="2018-01-01T00:00:00"/>
    <x v="1"/>
    <s v="GA-14725"/>
    <s v="Guy Armstrong"/>
    <x v="0"/>
    <s v="United States"/>
    <s v="Dallas"/>
    <s v="Texas"/>
    <n v="75081"/>
    <x v="2"/>
    <s v="OFF-BI-10001116"/>
    <x v="1"/>
    <x v="8"/>
    <s v="Wilson Jones 1&quot; Hanging DublLock Ring Binders"/>
    <x v="754"/>
    <n v="3"/>
    <n v="0.8"/>
    <x v="6101"/>
    <n v="8.2368000000000006"/>
    <x v="276"/>
    <n v="7"/>
  </r>
  <r>
    <n v="7948"/>
    <x v="3942"/>
    <x v="72"/>
    <d v="2014-03-05T00:00:00"/>
    <x v="1"/>
    <s v="SC-20380"/>
    <s v="Shahid Collister"/>
    <x v="0"/>
    <s v="United States"/>
    <s v="El Paso"/>
    <s v="Texas"/>
    <n v="79907"/>
    <x v="2"/>
    <s v="OFF-FA-10004395"/>
    <x v="1"/>
    <x v="13"/>
    <s v="Plymouth Boxed Rubber Bands by Plymouth"/>
    <x v="605"/>
    <n v="5"/>
    <n v="0.2"/>
    <x v="6102"/>
    <n v="22.372499999999999"/>
    <x v="191"/>
    <n v="4"/>
  </r>
  <r>
    <n v="7949"/>
    <x v="3942"/>
    <x v="72"/>
    <d v="2014-03-05T00:00:00"/>
    <x v="1"/>
    <s v="SC-20380"/>
    <s v="Shahid Collister"/>
    <x v="0"/>
    <s v="United States"/>
    <s v="El Paso"/>
    <s v="Texas"/>
    <n v="79907"/>
    <x v="2"/>
    <s v="FUR-CH-10001270"/>
    <x v="0"/>
    <x v="1"/>
    <s v="Harbour Creations Steel Folding Chair"/>
    <x v="5000"/>
    <n v="6"/>
    <n v="0.3"/>
    <x v="232"/>
    <n v="362.25"/>
    <x v="136"/>
    <n v="4"/>
  </r>
  <r>
    <n v="7950"/>
    <x v="3942"/>
    <x v="72"/>
    <d v="2014-03-05T00:00:00"/>
    <x v="1"/>
    <s v="SC-20380"/>
    <s v="Shahid Collister"/>
    <x v="0"/>
    <s v="United States"/>
    <s v="El Paso"/>
    <s v="Texas"/>
    <n v="79907"/>
    <x v="2"/>
    <s v="FUR-FU-10001095"/>
    <x v="0"/>
    <x v="5"/>
    <s v="DAX Black Cherry Wood-Tone Poster Frame"/>
    <x v="3020"/>
    <n v="6"/>
    <n v="0.6"/>
    <x v="6103"/>
    <n v="98.505600000000001"/>
    <x v="373"/>
    <n v="4"/>
  </r>
  <r>
    <n v="7951"/>
    <x v="3942"/>
    <x v="72"/>
    <d v="2014-03-05T00:00:00"/>
    <x v="1"/>
    <s v="SC-20380"/>
    <s v="Shahid Collister"/>
    <x v="0"/>
    <s v="United States"/>
    <s v="El Paso"/>
    <s v="Texas"/>
    <n v="79907"/>
    <x v="2"/>
    <s v="OFF-ST-10001469"/>
    <x v="1"/>
    <x v="4"/>
    <s v="Fellowes Bankers Box Recycled Super Stor/Drawer"/>
    <x v="5001"/>
    <n v="3"/>
    <n v="0.2"/>
    <x v="6104"/>
    <n v="152.2236"/>
    <x v="269"/>
    <n v="4"/>
  </r>
  <r>
    <n v="7952"/>
    <x v="3943"/>
    <x v="902"/>
    <d v="2015-11-24T00:00:00"/>
    <x v="1"/>
    <s v="KD-16345"/>
    <s v="Katherine Ducich"/>
    <x v="0"/>
    <s v="United States"/>
    <s v="New York City"/>
    <s v="New York"/>
    <n v="10035"/>
    <x v="3"/>
    <s v="OFF-BI-10003196"/>
    <x v="1"/>
    <x v="8"/>
    <s v="Accohide Poly Flexible Ring Binders"/>
    <x v="4290"/>
    <n v="2"/>
    <n v="0.2"/>
    <x v="6105"/>
    <n v="3.7399999999999998"/>
    <x v="54"/>
    <n v="5"/>
  </r>
  <r>
    <n v="7953"/>
    <x v="3943"/>
    <x v="902"/>
    <d v="2015-11-24T00:00:00"/>
    <x v="1"/>
    <s v="KD-16345"/>
    <s v="Katherine Ducich"/>
    <x v="0"/>
    <s v="United States"/>
    <s v="New York City"/>
    <s v="New York"/>
    <n v="10035"/>
    <x v="3"/>
    <s v="TEC-PH-10002200"/>
    <x v="2"/>
    <x v="7"/>
    <s v="Aastra 6757i CT Wireless VoIP phone"/>
    <x v="5002"/>
    <n v="4"/>
    <n v="0"/>
    <x v="6106"/>
    <n v="611.84960000000001"/>
    <x v="74"/>
    <n v="5"/>
  </r>
  <r>
    <n v="7954"/>
    <x v="3944"/>
    <x v="470"/>
    <d v="2014-04-06T00:00:00"/>
    <x v="1"/>
    <s v="KH-16330"/>
    <s v="Katharine Harms"/>
    <x v="1"/>
    <s v="United States"/>
    <s v="Revere"/>
    <s v="Massachusetts"/>
    <n v="2151"/>
    <x v="3"/>
    <s v="OFF-ST-10000636"/>
    <x v="1"/>
    <x v="4"/>
    <s v="Rogers Profile Extra Capacity Storage Tub"/>
    <x v="5003"/>
    <n v="4"/>
    <n v="0"/>
    <x v="6107"/>
    <n v="64.281599999999997"/>
    <x v="38"/>
    <n v="5"/>
  </r>
  <r>
    <n v="7955"/>
    <x v="3944"/>
    <x v="470"/>
    <d v="2014-04-06T00:00:00"/>
    <x v="1"/>
    <s v="KH-16330"/>
    <s v="Katharine Harms"/>
    <x v="1"/>
    <s v="United States"/>
    <s v="Revere"/>
    <s v="Massachusetts"/>
    <n v="2151"/>
    <x v="3"/>
    <s v="OFF-BI-10000145"/>
    <x v="1"/>
    <x v="8"/>
    <s v="Zipper Ring Binder Pockets"/>
    <x v="869"/>
    <n v="2"/>
    <n v="0"/>
    <x v="905"/>
    <n v="3.1824000000000003"/>
    <x v="181"/>
    <n v="5"/>
  </r>
  <r>
    <n v="7956"/>
    <x v="3945"/>
    <x v="361"/>
    <d v="2017-10-10T00:00:00"/>
    <x v="1"/>
    <s v="GG-14650"/>
    <s v="Greg Guthrie"/>
    <x v="1"/>
    <s v="United States"/>
    <s v="Chico"/>
    <s v="California"/>
    <n v="95928"/>
    <x v="1"/>
    <s v="FUR-CH-10001190"/>
    <x v="0"/>
    <x v="1"/>
    <s v="Global Deluxe High-Back Office Chair in Storm"/>
    <x v="4828"/>
    <n v="4"/>
    <n v="0.2"/>
    <x v="5863"/>
    <n v="495.00360000000001"/>
    <x v="56"/>
    <n v="5"/>
  </r>
  <r>
    <n v="7957"/>
    <x v="3945"/>
    <x v="361"/>
    <d v="2017-10-10T00:00:00"/>
    <x v="1"/>
    <s v="GG-14650"/>
    <s v="Greg Guthrie"/>
    <x v="1"/>
    <s v="United States"/>
    <s v="Chico"/>
    <s v="California"/>
    <n v="95928"/>
    <x v="1"/>
    <s v="OFF-FA-10002780"/>
    <x v="1"/>
    <x v="13"/>
    <s v="Staples"/>
    <x v="81"/>
    <n v="5"/>
    <n v="0"/>
    <x v="6108"/>
    <n v="8.0459999999999994"/>
    <x v="99"/>
    <n v="5"/>
  </r>
  <r>
    <n v="7958"/>
    <x v="3945"/>
    <x v="361"/>
    <d v="2017-10-10T00:00:00"/>
    <x v="1"/>
    <s v="GG-14650"/>
    <s v="Greg Guthrie"/>
    <x v="1"/>
    <s v="United States"/>
    <s v="Chico"/>
    <s v="California"/>
    <n v="95928"/>
    <x v="1"/>
    <s v="OFF-AP-10004052"/>
    <x v="1"/>
    <x v="9"/>
    <s v="Hoover Replacement Belts For Soft Guard &amp; Commercial Ltweight Upright Vacs, 2/Pk"/>
    <x v="2347"/>
    <n v="4"/>
    <n v="0"/>
    <x v="6109"/>
    <n v="11.692"/>
    <x v="19"/>
    <n v="5"/>
  </r>
  <r>
    <n v="7959"/>
    <x v="3945"/>
    <x v="361"/>
    <d v="2017-10-10T00:00:00"/>
    <x v="1"/>
    <s v="GG-14650"/>
    <s v="Greg Guthrie"/>
    <x v="1"/>
    <s v="United States"/>
    <s v="Chico"/>
    <s v="California"/>
    <n v="95928"/>
    <x v="1"/>
    <s v="FUR-FU-10004666"/>
    <x v="0"/>
    <x v="5"/>
    <s v="DAX Clear Channel Poster Frame"/>
    <x v="5004"/>
    <n v="5"/>
    <n v="0"/>
    <x v="2144"/>
    <n v="45.927000000000007"/>
    <x v="541"/>
    <n v="5"/>
  </r>
  <r>
    <n v="7960"/>
    <x v="3945"/>
    <x v="361"/>
    <d v="2017-10-10T00:00:00"/>
    <x v="1"/>
    <s v="GG-14650"/>
    <s v="Greg Guthrie"/>
    <x v="1"/>
    <s v="United States"/>
    <s v="Chico"/>
    <s v="California"/>
    <n v="95928"/>
    <x v="1"/>
    <s v="FUR-TA-10004086"/>
    <x v="0"/>
    <x v="3"/>
    <s v="KI Adjustable-Height Table"/>
    <x v="5005"/>
    <n v="3"/>
    <n v="0.2"/>
    <x v="6110"/>
    <n v="201.19319999999999"/>
    <x v="273"/>
    <n v="5"/>
  </r>
  <r>
    <n v="7961"/>
    <x v="3945"/>
    <x v="361"/>
    <d v="2017-10-10T00:00:00"/>
    <x v="1"/>
    <s v="GG-14650"/>
    <s v="Greg Guthrie"/>
    <x v="1"/>
    <s v="United States"/>
    <s v="Chico"/>
    <s v="California"/>
    <n v="95928"/>
    <x v="1"/>
    <s v="TEC-PH-10000702"/>
    <x v="2"/>
    <x v="7"/>
    <s v="Square Credit Card Reader, 4 1/2&quot; x 4 1/2&quot; x 1&quot;, White"/>
    <x v="462"/>
    <n v="1"/>
    <n v="0.2"/>
    <x v="3088"/>
    <n v="5.2947000000000006"/>
    <x v="31"/>
    <n v="5"/>
  </r>
  <r>
    <n v="7962"/>
    <x v="3946"/>
    <x v="551"/>
    <d v="2017-11-23T00:00:00"/>
    <x v="0"/>
    <s v="JS-15685"/>
    <s v="Jim Sink"/>
    <x v="1"/>
    <s v="United States"/>
    <s v="Miramar"/>
    <s v="Florida"/>
    <n v="33023"/>
    <x v="0"/>
    <s v="OFF-ST-10002301"/>
    <x v="1"/>
    <x v="4"/>
    <s v="Tennsco Commercial Shelving"/>
    <x v="5006"/>
    <n v="5"/>
    <n v="0.2"/>
    <x v="6111"/>
    <n v="100.68299999999999"/>
    <x v="141"/>
    <n v="5"/>
  </r>
  <r>
    <n v="7963"/>
    <x v="3946"/>
    <x v="551"/>
    <d v="2017-11-23T00:00:00"/>
    <x v="0"/>
    <s v="JS-15685"/>
    <s v="Jim Sink"/>
    <x v="1"/>
    <s v="United States"/>
    <s v="Miramar"/>
    <s v="Florida"/>
    <n v="33023"/>
    <x v="0"/>
    <s v="OFF-BI-10001636"/>
    <x v="1"/>
    <x v="8"/>
    <s v="Ibico Plastic and Wire Spiral Binding Combs"/>
    <x v="3163"/>
    <n v="8"/>
    <n v="0.7"/>
    <x v="6112"/>
    <n v="36.4176"/>
    <x v="128"/>
    <n v="5"/>
  </r>
  <r>
    <n v="7964"/>
    <x v="3946"/>
    <x v="551"/>
    <d v="2017-11-23T00:00:00"/>
    <x v="0"/>
    <s v="JS-15685"/>
    <s v="Jim Sink"/>
    <x v="1"/>
    <s v="United States"/>
    <s v="Miramar"/>
    <s v="Florida"/>
    <n v="33023"/>
    <x v="0"/>
    <s v="OFF-AP-10002684"/>
    <x v="1"/>
    <x v="9"/>
    <s v="Acco 7-Outlet Masterpiece Power Center, Wihtout Fax/Phone Line Protection"/>
    <x v="5007"/>
    <n v="4"/>
    <n v="0.2"/>
    <x v="6113"/>
    <n v="340.42399999999998"/>
    <x v="26"/>
    <n v="5"/>
  </r>
  <r>
    <n v="7965"/>
    <x v="3946"/>
    <x v="551"/>
    <d v="2017-11-23T00:00:00"/>
    <x v="0"/>
    <s v="JS-15685"/>
    <s v="Jim Sink"/>
    <x v="1"/>
    <s v="United States"/>
    <s v="Miramar"/>
    <s v="Florida"/>
    <n v="33023"/>
    <x v="0"/>
    <s v="OFF-PA-10004609"/>
    <x v="1"/>
    <x v="10"/>
    <s v="Xerox 221"/>
    <x v="557"/>
    <n v="4"/>
    <n v="0.2"/>
    <x v="570"/>
    <n v="13.478400000000001"/>
    <x v="73"/>
    <n v="5"/>
  </r>
  <r>
    <n v="7966"/>
    <x v="3946"/>
    <x v="551"/>
    <d v="2017-11-23T00:00:00"/>
    <x v="0"/>
    <s v="JS-15685"/>
    <s v="Jim Sink"/>
    <x v="1"/>
    <s v="United States"/>
    <s v="Miramar"/>
    <s v="Florida"/>
    <n v="33023"/>
    <x v="0"/>
    <s v="OFF-PA-10003309"/>
    <x v="1"/>
    <x v="10"/>
    <s v="Xerox 211"/>
    <x v="753"/>
    <n v="8"/>
    <n v="0.2"/>
    <x v="780"/>
    <n v="26.956800000000001"/>
    <x v="73"/>
    <n v="5"/>
  </r>
  <r>
    <n v="7967"/>
    <x v="3947"/>
    <x v="391"/>
    <d v="2015-03-30T00:00:00"/>
    <x v="1"/>
    <s v="BP-11095"/>
    <s v="Bart Pistole"/>
    <x v="1"/>
    <s v="United States"/>
    <s v="Los Angeles"/>
    <s v="California"/>
    <n v="90049"/>
    <x v="1"/>
    <s v="OFF-PA-10000380"/>
    <x v="1"/>
    <x v="10"/>
    <s v="REDIFORM Incoming/Outgoing Call Register, 11&quot; X 8 1/2&quot;, 100 Messages"/>
    <x v="1707"/>
    <n v="4"/>
    <n v="0"/>
    <x v="6114"/>
    <n v="16.68"/>
    <x v="47"/>
    <n v="7"/>
  </r>
  <r>
    <n v="7968"/>
    <x v="3948"/>
    <x v="1155"/>
    <d v="2016-10-12T00:00:00"/>
    <x v="2"/>
    <s v="CC-12610"/>
    <s v="Corey Catlett"/>
    <x v="1"/>
    <s v="United States"/>
    <s v="Denver"/>
    <s v="Colorado"/>
    <n v="80219"/>
    <x v="1"/>
    <s v="FUR-BO-10001567"/>
    <x v="0"/>
    <x v="0"/>
    <s v="Bush Westfield Collection Bookcases, Dark Cherry Finish, Fully Assembled"/>
    <x v="4953"/>
    <n v="3"/>
    <n v="0.7"/>
    <x v="6115"/>
    <n v="281.73419999999999"/>
    <x v="542"/>
    <n v="2"/>
  </r>
  <r>
    <n v="7969"/>
    <x v="3948"/>
    <x v="1155"/>
    <d v="2016-10-12T00:00:00"/>
    <x v="2"/>
    <s v="CC-12610"/>
    <s v="Corey Catlett"/>
    <x v="1"/>
    <s v="United States"/>
    <s v="Denver"/>
    <s v="Colorado"/>
    <n v="80219"/>
    <x v="1"/>
    <s v="TEC-PH-10002583"/>
    <x v="2"/>
    <x v="7"/>
    <s v="iOttie HLCRIO102 Car Mount"/>
    <x v="312"/>
    <n v="1"/>
    <n v="0.2"/>
    <x v="6116"/>
    <n v="18.990500000000001"/>
    <x v="226"/>
    <n v="2"/>
  </r>
  <r>
    <n v="7970"/>
    <x v="3948"/>
    <x v="1155"/>
    <d v="2016-10-12T00:00:00"/>
    <x v="2"/>
    <s v="CC-12610"/>
    <s v="Corey Catlett"/>
    <x v="1"/>
    <s v="United States"/>
    <s v="Denver"/>
    <s v="Colorado"/>
    <n v="80219"/>
    <x v="1"/>
    <s v="FUR-CH-10004853"/>
    <x v="0"/>
    <x v="1"/>
    <s v="Global Manager's Adjustable Task Chair, Storm"/>
    <x v="3115"/>
    <n v="1"/>
    <n v="0.2"/>
    <x v="6117"/>
    <n v="107.19580000000001"/>
    <x v="4"/>
    <n v="2"/>
  </r>
  <r>
    <n v="7971"/>
    <x v="3949"/>
    <x v="748"/>
    <d v="2015-08-20T00:00:00"/>
    <x v="1"/>
    <s v="SP-20860"/>
    <s v="Sung Pak"/>
    <x v="1"/>
    <s v="United States"/>
    <s v="Philadelphia"/>
    <s v="Pennsylvania"/>
    <n v="19134"/>
    <x v="3"/>
    <s v="TEC-PH-10003580"/>
    <x v="2"/>
    <x v="7"/>
    <s v="Cisco IP Phone 7961G-GE VoIP phone"/>
    <x v="5008"/>
    <n v="4"/>
    <n v="0.4"/>
    <x v="6118"/>
    <n v="632.41360000000009"/>
    <x v="219"/>
    <n v="4"/>
  </r>
  <r>
    <n v="7972"/>
    <x v="3949"/>
    <x v="748"/>
    <d v="2015-08-20T00:00:00"/>
    <x v="1"/>
    <s v="SP-20860"/>
    <s v="Sung Pak"/>
    <x v="1"/>
    <s v="United States"/>
    <s v="Philadelphia"/>
    <s v="Pennsylvania"/>
    <n v="19134"/>
    <x v="3"/>
    <s v="TEC-AC-10004227"/>
    <x v="2"/>
    <x v="11"/>
    <s v="SanDisk Ultra 16 GB MicroSDHC Class 10 Memory Card"/>
    <x v="5009"/>
    <n v="3"/>
    <n v="0.2"/>
    <x v="6119"/>
    <n v="36.631799999999998"/>
    <x v="269"/>
    <n v="4"/>
  </r>
  <r>
    <n v="7973"/>
    <x v="3949"/>
    <x v="748"/>
    <d v="2015-08-20T00:00:00"/>
    <x v="1"/>
    <s v="SP-20860"/>
    <s v="Sung Pak"/>
    <x v="1"/>
    <s v="United States"/>
    <s v="Philadelphia"/>
    <s v="Pennsylvania"/>
    <n v="19134"/>
    <x v="3"/>
    <s v="OFF-PA-10002787"/>
    <x v="1"/>
    <x v="10"/>
    <s v="Xerox 227"/>
    <x v="559"/>
    <n v="2"/>
    <n v="0.2"/>
    <x v="572"/>
    <n v="6.7392000000000003"/>
    <x v="73"/>
    <n v="4"/>
  </r>
  <r>
    <n v="7974"/>
    <x v="3949"/>
    <x v="748"/>
    <d v="2015-08-20T00:00:00"/>
    <x v="1"/>
    <s v="SP-20860"/>
    <s v="Sung Pak"/>
    <x v="1"/>
    <s v="United States"/>
    <s v="Philadelphia"/>
    <s v="Pennsylvania"/>
    <n v="19134"/>
    <x v="3"/>
    <s v="OFF-BI-10003981"/>
    <x v="1"/>
    <x v="8"/>
    <s v="Avery Durable Plastic 1&quot; Binders"/>
    <x v="625"/>
    <n v="2"/>
    <n v="0.7"/>
    <x v="6120"/>
    <n v="4.6308000000000007"/>
    <x v="126"/>
    <n v="4"/>
  </r>
  <r>
    <n v="7975"/>
    <x v="3949"/>
    <x v="748"/>
    <d v="2015-08-20T00:00:00"/>
    <x v="1"/>
    <s v="SP-20860"/>
    <s v="Sung Pak"/>
    <x v="1"/>
    <s v="United States"/>
    <s v="Philadelphia"/>
    <s v="Pennsylvania"/>
    <n v="19134"/>
    <x v="3"/>
    <s v="FUR-FU-10001488"/>
    <x v="0"/>
    <x v="5"/>
    <s v="Tenex 46&quot; x 60&quot; Computer Anti-Static Chairmat, Rectangular Shaped"/>
    <x v="1796"/>
    <n v="3"/>
    <n v="0.2"/>
    <x v="232"/>
    <n v="254.352"/>
    <x v="136"/>
    <n v="4"/>
  </r>
  <r>
    <n v="7976"/>
    <x v="3949"/>
    <x v="748"/>
    <d v="2015-08-20T00:00:00"/>
    <x v="1"/>
    <s v="SP-20860"/>
    <s v="Sung Pak"/>
    <x v="1"/>
    <s v="United States"/>
    <s v="Philadelphia"/>
    <s v="Pennsylvania"/>
    <n v="19134"/>
    <x v="3"/>
    <s v="OFF-BI-10003727"/>
    <x v="1"/>
    <x v="8"/>
    <s v="Avery Durable Slant Ring Binders With Label Holder"/>
    <x v="5010"/>
    <n v="3"/>
    <n v="0.7"/>
    <x v="6121"/>
    <n v="6.5207999999999995"/>
    <x v="86"/>
    <n v="4"/>
  </r>
  <r>
    <n v="7977"/>
    <x v="3949"/>
    <x v="748"/>
    <d v="2015-08-20T00:00:00"/>
    <x v="1"/>
    <s v="SP-20860"/>
    <s v="Sung Pak"/>
    <x v="1"/>
    <s v="United States"/>
    <s v="Philadelphia"/>
    <s v="Pennsylvania"/>
    <n v="19134"/>
    <x v="3"/>
    <s v="OFF-PA-10000130"/>
    <x v="1"/>
    <x v="10"/>
    <s v="Xerox 199"/>
    <x v="1495"/>
    <n v="3"/>
    <n v="0.2"/>
    <x v="1583"/>
    <n v="7.0620000000000003"/>
    <x v="33"/>
    <n v="4"/>
  </r>
  <r>
    <n v="7978"/>
    <x v="3950"/>
    <x v="1178"/>
    <d v="2014-06-05T00:00:00"/>
    <x v="1"/>
    <s v="JK-15625"/>
    <s v="Jim Karlsson"/>
    <x v="0"/>
    <s v="United States"/>
    <s v="Jackson"/>
    <s v="Mississippi"/>
    <n v="39212"/>
    <x v="0"/>
    <s v="TEC-PH-10002680"/>
    <x v="2"/>
    <x v="7"/>
    <s v="Samsung Galaxy Note 3"/>
    <x v="5011"/>
    <n v="3"/>
    <n v="0"/>
    <x v="6122"/>
    <n v="461.97900000000004"/>
    <x v="1"/>
    <n v="5"/>
  </r>
  <r>
    <n v="7979"/>
    <x v="3950"/>
    <x v="1178"/>
    <d v="2014-06-05T00:00:00"/>
    <x v="1"/>
    <s v="JK-15625"/>
    <s v="Jim Karlsson"/>
    <x v="0"/>
    <s v="United States"/>
    <s v="Jackson"/>
    <s v="Mississippi"/>
    <n v="39212"/>
    <x v="0"/>
    <s v="TEC-PH-10002538"/>
    <x v="2"/>
    <x v="7"/>
    <s v="Grandstream GXP1160 VoIP phone"/>
    <x v="4175"/>
    <n v="3"/>
    <n v="0"/>
    <x v="4942"/>
    <n v="80.7483"/>
    <x v="5"/>
    <n v="5"/>
  </r>
  <r>
    <n v="7980"/>
    <x v="3951"/>
    <x v="375"/>
    <d v="2015-08-31T00:00:00"/>
    <x v="1"/>
    <s v="CC-12100"/>
    <s v="Chad Cunningham"/>
    <x v="2"/>
    <s v="United States"/>
    <s v="Los Angeles"/>
    <s v="California"/>
    <n v="90045"/>
    <x v="1"/>
    <s v="OFF-BI-10001249"/>
    <x v="1"/>
    <x v="8"/>
    <s v="Avery Heavy-Duty EZD View Binder with Locking Rings"/>
    <x v="1670"/>
    <n v="1"/>
    <n v="0.2"/>
    <x v="6123"/>
    <n v="3.4451999999999998"/>
    <x v="18"/>
    <n v="4"/>
  </r>
  <r>
    <n v="7981"/>
    <x v="3952"/>
    <x v="1179"/>
    <d v="2014-01-07T00:00:00"/>
    <x v="1"/>
    <s v="DP-13000"/>
    <s v="Darren Powers"/>
    <x v="0"/>
    <s v="United States"/>
    <s v="Houston"/>
    <s v="Texas"/>
    <n v="77095"/>
    <x v="2"/>
    <s v="OFF-PA-10000174"/>
    <x v="1"/>
    <x v="10"/>
    <s v="Message Book, Wirebound, Four 5 1/2&quot; X 4&quot; Forms/Pg., 200 Dupl. Sets/Book"/>
    <x v="2789"/>
    <n v="2"/>
    <n v="0.2"/>
    <x v="3119"/>
    <n v="10.896800000000001"/>
    <x v="31"/>
    <n v="4"/>
  </r>
  <r>
    <n v="7982"/>
    <x v="3953"/>
    <x v="1076"/>
    <d v="2014-09-13T00:00:00"/>
    <x v="2"/>
    <s v="SF-20065"/>
    <s v="Sandra Flanagan"/>
    <x v="0"/>
    <s v="United States"/>
    <s v="Clifton"/>
    <s v="New Jersey"/>
    <n v="7011"/>
    <x v="3"/>
    <s v="OFF-AP-10004532"/>
    <x v="1"/>
    <x v="9"/>
    <s v="Kensington 6 Outlet Guardian Standard Surge Protector"/>
    <x v="1058"/>
    <n v="4"/>
    <n v="0"/>
    <x v="1101"/>
    <n v="59.801600000000001"/>
    <x v="6"/>
    <n v="3"/>
  </r>
  <r>
    <n v="7983"/>
    <x v="3953"/>
    <x v="1076"/>
    <d v="2014-09-13T00:00:00"/>
    <x v="2"/>
    <s v="SF-20065"/>
    <s v="Sandra Flanagan"/>
    <x v="0"/>
    <s v="United States"/>
    <s v="Clifton"/>
    <s v="New Jersey"/>
    <n v="7011"/>
    <x v="3"/>
    <s v="FUR-FU-10001986"/>
    <x v="0"/>
    <x v="5"/>
    <s v="Dana Fluorescent Magnifying Lamp, White, 36&quot;"/>
    <x v="2518"/>
    <n v="5"/>
    <n v="0"/>
    <x v="6124"/>
    <n v="178.43"/>
    <x v="1"/>
    <n v="3"/>
  </r>
  <r>
    <n v="7984"/>
    <x v="3954"/>
    <x v="203"/>
    <d v="2017-01-25T00:00:00"/>
    <x v="0"/>
    <s v="EH-13765"/>
    <s v="Edward Hooks"/>
    <x v="1"/>
    <s v="United States"/>
    <s v="Chicago"/>
    <s v="Illinois"/>
    <n v="60623"/>
    <x v="2"/>
    <s v="OFF-FA-10002975"/>
    <x v="1"/>
    <x v="13"/>
    <s v="Staples"/>
    <x v="1138"/>
    <n v="5"/>
    <n v="0.2"/>
    <x v="1183"/>
    <n v="10.206"/>
    <x v="18"/>
    <n v="3"/>
  </r>
  <r>
    <n v="7985"/>
    <x v="3954"/>
    <x v="203"/>
    <d v="2017-01-25T00:00:00"/>
    <x v="0"/>
    <s v="EH-13765"/>
    <s v="Edward Hooks"/>
    <x v="1"/>
    <s v="United States"/>
    <s v="Chicago"/>
    <s v="Illinois"/>
    <n v="60623"/>
    <x v="2"/>
    <s v="OFF-AR-10003481"/>
    <x v="1"/>
    <x v="6"/>
    <s v="Newell 348"/>
    <x v="956"/>
    <n v="3"/>
    <n v="0.2"/>
    <x v="3385"/>
    <n v="6.9863999999999997"/>
    <x v="4"/>
    <n v="3"/>
  </r>
  <r>
    <n v="7986"/>
    <x v="3955"/>
    <x v="438"/>
    <d v="2016-04-24T00:00:00"/>
    <x v="2"/>
    <s v="DN-13690"/>
    <s v="Duane Noonan"/>
    <x v="0"/>
    <s v="United States"/>
    <s v="Seattle"/>
    <s v="Washington"/>
    <n v="98115"/>
    <x v="1"/>
    <s v="OFF-BI-10004967"/>
    <x v="1"/>
    <x v="8"/>
    <s v="Round Ring Binders"/>
    <x v="1350"/>
    <n v="5"/>
    <n v="0.2"/>
    <x v="5359"/>
    <n v="5.5120000000000005"/>
    <x v="31"/>
    <n v="3"/>
  </r>
  <r>
    <n v="7987"/>
    <x v="3956"/>
    <x v="1180"/>
    <d v="2016-07-23T00:00:00"/>
    <x v="0"/>
    <s v="PJ-19015"/>
    <s v="Pauline Johnson"/>
    <x v="0"/>
    <s v="United States"/>
    <s v="Long Beach"/>
    <s v="New York"/>
    <n v="11561"/>
    <x v="3"/>
    <s v="TEC-PH-10003589"/>
    <x v="2"/>
    <x v="7"/>
    <s v="invisibleSHIELD by ZAGG Smudge-Free Screen Protector"/>
    <x v="4910"/>
    <n v="5"/>
    <n v="0"/>
    <x v="5976"/>
    <n v="46.774000000000001"/>
    <x v="42"/>
    <n v="3"/>
  </r>
  <r>
    <n v="7988"/>
    <x v="3957"/>
    <x v="828"/>
    <d v="2016-08-29T00:00:00"/>
    <x v="1"/>
    <s v="MA-17560"/>
    <s v="Matt Abelman"/>
    <x v="2"/>
    <s v="United States"/>
    <s v="Sheboygan"/>
    <s v="Wisconsin"/>
    <n v="53081"/>
    <x v="2"/>
    <s v="OFF-LA-10002945"/>
    <x v="1"/>
    <x v="2"/>
    <s v="Permanent Self-Adhesive File Folder Labels for Typewriters, 1 1/8 x 3 1/2, White"/>
    <x v="5012"/>
    <n v="4"/>
    <n v="0"/>
    <x v="2711"/>
    <n v="13.607999999999999"/>
    <x v="99"/>
    <n v="6"/>
  </r>
  <r>
    <n v="7989"/>
    <x v="3957"/>
    <x v="828"/>
    <d v="2016-08-29T00:00:00"/>
    <x v="1"/>
    <s v="MA-17560"/>
    <s v="Matt Abelman"/>
    <x v="2"/>
    <s v="United States"/>
    <s v="Sheboygan"/>
    <s v="Wisconsin"/>
    <n v="53081"/>
    <x v="2"/>
    <s v="OFF-LA-10003537"/>
    <x v="1"/>
    <x v="2"/>
    <s v="Avery 515"/>
    <x v="3101"/>
    <n v="3"/>
    <n v="0"/>
    <x v="3509"/>
    <n v="19.922700000000003"/>
    <x v="41"/>
    <n v="6"/>
  </r>
  <r>
    <n v="7990"/>
    <x v="3957"/>
    <x v="828"/>
    <d v="2016-08-29T00:00:00"/>
    <x v="1"/>
    <s v="MA-17560"/>
    <s v="Matt Abelman"/>
    <x v="2"/>
    <s v="United States"/>
    <s v="Sheboygan"/>
    <s v="Wisconsin"/>
    <n v="53081"/>
    <x v="2"/>
    <s v="OFF-ST-10002406"/>
    <x v="1"/>
    <x v="4"/>
    <s v="Pizazz Global Quick File"/>
    <x v="2684"/>
    <n v="1"/>
    <n v="0"/>
    <x v="2991"/>
    <n v="10.778400000000001"/>
    <x v="95"/>
    <n v="6"/>
  </r>
  <r>
    <n v="7991"/>
    <x v="3957"/>
    <x v="828"/>
    <d v="2016-08-29T00:00:00"/>
    <x v="1"/>
    <s v="MA-17560"/>
    <s v="Matt Abelman"/>
    <x v="2"/>
    <s v="United States"/>
    <s v="Sheboygan"/>
    <s v="Wisconsin"/>
    <n v="53081"/>
    <x v="2"/>
    <s v="TEC-AC-10003433"/>
    <x v="2"/>
    <x v="11"/>
    <s v="Maxell 4.7GB DVD+R 5/Pack"/>
    <x v="5013"/>
    <n v="2"/>
    <n v="0"/>
    <x v="6125"/>
    <n v="1.089"/>
    <x v="88"/>
    <n v="6"/>
  </r>
  <r>
    <n v="7992"/>
    <x v="3958"/>
    <x v="403"/>
    <d v="2016-06-17T00:00:00"/>
    <x v="2"/>
    <s v="VM-21835"/>
    <s v="Vivian Mathis"/>
    <x v="0"/>
    <s v="United States"/>
    <s v="Boca Raton"/>
    <s v="Florida"/>
    <n v="33433"/>
    <x v="0"/>
    <s v="OFF-BI-10002082"/>
    <x v="1"/>
    <x v="8"/>
    <s v="GBC Twin Loop Wire Binding Elements"/>
    <x v="5014"/>
    <n v="4"/>
    <n v="0.7"/>
    <x v="6126"/>
    <n v="66.56"/>
    <x v="71"/>
    <n v="3"/>
  </r>
  <r>
    <n v="7993"/>
    <x v="3958"/>
    <x v="403"/>
    <d v="2016-06-17T00:00:00"/>
    <x v="2"/>
    <s v="VM-21835"/>
    <s v="Vivian Mathis"/>
    <x v="0"/>
    <s v="United States"/>
    <s v="Boca Raton"/>
    <s v="Florida"/>
    <n v="33433"/>
    <x v="0"/>
    <s v="TEC-AC-10000521"/>
    <x v="2"/>
    <x v="11"/>
    <s v="Verbatim Slim CD and DVD Storage Cases, 50/Pack"/>
    <x v="4792"/>
    <n v="2"/>
    <n v="0.2"/>
    <x v="6127"/>
    <n v="16.155999999999999"/>
    <x v="26"/>
    <n v="3"/>
  </r>
  <r>
    <n v="7994"/>
    <x v="3959"/>
    <x v="312"/>
    <d v="2015-11-23T00:00:00"/>
    <x v="0"/>
    <s v="MM-18055"/>
    <s v="Michelle Moray"/>
    <x v="0"/>
    <s v="United States"/>
    <s v="Aurora"/>
    <s v="Colorado"/>
    <n v="80013"/>
    <x v="1"/>
    <s v="OFF-BI-10001982"/>
    <x v="1"/>
    <x v="8"/>
    <s v="Wilson Jones Custom Binder Spines &amp; Labels"/>
    <x v="319"/>
    <n v="3"/>
    <n v="0.7"/>
    <x v="328"/>
    <n v="8.3231999999999999"/>
    <x v="80"/>
    <n v="3"/>
  </r>
  <r>
    <n v="7995"/>
    <x v="3959"/>
    <x v="312"/>
    <d v="2015-11-23T00:00:00"/>
    <x v="0"/>
    <s v="MM-18055"/>
    <s v="Michelle Moray"/>
    <x v="0"/>
    <s v="United States"/>
    <s v="Aurora"/>
    <s v="Colorado"/>
    <n v="80013"/>
    <x v="1"/>
    <s v="FUR-BO-10002268"/>
    <x v="0"/>
    <x v="0"/>
    <s v="Sauder Barrister Bookcases"/>
    <x v="3388"/>
    <n v="6"/>
    <n v="0.7"/>
    <x v="6128"/>
    <n v="393.56280000000004"/>
    <x v="76"/>
    <n v="3"/>
  </r>
  <r>
    <n v="7996"/>
    <x v="3959"/>
    <x v="312"/>
    <d v="2015-11-23T00:00:00"/>
    <x v="0"/>
    <s v="MM-18055"/>
    <s v="Michelle Moray"/>
    <x v="0"/>
    <s v="United States"/>
    <s v="Aurora"/>
    <s v="Colorado"/>
    <n v="80013"/>
    <x v="1"/>
    <s v="OFF-BI-10001758"/>
    <x v="1"/>
    <x v="8"/>
    <s v="Wilson Jones 14 Line Acrylic Coated Pressboard Data Binders"/>
    <x v="5015"/>
    <n v="6"/>
    <n v="0.7"/>
    <x v="6129"/>
    <n v="16.981200000000001"/>
    <x v="91"/>
    <n v="3"/>
  </r>
  <r>
    <n v="7997"/>
    <x v="3960"/>
    <x v="132"/>
    <d v="2017-11-05T00:00:00"/>
    <x v="2"/>
    <s v="CR-12580"/>
    <s v="Clay Rozendal"/>
    <x v="2"/>
    <s v="United States"/>
    <s v="San Diego"/>
    <s v="California"/>
    <n v="92037"/>
    <x v="1"/>
    <s v="TEC-AC-10004469"/>
    <x v="2"/>
    <x v="11"/>
    <s v="Microsoft Sculpt Comfort Mouse"/>
    <x v="5016"/>
    <n v="5"/>
    <n v="0"/>
    <x v="6130"/>
    <n v="111.86"/>
    <x v="48"/>
    <n v="2"/>
  </r>
  <r>
    <n v="7998"/>
    <x v="3960"/>
    <x v="132"/>
    <d v="2017-11-05T00:00:00"/>
    <x v="2"/>
    <s v="CR-12580"/>
    <s v="Clay Rozendal"/>
    <x v="2"/>
    <s v="United States"/>
    <s v="San Diego"/>
    <s v="California"/>
    <n v="92037"/>
    <x v="1"/>
    <s v="FUR-TA-10001095"/>
    <x v="0"/>
    <x v="3"/>
    <s v="Chromcraft Round Conference Tables"/>
    <x v="5017"/>
    <n v="12"/>
    <n v="0.2"/>
    <x v="6131"/>
    <n v="1652.2692"/>
    <x v="57"/>
    <n v="2"/>
  </r>
  <r>
    <n v="7999"/>
    <x v="3961"/>
    <x v="417"/>
    <d v="2014-05-07T00:00:00"/>
    <x v="2"/>
    <s v="BS-11365"/>
    <s v="Bill Shonely"/>
    <x v="1"/>
    <s v="United States"/>
    <s v="Seattle"/>
    <s v="Washington"/>
    <n v="98105"/>
    <x v="1"/>
    <s v="FUR-FU-10001852"/>
    <x v="0"/>
    <x v="5"/>
    <s v="Eldon Regeneration Recycled Desk Accessories, Smoke"/>
    <x v="5018"/>
    <n v="7"/>
    <n v="0"/>
    <x v="6132"/>
    <n v="8.2823999999999991"/>
    <x v="203"/>
    <n v="3"/>
  </r>
  <r>
    <n v="8000"/>
    <x v="3961"/>
    <x v="417"/>
    <d v="2014-05-07T00:00:00"/>
    <x v="2"/>
    <s v="BS-11365"/>
    <s v="Bill Shonely"/>
    <x v="1"/>
    <s v="United States"/>
    <s v="Seattle"/>
    <s v="Washington"/>
    <n v="98105"/>
    <x v="1"/>
    <s v="OFF-AP-10000696"/>
    <x v="1"/>
    <x v="9"/>
    <s v="Holmes Odor Grabber"/>
    <x v="5019"/>
    <n v="4"/>
    <n v="0"/>
    <x v="6133"/>
    <n v="38.645600000000002"/>
    <x v="113"/>
    <n v="3"/>
  </r>
  <r>
    <n v="8001"/>
    <x v="3962"/>
    <x v="627"/>
    <d v="2015-11-12T00:00:00"/>
    <x v="1"/>
    <s v="RD-19585"/>
    <s v="Rob Dowd"/>
    <x v="0"/>
    <s v="United States"/>
    <s v="Dubuque"/>
    <s v="Iowa"/>
    <n v="52001"/>
    <x v="2"/>
    <s v="TEC-PH-10003885"/>
    <x v="2"/>
    <x v="7"/>
    <s v="Cisco SPA508G"/>
    <x v="1259"/>
    <n v="4"/>
    <n v="0"/>
    <x v="6134"/>
    <n v="187.41159999999996"/>
    <x v="74"/>
    <n v="4"/>
  </r>
  <r>
    <n v="8002"/>
    <x v="3963"/>
    <x v="295"/>
    <d v="2015-12-15T00:00:00"/>
    <x v="2"/>
    <s v="KD-16270"/>
    <s v="Karen Daniels"/>
    <x v="0"/>
    <s v="United States"/>
    <s v="Los Angeles"/>
    <s v="California"/>
    <n v="90032"/>
    <x v="1"/>
    <s v="TEC-AC-10002926"/>
    <x v="2"/>
    <x v="11"/>
    <s v="Logitech Wireless Marathon Mouse M705"/>
    <x v="5020"/>
    <n v="6"/>
    <n v="0"/>
    <x v="6135"/>
    <n v="170.9658"/>
    <x v="157"/>
    <n v="3"/>
  </r>
  <r>
    <n v="8003"/>
    <x v="3963"/>
    <x v="295"/>
    <d v="2015-12-15T00:00:00"/>
    <x v="2"/>
    <s v="KD-16270"/>
    <s v="Karen Daniels"/>
    <x v="0"/>
    <s v="United States"/>
    <s v="Los Angeles"/>
    <s v="California"/>
    <n v="90032"/>
    <x v="1"/>
    <s v="OFF-SU-10001225"/>
    <x v="1"/>
    <x v="14"/>
    <s v="Staple remover"/>
    <x v="4564"/>
    <n v="7"/>
    <n v="0"/>
    <x v="6136"/>
    <n v="25.244800000000001"/>
    <x v="259"/>
    <n v="3"/>
  </r>
  <r>
    <n v="8004"/>
    <x v="3964"/>
    <x v="588"/>
    <d v="2014-12-03T00:00:00"/>
    <x v="2"/>
    <s v="AA-10645"/>
    <s v="Anna Andreadi"/>
    <x v="0"/>
    <s v="United States"/>
    <s v="Lowell"/>
    <s v="Massachusetts"/>
    <n v="1852"/>
    <x v="3"/>
    <s v="TEC-PH-10004434"/>
    <x v="2"/>
    <x v="7"/>
    <s v="Cisco IP Phone 7961G VoIP phone - Dark gray"/>
    <x v="5021"/>
    <n v="2"/>
    <n v="0"/>
    <x v="6137"/>
    <n v="193.04899999999998"/>
    <x v="74"/>
    <n v="2"/>
  </r>
  <r>
    <n v="8005"/>
    <x v="3964"/>
    <x v="588"/>
    <d v="2014-12-03T00:00:00"/>
    <x v="2"/>
    <s v="AA-10645"/>
    <s v="Anna Andreadi"/>
    <x v="0"/>
    <s v="United States"/>
    <s v="Lowell"/>
    <s v="Massachusetts"/>
    <n v="1852"/>
    <x v="3"/>
    <s v="FUR-FU-10003878"/>
    <x v="0"/>
    <x v="5"/>
    <s v="Linden 10&quot; Round Wall Clock, Black"/>
    <x v="2732"/>
    <n v="3"/>
    <n v="0"/>
    <x v="6138"/>
    <n v="30.254400000000004"/>
    <x v="143"/>
    <n v="2"/>
  </r>
  <r>
    <n v="8006"/>
    <x v="3964"/>
    <x v="588"/>
    <d v="2014-12-03T00:00:00"/>
    <x v="2"/>
    <s v="AA-10645"/>
    <s v="Anna Andreadi"/>
    <x v="0"/>
    <s v="United States"/>
    <s v="Lowell"/>
    <s v="Massachusetts"/>
    <n v="1852"/>
    <x v="3"/>
    <s v="FUR-FU-10002268"/>
    <x v="0"/>
    <x v="5"/>
    <s v="Ultra Door Push Plate"/>
    <x v="759"/>
    <n v="2"/>
    <n v="0"/>
    <x v="3343"/>
    <n v="6.5793999999999997"/>
    <x v="113"/>
    <n v="2"/>
  </r>
  <r>
    <n v="8007"/>
    <x v="3965"/>
    <x v="877"/>
    <d v="2016-10-11T00:00:00"/>
    <x v="1"/>
    <s v="MC-18100"/>
    <s v="Mick Crebagga"/>
    <x v="0"/>
    <s v="United States"/>
    <s v="Marysville"/>
    <s v="Washington"/>
    <n v="98270"/>
    <x v="1"/>
    <s v="OFF-FA-10001883"/>
    <x v="1"/>
    <x v="13"/>
    <s v="Alliance Super-Size Bands, Assorted Sizes"/>
    <x v="5022"/>
    <n v="12"/>
    <n v="0"/>
    <x v="6139"/>
    <n v="92.426400000000001"/>
    <x v="131"/>
    <n v="4"/>
  </r>
  <r>
    <n v="8008"/>
    <x v="3966"/>
    <x v="972"/>
    <d v="2015-11-24T00:00:00"/>
    <x v="1"/>
    <s v="AA-10645"/>
    <s v="Anna Andreadi"/>
    <x v="0"/>
    <s v="United States"/>
    <s v="Oklahoma City"/>
    <s v="Oklahoma"/>
    <n v="73120"/>
    <x v="2"/>
    <s v="OFF-ST-10002756"/>
    <x v="1"/>
    <x v="4"/>
    <s v="Tennsco Stur-D-Stor Boltless Shelving, 5 Shelves, 24&quot; Deep, Sand"/>
    <x v="5023"/>
    <n v="4"/>
    <n v="0"/>
    <x v="6140"/>
    <n v="535.82759999999996"/>
    <x v="131"/>
    <n v="7"/>
  </r>
  <r>
    <n v="8009"/>
    <x v="3966"/>
    <x v="972"/>
    <d v="2015-11-24T00:00:00"/>
    <x v="1"/>
    <s v="AA-10645"/>
    <s v="Anna Andreadi"/>
    <x v="0"/>
    <s v="United States"/>
    <s v="Oklahoma City"/>
    <s v="Oklahoma"/>
    <n v="73120"/>
    <x v="2"/>
    <s v="OFF-PA-10000474"/>
    <x v="1"/>
    <x v="10"/>
    <s v="Easy-staple paper"/>
    <x v="1907"/>
    <n v="3"/>
    <n v="0"/>
    <x v="2056"/>
    <n v="56.349599999999995"/>
    <x v="2"/>
    <n v="7"/>
  </r>
  <r>
    <n v="8010"/>
    <x v="3966"/>
    <x v="972"/>
    <d v="2015-11-24T00:00:00"/>
    <x v="1"/>
    <s v="AA-10645"/>
    <s v="Anna Andreadi"/>
    <x v="0"/>
    <s v="United States"/>
    <s v="Oklahoma City"/>
    <s v="Oklahoma"/>
    <n v="73120"/>
    <x v="2"/>
    <s v="FUR-CH-10002073"/>
    <x v="0"/>
    <x v="1"/>
    <s v="Hon Olson Stacker Chairs"/>
    <x v="5024"/>
    <n v="5"/>
    <n v="0"/>
    <x v="6141"/>
    <n v="939.96900000000005"/>
    <x v="5"/>
    <n v="7"/>
  </r>
  <r>
    <n v="8011"/>
    <x v="3967"/>
    <x v="461"/>
    <d v="2014-03-20T00:00:00"/>
    <x v="0"/>
    <s v="QJ-19255"/>
    <s v="Quincy Jones"/>
    <x v="1"/>
    <s v="United States"/>
    <s v="Philadelphia"/>
    <s v="Pennsylvania"/>
    <n v="19134"/>
    <x v="3"/>
    <s v="OFF-PA-10003641"/>
    <x v="1"/>
    <x v="10"/>
    <s v="Xerox 1909"/>
    <x v="5025"/>
    <n v="6"/>
    <n v="0.2"/>
    <x v="6142"/>
    <n v="85.471199999999996"/>
    <x v="18"/>
    <n v="3"/>
  </r>
  <r>
    <n v="8012"/>
    <x v="3968"/>
    <x v="782"/>
    <d v="2015-06-23T00:00:00"/>
    <x v="2"/>
    <s v="JM-16195"/>
    <s v="Justin MacKendrick"/>
    <x v="0"/>
    <s v="United States"/>
    <s v="Aurora"/>
    <s v="Colorado"/>
    <n v="80013"/>
    <x v="1"/>
    <s v="TEC-PH-10002070"/>
    <x v="2"/>
    <x v="7"/>
    <s v="Griffin GC36547 PowerJolt SE Lightning Charger"/>
    <x v="5026"/>
    <n v="7"/>
    <n v="0.2"/>
    <x v="6143"/>
    <n v="110.20100000000001"/>
    <x v="26"/>
    <n v="3"/>
  </r>
  <r>
    <n v="8013"/>
    <x v="3969"/>
    <x v="1126"/>
    <d v="2017-05-25T00:00:00"/>
    <x v="3"/>
    <s v="TB-21625"/>
    <s v="Trudy Brown"/>
    <x v="0"/>
    <s v="United States"/>
    <s v="New York City"/>
    <s v="New York"/>
    <n v="10009"/>
    <x v="3"/>
    <s v="OFF-BI-10004519"/>
    <x v="1"/>
    <x v="8"/>
    <s v="GBC DocuBind P100 Manual Binding Machine"/>
    <x v="5027"/>
    <n v="5"/>
    <n v="0.2"/>
    <x v="6144"/>
    <n v="456.44499999999994"/>
    <x v="33"/>
    <n v="0"/>
  </r>
  <r>
    <n v="8014"/>
    <x v="3969"/>
    <x v="1126"/>
    <d v="2017-05-25T00:00:00"/>
    <x v="3"/>
    <s v="TB-21625"/>
    <s v="Trudy Brown"/>
    <x v="0"/>
    <s v="United States"/>
    <s v="New York City"/>
    <s v="New York"/>
    <n v="10009"/>
    <x v="3"/>
    <s v="TEC-AC-10002167"/>
    <x v="2"/>
    <x v="11"/>
    <s v="Imation 8gb Micro Traveldrive Usb 2.0 Flash Drive"/>
    <x v="5028"/>
    <n v="8"/>
    <n v="0"/>
    <x v="3389"/>
    <n v="106.8"/>
    <x v="39"/>
    <n v="0"/>
  </r>
  <r>
    <n v="8015"/>
    <x v="3969"/>
    <x v="1126"/>
    <d v="2017-05-25T00:00:00"/>
    <x v="3"/>
    <s v="TB-21625"/>
    <s v="Trudy Brown"/>
    <x v="0"/>
    <s v="United States"/>
    <s v="New York City"/>
    <s v="New York"/>
    <n v="10009"/>
    <x v="3"/>
    <s v="OFF-FA-10000936"/>
    <x v="1"/>
    <x v="13"/>
    <s v="Acco Hot Clips Clips to Go"/>
    <x v="5029"/>
    <n v="1"/>
    <n v="0"/>
    <x v="6145"/>
    <n v="1.8095000000000001"/>
    <x v="100"/>
    <n v="0"/>
  </r>
  <r>
    <n v="8016"/>
    <x v="3969"/>
    <x v="1126"/>
    <d v="2017-05-25T00:00:00"/>
    <x v="3"/>
    <s v="TB-21625"/>
    <s v="Trudy Brown"/>
    <x v="0"/>
    <s v="United States"/>
    <s v="New York City"/>
    <s v="New York"/>
    <n v="10009"/>
    <x v="3"/>
    <s v="FUR-FU-10000732"/>
    <x v="0"/>
    <x v="5"/>
    <s v="Eldon 200 Class Desk Accessories"/>
    <x v="605"/>
    <n v="3"/>
    <n v="0"/>
    <x v="618"/>
    <n v="12.811199999999999"/>
    <x v="203"/>
    <n v="0"/>
  </r>
  <r>
    <n v="8017"/>
    <x v="3970"/>
    <x v="340"/>
    <d v="2014-09-11T00:00:00"/>
    <x v="2"/>
    <s v="NF-18595"/>
    <s v="Nicole Fjeld"/>
    <x v="2"/>
    <s v="United States"/>
    <s v="Lancaster"/>
    <s v="Ohio"/>
    <n v="43130"/>
    <x v="3"/>
    <s v="FUR-FU-10002501"/>
    <x v="0"/>
    <x v="5"/>
    <s v="Nu-Dell Executive Frame"/>
    <x v="1256"/>
    <n v="6"/>
    <n v="0.2"/>
    <x v="6146"/>
    <n v="47.779199999999996"/>
    <x v="105"/>
    <n v="2"/>
  </r>
  <r>
    <n v="8018"/>
    <x v="3970"/>
    <x v="340"/>
    <d v="2014-09-11T00:00:00"/>
    <x v="2"/>
    <s v="NF-18595"/>
    <s v="Nicole Fjeld"/>
    <x v="2"/>
    <s v="United States"/>
    <s v="Lancaster"/>
    <s v="Ohio"/>
    <n v="43130"/>
    <x v="3"/>
    <s v="OFF-AR-10000634"/>
    <x v="1"/>
    <x v="6"/>
    <s v="Newell 320"/>
    <x v="2723"/>
    <n v="9"/>
    <n v="0.2"/>
    <x v="973"/>
    <n v="28.119599999999998"/>
    <x v="66"/>
    <n v="2"/>
  </r>
  <r>
    <n v="8019"/>
    <x v="3971"/>
    <x v="161"/>
    <d v="2017-10-19T00:00:00"/>
    <x v="0"/>
    <s v="BF-11020"/>
    <s v="Barry Französisch"/>
    <x v="1"/>
    <s v="United States"/>
    <s v="Modesto"/>
    <s v="California"/>
    <n v="95351"/>
    <x v="1"/>
    <s v="TEC-PH-10001700"/>
    <x v="2"/>
    <x v="7"/>
    <s v="Panasonic KX-TG6844B Expandable Digital Cordless Telephone"/>
    <x v="4837"/>
    <n v="1"/>
    <n v="0.2"/>
    <x v="5872"/>
    <n v="48.172699999999999"/>
    <x v="152"/>
    <n v="2"/>
  </r>
  <r>
    <n v="8020"/>
    <x v="3972"/>
    <x v="808"/>
    <d v="2017-11-05T00:00:00"/>
    <x v="2"/>
    <s v="NP-18670"/>
    <s v="Nora Paige"/>
    <x v="0"/>
    <s v="United States"/>
    <s v="Saint Louis"/>
    <s v="Missouri"/>
    <n v="63116"/>
    <x v="2"/>
    <s v="OFF-AP-10001962"/>
    <x v="1"/>
    <x v="9"/>
    <s v="Black &amp; Decker Filter for Double Action Dustbuster Cordless Vac BLDV7210"/>
    <x v="4412"/>
    <n v="10"/>
    <n v="0"/>
    <x v="6147"/>
    <n v="62.925000000000004"/>
    <x v="45"/>
    <n v="3"/>
  </r>
  <r>
    <n v="8021"/>
    <x v="3972"/>
    <x v="808"/>
    <d v="2017-11-05T00:00:00"/>
    <x v="2"/>
    <s v="NP-18670"/>
    <s v="Nora Paige"/>
    <x v="0"/>
    <s v="United States"/>
    <s v="Saint Louis"/>
    <s v="Missouri"/>
    <n v="63116"/>
    <x v="2"/>
    <s v="OFF-PA-10001838"/>
    <x v="1"/>
    <x v="10"/>
    <s v="Adams Telephone Message Book W/Dividers/Space For Phone Numbers, 5 1/4&quot;X8 1/2&quot;, 300/Messages"/>
    <x v="2660"/>
    <n v="2"/>
    <n v="0"/>
    <x v="3887"/>
    <n v="5.9975999999999994"/>
    <x v="70"/>
    <n v="3"/>
  </r>
  <r>
    <n v="8022"/>
    <x v="3973"/>
    <x v="609"/>
    <d v="2014-07-25T00:00:00"/>
    <x v="1"/>
    <s v="HM-14860"/>
    <s v="Harry Marie"/>
    <x v="1"/>
    <s v="United States"/>
    <s v="Dallas"/>
    <s v="Texas"/>
    <n v="75217"/>
    <x v="2"/>
    <s v="OFF-AP-10000124"/>
    <x v="1"/>
    <x v="9"/>
    <s v="Acco 6 Outlet Guardian Basic Surge Suppressor"/>
    <x v="3688"/>
    <n v="3"/>
    <n v="0.8"/>
    <x v="6148"/>
    <n v="17.9712"/>
    <x v="291"/>
    <n v="4"/>
  </r>
  <r>
    <n v="8023"/>
    <x v="3973"/>
    <x v="609"/>
    <d v="2014-07-25T00:00:00"/>
    <x v="1"/>
    <s v="HM-14860"/>
    <s v="Harry Marie"/>
    <x v="1"/>
    <s v="United States"/>
    <s v="Dallas"/>
    <s v="Texas"/>
    <n v="75217"/>
    <x v="2"/>
    <s v="OFF-EN-10003567"/>
    <x v="1"/>
    <x v="12"/>
    <s v="Inter-Office Recycled Envelopes, Brown Kraft, Button-String,10&quot; x 13&quot; , 100/Box"/>
    <x v="1177"/>
    <n v="5"/>
    <n v="0.2"/>
    <x v="6149"/>
    <n v="58.247"/>
    <x v="31"/>
    <n v="4"/>
  </r>
  <r>
    <n v="8024"/>
    <x v="3973"/>
    <x v="609"/>
    <d v="2014-07-25T00:00:00"/>
    <x v="1"/>
    <s v="HM-14860"/>
    <s v="Harry Marie"/>
    <x v="1"/>
    <s v="United States"/>
    <s v="Dallas"/>
    <s v="Texas"/>
    <n v="75217"/>
    <x v="2"/>
    <s v="FUR-CH-10004997"/>
    <x v="0"/>
    <x v="1"/>
    <s v="Hon Every-Day Series Multi-Task Chairs"/>
    <x v="2782"/>
    <n v="5"/>
    <n v="0.3"/>
    <x v="3111"/>
    <n v="751.92"/>
    <x v="395"/>
    <n v="4"/>
  </r>
  <r>
    <n v="8025"/>
    <x v="3973"/>
    <x v="609"/>
    <d v="2014-07-25T00:00:00"/>
    <x v="1"/>
    <s v="HM-14860"/>
    <s v="Harry Marie"/>
    <x v="1"/>
    <s v="United States"/>
    <s v="Dallas"/>
    <s v="Texas"/>
    <n v="75217"/>
    <x v="2"/>
    <s v="OFF-BI-10000494"/>
    <x v="1"/>
    <x v="8"/>
    <s v="Acco Economy Flexible Poly Round Ring Binder"/>
    <x v="5030"/>
    <n v="1"/>
    <n v="0.8"/>
    <x v="6150"/>
    <n v="2.871"/>
    <x v="274"/>
    <n v="4"/>
  </r>
  <r>
    <n v="8026"/>
    <x v="3974"/>
    <x v="861"/>
    <d v="2015-09-15T00:00:00"/>
    <x v="0"/>
    <s v="DM-13525"/>
    <s v="Don Miller"/>
    <x v="1"/>
    <s v="United States"/>
    <s v="New York City"/>
    <s v="New York"/>
    <n v="10035"/>
    <x v="3"/>
    <s v="FUR-FU-10000277"/>
    <x v="0"/>
    <x v="5"/>
    <s v="Deflect-o DuraMat Antistatic Studded Beveled Mat for Medium Pile Carpeting"/>
    <x v="5031"/>
    <n v="2"/>
    <n v="0"/>
    <x v="6151"/>
    <n v="160.11680000000001"/>
    <x v="213"/>
    <n v="4"/>
  </r>
  <r>
    <n v="8027"/>
    <x v="3974"/>
    <x v="861"/>
    <d v="2015-09-15T00:00:00"/>
    <x v="0"/>
    <s v="DM-13525"/>
    <s v="Don Miller"/>
    <x v="1"/>
    <s v="United States"/>
    <s v="New York City"/>
    <s v="New York"/>
    <n v="10035"/>
    <x v="3"/>
    <s v="OFF-ST-10003641"/>
    <x v="1"/>
    <x v="4"/>
    <s v="Space Solutions Industrial Galvanized Steel Shelving."/>
    <x v="5032"/>
    <n v="1"/>
    <n v="0"/>
    <x v="6152"/>
    <n v="77.224000000000004"/>
    <x v="15"/>
    <n v="4"/>
  </r>
  <r>
    <n v="8028"/>
    <x v="3974"/>
    <x v="861"/>
    <d v="2015-09-15T00:00:00"/>
    <x v="0"/>
    <s v="DM-13525"/>
    <s v="Don Miller"/>
    <x v="1"/>
    <s v="United States"/>
    <s v="New York City"/>
    <s v="New York"/>
    <n v="10035"/>
    <x v="3"/>
    <s v="TEC-AC-10001998"/>
    <x v="2"/>
    <x v="11"/>
    <s v="Logitech LS21 Speaker System - PC Multimedia - 2.1-CH - Wired"/>
    <x v="86"/>
    <n v="1"/>
    <n v="0"/>
    <x v="86"/>
    <n v="13.193399999999999"/>
    <x v="65"/>
    <n v="4"/>
  </r>
  <r>
    <n v="8029"/>
    <x v="3974"/>
    <x v="861"/>
    <d v="2015-09-15T00:00:00"/>
    <x v="0"/>
    <s v="DM-13525"/>
    <s v="Don Miller"/>
    <x v="1"/>
    <s v="United States"/>
    <s v="New York City"/>
    <s v="New York"/>
    <n v="10035"/>
    <x v="3"/>
    <s v="OFF-ST-10001932"/>
    <x v="1"/>
    <x v="4"/>
    <s v="Fellowes Staxonsteel Drawer Files"/>
    <x v="3404"/>
    <n v="4"/>
    <n v="0"/>
    <x v="4923"/>
    <n v="664.50479999999993"/>
    <x v="229"/>
    <n v="4"/>
  </r>
  <r>
    <n v="8030"/>
    <x v="3975"/>
    <x v="147"/>
    <d v="2016-10-25T00:00:00"/>
    <x v="1"/>
    <s v="JF-15565"/>
    <s v="Jill Fjeld"/>
    <x v="0"/>
    <s v="United States"/>
    <s v="San Antonio"/>
    <s v="Texas"/>
    <n v="78207"/>
    <x v="2"/>
    <s v="TEC-AC-10002323"/>
    <x v="2"/>
    <x v="11"/>
    <s v="SanDisk Ultra 32 GB MicroSDHC Class 10 Memory Card"/>
    <x v="5033"/>
    <n v="6"/>
    <n v="0.2"/>
    <x v="6153"/>
    <n v="115.36199999999999"/>
    <x v="420"/>
    <n v="4"/>
  </r>
  <r>
    <n v="8031"/>
    <x v="3976"/>
    <x v="676"/>
    <d v="2016-01-11T00:00:00"/>
    <x v="1"/>
    <s v="NM-18520"/>
    <s v="Neoma Murray"/>
    <x v="0"/>
    <s v="United States"/>
    <s v="Amarillo"/>
    <s v="Texas"/>
    <n v="79109"/>
    <x v="2"/>
    <s v="FUR-FU-10004270"/>
    <x v="0"/>
    <x v="5"/>
    <s v="Executive Impressions 13&quot; Clairmont Wall Clock"/>
    <x v="5034"/>
    <n v="3"/>
    <n v="0.6"/>
    <x v="6154"/>
    <n v="34.037100000000002"/>
    <x v="512"/>
    <n v="4"/>
  </r>
  <r>
    <n v="8032"/>
    <x v="3976"/>
    <x v="676"/>
    <d v="2016-01-11T00:00:00"/>
    <x v="1"/>
    <s v="NM-18520"/>
    <s v="Neoma Murray"/>
    <x v="0"/>
    <s v="United States"/>
    <s v="Amarillo"/>
    <s v="Texas"/>
    <n v="79109"/>
    <x v="2"/>
    <s v="OFF-PA-10004621"/>
    <x v="1"/>
    <x v="10"/>
    <s v="Xerox 212"/>
    <x v="233"/>
    <n v="5"/>
    <n v="0.2"/>
    <x v="1430"/>
    <n v="16.848000000000003"/>
    <x v="404"/>
    <n v="4"/>
  </r>
  <r>
    <n v="8033"/>
    <x v="3977"/>
    <x v="608"/>
    <d v="2015-06-28T00:00:00"/>
    <x v="2"/>
    <s v="MV-17485"/>
    <s v="Mark Van Huff"/>
    <x v="0"/>
    <s v="United States"/>
    <s v="Houston"/>
    <s v="Texas"/>
    <n v="77041"/>
    <x v="2"/>
    <s v="OFF-PA-10001019"/>
    <x v="1"/>
    <x v="10"/>
    <s v="Xerox 1884"/>
    <x v="1097"/>
    <n v="3"/>
    <n v="0.2"/>
    <x v="3008"/>
    <n v="31.768199999999997"/>
    <x v="27"/>
    <n v="3"/>
  </r>
  <r>
    <n v="8034"/>
    <x v="3977"/>
    <x v="608"/>
    <d v="2015-06-28T00:00:00"/>
    <x v="2"/>
    <s v="MV-17485"/>
    <s v="Mark Van Huff"/>
    <x v="0"/>
    <s v="United States"/>
    <s v="Houston"/>
    <s v="Texas"/>
    <n v="77041"/>
    <x v="2"/>
    <s v="OFF-BI-10000201"/>
    <x v="1"/>
    <x v="8"/>
    <s v="Avery Triangle Shaped Sheet Lifters, Black, 2/Pack"/>
    <x v="5035"/>
    <n v="2"/>
    <n v="0.8"/>
    <x v="4051"/>
    <n v="2.46"/>
    <x v="14"/>
    <n v="3"/>
  </r>
  <r>
    <n v="8035"/>
    <x v="3977"/>
    <x v="608"/>
    <d v="2015-06-28T00:00:00"/>
    <x v="2"/>
    <s v="MV-17485"/>
    <s v="Mark Van Huff"/>
    <x v="0"/>
    <s v="United States"/>
    <s v="Houston"/>
    <s v="Texas"/>
    <n v="77041"/>
    <x v="2"/>
    <s v="FUR-FU-10004587"/>
    <x v="0"/>
    <x v="5"/>
    <s v="GE General Use Halogen Bulbs, 100 Watts, 1 Bulb per Pack"/>
    <x v="5036"/>
    <n v="9"/>
    <n v="0.6"/>
    <x v="6155"/>
    <n v="96.114599999999996"/>
    <x v="445"/>
    <n v="3"/>
  </r>
  <r>
    <n v="8036"/>
    <x v="3977"/>
    <x v="608"/>
    <d v="2015-06-28T00:00:00"/>
    <x v="2"/>
    <s v="MV-17485"/>
    <s v="Mark Van Huff"/>
    <x v="0"/>
    <s v="United States"/>
    <s v="Houston"/>
    <s v="Texas"/>
    <n v="77041"/>
    <x v="2"/>
    <s v="OFF-LA-10001613"/>
    <x v="1"/>
    <x v="2"/>
    <s v="Avery File Folder Labels"/>
    <x v="871"/>
    <n v="2"/>
    <n v="0.2"/>
    <x v="907"/>
    <n v="2.9375999999999998"/>
    <x v="22"/>
    <n v="3"/>
  </r>
  <r>
    <n v="8037"/>
    <x v="3978"/>
    <x v="1181"/>
    <d v="2015-09-22T00:00:00"/>
    <x v="2"/>
    <s v="AG-10270"/>
    <s v="Alejandro Grove"/>
    <x v="0"/>
    <s v="United States"/>
    <s v="Lawrence"/>
    <s v="Massachusetts"/>
    <n v="1841"/>
    <x v="3"/>
    <s v="OFF-BI-10001308"/>
    <x v="1"/>
    <x v="8"/>
    <s v="GBC Standard Plastic Binding Systems' Combs"/>
    <x v="1015"/>
    <n v="6"/>
    <n v="0"/>
    <x v="6156"/>
    <n v="20.724"/>
    <x v="88"/>
    <n v="2"/>
  </r>
  <r>
    <n v="8038"/>
    <x v="3979"/>
    <x v="815"/>
    <d v="2017-07-14T00:00:00"/>
    <x v="1"/>
    <s v="BF-11275"/>
    <s v="Beth Fritzler"/>
    <x v="1"/>
    <s v="United States"/>
    <s v="Columbus"/>
    <s v="Georgia"/>
    <n v="31907"/>
    <x v="0"/>
    <s v="OFF-AP-10003278"/>
    <x v="1"/>
    <x v="9"/>
    <s v="Belkin 7-Outlet SurgeMaster Home Series"/>
    <x v="5037"/>
    <n v="3"/>
    <n v="0"/>
    <x v="6157"/>
    <n v="31.013399999999997"/>
    <x v="96"/>
    <n v="4"/>
  </r>
  <r>
    <n v="8039"/>
    <x v="3980"/>
    <x v="160"/>
    <d v="2017-07-02T00:00:00"/>
    <x v="0"/>
    <s v="JC-15775"/>
    <s v="John Castell"/>
    <x v="0"/>
    <s v="United States"/>
    <s v="Los Angeles"/>
    <s v="California"/>
    <n v="90032"/>
    <x v="1"/>
    <s v="FUR-BO-10003966"/>
    <x v="0"/>
    <x v="0"/>
    <s v="Sauder Facets Collection Library, Sky Alder Finish"/>
    <x v="2621"/>
    <n v="3"/>
    <n v="0.15"/>
    <x v="2312"/>
    <n v="430.86960000000005"/>
    <x v="406"/>
    <n v="2"/>
  </r>
  <r>
    <n v="8040"/>
    <x v="3981"/>
    <x v="170"/>
    <d v="2017-08-25T00:00:00"/>
    <x v="0"/>
    <s v="CM-11815"/>
    <s v="Candace McMahon"/>
    <x v="1"/>
    <s v="United States"/>
    <s v="Seattle"/>
    <s v="Washington"/>
    <n v="98115"/>
    <x v="1"/>
    <s v="FUR-CH-10004698"/>
    <x v="0"/>
    <x v="1"/>
    <s v="Padded Folding Chairs, Black, 4/Carton"/>
    <x v="337"/>
    <n v="6"/>
    <n v="0.2"/>
    <x v="6158"/>
    <n v="349.83359999999999"/>
    <x v="7"/>
    <n v="4"/>
  </r>
  <r>
    <n v="8041"/>
    <x v="3981"/>
    <x v="170"/>
    <d v="2017-08-25T00:00:00"/>
    <x v="0"/>
    <s v="CM-11815"/>
    <s v="Candace McMahon"/>
    <x v="1"/>
    <s v="United States"/>
    <s v="Seattle"/>
    <s v="Washington"/>
    <n v="98115"/>
    <x v="1"/>
    <s v="OFF-ST-10000025"/>
    <x v="1"/>
    <x v="4"/>
    <s v="Fellowes Stor/Drawer Steel Plus Storage Drawers"/>
    <x v="714"/>
    <n v="6"/>
    <n v="0"/>
    <x v="736"/>
    <n v="538.22520000000009"/>
    <x v="241"/>
    <n v="4"/>
  </r>
  <r>
    <n v="8042"/>
    <x v="3981"/>
    <x v="170"/>
    <d v="2017-08-25T00:00:00"/>
    <x v="0"/>
    <s v="CM-11815"/>
    <s v="Candace McMahon"/>
    <x v="1"/>
    <s v="United States"/>
    <s v="Seattle"/>
    <s v="Washington"/>
    <n v="98115"/>
    <x v="1"/>
    <s v="TEC-AC-10000682"/>
    <x v="2"/>
    <x v="11"/>
    <s v="Kensington K72356US Mouse-in-a-Box USB Desktop Mouse"/>
    <x v="5038"/>
    <n v="2"/>
    <n v="0"/>
    <x v="6159"/>
    <n v="21.567"/>
    <x v="73"/>
    <n v="4"/>
  </r>
  <r>
    <n v="8043"/>
    <x v="3982"/>
    <x v="825"/>
    <d v="2017-03-15T00:00:00"/>
    <x v="1"/>
    <s v="PV-18985"/>
    <s v="Paul Van Hugh"/>
    <x v="2"/>
    <s v="United States"/>
    <s v="Cambridge"/>
    <s v="Massachusetts"/>
    <n v="2138"/>
    <x v="3"/>
    <s v="TEC-AC-10001772"/>
    <x v="2"/>
    <x v="11"/>
    <s v="Memorex Mini Travel Drive 16 GB USB 2.0 Flash Drive"/>
    <x v="430"/>
    <n v="4"/>
    <n v="0"/>
    <x v="443"/>
    <n v="38.966800000000006"/>
    <x v="174"/>
    <n v="4"/>
  </r>
  <r>
    <n v="8044"/>
    <x v="3982"/>
    <x v="825"/>
    <d v="2017-03-15T00:00:00"/>
    <x v="1"/>
    <s v="PV-18985"/>
    <s v="Paul Van Hugh"/>
    <x v="2"/>
    <s v="United States"/>
    <s v="Cambridge"/>
    <s v="Massachusetts"/>
    <n v="2138"/>
    <x v="3"/>
    <s v="FUR-FU-10001379"/>
    <x v="0"/>
    <x v="5"/>
    <s v="Executive Impressions 16-1/2&quot; Circular Wall Clock"/>
    <x v="2979"/>
    <n v="1"/>
    <n v="0"/>
    <x v="6160"/>
    <n v="14.963199999999999"/>
    <x v="48"/>
    <n v="4"/>
  </r>
  <r>
    <n v="8045"/>
    <x v="3983"/>
    <x v="175"/>
    <d v="2017-09-17T00:00:00"/>
    <x v="0"/>
    <s v="DO-13645"/>
    <s v="Doug O'Connell"/>
    <x v="0"/>
    <s v="United States"/>
    <s v="Salt Lake City"/>
    <s v="Utah"/>
    <n v="84106"/>
    <x v="1"/>
    <s v="OFF-BI-10002794"/>
    <x v="1"/>
    <x v="8"/>
    <s v="Avery Trapezoid Ring Binder, 3&quot; Capacity, Black, 1040 sheets"/>
    <x v="5039"/>
    <n v="9"/>
    <n v="0.2"/>
    <x v="6161"/>
    <n v="188.09819999999996"/>
    <x v="22"/>
    <n v="2"/>
  </r>
  <r>
    <n v="8046"/>
    <x v="3984"/>
    <x v="873"/>
    <d v="2016-09-24T00:00:00"/>
    <x v="1"/>
    <s v="HA-14905"/>
    <s v="Helen Abelman"/>
    <x v="0"/>
    <s v="United States"/>
    <s v="New York City"/>
    <s v="New York"/>
    <n v="10035"/>
    <x v="3"/>
    <s v="OFF-AP-10001005"/>
    <x v="1"/>
    <x v="9"/>
    <s v="Honeywell Quietcare HEPA Air Cleaner"/>
    <x v="5040"/>
    <n v="5"/>
    <n v="0"/>
    <x v="6162"/>
    <n v="263.47749999999996"/>
    <x v="113"/>
    <n v="4"/>
  </r>
  <r>
    <n v="8047"/>
    <x v="3985"/>
    <x v="272"/>
    <d v="2016-12-17T00:00:00"/>
    <x v="0"/>
    <s v="SH-20395"/>
    <s v="Shahid Hopkins"/>
    <x v="0"/>
    <s v="United States"/>
    <s v="Cuyahoga Falls"/>
    <s v="Ohio"/>
    <n v="44221"/>
    <x v="3"/>
    <s v="OFF-BI-10000201"/>
    <x v="1"/>
    <x v="8"/>
    <s v="Avery Triangle Shaped Sheet Lifters, Black, 2/Pack"/>
    <x v="3520"/>
    <n v="3"/>
    <n v="0.7"/>
    <x v="4051"/>
    <n v="3.69"/>
    <x v="71"/>
    <n v="2"/>
  </r>
  <r>
    <n v="8048"/>
    <x v="3986"/>
    <x v="132"/>
    <d v="2017-11-06T00:00:00"/>
    <x v="0"/>
    <s v="JM-16195"/>
    <s v="Justin MacKendrick"/>
    <x v="0"/>
    <s v="United States"/>
    <s v="Wilmington"/>
    <s v="North Carolina"/>
    <n v="28403"/>
    <x v="0"/>
    <s v="OFF-PA-10003673"/>
    <x v="1"/>
    <x v="10"/>
    <s v="Strathmore Photo Mount Cards"/>
    <x v="3834"/>
    <n v="3"/>
    <n v="0.2"/>
    <x v="6163"/>
    <n v="10.983599999999999"/>
    <x v="82"/>
    <n v="3"/>
  </r>
  <r>
    <n v="8049"/>
    <x v="3987"/>
    <x v="894"/>
    <d v="2016-07-07T00:00:00"/>
    <x v="1"/>
    <s v="DK-13225"/>
    <s v="Dean Katz"/>
    <x v="1"/>
    <s v="United States"/>
    <s v="New York City"/>
    <s v="New York"/>
    <n v="10035"/>
    <x v="3"/>
    <s v="OFF-AP-10000938"/>
    <x v="1"/>
    <x v="9"/>
    <s v="Avanti 1.7 Cu. Ft. Refrigerator"/>
    <x v="3706"/>
    <n v="7"/>
    <n v="0"/>
    <x v="4299"/>
    <n v="508.93920000000003"/>
    <x v="95"/>
    <n v="4"/>
  </r>
  <r>
    <n v="8050"/>
    <x v="3988"/>
    <x v="467"/>
    <d v="2014-09-30T00:00:00"/>
    <x v="1"/>
    <s v="CM-12715"/>
    <s v="Craig Molinari"/>
    <x v="1"/>
    <s v="United States"/>
    <s v="Philadelphia"/>
    <s v="Pennsylvania"/>
    <n v="19140"/>
    <x v="3"/>
    <s v="OFF-BI-10003274"/>
    <x v="1"/>
    <x v="8"/>
    <s v="Avery Durable Slant Ring Binders, No Labels"/>
    <x v="3537"/>
    <n v="5"/>
    <n v="0.7"/>
    <x v="4076"/>
    <n v="10.547000000000001"/>
    <x v="91"/>
    <n v="4"/>
  </r>
  <r>
    <n v="8051"/>
    <x v="3988"/>
    <x v="467"/>
    <d v="2014-09-30T00:00:00"/>
    <x v="1"/>
    <s v="CM-12715"/>
    <s v="Craig Molinari"/>
    <x v="1"/>
    <s v="United States"/>
    <s v="Philadelphia"/>
    <s v="Pennsylvania"/>
    <n v="19140"/>
    <x v="3"/>
    <s v="FUR-FU-10001095"/>
    <x v="0"/>
    <x v="5"/>
    <s v="DAX Black Cherry Wood-Tone Poster Frame"/>
    <x v="4399"/>
    <n v="1"/>
    <n v="0.2"/>
    <x v="6164"/>
    <n v="16.4176"/>
    <x v="30"/>
    <n v="4"/>
  </r>
  <r>
    <n v="8052"/>
    <x v="3988"/>
    <x v="467"/>
    <d v="2014-09-30T00:00:00"/>
    <x v="1"/>
    <s v="CM-12715"/>
    <s v="Craig Molinari"/>
    <x v="1"/>
    <s v="United States"/>
    <s v="Philadelphia"/>
    <s v="Pennsylvania"/>
    <n v="19140"/>
    <x v="3"/>
    <s v="OFF-AP-10001492"/>
    <x v="1"/>
    <x v="9"/>
    <s v="Acco Six-Outlet Power Strip, 4' Cord Length"/>
    <x v="3021"/>
    <n v="6"/>
    <n v="0.2"/>
    <x v="6165"/>
    <n v="38.272799999999997"/>
    <x v="10"/>
    <n v="4"/>
  </r>
  <r>
    <n v="8053"/>
    <x v="3989"/>
    <x v="686"/>
    <d v="2014-07-17T00:00:00"/>
    <x v="0"/>
    <s v="BF-10975"/>
    <s v="Barbara Fisher"/>
    <x v="1"/>
    <s v="United States"/>
    <s v="New York City"/>
    <s v="New York"/>
    <n v="10009"/>
    <x v="3"/>
    <s v="OFF-AR-10004999"/>
    <x v="1"/>
    <x v="6"/>
    <s v="Newell 315"/>
    <x v="1444"/>
    <n v="3"/>
    <n v="0"/>
    <x v="2926"/>
    <n v="13.455000000000002"/>
    <x v="45"/>
    <n v="3"/>
  </r>
  <r>
    <n v="8054"/>
    <x v="3990"/>
    <x v="394"/>
    <d v="2017-10-05T00:00:00"/>
    <x v="1"/>
    <s v="SF-20965"/>
    <s v="Sylvia Foulston"/>
    <x v="1"/>
    <s v="United States"/>
    <s v="Philadelphia"/>
    <s v="Pennsylvania"/>
    <n v="19134"/>
    <x v="3"/>
    <s v="OFF-BI-10004094"/>
    <x v="1"/>
    <x v="8"/>
    <s v="GBC Standard Plastic Binding Systems Combs"/>
    <x v="5041"/>
    <n v="1"/>
    <n v="0.7"/>
    <x v="6166"/>
    <n v="4.5134999999999996"/>
    <x v="80"/>
    <n v="7"/>
  </r>
  <r>
    <n v="8055"/>
    <x v="3991"/>
    <x v="834"/>
    <d v="2015-09-04T00:00:00"/>
    <x v="1"/>
    <s v="CB-12025"/>
    <s v="Cassandra Brandow"/>
    <x v="0"/>
    <s v="United States"/>
    <s v="Los Angeles"/>
    <s v="California"/>
    <n v="90049"/>
    <x v="1"/>
    <s v="OFF-ST-10001490"/>
    <x v="1"/>
    <x v="4"/>
    <s v="Hot File 7-Pocket, Floor Stand"/>
    <x v="5042"/>
    <n v="5"/>
    <n v="0"/>
    <x v="6167"/>
    <n v="624.64499999999998"/>
    <x v="1"/>
    <n v="7"/>
  </r>
  <r>
    <n v="8056"/>
    <x v="3991"/>
    <x v="834"/>
    <d v="2015-09-04T00:00:00"/>
    <x v="1"/>
    <s v="CB-12025"/>
    <s v="Cassandra Brandow"/>
    <x v="0"/>
    <s v="United States"/>
    <s v="Los Angeles"/>
    <s v="California"/>
    <n v="90049"/>
    <x v="1"/>
    <s v="FUR-BO-10004695"/>
    <x v="0"/>
    <x v="0"/>
    <s v="O'Sullivan 2-Door Barrister Bookcase in Odessa Pine"/>
    <x v="1473"/>
    <n v="2"/>
    <n v="0.15"/>
    <x v="6168"/>
    <n v="278.70920000000001"/>
    <x v="319"/>
    <n v="7"/>
  </r>
  <r>
    <n v="8057"/>
    <x v="3991"/>
    <x v="834"/>
    <d v="2015-09-04T00:00:00"/>
    <x v="1"/>
    <s v="CB-12025"/>
    <s v="Cassandra Brandow"/>
    <x v="0"/>
    <s v="United States"/>
    <s v="Los Angeles"/>
    <s v="California"/>
    <n v="90049"/>
    <x v="1"/>
    <s v="OFF-ST-10000736"/>
    <x v="1"/>
    <x v="4"/>
    <s v="Carina Double Wide Media Storage Towers in Natural &amp; Black"/>
    <x v="5043"/>
    <n v="9"/>
    <n v="0"/>
    <x v="433"/>
    <n v="699.66720000000009"/>
    <x v="237"/>
    <n v="7"/>
  </r>
  <r>
    <n v="8058"/>
    <x v="3991"/>
    <x v="834"/>
    <d v="2015-09-04T00:00:00"/>
    <x v="1"/>
    <s v="CB-12025"/>
    <s v="Cassandra Brandow"/>
    <x v="0"/>
    <s v="United States"/>
    <s v="Los Angeles"/>
    <s v="California"/>
    <n v="90049"/>
    <x v="1"/>
    <s v="OFF-BI-10001617"/>
    <x v="1"/>
    <x v="8"/>
    <s v="GBC Wire Binding Combs"/>
    <x v="5044"/>
    <n v="5"/>
    <n v="0.2"/>
    <x v="6169"/>
    <n v="27.401"/>
    <x v="27"/>
    <n v="7"/>
  </r>
  <r>
    <n v="8059"/>
    <x v="3991"/>
    <x v="834"/>
    <d v="2015-09-04T00:00:00"/>
    <x v="1"/>
    <s v="CB-12025"/>
    <s v="Cassandra Brandow"/>
    <x v="0"/>
    <s v="United States"/>
    <s v="Los Angeles"/>
    <s v="California"/>
    <n v="90049"/>
    <x v="1"/>
    <s v="TEC-PH-10003589"/>
    <x v="2"/>
    <x v="7"/>
    <s v="invisibleSHIELD by ZAGG Smudge-Free Screen Protector"/>
    <x v="746"/>
    <n v="3"/>
    <n v="0.2"/>
    <x v="2697"/>
    <n v="28.064400000000003"/>
    <x v="73"/>
    <n v="7"/>
  </r>
  <r>
    <n v="8060"/>
    <x v="3991"/>
    <x v="834"/>
    <d v="2015-09-04T00:00:00"/>
    <x v="1"/>
    <s v="CB-12025"/>
    <s v="Cassandra Brandow"/>
    <x v="0"/>
    <s v="United States"/>
    <s v="Los Angeles"/>
    <s v="California"/>
    <n v="90049"/>
    <x v="1"/>
    <s v="FUR-FU-10003981"/>
    <x v="0"/>
    <x v="5"/>
    <s v="Eldon Wave Desk Accessories"/>
    <x v="1337"/>
    <n v="2"/>
    <n v="0"/>
    <x v="6170"/>
    <n v="2.4127999999999998"/>
    <x v="72"/>
    <n v="7"/>
  </r>
  <r>
    <n v="8061"/>
    <x v="3992"/>
    <x v="1181"/>
    <d v="2015-09-26T00:00:00"/>
    <x v="1"/>
    <s v="TC-20980"/>
    <s v="Tamara Chand"/>
    <x v="1"/>
    <s v="United States"/>
    <s v="Long Beach"/>
    <s v="New York"/>
    <n v="11561"/>
    <x v="3"/>
    <s v="OFF-PA-10001970"/>
    <x v="1"/>
    <x v="10"/>
    <s v="Xerox 1881"/>
    <x v="3618"/>
    <n v="5"/>
    <n v="0"/>
    <x v="4175"/>
    <n v="32.542000000000002"/>
    <x v="2"/>
    <n v="6"/>
  </r>
  <r>
    <n v="8062"/>
    <x v="3992"/>
    <x v="1181"/>
    <d v="2015-09-26T00:00:00"/>
    <x v="1"/>
    <s v="TC-20980"/>
    <s v="Tamara Chand"/>
    <x v="1"/>
    <s v="United States"/>
    <s v="Long Beach"/>
    <s v="New York"/>
    <n v="11561"/>
    <x v="3"/>
    <s v="OFF-BI-10002437"/>
    <x v="1"/>
    <x v="8"/>
    <s v="Recycled Premium Regency Composition Covers"/>
    <x v="667"/>
    <n v="2"/>
    <n v="0.2"/>
    <x v="682"/>
    <n v="15.585600000000001"/>
    <x v="117"/>
    <n v="6"/>
  </r>
  <r>
    <n v="8063"/>
    <x v="3993"/>
    <x v="77"/>
    <d v="2016-11-09T00:00:00"/>
    <x v="2"/>
    <s v="LW-17215"/>
    <s v="Luke Weiss"/>
    <x v="0"/>
    <s v="United States"/>
    <s v="Rochester"/>
    <s v="New York"/>
    <n v="14609"/>
    <x v="3"/>
    <s v="TEC-PH-10000586"/>
    <x v="2"/>
    <x v="7"/>
    <s v="AT&amp;T SB67148 SynJ"/>
    <x v="1259"/>
    <n v="4"/>
    <n v="0"/>
    <x v="2564"/>
    <n v="192.69079999999997"/>
    <x v="6"/>
    <n v="2"/>
  </r>
  <r>
    <n v="8064"/>
    <x v="3993"/>
    <x v="77"/>
    <d v="2016-11-09T00:00:00"/>
    <x v="2"/>
    <s v="LW-17215"/>
    <s v="Luke Weiss"/>
    <x v="0"/>
    <s v="United States"/>
    <s v="Rochester"/>
    <s v="New York"/>
    <n v="14609"/>
    <x v="3"/>
    <s v="TEC-PH-10003811"/>
    <x v="2"/>
    <x v="7"/>
    <s v="Jabra Supreme Plus Driver Edition Headset"/>
    <x v="1880"/>
    <n v="3"/>
    <n v="0"/>
    <x v="6171"/>
    <n v="259.17840000000001"/>
    <x v="40"/>
    <n v="2"/>
  </r>
  <r>
    <n v="8065"/>
    <x v="3993"/>
    <x v="77"/>
    <d v="2016-11-09T00:00:00"/>
    <x v="2"/>
    <s v="LW-17215"/>
    <s v="Luke Weiss"/>
    <x v="0"/>
    <s v="United States"/>
    <s v="Rochester"/>
    <s v="New York"/>
    <n v="14609"/>
    <x v="3"/>
    <s v="OFF-PA-10004983"/>
    <x v="1"/>
    <x v="10"/>
    <s v="Xerox 23"/>
    <x v="91"/>
    <n v="2"/>
    <n v="0"/>
    <x v="91"/>
    <n v="6.7392000000000012"/>
    <x v="68"/>
    <n v="2"/>
  </r>
  <r>
    <n v="8066"/>
    <x v="3993"/>
    <x v="77"/>
    <d v="2016-11-09T00:00:00"/>
    <x v="2"/>
    <s v="LW-17215"/>
    <s v="Luke Weiss"/>
    <x v="0"/>
    <s v="United States"/>
    <s v="Rochester"/>
    <s v="New York"/>
    <n v="14609"/>
    <x v="3"/>
    <s v="OFF-ST-10003479"/>
    <x v="1"/>
    <x v="4"/>
    <s v="Eldon Base for stackable storage shelf, platinum"/>
    <x v="5045"/>
    <n v="3"/>
    <n v="0"/>
    <x v="6172"/>
    <n v="110.979"/>
    <x v="9"/>
    <n v="2"/>
  </r>
  <r>
    <n v="8067"/>
    <x v="3993"/>
    <x v="77"/>
    <d v="2016-11-09T00:00:00"/>
    <x v="2"/>
    <s v="LW-17215"/>
    <s v="Luke Weiss"/>
    <x v="0"/>
    <s v="United States"/>
    <s v="Rochester"/>
    <s v="New York"/>
    <n v="14609"/>
    <x v="3"/>
    <s v="OFF-BI-10004318"/>
    <x v="1"/>
    <x v="8"/>
    <s v="Ibico EB-19 Dual Function Manual Binding System"/>
    <x v="4604"/>
    <n v="2"/>
    <n v="0.2"/>
    <x v="5560"/>
    <n v="186.82919999999999"/>
    <x v="18"/>
    <n v="2"/>
  </r>
  <r>
    <n v="8068"/>
    <x v="3994"/>
    <x v="1182"/>
    <d v="2015-10-24T00:00:00"/>
    <x v="1"/>
    <s v="NS-18640"/>
    <s v="Noel Staavos"/>
    <x v="1"/>
    <s v="United States"/>
    <s v="San Francisco"/>
    <s v="California"/>
    <n v="94109"/>
    <x v="1"/>
    <s v="TEC-AC-10002567"/>
    <x v="2"/>
    <x v="11"/>
    <s v="Logitech G602 Wireless Gaming Mouse"/>
    <x v="758"/>
    <n v="3"/>
    <n v="0"/>
    <x v="6173"/>
    <n v="153.58080000000001"/>
    <x v="159"/>
    <n v="4"/>
  </r>
  <r>
    <n v="8069"/>
    <x v="3994"/>
    <x v="1182"/>
    <d v="2015-10-24T00:00:00"/>
    <x v="1"/>
    <s v="NS-18640"/>
    <s v="Noel Staavos"/>
    <x v="1"/>
    <s v="United States"/>
    <s v="San Francisco"/>
    <s v="California"/>
    <n v="94109"/>
    <x v="1"/>
    <s v="FUR-FU-10001731"/>
    <x v="0"/>
    <x v="5"/>
    <s v="Acrylic Self-Standing Desk Frames"/>
    <x v="1970"/>
    <n v="6"/>
    <n v="0"/>
    <x v="6174"/>
    <n v="9.9323999999999995"/>
    <x v="234"/>
    <n v="4"/>
  </r>
  <r>
    <n v="8070"/>
    <x v="3995"/>
    <x v="314"/>
    <d v="2017-01-05T00:00:00"/>
    <x v="1"/>
    <s v="JM-15250"/>
    <s v="Janet Martin"/>
    <x v="0"/>
    <s v="United States"/>
    <s v="Huntsville"/>
    <s v="Texas"/>
    <n v="77340"/>
    <x v="2"/>
    <s v="OFF-ST-10002743"/>
    <x v="1"/>
    <x v="4"/>
    <s v="SAFCO Boltless Steel Shelving"/>
    <x v="5046"/>
    <n v="5"/>
    <n v="0.2"/>
    <x v="6175"/>
    <n v="562.51800000000003"/>
    <x v="111"/>
    <n v="4"/>
  </r>
  <r>
    <n v="8071"/>
    <x v="3995"/>
    <x v="314"/>
    <d v="2017-01-05T00:00:00"/>
    <x v="1"/>
    <s v="JM-15250"/>
    <s v="Janet Martin"/>
    <x v="0"/>
    <s v="United States"/>
    <s v="Huntsville"/>
    <s v="Texas"/>
    <n v="77340"/>
    <x v="2"/>
    <s v="FUR-FU-10002116"/>
    <x v="0"/>
    <x v="5"/>
    <s v="Tenex Carpeted, Granite-Look or Clear Contemporary Contour Shape Chair Mats"/>
    <x v="5047"/>
    <n v="5"/>
    <n v="0.6"/>
    <x v="6176"/>
    <n v="328.80149999999998"/>
    <x v="535"/>
    <n v="4"/>
  </r>
  <r>
    <n v="8072"/>
    <x v="3995"/>
    <x v="314"/>
    <d v="2017-01-05T00:00:00"/>
    <x v="1"/>
    <s v="JM-15250"/>
    <s v="Janet Martin"/>
    <x v="0"/>
    <s v="United States"/>
    <s v="Huntsville"/>
    <s v="Texas"/>
    <n v="77340"/>
    <x v="2"/>
    <s v="FUR-CH-10003199"/>
    <x v="0"/>
    <x v="1"/>
    <s v="Office Star - Contemporary Task Swivel Chair"/>
    <x v="5048"/>
    <n v="4"/>
    <n v="0.3"/>
    <x v="2110"/>
    <n v="337.37920000000003"/>
    <x v="296"/>
    <n v="4"/>
  </r>
  <r>
    <n v="8073"/>
    <x v="3995"/>
    <x v="314"/>
    <d v="2017-01-05T00:00:00"/>
    <x v="1"/>
    <s v="JM-15250"/>
    <s v="Janet Martin"/>
    <x v="0"/>
    <s v="United States"/>
    <s v="Huntsville"/>
    <s v="Texas"/>
    <n v="77340"/>
    <x v="2"/>
    <s v="OFF-AR-10003158"/>
    <x v="1"/>
    <x v="6"/>
    <s v="Fluorescent Highlighters by Dixon"/>
    <x v="5049"/>
    <n v="4"/>
    <n v="0.2"/>
    <x v="6177"/>
    <n v="10.507200000000001"/>
    <x v="167"/>
    <n v="4"/>
  </r>
  <r>
    <n v="8074"/>
    <x v="3995"/>
    <x v="314"/>
    <d v="2017-01-05T00:00:00"/>
    <x v="1"/>
    <s v="JM-15250"/>
    <s v="Janet Martin"/>
    <x v="0"/>
    <s v="United States"/>
    <s v="Huntsville"/>
    <s v="Texas"/>
    <n v="77340"/>
    <x v="2"/>
    <s v="OFF-BI-10000301"/>
    <x v="1"/>
    <x v="8"/>
    <s v="GBC Instant Report Kit"/>
    <x v="5050"/>
    <n v="5"/>
    <n v="0.8"/>
    <x v="6178"/>
    <n v="16.175000000000001"/>
    <x v="14"/>
    <n v="4"/>
  </r>
  <r>
    <n v="8075"/>
    <x v="3995"/>
    <x v="314"/>
    <d v="2017-01-05T00:00:00"/>
    <x v="1"/>
    <s v="JM-15250"/>
    <s v="Janet Martin"/>
    <x v="0"/>
    <s v="United States"/>
    <s v="Huntsville"/>
    <s v="Texas"/>
    <n v="77340"/>
    <x v="2"/>
    <s v="OFF-BI-10000343"/>
    <x v="1"/>
    <x v="8"/>
    <s v="Pressboard Covers with Storage Hooks, 9 1/2&quot; x 11&quot;, Light Blue"/>
    <x v="5051"/>
    <n v="14"/>
    <n v="0.8"/>
    <x v="6179"/>
    <n v="36.432200000000002"/>
    <x v="175"/>
    <n v="4"/>
  </r>
  <r>
    <n v="8076"/>
    <x v="3995"/>
    <x v="314"/>
    <d v="2017-01-05T00:00:00"/>
    <x v="1"/>
    <s v="JM-15250"/>
    <s v="Janet Martin"/>
    <x v="0"/>
    <s v="United States"/>
    <s v="Huntsville"/>
    <s v="Texas"/>
    <n v="77340"/>
    <x v="2"/>
    <s v="OFF-AP-10004708"/>
    <x v="1"/>
    <x v="9"/>
    <s v="Fellowes Superior 10 Outlet Split Surge Protector"/>
    <x v="5052"/>
    <n v="2"/>
    <n v="0.8"/>
    <x v="6180"/>
    <n v="54.045199999999994"/>
    <x v="415"/>
    <n v="4"/>
  </r>
  <r>
    <n v="8077"/>
    <x v="3996"/>
    <x v="537"/>
    <d v="2015-06-29T00:00:00"/>
    <x v="1"/>
    <s v="RF-19345"/>
    <s v="Randy Ferguson"/>
    <x v="1"/>
    <s v="United States"/>
    <s v="East Point"/>
    <s v="Georgia"/>
    <n v="30344"/>
    <x v="0"/>
    <s v="FUR-FU-10000794"/>
    <x v="0"/>
    <x v="5"/>
    <s v="Eldon Stackable Tray, Side-Load, Legal, Smoke"/>
    <x v="1846"/>
    <n v="3"/>
    <n v="0"/>
    <x v="6181"/>
    <n v="18.097200000000001"/>
    <x v="65"/>
    <n v="6"/>
  </r>
  <r>
    <n v="8078"/>
    <x v="3996"/>
    <x v="537"/>
    <d v="2015-06-29T00:00:00"/>
    <x v="1"/>
    <s v="RF-19345"/>
    <s v="Randy Ferguson"/>
    <x v="1"/>
    <s v="United States"/>
    <s v="East Point"/>
    <s v="Georgia"/>
    <n v="30344"/>
    <x v="0"/>
    <s v="OFF-BI-10004519"/>
    <x v="1"/>
    <x v="8"/>
    <s v="GBC DocuBind P100 Manual Binding Machine"/>
    <x v="5053"/>
    <n v="1"/>
    <n v="0"/>
    <x v="6182"/>
    <n v="91.288999999999987"/>
    <x v="337"/>
    <n v="6"/>
  </r>
  <r>
    <n v="8079"/>
    <x v="3996"/>
    <x v="537"/>
    <d v="2015-06-29T00:00:00"/>
    <x v="1"/>
    <s v="RF-19345"/>
    <s v="Randy Ferguson"/>
    <x v="1"/>
    <s v="United States"/>
    <s v="East Point"/>
    <s v="Georgia"/>
    <n v="30344"/>
    <x v="0"/>
    <s v="TEC-AC-10001590"/>
    <x v="2"/>
    <x v="11"/>
    <s v="Dell Slim USB Multimedia Keyboard"/>
    <x v="5054"/>
    <n v="3"/>
    <n v="0"/>
    <x v="6183"/>
    <n v="57"/>
    <x v="213"/>
    <n v="6"/>
  </r>
  <r>
    <n v="8080"/>
    <x v="3997"/>
    <x v="441"/>
    <d v="2016-11-27T00:00:00"/>
    <x v="1"/>
    <s v="CA-12055"/>
    <s v="Cathy Armstrong"/>
    <x v="2"/>
    <s v="United States"/>
    <s v="New York City"/>
    <s v="New York"/>
    <n v="10009"/>
    <x v="3"/>
    <s v="OFF-BI-10001524"/>
    <x v="1"/>
    <x v="8"/>
    <s v="GBC Premium Transparent Covers with Diagonal Lined Pattern"/>
    <x v="5055"/>
    <n v="8"/>
    <n v="0.2"/>
    <x v="6184"/>
    <n v="87.276799999999994"/>
    <x v="73"/>
    <n v="5"/>
  </r>
  <r>
    <n v="8081"/>
    <x v="3998"/>
    <x v="662"/>
    <d v="2015-11-01T00:00:00"/>
    <x v="1"/>
    <s v="KH-16690"/>
    <s v="Kristen Hastings"/>
    <x v="1"/>
    <s v="United States"/>
    <s v="Springfield"/>
    <s v="Oregon"/>
    <n v="97477"/>
    <x v="1"/>
    <s v="OFF-LA-10001474"/>
    <x v="1"/>
    <x v="2"/>
    <s v="Avery 477"/>
    <x v="5056"/>
    <n v="6"/>
    <n v="0.2"/>
    <x v="6185"/>
    <n v="98.917200000000008"/>
    <x v="18"/>
    <n v="6"/>
  </r>
  <r>
    <n v="8082"/>
    <x v="3998"/>
    <x v="662"/>
    <d v="2015-11-01T00:00:00"/>
    <x v="1"/>
    <s v="KH-16690"/>
    <s v="Kristen Hastings"/>
    <x v="1"/>
    <s v="United States"/>
    <s v="Springfield"/>
    <s v="Oregon"/>
    <n v="97477"/>
    <x v="1"/>
    <s v="OFF-PA-10001497"/>
    <x v="1"/>
    <x v="10"/>
    <s v="Xerox 1914"/>
    <x v="572"/>
    <n v="3"/>
    <n v="0.2"/>
    <x v="585"/>
    <n v="84.088799999999992"/>
    <x v="49"/>
    <n v="6"/>
  </r>
  <r>
    <n v="8083"/>
    <x v="3998"/>
    <x v="662"/>
    <d v="2015-11-01T00:00:00"/>
    <x v="1"/>
    <s v="KH-16690"/>
    <s v="Kristen Hastings"/>
    <x v="1"/>
    <s v="United States"/>
    <s v="Springfield"/>
    <s v="Oregon"/>
    <n v="97477"/>
    <x v="1"/>
    <s v="OFF-AP-10003287"/>
    <x v="1"/>
    <x v="9"/>
    <s v="Tripp Lite TLP810NET Broadband Surge for Modem/Fax"/>
    <x v="5057"/>
    <n v="5"/>
    <n v="0.2"/>
    <x v="6186"/>
    <n v="183.49199999999999"/>
    <x v="36"/>
    <n v="6"/>
  </r>
  <r>
    <n v="8084"/>
    <x v="3998"/>
    <x v="662"/>
    <d v="2015-11-01T00:00:00"/>
    <x v="1"/>
    <s v="KH-16690"/>
    <s v="Kristen Hastings"/>
    <x v="1"/>
    <s v="United States"/>
    <s v="Springfield"/>
    <s v="Oregon"/>
    <n v="97477"/>
    <x v="1"/>
    <s v="OFF-BI-10002982"/>
    <x v="1"/>
    <x v="8"/>
    <s v="Avery Self-Adhesive Photo Pockets for Polaroid Photos"/>
    <x v="4297"/>
    <n v="7"/>
    <n v="0.7"/>
    <x v="5121"/>
    <n v="24.788399999999999"/>
    <x v="86"/>
    <n v="6"/>
  </r>
  <r>
    <n v="8085"/>
    <x v="3998"/>
    <x v="662"/>
    <d v="2015-11-01T00:00:00"/>
    <x v="1"/>
    <s v="KH-16690"/>
    <s v="Kristen Hastings"/>
    <x v="1"/>
    <s v="United States"/>
    <s v="Springfield"/>
    <s v="Oregon"/>
    <n v="97477"/>
    <x v="1"/>
    <s v="OFF-ST-10001809"/>
    <x v="1"/>
    <x v="4"/>
    <s v="Fellowes Officeware Wire Shelving"/>
    <x v="5058"/>
    <n v="10"/>
    <n v="0.2"/>
    <x v="6187"/>
    <n v="880.33399999999995"/>
    <x v="207"/>
    <n v="6"/>
  </r>
  <r>
    <n v="8086"/>
    <x v="3999"/>
    <x v="201"/>
    <d v="2016-10-26T00:00:00"/>
    <x v="1"/>
    <s v="LC-16960"/>
    <s v="Lindsay Castell"/>
    <x v="2"/>
    <s v="United States"/>
    <s v="Arlington"/>
    <s v="Virginia"/>
    <n v="22204"/>
    <x v="0"/>
    <s v="FUR-FU-10000246"/>
    <x v="0"/>
    <x v="5"/>
    <s v="Aluminum Document Frame"/>
    <x v="5059"/>
    <n v="5"/>
    <n v="0"/>
    <x v="6188"/>
    <n v="42.77"/>
    <x v="1"/>
    <n v="6"/>
  </r>
  <r>
    <n v="8087"/>
    <x v="4000"/>
    <x v="1045"/>
    <d v="2017-05-02T00:00:00"/>
    <x v="1"/>
    <s v="JL-15130"/>
    <s v="Jack Lebron"/>
    <x v="0"/>
    <s v="United States"/>
    <s v="Wilmington"/>
    <s v="North Carolina"/>
    <n v="28403"/>
    <x v="0"/>
    <s v="OFF-AP-10000252"/>
    <x v="1"/>
    <x v="9"/>
    <s v="Harmony HEPA Quiet Air Purifiers"/>
    <x v="5060"/>
    <n v="3"/>
    <n v="0.2"/>
    <x v="6189"/>
    <n v="22.814999999999998"/>
    <x v="183"/>
    <n v="4"/>
  </r>
  <r>
    <n v="8088"/>
    <x v="4001"/>
    <x v="321"/>
    <d v="2016-10-01T00:00:00"/>
    <x v="0"/>
    <s v="DM-12955"/>
    <s v="Dario Medina"/>
    <x v="1"/>
    <s v="United States"/>
    <s v="Yuma"/>
    <s v="Arizona"/>
    <n v="85364"/>
    <x v="1"/>
    <s v="OFF-AR-10002375"/>
    <x v="1"/>
    <x v="6"/>
    <s v="Newell 351"/>
    <x v="5061"/>
    <n v="4"/>
    <n v="0.2"/>
    <x v="6190"/>
    <n v="9.3152000000000008"/>
    <x v="4"/>
    <n v="2"/>
  </r>
  <r>
    <n v="8089"/>
    <x v="4002"/>
    <x v="848"/>
    <d v="2015-07-14T00:00:00"/>
    <x v="1"/>
    <s v="MV-18190"/>
    <s v="Mike Vittorini"/>
    <x v="0"/>
    <s v="United States"/>
    <s v="San Bernardino"/>
    <s v="California"/>
    <n v="92404"/>
    <x v="1"/>
    <s v="OFF-BI-10003719"/>
    <x v="1"/>
    <x v="8"/>
    <s v="Large Capacity Hanging Post Binders"/>
    <x v="3009"/>
    <n v="2"/>
    <n v="0.2"/>
    <x v="6191"/>
    <n v="26.946000000000002"/>
    <x v="18"/>
    <n v="4"/>
  </r>
  <r>
    <n v="8090"/>
    <x v="4003"/>
    <x v="976"/>
    <d v="2015-08-09T00:00:00"/>
    <x v="2"/>
    <s v="NS-18640"/>
    <s v="Noel Staavos"/>
    <x v="1"/>
    <s v="United States"/>
    <s v="Baltimore"/>
    <s v="Maryland"/>
    <n v="21215"/>
    <x v="3"/>
    <s v="OFF-AP-10001492"/>
    <x v="1"/>
    <x v="9"/>
    <s v="Acco Six-Outlet Power Strip, 4' Cord Length"/>
    <x v="5062"/>
    <n v="9"/>
    <n v="0"/>
    <x v="6192"/>
    <n v="57.409199999999998"/>
    <x v="96"/>
    <n v="2"/>
  </r>
  <r>
    <n v="8091"/>
    <x v="4004"/>
    <x v="1035"/>
    <d v="2014-12-13T00:00:00"/>
    <x v="1"/>
    <s v="AS-10630"/>
    <s v="Ann Steele"/>
    <x v="2"/>
    <s v="United States"/>
    <s v="Seattle"/>
    <s v="Washington"/>
    <n v="98103"/>
    <x v="1"/>
    <s v="OFF-ST-10000532"/>
    <x v="1"/>
    <x v="4"/>
    <s v="Advantus Rolling Drawer Organizers"/>
    <x v="5063"/>
    <n v="7"/>
    <n v="0"/>
    <x v="6193"/>
    <n v="199.32640000000001"/>
    <x v="96"/>
    <n v="6"/>
  </r>
  <r>
    <n v="8092"/>
    <x v="4005"/>
    <x v="895"/>
    <d v="2015-12-14T00:00:00"/>
    <x v="1"/>
    <s v="MT-17815"/>
    <s v="Meg Tillman"/>
    <x v="0"/>
    <s v="United States"/>
    <s v="San Francisco"/>
    <s v="California"/>
    <n v="94110"/>
    <x v="1"/>
    <s v="OFF-LA-10001613"/>
    <x v="1"/>
    <x v="2"/>
    <s v="Avery File Folder Labels"/>
    <x v="1755"/>
    <n v="2"/>
    <n v="0"/>
    <x v="2136"/>
    <n v="2.9375999999999998"/>
    <x v="70"/>
    <n v="4"/>
  </r>
  <r>
    <n v="8093"/>
    <x v="4006"/>
    <x v="1183"/>
    <d v="2017-11-13T00:00:00"/>
    <x v="0"/>
    <s v="SR-20425"/>
    <s v="Sharelle Roach"/>
    <x v="2"/>
    <s v="United States"/>
    <s v="New York City"/>
    <s v="New York"/>
    <n v="10035"/>
    <x v="3"/>
    <s v="OFF-AR-10002818"/>
    <x v="1"/>
    <x v="6"/>
    <s v="Panasonic KP-310 Heavy-Duty Electric Pencil Sharpener"/>
    <x v="2198"/>
    <n v="5"/>
    <n v="0"/>
    <x v="6194"/>
    <n v="76.930000000000007"/>
    <x v="1"/>
    <n v="5"/>
  </r>
  <r>
    <n v="8094"/>
    <x v="4007"/>
    <x v="944"/>
    <d v="2017-08-01T00:00:00"/>
    <x v="0"/>
    <s v="DK-13375"/>
    <s v="Dennis Kane"/>
    <x v="0"/>
    <s v="United States"/>
    <s v="Seattle"/>
    <s v="Washington"/>
    <n v="98115"/>
    <x v="1"/>
    <s v="FUR-FU-10001940"/>
    <x v="0"/>
    <x v="5"/>
    <s v="Staple-based wall hangings"/>
    <x v="1680"/>
    <n v="3"/>
    <n v="0"/>
    <x v="1790"/>
    <n v="13.3728"/>
    <x v="48"/>
    <n v="5"/>
  </r>
  <r>
    <n v="8095"/>
    <x v="4007"/>
    <x v="944"/>
    <d v="2017-08-01T00:00:00"/>
    <x v="0"/>
    <s v="DK-13375"/>
    <s v="Dennis Kane"/>
    <x v="0"/>
    <s v="United States"/>
    <s v="Seattle"/>
    <s v="Washington"/>
    <n v="98115"/>
    <x v="1"/>
    <s v="OFF-PA-10003883"/>
    <x v="1"/>
    <x v="10"/>
    <s v="Message Book, Phone, Wirebound Standard Line Memo, 2 3/4&quot; X 5&quot;"/>
    <x v="2183"/>
    <n v="4"/>
    <n v="0"/>
    <x v="6195"/>
    <n v="14.148"/>
    <x v="99"/>
    <n v="5"/>
  </r>
  <r>
    <n v="8096"/>
    <x v="4007"/>
    <x v="944"/>
    <d v="2017-08-01T00:00:00"/>
    <x v="0"/>
    <s v="DK-13375"/>
    <s v="Dennis Kane"/>
    <x v="0"/>
    <s v="United States"/>
    <s v="Seattle"/>
    <s v="Washington"/>
    <n v="98115"/>
    <x v="1"/>
    <s v="OFF-PA-10002787"/>
    <x v="1"/>
    <x v="10"/>
    <s v="Xerox 227"/>
    <x v="91"/>
    <n v="2"/>
    <n v="0"/>
    <x v="91"/>
    <n v="6.7392000000000012"/>
    <x v="68"/>
    <n v="5"/>
  </r>
  <r>
    <n v="8097"/>
    <x v="4007"/>
    <x v="944"/>
    <d v="2017-08-01T00:00:00"/>
    <x v="0"/>
    <s v="DK-13375"/>
    <s v="Dennis Kane"/>
    <x v="0"/>
    <s v="United States"/>
    <s v="Seattle"/>
    <s v="Washington"/>
    <n v="98115"/>
    <x v="1"/>
    <s v="TEC-AC-10000991"/>
    <x v="2"/>
    <x v="11"/>
    <s v="Sony Micro Vault Click 8 GB USB 2.0 Flash Drive"/>
    <x v="5064"/>
    <n v="5"/>
    <n v="0"/>
    <x v="6196"/>
    <n v="202.05699999999999"/>
    <x v="229"/>
    <n v="5"/>
  </r>
  <r>
    <n v="8098"/>
    <x v="4008"/>
    <x v="116"/>
    <d v="2018-01-01T00:00:00"/>
    <x v="1"/>
    <s v="SV-20935"/>
    <s v="Susan Vittorini"/>
    <x v="0"/>
    <s v="United States"/>
    <s v="Albuquerque"/>
    <s v="New Mexico"/>
    <n v="87105"/>
    <x v="1"/>
    <s v="OFF-ST-10003058"/>
    <x v="1"/>
    <x v="4"/>
    <s v="Eldon Mobile Mega Data Cart  Mega Stackable  Add-On Trays"/>
    <x v="2871"/>
    <n v="5"/>
    <n v="0"/>
    <x v="3216"/>
    <n v="83.95750000000001"/>
    <x v="5"/>
    <n v="4"/>
  </r>
  <r>
    <n v="8099"/>
    <x v="4008"/>
    <x v="116"/>
    <d v="2018-01-01T00:00:00"/>
    <x v="1"/>
    <s v="SV-20935"/>
    <s v="Susan Vittorini"/>
    <x v="0"/>
    <s v="United States"/>
    <s v="Albuquerque"/>
    <s v="New Mexico"/>
    <n v="87105"/>
    <x v="1"/>
    <s v="OFF-PA-10004239"/>
    <x v="1"/>
    <x v="10"/>
    <s v="Xerox 1953"/>
    <x v="726"/>
    <n v="1"/>
    <n v="0"/>
    <x v="748"/>
    <n v="2.3540000000000001"/>
    <x v="100"/>
    <n v="4"/>
  </r>
  <r>
    <n v="8100"/>
    <x v="4009"/>
    <x v="612"/>
    <d v="2016-03-13T00:00:00"/>
    <x v="2"/>
    <s v="RH-19510"/>
    <s v="Rick Huthwaite"/>
    <x v="2"/>
    <s v="United States"/>
    <s v="Los Angeles"/>
    <s v="California"/>
    <n v="90045"/>
    <x v="1"/>
    <s v="TEC-AC-10003038"/>
    <x v="2"/>
    <x v="11"/>
    <s v="Kingston Digital DataTraveler 16GB USB 2.0"/>
    <x v="3858"/>
    <n v="3"/>
    <n v="0"/>
    <x v="4517"/>
    <n v="21.7485"/>
    <x v="346"/>
    <n v="3"/>
  </r>
  <r>
    <n v="8101"/>
    <x v="4009"/>
    <x v="612"/>
    <d v="2016-03-13T00:00:00"/>
    <x v="2"/>
    <s v="RH-19510"/>
    <s v="Rick Huthwaite"/>
    <x v="2"/>
    <s v="United States"/>
    <s v="Los Angeles"/>
    <s v="California"/>
    <n v="90045"/>
    <x v="1"/>
    <s v="TEC-MA-10000984"/>
    <x v="2"/>
    <x v="15"/>
    <s v="Okidata MB760 Printer"/>
    <x v="5065"/>
    <n v="3"/>
    <n v="0.2"/>
    <x v="6197"/>
    <n v="2979.87"/>
    <x v="4"/>
    <n v="3"/>
  </r>
  <r>
    <n v="8102"/>
    <x v="4010"/>
    <x v="1184"/>
    <d v="2015-05-26T00:00:00"/>
    <x v="1"/>
    <s v="SB-20185"/>
    <s v="Sarah Brown"/>
    <x v="0"/>
    <s v="United States"/>
    <s v="Los Angeles"/>
    <s v="California"/>
    <n v="90045"/>
    <x v="1"/>
    <s v="OFF-LA-10004484"/>
    <x v="1"/>
    <x v="2"/>
    <s v="Avery 476"/>
    <x v="338"/>
    <n v="2"/>
    <n v="0"/>
    <x v="349"/>
    <n v="4.4603999999999999"/>
    <x v="99"/>
    <n v="4"/>
  </r>
  <r>
    <n v="8103"/>
    <x v="4010"/>
    <x v="1184"/>
    <d v="2015-05-26T00:00:00"/>
    <x v="1"/>
    <s v="SB-20185"/>
    <s v="Sarah Brown"/>
    <x v="0"/>
    <s v="United States"/>
    <s v="Los Angeles"/>
    <s v="California"/>
    <n v="90045"/>
    <x v="1"/>
    <s v="TEC-MA-10004002"/>
    <x v="2"/>
    <x v="15"/>
    <s v="Zebra GX420t Direct Thermal/Thermal Transfer Printer"/>
    <x v="5066"/>
    <n v="7"/>
    <n v="0.2"/>
    <x v="6198"/>
    <n v="2638.8215"/>
    <x v="28"/>
    <n v="4"/>
  </r>
  <r>
    <n v="8104"/>
    <x v="4010"/>
    <x v="1184"/>
    <d v="2015-05-26T00:00:00"/>
    <x v="1"/>
    <s v="SB-20185"/>
    <s v="Sarah Brown"/>
    <x v="0"/>
    <s v="United States"/>
    <s v="Los Angeles"/>
    <s v="California"/>
    <n v="90045"/>
    <x v="1"/>
    <s v="OFF-ST-10002406"/>
    <x v="1"/>
    <x v="4"/>
    <s v="Pizazz Global Quick File"/>
    <x v="349"/>
    <n v="7"/>
    <n v="0"/>
    <x v="360"/>
    <n v="75.448800000000006"/>
    <x v="40"/>
    <n v="4"/>
  </r>
  <r>
    <n v="8105"/>
    <x v="4010"/>
    <x v="1184"/>
    <d v="2015-05-26T00:00:00"/>
    <x v="1"/>
    <s v="SB-20185"/>
    <s v="Sarah Brown"/>
    <x v="0"/>
    <s v="United States"/>
    <s v="Los Angeles"/>
    <s v="California"/>
    <n v="90045"/>
    <x v="1"/>
    <s v="TEC-PH-10003645"/>
    <x v="2"/>
    <x v="7"/>
    <s v="Aastra 57i VoIP phone"/>
    <x v="5067"/>
    <n v="6"/>
    <n v="0.2"/>
    <x v="6199"/>
    <n v="717.5483999999999"/>
    <x v="10"/>
    <n v="4"/>
  </r>
  <r>
    <n v="8106"/>
    <x v="4011"/>
    <x v="922"/>
    <d v="2017-02-19T00:00:00"/>
    <x v="2"/>
    <s v="CR-12820"/>
    <s v="Cyra Reiten"/>
    <x v="2"/>
    <s v="United States"/>
    <s v="Houston"/>
    <s v="Texas"/>
    <n v="77041"/>
    <x v="2"/>
    <s v="FUR-BO-10001601"/>
    <x v="0"/>
    <x v="0"/>
    <s v="Sauder Mission Library with Doors, Fruitwood Finish"/>
    <x v="5068"/>
    <n v="1"/>
    <n v="0.32"/>
    <x v="6200"/>
    <n v="106.0938"/>
    <x v="398"/>
    <n v="2"/>
  </r>
  <r>
    <n v="8107"/>
    <x v="4011"/>
    <x v="922"/>
    <d v="2017-02-19T00:00:00"/>
    <x v="2"/>
    <s v="CR-12820"/>
    <s v="Cyra Reiten"/>
    <x v="2"/>
    <s v="United States"/>
    <s v="Houston"/>
    <s v="Texas"/>
    <n v="77041"/>
    <x v="2"/>
    <s v="OFF-AR-10000937"/>
    <x v="1"/>
    <x v="6"/>
    <s v="Dixon Ticonderoga Core-Lock Colored Pencils, 48-Color Set"/>
    <x v="5069"/>
    <n v="6"/>
    <n v="0.2"/>
    <x v="6201"/>
    <n v="122.80799999999999"/>
    <x v="1"/>
    <n v="2"/>
  </r>
  <r>
    <n v="8108"/>
    <x v="4011"/>
    <x v="922"/>
    <d v="2017-02-19T00:00:00"/>
    <x v="2"/>
    <s v="CR-12820"/>
    <s v="Cyra Reiten"/>
    <x v="2"/>
    <s v="United States"/>
    <s v="Houston"/>
    <s v="Texas"/>
    <n v="77041"/>
    <x v="2"/>
    <s v="TEC-PH-10000038"/>
    <x v="2"/>
    <x v="7"/>
    <s v="Jawbone MINI JAMBOX Wireless Bluetooth Speaker"/>
    <x v="1417"/>
    <n v="4"/>
    <n v="0.2"/>
    <x v="1493"/>
    <n v="526.00319999999999"/>
    <x v="205"/>
    <n v="2"/>
  </r>
  <r>
    <n v="8109"/>
    <x v="4012"/>
    <x v="166"/>
    <d v="2017-12-15T00:00:00"/>
    <x v="1"/>
    <s v="EG-13900"/>
    <s v="Emily Grady"/>
    <x v="0"/>
    <s v="United States"/>
    <s v="Philadelphia"/>
    <s v="Pennsylvania"/>
    <n v="19140"/>
    <x v="3"/>
    <s v="FUR-CH-10003396"/>
    <x v="0"/>
    <x v="1"/>
    <s v="Global Deluxe Steno Chair"/>
    <x v="5070"/>
    <n v="4"/>
    <n v="0.3"/>
    <x v="6202"/>
    <n v="274.04880000000003"/>
    <x v="270"/>
    <n v="7"/>
  </r>
  <r>
    <n v="8110"/>
    <x v="4013"/>
    <x v="551"/>
    <d v="2017-11-23T00:00:00"/>
    <x v="1"/>
    <s v="RD-19930"/>
    <s v="Russell D'Ascenzo"/>
    <x v="0"/>
    <s v="United States"/>
    <s v="Chicago"/>
    <s v="Illinois"/>
    <n v="60623"/>
    <x v="2"/>
    <s v="OFF-EN-10002592"/>
    <x v="1"/>
    <x v="12"/>
    <s v="Peel &amp; Seel Recycled Catalog Envelopes, Brown"/>
    <x v="5071"/>
    <n v="6"/>
    <n v="0.2"/>
    <x v="4103"/>
    <n v="34.74"/>
    <x v="52"/>
    <n v="5"/>
  </r>
  <r>
    <n v="8111"/>
    <x v="4013"/>
    <x v="551"/>
    <d v="2017-11-23T00:00:00"/>
    <x v="1"/>
    <s v="RD-19930"/>
    <s v="Russell D'Ascenzo"/>
    <x v="0"/>
    <s v="United States"/>
    <s v="Chicago"/>
    <s v="Illinois"/>
    <n v="60623"/>
    <x v="2"/>
    <s v="FUR-CH-10000422"/>
    <x v="0"/>
    <x v="1"/>
    <s v="Global Highback Leather Tilter in Burgundy"/>
    <x v="5072"/>
    <n v="2"/>
    <n v="0.3"/>
    <x v="6203"/>
    <n v="152.86320000000001"/>
    <x v="94"/>
    <n v="5"/>
  </r>
  <r>
    <n v="8112"/>
    <x v="4014"/>
    <x v="49"/>
    <d v="2016-12-03T00:00:00"/>
    <x v="0"/>
    <s v="JM-15865"/>
    <s v="John Murray"/>
    <x v="0"/>
    <s v="United States"/>
    <s v="San Angelo"/>
    <s v="Texas"/>
    <n v="76903"/>
    <x v="2"/>
    <s v="FUR-CH-10002647"/>
    <x v="0"/>
    <x v="1"/>
    <s v="Situations Contoured Folding Chairs, 4/Set"/>
    <x v="5073"/>
    <n v="5"/>
    <n v="0.3"/>
    <x v="6204"/>
    <n v="266.17500000000001"/>
    <x v="50"/>
    <n v="2"/>
  </r>
  <r>
    <n v="8113"/>
    <x v="4014"/>
    <x v="49"/>
    <d v="2016-12-03T00:00:00"/>
    <x v="0"/>
    <s v="JM-15865"/>
    <s v="John Murray"/>
    <x v="0"/>
    <s v="United States"/>
    <s v="San Angelo"/>
    <s v="Texas"/>
    <n v="76903"/>
    <x v="2"/>
    <s v="OFF-AP-10004859"/>
    <x v="1"/>
    <x v="9"/>
    <s v="Acco 6 Outlet Guardian Premium Surge Suppressor"/>
    <x v="25"/>
    <n v="4"/>
    <n v="0.8"/>
    <x v="6205"/>
    <n v="42.5152"/>
    <x v="315"/>
    <n v="2"/>
  </r>
  <r>
    <n v="8114"/>
    <x v="4014"/>
    <x v="49"/>
    <d v="2016-12-03T00:00:00"/>
    <x v="0"/>
    <s v="JM-15865"/>
    <s v="John Murray"/>
    <x v="0"/>
    <s v="United States"/>
    <s v="San Angelo"/>
    <s v="Texas"/>
    <n v="76903"/>
    <x v="2"/>
    <s v="FUR-CH-10004477"/>
    <x v="0"/>
    <x v="1"/>
    <s v="Global Push Button Manager's Chair, Indigo"/>
    <x v="4763"/>
    <n v="2"/>
    <n v="0.3"/>
    <x v="5837"/>
    <n v="86.463799999999992"/>
    <x v="20"/>
    <n v="2"/>
  </r>
  <r>
    <n v="8115"/>
    <x v="4015"/>
    <x v="621"/>
    <d v="2017-10-07T00:00:00"/>
    <x v="0"/>
    <s v="LW-16825"/>
    <s v="Laurel Workman"/>
    <x v="1"/>
    <s v="United States"/>
    <s v="Pasadena"/>
    <s v="Texas"/>
    <n v="77506"/>
    <x v="2"/>
    <s v="OFF-AR-10004817"/>
    <x v="1"/>
    <x v="6"/>
    <s v="Colorific Watercolor Pencils"/>
    <x v="5074"/>
    <n v="5"/>
    <n v="0.2"/>
    <x v="1008"/>
    <n v="18.318000000000001"/>
    <x v="4"/>
    <n v="4"/>
  </r>
  <r>
    <n v="8116"/>
    <x v="4016"/>
    <x v="635"/>
    <d v="2017-09-04T00:00:00"/>
    <x v="1"/>
    <s v="RW-19540"/>
    <s v="Rick Wilson"/>
    <x v="1"/>
    <s v="United States"/>
    <s v="Los Angeles"/>
    <s v="California"/>
    <n v="90049"/>
    <x v="1"/>
    <s v="FUR-FU-10003374"/>
    <x v="0"/>
    <x v="5"/>
    <s v="Electrix Fluorescent Magnifier Lamps &amp; Weighted Base"/>
    <x v="5075"/>
    <n v="3"/>
    <n v="0"/>
    <x v="6206"/>
    <n v="106.57440000000001"/>
    <x v="40"/>
    <n v="6"/>
  </r>
  <r>
    <n v="8117"/>
    <x v="4017"/>
    <x v="221"/>
    <d v="2017-11-24T00:00:00"/>
    <x v="3"/>
    <s v="BG-11695"/>
    <s v="Brooke Gillingham"/>
    <x v="1"/>
    <s v="United States"/>
    <s v="Garden City"/>
    <s v="Kansas"/>
    <n v="67846"/>
    <x v="2"/>
    <s v="OFF-ST-10003123"/>
    <x v="1"/>
    <x v="4"/>
    <s v="Fellowes Bases and Tops For Staxonsteel/High-Stak Systems"/>
    <x v="3212"/>
    <n v="1"/>
    <n v="0"/>
    <x v="3647"/>
    <n v="25.3004"/>
    <x v="244"/>
    <n v="0"/>
  </r>
  <r>
    <n v="8118"/>
    <x v="4018"/>
    <x v="160"/>
    <d v="2017-07-05T00:00:00"/>
    <x v="1"/>
    <s v="TT-21220"/>
    <s v="Thomas Thornton"/>
    <x v="0"/>
    <s v="United States"/>
    <s v="Los Angeles"/>
    <s v="California"/>
    <n v="90045"/>
    <x v="1"/>
    <s v="OFF-PA-10000675"/>
    <x v="1"/>
    <x v="10"/>
    <s v="Xerox 1919"/>
    <x v="2854"/>
    <n v="5"/>
    <n v="0"/>
    <x v="3194"/>
    <n v="104.52449999999999"/>
    <x v="70"/>
    <n v="5"/>
  </r>
  <r>
    <n v="8119"/>
    <x v="4019"/>
    <x v="847"/>
    <d v="2017-07-27T00:00:00"/>
    <x v="1"/>
    <s v="EB-13930"/>
    <s v="Eric Barreto"/>
    <x v="0"/>
    <s v="United States"/>
    <s v="Chicago"/>
    <s v="Illinois"/>
    <n v="60653"/>
    <x v="2"/>
    <s v="FUR-CH-10004997"/>
    <x v="0"/>
    <x v="1"/>
    <s v="Hon Every-Day Series Multi-Task Chairs"/>
    <x v="5076"/>
    <n v="4"/>
    <n v="0.3"/>
    <x v="6207"/>
    <n v="601.53600000000006"/>
    <x v="543"/>
    <n v="5"/>
  </r>
  <r>
    <n v="8120"/>
    <x v="4020"/>
    <x v="583"/>
    <d v="2016-11-16T00:00:00"/>
    <x v="1"/>
    <s v="LP-17080"/>
    <s v="Liz Pelletier"/>
    <x v="0"/>
    <s v="United States"/>
    <s v="San Francisco"/>
    <s v="California"/>
    <n v="94110"/>
    <x v="1"/>
    <s v="FUR-FU-10001934"/>
    <x v="0"/>
    <x v="5"/>
    <s v="Magnifier Swing Arm Lamp"/>
    <x v="108"/>
    <n v="2"/>
    <n v="0"/>
    <x v="109"/>
    <n v="31.050400000000003"/>
    <x v="19"/>
    <n v="5"/>
  </r>
  <r>
    <n v="8121"/>
    <x v="4020"/>
    <x v="583"/>
    <d v="2016-11-16T00:00:00"/>
    <x v="1"/>
    <s v="LP-17080"/>
    <s v="Liz Pelletier"/>
    <x v="0"/>
    <s v="United States"/>
    <s v="San Francisco"/>
    <s v="California"/>
    <n v="94110"/>
    <x v="1"/>
    <s v="FUR-CH-10004997"/>
    <x v="0"/>
    <x v="1"/>
    <s v="Hon Every-Day Series Multi-Task Chairs"/>
    <x v="538"/>
    <n v="3"/>
    <n v="0.2"/>
    <x v="232"/>
    <n v="451.15199999999999"/>
    <x v="136"/>
    <n v="5"/>
  </r>
  <r>
    <n v="8122"/>
    <x v="4020"/>
    <x v="583"/>
    <d v="2016-11-16T00:00:00"/>
    <x v="1"/>
    <s v="LP-17080"/>
    <s v="Liz Pelletier"/>
    <x v="0"/>
    <s v="United States"/>
    <s v="San Francisco"/>
    <s v="California"/>
    <n v="94110"/>
    <x v="1"/>
    <s v="OFF-BI-10001890"/>
    <x v="1"/>
    <x v="8"/>
    <s v="Avery Poly Binder Pockets"/>
    <x v="5077"/>
    <n v="11"/>
    <n v="0.2"/>
    <x v="6208"/>
    <n v="20.477600000000002"/>
    <x v="11"/>
    <n v="5"/>
  </r>
  <r>
    <n v="8123"/>
    <x v="4021"/>
    <x v="337"/>
    <d v="2014-12-15T00:00:00"/>
    <x v="1"/>
    <s v="FP-14320"/>
    <s v="Frank Preis"/>
    <x v="0"/>
    <s v="United States"/>
    <s v="Philadelphia"/>
    <s v="Pennsylvania"/>
    <n v="19134"/>
    <x v="3"/>
    <s v="OFF-EN-10002500"/>
    <x v="1"/>
    <x v="12"/>
    <s v="Globe Weis Peel &amp; Seel First Class Envelopes"/>
    <x v="5078"/>
    <n v="3"/>
    <n v="0.2"/>
    <x v="6209"/>
    <n v="21.087"/>
    <x v="33"/>
    <n v="6"/>
  </r>
  <r>
    <n v="8124"/>
    <x v="4021"/>
    <x v="337"/>
    <d v="2014-12-15T00:00:00"/>
    <x v="1"/>
    <s v="FP-14320"/>
    <s v="Frank Preis"/>
    <x v="0"/>
    <s v="United States"/>
    <s v="Philadelphia"/>
    <s v="Pennsylvania"/>
    <n v="19134"/>
    <x v="3"/>
    <s v="TEC-CO-10001766"/>
    <x v="2"/>
    <x v="16"/>
    <s v="Canon PC940 Copier"/>
    <x v="5079"/>
    <n v="4"/>
    <n v="0.4"/>
    <x v="6210"/>
    <n v="953.97880000000009"/>
    <x v="427"/>
    <n v="6"/>
  </r>
  <r>
    <n v="8125"/>
    <x v="4022"/>
    <x v="210"/>
    <d v="2017-09-12T00:00:00"/>
    <x v="1"/>
    <s v="JA-15970"/>
    <s v="Joseph Airdo"/>
    <x v="0"/>
    <s v="United States"/>
    <s v="Modesto"/>
    <s v="California"/>
    <n v="95351"/>
    <x v="1"/>
    <s v="FUR-CH-10004860"/>
    <x v="0"/>
    <x v="1"/>
    <s v="Global Low Back Tilter Chair"/>
    <x v="224"/>
    <n v="2"/>
    <n v="0.2"/>
    <x v="226"/>
    <n v="189.8424"/>
    <x v="132"/>
    <n v="5"/>
  </r>
  <r>
    <n v="8126"/>
    <x v="4023"/>
    <x v="525"/>
    <d v="2015-02-13T00:00:00"/>
    <x v="1"/>
    <s v="TS-21655"/>
    <s v="Trudy Schmidt"/>
    <x v="0"/>
    <s v="United States"/>
    <s v="Houston"/>
    <s v="Texas"/>
    <n v="77070"/>
    <x v="2"/>
    <s v="OFF-BI-10002049"/>
    <x v="1"/>
    <x v="8"/>
    <s v="UniKeep View Case Binders"/>
    <x v="987"/>
    <n v="3"/>
    <n v="0.8"/>
    <x v="1030"/>
    <n v="7.9218000000000002"/>
    <x v="76"/>
    <n v="7"/>
  </r>
  <r>
    <n v="8127"/>
    <x v="4023"/>
    <x v="525"/>
    <d v="2015-02-13T00:00:00"/>
    <x v="1"/>
    <s v="TS-21655"/>
    <s v="Trudy Schmidt"/>
    <x v="0"/>
    <s v="United States"/>
    <s v="Houston"/>
    <s v="Texas"/>
    <n v="77070"/>
    <x v="2"/>
    <s v="TEC-AC-10003499"/>
    <x v="2"/>
    <x v="11"/>
    <s v="Memorex Mini Travel Drive 8 GB USB 2.0 Flash Drive"/>
    <x v="4964"/>
    <n v="2"/>
    <n v="0.2"/>
    <x v="6211"/>
    <n v="14.127599999999997"/>
    <x v="81"/>
    <n v="7"/>
  </r>
  <r>
    <n v="8128"/>
    <x v="4023"/>
    <x v="525"/>
    <d v="2015-02-13T00:00:00"/>
    <x v="1"/>
    <s v="TS-21655"/>
    <s v="Trudy Schmidt"/>
    <x v="0"/>
    <s v="United States"/>
    <s v="Houston"/>
    <s v="Texas"/>
    <n v="77070"/>
    <x v="2"/>
    <s v="OFF-ST-10003470"/>
    <x v="1"/>
    <x v="4"/>
    <s v="Tennsco Snap-Together Open Shelving Units, Starter Sets and Add-On Units"/>
    <x v="5080"/>
    <n v="3"/>
    <n v="0.2"/>
    <x v="6212"/>
    <n v="796.51799999999992"/>
    <x v="476"/>
    <n v="7"/>
  </r>
  <r>
    <n v="8129"/>
    <x v="4024"/>
    <x v="775"/>
    <d v="2017-09-01T00:00:00"/>
    <x v="1"/>
    <s v="DP-13000"/>
    <s v="Darren Powers"/>
    <x v="0"/>
    <s v="United States"/>
    <s v="Chicago"/>
    <s v="Illinois"/>
    <n v="60610"/>
    <x v="2"/>
    <s v="FUR-FU-10000222"/>
    <x v="0"/>
    <x v="5"/>
    <s v="Seth Thomas 16&quot; Steel Case Clock"/>
    <x v="643"/>
    <n v="5"/>
    <n v="0.6"/>
    <x v="6213"/>
    <n v="108.80799999999999"/>
    <x v="396"/>
    <n v="6"/>
  </r>
  <r>
    <n v="8130"/>
    <x v="4025"/>
    <x v="836"/>
    <d v="2014-07-23T00:00:00"/>
    <x v="2"/>
    <s v="JD-15895"/>
    <s v="Jonathan Doherty"/>
    <x v="1"/>
    <s v="United States"/>
    <s v="Riverside"/>
    <s v="California"/>
    <n v="92503"/>
    <x v="1"/>
    <s v="TEC-AC-10000023"/>
    <x v="2"/>
    <x v="11"/>
    <s v="Maxell 74 Minute CD-R Spindle, 50/Pack"/>
    <x v="4836"/>
    <n v="2"/>
    <n v="0"/>
    <x v="5871"/>
    <n v="26.8416"/>
    <x v="293"/>
    <n v="3"/>
  </r>
  <r>
    <n v="8131"/>
    <x v="4025"/>
    <x v="836"/>
    <d v="2014-07-23T00:00:00"/>
    <x v="2"/>
    <s v="JD-15895"/>
    <s v="Jonathan Doherty"/>
    <x v="1"/>
    <s v="United States"/>
    <s v="Riverside"/>
    <s v="California"/>
    <n v="92503"/>
    <x v="1"/>
    <s v="OFF-PA-10003971"/>
    <x v="1"/>
    <x v="10"/>
    <s v="Xerox 1965"/>
    <x v="489"/>
    <n v="2"/>
    <n v="0"/>
    <x v="1452"/>
    <n v="6.0996000000000006"/>
    <x v="77"/>
    <n v="3"/>
  </r>
  <r>
    <n v="8132"/>
    <x v="4025"/>
    <x v="836"/>
    <d v="2014-07-23T00:00:00"/>
    <x v="2"/>
    <s v="JD-15895"/>
    <s v="Jonathan Doherty"/>
    <x v="1"/>
    <s v="United States"/>
    <s v="Riverside"/>
    <s v="California"/>
    <n v="92503"/>
    <x v="1"/>
    <s v="OFF-AR-10003481"/>
    <x v="1"/>
    <x v="6"/>
    <s v="Newell 348"/>
    <x v="1317"/>
    <n v="4"/>
    <n v="0"/>
    <x v="3059"/>
    <n v="9.315199999999999"/>
    <x v="74"/>
    <n v="3"/>
  </r>
  <r>
    <n v="8133"/>
    <x v="4025"/>
    <x v="836"/>
    <d v="2014-07-23T00:00:00"/>
    <x v="2"/>
    <s v="JD-15895"/>
    <s v="Jonathan Doherty"/>
    <x v="1"/>
    <s v="United States"/>
    <s v="Riverside"/>
    <s v="California"/>
    <n v="92503"/>
    <x v="1"/>
    <s v="OFF-ST-10001490"/>
    <x v="1"/>
    <x v="4"/>
    <s v="Hot File 7-Pocket, Floor Stand"/>
    <x v="3370"/>
    <n v="3"/>
    <n v="0"/>
    <x v="3853"/>
    <n v="374.78699999999998"/>
    <x v="1"/>
    <n v="3"/>
  </r>
  <r>
    <n v="8134"/>
    <x v="4026"/>
    <x v="1049"/>
    <d v="2015-10-13T00:00:00"/>
    <x v="1"/>
    <s v="GH-14485"/>
    <s v="Gene Hale"/>
    <x v="1"/>
    <s v="United States"/>
    <s v="Dallas"/>
    <s v="Texas"/>
    <n v="75081"/>
    <x v="2"/>
    <s v="FUR-FU-10003708"/>
    <x v="0"/>
    <x v="5"/>
    <s v="Tenex Traditional Chairmats for Medium Pile Carpet, Standard Lip, 36&quot; x 48&quot;"/>
    <x v="5081"/>
    <n v="3"/>
    <n v="0.6"/>
    <x v="6214"/>
    <n v="143.7405"/>
    <x v="501"/>
    <n v="5"/>
  </r>
  <r>
    <n v="8135"/>
    <x v="4027"/>
    <x v="1130"/>
    <d v="2015-02-21T00:00:00"/>
    <x v="1"/>
    <s v="RD-19585"/>
    <s v="Rob Dowd"/>
    <x v="0"/>
    <s v="United States"/>
    <s v="Los Angeles"/>
    <s v="California"/>
    <n v="90008"/>
    <x v="1"/>
    <s v="OFF-PA-10001970"/>
    <x v="1"/>
    <x v="10"/>
    <s v="Xerox 1881"/>
    <x v="651"/>
    <n v="3"/>
    <n v="0"/>
    <x v="4343"/>
    <n v="19.525200000000002"/>
    <x v="2"/>
    <n v="5"/>
  </r>
  <r>
    <n v="8136"/>
    <x v="4027"/>
    <x v="1130"/>
    <d v="2015-02-21T00:00:00"/>
    <x v="1"/>
    <s v="RD-19585"/>
    <s v="Rob Dowd"/>
    <x v="0"/>
    <s v="United States"/>
    <s v="Los Angeles"/>
    <s v="California"/>
    <n v="90008"/>
    <x v="1"/>
    <s v="OFF-LA-10002762"/>
    <x v="1"/>
    <x v="2"/>
    <s v="Avery 485"/>
    <x v="2041"/>
    <n v="7"/>
    <n v="0"/>
    <x v="2206"/>
    <n v="46.486299999999993"/>
    <x v="2"/>
    <n v="5"/>
  </r>
  <r>
    <n v="8137"/>
    <x v="4028"/>
    <x v="399"/>
    <d v="2016-08-16T00:00:00"/>
    <x v="1"/>
    <s v="CS-12490"/>
    <s v="Cindy Schnelling"/>
    <x v="1"/>
    <s v="United States"/>
    <s v="Lakeland"/>
    <s v="Florida"/>
    <n v="33801"/>
    <x v="0"/>
    <s v="FUR-TA-10002533"/>
    <x v="0"/>
    <x v="3"/>
    <s v="BPI Conference Tables"/>
    <x v="5082"/>
    <n v="7"/>
    <n v="0.45"/>
    <x v="6215"/>
    <n v="817.88"/>
    <x v="544"/>
    <n v="4"/>
  </r>
  <r>
    <n v="8138"/>
    <x v="4029"/>
    <x v="187"/>
    <d v="2014-11-13T00:00:00"/>
    <x v="1"/>
    <s v="BF-11215"/>
    <s v="Benjamin Farhat"/>
    <x v="2"/>
    <s v="United States"/>
    <s v="New York City"/>
    <s v="New York"/>
    <n v="10035"/>
    <x v="3"/>
    <s v="FUR-FU-10004091"/>
    <x v="0"/>
    <x v="5"/>
    <s v="Eldon 200 Class Desk Accessories, Black"/>
    <x v="3012"/>
    <n v="9"/>
    <n v="0"/>
    <x v="6216"/>
    <n v="35.042400000000001"/>
    <x v="262"/>
    <n v="4"/>
  </r>
  <r>
    <n v="8139"/>
    <x v="4030"/>
    <x v="427"/>
    <d v="2016-07-22T00:00:00"/>
    <x v="1"/>
    <s v="NK-18490"/>
    <s v="Neil Knudson"/>
    <x v="2"/>
    <s v="United States"/>
    <s v="Philadelphia"/>
    <s v="Pennsylvania"/>
    <n v="19140"/>
    <x v="3"/>
    <s v="OFF-AR-10001545"/>
    <x v="1"/>
    <x v="6"/>
    <s v="Newell 326"/>
    <x v="2387"/>
    <n v="8"/>
    <n v="0.2"/>
    <x v="5514"/>
    <n v="9.9967999999999986"/>
    <x v="156"/>
    <n v="4"/>
  </r>
  <r>
    <n v="8140"/>
    <x v="4030"/>
    <x v="427"/>
    <d v="2016-07-22T00:00:00"/>
    <x v="1"/>
    <s v="NK-18490"/>
    <s v="Neil Knudson"/>
    <x v="2"/>
    <s v="United States"/>
    <s v="Philadelphia"/>
    <s v="Pennsylvania"/>
    <n v="19140"/>
    <x v="3"/>
    <s v="OFF-ST-10001476"/>
    <x v="1"/>
    <x v="4"/>
    <s v="Steel Personal Filing/Posting Tote"/>
    <x v="5083"/>
    <n v="10"/>
    <n v="0.2"/>
    <x v="6217"/>
    <n v="259.22299999999996"/>
    <x v="66"/>
    <n v="4"/>
  </r>
  <r>
    <n v="8141"/>
    <x v="4030"/>
    <x v="427"/>
    <d v="2016-07-22T00:00:00"/>
    <x v="1"/>
    <s v="NK-18490"/>
    <s v="Neil Knudson"/>
    <x v="2"/>
    <s v="United States"/>
    <s v="Philadelphia"/>
    <s v="Pennsylvania"/>
    <n v="19140"/>
    <x v="3"/>
    <s v="OFF-PA-10004971"/>
    <x v="1"/>
    <x v="10"/>
    <s v="Xerox 196"/>
    <x v="281"/>
    <n v="4"/>
    <n v="0.2"/>
    <x v="6050"/>
    <n v="11.7912"/>
    <x v="49"/>
    <n v="4"/>
  </r>
  <r>
    <n v="8142"/>
    <x v="4031"/>
    <x v="473"/>
    <d v="2016-02-10T00:00:00"/>
    <x v="1"/>
    <s v="AZ-10750"/>
    <s v="Annie Zypern"/>
    <x v="0"/>
    <s v="United States"/>
    <s v="San Diego"/>
    <s v="California"/>
    <n v="92037"/>
    <x v="1"/>
    <s v="OFF-LA-10003223"/>
    <x v="1"/>
    <x v="2"/>
    <s v="Avery 508"/>
    <x v="1646"/>
    <n v="3"/>
    <n v="0"/>
    <x v="3941"/>
    <n v="7.5123000000000006"/>
    <x v="77"/>
    <n v="5"/>
  </r>
  <r>
    <n v="8143"/>
    <x v="4031"/>
    <x v="473"/>
    <d v="2016-02-10T00:00:00"/>
    <x v="1"/>
    <s v="AZ-10750"/>
    <s v="Annie Zypern"/>
    <x v="0"/>
    <s v="United States"/>
    <s v="San Diego"/>
    <s v="California"/>
    <n v="92037"/>
    <x v="1"/>
    <s v="OFF-ST-10004340"/>
    <x v="1"/>
    <x v="4"/>
    <s v="Fellowes Mobile File Cart, Black"/>
    <x v="4519"/>
    <n v="3"/>
    <n v="0"/>
    <x v="3943"/>
    <n v="136.17419999999998"/>
    <x v="6"/>
    <n v="5"/>
  </r>
  <r>
    <n v="8144"/>
    <x v="4031"/>
    <x v="473"/>
    <d v="2016-02-10T00:00:00"/>
    <x v="1"/>
    <s v="AZ-10750"/>
    <s v="Annie Zypern"/>
    <x v="0"/>
    <s v="United States"/>
    <s v="San Diego"/>
    <s v="California"/>
    <n v="92037"/>
    <x v="1"/>
    <s v="FUR-TA-10001095"/>
    <x v="0"/>
    <x v="3"/>
    <s v="Chromcraft Round Conference Tables"/>
    <x v="5084"/>
    <n v="4"/>
    <n v="0.2"/>
    <x v="6218"/>
    <n v="550.75639999999999"/>
    <x v="57"/>
    <n v="5"/>
  </r>
  <r>
    <n v="8145"/>
    <x v="4031"/>
    <x v="473"/>
    <d v="2016-02-10T00:00:00"/>
    <x v="1"/>
    <s v="AZ-10750"/>
    <s v="Annie Zypern"/>
    <x v="0"/>
    <s v="United States"/>
    <s v="San Diego"/>
    <s v="California"/>
    <n v="92037"/>
    <x v="1"/>
    <s v="TEC-PH-10001448"/>
    <x v="2"/>
    <x v="7"/>
    <s v="Anker Astro 15000mAh USB Portable Charger"/>
    <x v="3955"/>
    <n v="4"/>
    <n v="0.2"/>
    <x v="6219"/>
    <n v="191.96159999999998"/>
    <x v="94"/>
    <n v="5"/>
  </r>
  <r>
    <n v="8146"/>
    <x v="4032"/>
    <x v="886"/>
    <d v="2014-06-27T00:00:00"/>
    <x v="1"/>
    <s v="Co-12640"/>
    <s v="Corey-Lock"/>
    <x v="0"/>
    <s v="United States"/>
    <s v="Lawton"/>
    <s v="Oklahoma"/>
    <n v="73505"/>
    <x v="2"/>
    <s v="OFF-AP-10001005"/>
    <x v="1"/>
    <x v="9"/>
    <s v="Honeywell Quietcare HEPA Air Cleaner"/>
    <x v="5085"/>
    <n v="6"/>
    <n v="0"/>
    <x v="6220"/>
    <n v="316.173"/>
    <x v="113"/>
    <n v="7"/>
  </r>
  <r>
    <n v="8147"/>
    <x v="4032"/>
    <x v="886"/>
    <d v="2014-06-27T00:00:00"/>
    <x v="1"/>
    <s v="Co-12640"/>
    <s v="Corey-Lock"/>
    <x v="0"/>
    <s v="United States"/>
    <s v="Lawton"/>
    <s v="Oklahoma"/>
    <n v="73505"/>
    <x v="2"/>
    <s v="OFF-AR-10003469"/>
    <x v="1"/>
    <x v="6"/>
    <s v="Nontoxic Chalk"/>
    <x v="2799"/>
    <n v="2"/>
    <n v="0"/>
    <x v="5552"/>
    <n v="1.8304"/>
    <x v="42"/>
    <n v="7"/>
  </r>
  <r>
    <n v="8148"/>
    <x v="4033"/>
    <x v="255"/>
    <d v="2017-06-14T00:00:00"/>
    <x v="1"/>
    <s v="AG-10675"/>
    <s v="Anna Gayman"/>
    <x v="0"/>
    <s v="United States"/>
    <s v="Salem"/>
    <s v="Virginia"/>
    <n v="24153"/>
    <x v="0"/>
    <s v="OFF-PA-10000249"/>
    <x v="1"/>
    <x v="10"/>
    <s v="Easy-staple paper"/>
    <x v="335"/>
    <n v="4"/>
    <n v="0"/>
    <x v="346"/>
    <n v="26.033599999999996"/>
    <x v="2"/>
    <n v="5"/>
  </r>
  <r>
    <n v="8149"/>
    <x v="4034"/>
    <x v="797"/>
    <d v="2016-12-31T00:00:00"/>
    <x v="1"/>
    <s v="EM-14140"/>
    <s v="Eugene Moren"/>
    <x v="2"/>
    <s v="United States"/>
    <s v="Santa Ana"/>
    <s v="California"/>
    <n v="92704"/>
    <x v="1"/>
    <s v="OFF-LA-10001613"/>
    <x v="1"/>
    <x v="2"/>
    <s v="Avery File Folder Labels"/>
    <x v="171"/>
    <n v="7"/>
    <n v="0"/>
    <x v="763"/>
    <n v="10.281600000000001"/>
    <x v="181"/>
    <n v="4"/>
  </r>
  <r>
    <n v="8150"/>
    <x v="4035"/>
    <x v="755"/>
    <d v="2014-01-29T00:00:00"/>
    <x v="2"/>
    <s v="CA-11965"/>
    <s v="Carol Adams"/>
    <x v="1"/>
    <s v="United States"/>
    <s v="Rapid City"/>
    <s v="South Dakota"/>
    <n v="57701"/>
    <x v="2"/>
    <s v="OFF-BI-10001758"/>
    <x v="1"/>
    <x v="8"/>
    <s v="Wilson Jones 14 Line Acrylic Coated Pressboard Data Binders"/>
    <x v="3766"/>
    <n v="2"/>
    <n v="0"/>
    <x v="6221"/>
    <n v="5.6604000000000001"/>
    <x v="41"/>
    <n v="3"/>
  </r>
  <r>
    <n v="8151"/>
    <x v="4035"/>
    <x v="755"/>
    <d v="2014-01-29T00:00:00"/>
    <x v="2"/>
    <s v="CA-11965"/>
    <s v="Carol Adams"/>
    <x v="1"/>
    <s v="United States"/>
    <s v="Rapid City"/>
    <s v="South Dakota"/>
    <n v="57701"/>
    <x v="2"/>
    <s v="FUR-BO-10004409"/>
    <x v="0"/>
    <x v="0"/>
    <s v="Safco Value Mate Series Steel Bookcases, Baked Enamel Finish on Steel, Gray"/>
    <x v="1713"/>
    <n v="2"/>
    <n v="0"/>
    <x v="1826"/>
    <n v="102.21120000000001"/>
    <x v="95"/>
    <n v="3"/>
  </r>
  <r>
    <n v="8152"/>
    <x v="4036"/>
    <x v="721"/>
    <d v="2017-03-25T00:00:00"/>
    <x v="2"/>
    <s v="RB-19360"/>
    <s v="Raymond Buch"/>
    <x v="0"/>
    <s v="United States"/>
    <s v="Seattle"/>
    <s v="Washington"/>
    <n v="98115"/>
    <x v="1"/>
    <s v="OFF-ST-10001558"/>
    <x v="1"/>
    <x v="4"/>
    <s v="Acco Perma 4000 Stacking Storage Drawers"/>
    <x v="4482"/>
    <n v="2"/>
    <n v="0"/>
    <x v="4659"/>
    <n v="27.607999999999997"/>
    <x v="320"/>
    <n v="2"/>
  </r>
  <r>
    <n v="8153"/>
    <x v="4036"/>
    <x v="721"/>
    <d v="2017-03-25T00:00:00"/>
    <x v="2"/>
    <s v="RB-19360"/>
    <s v="Raymond Buch"/>
    <x v="0"/>
    <s v="United States"/>
    <s v="Seattle"/>
    <s v="Washington"/>
    <n v="98115"/>
    <x v="1"/>
    <s v="OFF-PA-10002986"/>
    <x v="1"/>
    <x v="10"/>
    <s v="Xerox 1898"/>
    <x v="130"/>
    <n v="3"/>
    <n v="0"/>
    <x v="132"/>
    <n v="10.4208"/>
    <x v="42"/>
    <n v="2"/>
  </r>
  <r>
    <n v="8154"/>
    <x v="4036"/>
    <x v="721"/>
    <d v="2017-03-25T00:00:00"/>
    <x v="2"/>
    <s v="RB-19360"/>
    <s v="Raymond Buch"/>
    <x v="0"/>
    <s v="United States"/>
    <s v="Seattle"/>
    <s v="Washington"/>
    <n v="98115"/>
    <x v="1"/>
    <s v="TEC-CO-10004722"/>
    <x v="2"/>
    <x v="16"/>
    <s v="Canon imageCLASS 2200 Advanced Copier"/>
    <x v="5086"/>
    <n v="4"/>
    <n v="0"/>
    <x v="6222"/>
    <n v="7279.9791999999989"/>
    <x v="62"/>
    <n v="2"/>
  </r>
  <r>
    <n v="8155"/>
    <x v="4037"/>
    <x v="177"/>
    <d v="2017-03-24T00:00:00"/>
    <x v="1"/>
    <s v="RD-19720"/>
    <s v="Roger Demir"/>
    <x v="0"/>
    <s v="United States"/>
    <s v="Middletown"/>
    <s v="Connecticut"/>
    <n v="6457"/>
    <x v="3"/>
    <s v="TEC-AC-10002842"/>
    <x v="2"/>
    <x v="11"/>
    <s v="WD My Passport Ultra 2TB Portable External Hard Drive"/>
    <x v="1657"/>
    <n v="2"/>
    <n v="0"/>
    <x v="1764"/>
    <n v="199.92000000000002"/>
    <x v="341"/>
    <n v="4"/>
  </r>
  <r>
    <n v="8156"/>
    <x v="4037"/>
    <x v="177"/>
    <d v="2017-03-24T00:00:00"/>
    <x v="1"/>
    <s v="RD-19720"/>
    <s v="Roger Demir"/>
    <x v="0"/>
    <s v="United States"/>
    <s v="Middletown"/>
    <s v="Connecticut"/>
    <n v="6457"/>
    <x v="3"/>
    <s v="OFF-PA-10001125"/>
    <x v="1"/>
    <x v="10"/>
    <s v="Xerox 1988"/>
    <x v="1156"/>
    <n v="2"/>
    <n v="0"/>
    <x v="3938"/>
    <n v="34.078000000000003"/>
    <x v="88"/>
    <n v="4"/>
  </r>
  <r>
    <n v="8157"/>
    <x v="4038"/>
    <x v="964"/>
    <d v="2016-10-09T00:00:00"/>
    <x v="1"/>
    <s v="MS-17830"/>
    <s v="Melanie Seite"/>
    <x v="0"/>
    <s v="United States"/>
    <s v="Baltimore"/>
    <s v="Maryland"/>
    <n v="21215"/>
    <x v="3"/>
    <s v="FUR-TA-10002622"/>
    <x v="0"/>
    <x v="3"/>
    <s v="Bush Andora Conference Table, Maple/Graphite Gray Finish"/>
    <x v="5087"/>
    <n v="2"/>
    <n v="0.3"/>
    <x v="6223"/>
    <n v="263.30920000000003"/>
    <x v="147"/>
    <n v="5"/>
  </r>
  <r>
    <n v="8158"/>
    <x v="4039"/>
    <x v="741"/>
    <d v="2016-11-22T00:00:00"/>
    <x v="1"/>
    <s v="PG-18820"/>
    <s v="Patrick Gardner"/>
    <x v="0"/>
    <s v="United States"/>
    <s v="San Diego"/>
    <s v="California"/>
    <n v="92105"/>
    <x v="1"/>
    <s v="TEC-AC-10002842"/>
    <x v="2"/>
    <x v="11"/>
    <s v="WD My Passport Ultra 2TB Portable External Hard Drive"/>
    <x v="1993"/>
    <n v="5"/>
    <n v="0"/>
    <x v="2153"/>
    <n v="499.8"/>
    <x v="341"/>
    <n v="4"/>
  </r>
  <r>
    <n v="8159"/>
    <x v="4040"/>
    <x v="377"/>
    <d v="2018-01-01T00:00:00"/>
    <x v="1"/>
    <s v="KB-16240"/>
    <s v="Karen Bern"/>
    <x v="1"/>
    <s v="United States"/>
    <s v="Odessa"/>
    <s v="Texas"/>
    <n v="79762"/>
    <x v="2"/>
    <s v="OFF-PA-10004285"/>
    <x v="1"/>
    <x v="10"/>
    <s v="Xerox 1959"/>
    <x v="2897"/>
    <n v="3"/>
    <n v="0.2"/>
    <x v="6224"/>
    <n v="10.4208"/>
    <x v="11"/>
    <n v="6"/>
  </r>
  <r>
    <n v="8160"/>
    <x v="4041"/>
    <x v="1185"/>
    <d v="2016-03-13T00:00:00"/>
    <x v="1"/>
    <s v="RB-19465"/>
    <s v="Rick Bensley"/>
    <x v="2"/>
    <s v="United States"/>
    <s v="Milford"/>
    <s v="Connecticut"/>
    <n v="6460"/>
    <x v="3"/>
    <s v="TEC-AC-10004469"/>
    <x v="2"/>
    <x v="11"/>
    <s v="Microsoft Sculpt Comfort Mouse"/>
    <x v="5016"/>
    <n v="5"/>
    <n v="0"/>
    <x v="6130"/>
    <n v="111.86"/>
    <x v="48"/>
    <n v="4"/>
  </r>
  <r>
    <n v="8161"/>
    <x v="4042"/>
    <x v="595"/>
    <d v="2016-02-20T00:00:00"/>
    <x v="1"/>
    <s v="JD-15790"/>
    <s v="John Dryer"/>
    <x v="0"/>
    <s v="United States"/>
    <s v="Belleville"/>
    <s v="New Jersey"/>
    <n v="7109"/>
    <x v="3"/>
    <s v="FUR-CH-10001545"/>
    <x v="0"/>
    <x v="1"/>
    <s v="Hon Comfortask Task/Swivel Chairs"/>
    <x v="5088"/>
    <n v="2"/>
    <n v="0"/>
    <x v="6225"/>
    <n v="191.4864"/>
    <x v="389"/>
    <n v="4"/>
  </r>
  <r>
    <n v="8162"/>
    <x v="4043"/>
    <x v="694"/>
    <d v="2015-10-03T00:00:00"/>
    <x v="0"/>
    <s v="JJ-15445"/>
    <s v="Jennifer Jackson"/>
    <x v="0"/>
    <s v="United States"/>
    <s v="New York City"/>
    <s v="New York"/>
    <n v="10035"/>
    <x v="3"/>
    <s v="OFF-AP-10002578"/>
    <x v="1"/>
    <x v="9"/>
    <s v="Fellowes Premier Superior Surge Suppressor, 10-Outlet, With Phone and Remote"/>
    <x v="5089"/>
    <n v="6"/>
    <n v="0"/>
    <x v="6226"/>
    <n v="217.20479999999998"/>
    <x v="96"/>
    <n v="5"/>
  </r>
  <r>
    <n v="8163"/>
    <x v="4043"/>
    <x v="694"/>
    <d v="2015-10-03T00:00:00"/>
    <x v="0"/>
    <s v="JJ-15445"/>
    <s v="Jennifer Jackson"/>
    <x v="0"/>
    <s v="United States"/>
    <s v="New York City"/>
    <s v="New York"/>
    <n v="10035"/>
    <x v="3"/>
    <s v="TEC-PH-10003012"/>
    <x v="2"/>
    <x v="7"/>
    <s v="Nortel Meridian M3904 Professional Digital phone"/>
    <x v="669"/>
    <n v="2"/>
    <n v="0"/>
    <x v="684"/>
    <n v="218.66580000000002"/>
    <x v="5"/>
    <n v="5"/>
  </r>
  <r>
    <n v="8164"/>
    <x v="4044"/>
    <x v="121"/>
    <d v="2015-11-06T00:00:00"/>
    <x v="1"/>
    <s v="LT-17110"/>
    <s v="Liz Thompson"/>
    <x v="0"/>
    <s v="United States"/>
    <s v="San Diego"/>
    <s v="California"/>
    <n v="92105"/>
    <x v="1"/>
    <s v="FUR-FU-10004909"/>
    <x v="0"/>
    <x v="5"/>
    <s v="Contemporary Wood/Metal Frame"/>
    <x v="5090"/>
    <n v="6"/>
    <n v="0"/>
    <x v="6227"/>
    <n v="63.023999999999994"/>
    <x v="11"/>
    <n v="4"/>
  </r>
  <r>
    <n v="8165"/>
    <x v="4044"/>
    <x v="121"/>
    <d v="2015-11-06T00:00:00"/>
    <x v="1"/>
    <s v="LT-17110"/>
    <s v="Liz Thompson"/>
    <x v="0"/>
    <s v="United States"/>
    <s v="San Diego"/>
    <s v="California"/>
    <n v="92105"/>
    <x v="1"/>
    <s v="OFF-BI-10001524"/>
    <x v="1"/>
    <x v="8"/>
    <s v="GBC Premium Transparent Covers with Diagonal Lined Pattern"/>
    <x v="3553"/>
    <n v="7"/>
    <n v="0.2"/>
    <x v="4102"/>
    <n v="76.367199999999997"/>
    <x v="11"/>
    <n v="4"/>
  </r>
  <r>
    <n v="8166"/>
    <x v="4044"/>
    <x v="121"/>
    <d v="2015-11-06T00:00:00"/>
    <x v="1"/>
    <s v="LT-17110"/>
    <s v="Liz Thompson"/>
    <x v="0"/>
    <s v="United States"/>
    <s v="San Diego"/>
    <s v="California"/>
    <n v="92105"/>
    <x v="1"/>
    <s v="OFF-BI-10003355"/>
    <x v="1"/>
    <x v="8"/>
    <s v="Cardinal Holdit Business Card Pockets"/>
    <x v="1627"/>
    <n v="3"/>
    <n v="0.2"/>
    <x v="3973"/>
    <n v="7.7687999999999997"/>
    <x v="11"/>
    <n v="4"/>
  </r>
  <r>
    <n v="8167"/>
    <x v="4044"/>
    <x v="121"/>
    <d v="2015-11-06T00:00:00"/>
    <x v="1"/>
    <s v="LT-17110"/>
    <s v="Liz Thompson"/>
    <x v="0"/>
    <s v="United States"/>
    <s v="San Diego"/>
    <s v="California"/>
    <n v="92105"/>
    <x v="1"/>
    <s v="FUR-BO-10004357"/>
    <x v="0"/>
    <x v="0"/>
    <s v="O'Sullivan Living Dimensions 3-Shelf Bookcases"/>
    <x v="5091"/>
    <n v="3"/>
    <n v="0.15"/>
    <x v="6228"/>
    <n v="542.64600000000007"/>
    <x v="384"/>
    <n v="4"/>
  </r>
  <r>
    <n v="8168"/>
    <x v="4045"/>
    <x v="995"/>
    <d v="2016-08-05T00:00:00"/>
    <x v="1"/>
    <s v="AH-10690"/>
    <s v="Anna Häberlin"/>
    <x v="1"/>
    <s v="United States"/>
    <s v="San Francisco"/>
    <s v="California"/>
    <n v="94122"/>
    <x v="1"/>
    <s v="FUR-TA-10002774"/>
    <x v="0"/>
    <x v="3"/>
    <s v="Laminate Occasional Tables"/>
    <x v="3178"/>
    <n v="7"/>
    <n v="0.2"/>
    <x v="6229"/>
    <n v="895.49530000000004"/>
    <x v="79"/>
    <n v="5"/>
  </r>
  <r>
    <n v="8169"/>
    <x v="4046"/>
    <x v="44"/>
    <d v="2017-11-13T00:00:00"/>
    <x v="1"/>
    <s v="AB-10060"/>
    <s v="Adam Bellavance"/>
    <x v="2"/>
    <s v="United States"/>
    <s v="Seattle"/>
    <s v="Washington"/>
    <n v="98105"/>
    <x v="1"/>
    <s v="FUR-TA-10004575"/>
    <x v="0"/>
    <x v="3"/>
    <s v="Hon 5100 Series Wood Tables"/>
    <x v="5092"/>
    <n v="7"/>
    <n v="0"/>
    <x v="6230"/>
    <n v="1670.2251999999999"/>
    <x v="16"/>
    <n v="7"/>
  </r>
  <r>
    <n v="8170"/>
    <x v="4046"/>
    <x v="44"/>
    <d v="2017-11-13T00:00:00"/>
    <x v="1"/>
    <s v="AB-10060"/>
    <s v="Adam Bellavance"/>
    <x v="2"/>
    <s v="United States"/>
    <s v="Seattle"/>
    <s v="Washington"/>
    <n v="98105"/>
    <x v="1"/>
    <s v="FUR-CH-10003312"/>
    <x v="0"/>
    <x v="1"/>
    <s v="Hon 2090 “Pillow Soft” Series Mid Back Swivel/Tilt Chairs"/>
    <x v="4718"/>
    <n v="2"/>
    <n v="0.2"/>
    <x v="6231"/>
    <n v="522.62279999999998"/>
    <x v="179"/>
    <n v="7"/>
  </r>
  <r>
    <n v="8171"/>
    <x v="4046"/>
    <x v="44"/>
    <d v="2017-11-13T00:00:00"/>
    <x v="1"/>
    <s v="AB-10060"/>
    <s v="Adam Bellavance"/>
    <x v="2"/>
    <s v="United States"/>
    <s v="Seattle"/>
    <s v="Washington"/>
    <n v="98105"/>
    <x v="1"/>
    <s v="TEC-AC-10001465"/>
    <x v="2"/>
    <x v="11"/>
    <s v="SanDisk Cruzer 64 GB USB Flash Drive"/>
    <x v="4342"/>
    <n v="3"/>
    <n v="0"/>
    <x v="6232"/>
    <n v="76.271999999999991"/>
    <x v="84"/>
    <n v="7"/>
  </r>
  <r>
    <n v="8172"/>
    <x v="4047"/>
    <x v="1173"/>
    <d v="2016-02-19T00:00:00"/>
    <x v="1"/>
    <s v="FM-14380"/>
    <s v="Fred McMath"/>
    <x v="0"/>
    <s v="United States"/>
    <s v="Jackson"/>
    <s v="Mississippi"/>
    <n v="39212"/>
    <x v="0"/>
    <s v="OFF-AR-10002240"/>
    <x v="1"/>
    <x v="6"/>
    <s v="Panasonic KP-150 Electric Pencil Sharpener"/>
    <x v="5093"/>
    <n v="7"/>
    <n v="0"/>
    <x v="6233"/>
    <n v="195.4932"/>
    <x v="96"/>
    <n v="5"/>
  </r>
  <r>
    <n v="8173"/>
    <x v="4048"/>
    <x v="868"/>
    <d v="2014-07-13T00:00:00"/>
    <x v="1"/>
    <s v="GH-14410"/>
    <s v="Gary Hansen"/>
    <x v="2"/>
    <s v="United States"/>
    <s v="Los Angeles"/>
    <s v="California"/>
    <n v="90049"/>
    <x v="1"/>
    <s v="OFF-LA-10004559"/>
    <x v="1"/>
    <x v="2"/>
    <s v="Avery 49"/>
    <x v="704"/>
    <n v="1"/>
    <n v="0"/>
    <x v="721"/>
    <n v="1.4687999999999999"/>
    <x v="70"/>
    <n v="4"/>
  </r>
  <r>
    <n v="8174"/>
    <x v="4048"/>
    <x v="868"/>
    <d v="2014-07-13T00:00:00"/>
    <x v="1"/>
    <s v="GH-14410"/>
    <s v="Gary Hansen"/>
    <x v="2"/>
    <s v="United States"/>
    <s v="Los Angeles"/>
    <s v="California"/>
    <n v="90049"/>
    <x v="1"/>
    <s v="OFF-BI-10003291"/>
    <x v="1"/>
    <x v="8"/>
    <s v="Wilson Jones Leather-Like Binders with DublLock Round Rings"/>
    <x v="4144"/>
    <n v="6"/>
    <n v="0.2"/>
    <x v="4895"/>
    <n v="27.761400000000002"/>
    <x v="31"/>
    <n v="4"/>
  </r>
  <r>
    <n v="8175"/>
    <x v="4048"/>
    <x v="868"/>
    <d v="2014-07-13T00:00:00"/>
    <x v="1"/>
    <s v="GH-14410"/>
    <s v="Gary Hansen"/>
    <x v="2"/>
    <s v="United States"/>
    <s v="Los Angeles"/>
    <s v="California"/>
    <n v="90049"/>
    <x v="1"/>
    <s v="OFF-ST-10001505"/>
    <x v="1"/>
    <x v="4"/>
    <s v="Perma STOR-ALL Hanging File Box, 13 1/8&quot;W x 12 1/4&quot;D x 10 1/2&quot;H"/>
    <x v="100"/>
    <n v="4"/>
    <n v="0"/>
    <x v="6234"/>
    <n v="19.8536"/>
    <x v="331"/>
    <n v="4"/>
  </r>
  <r>
    <n v="8176"/>
    <x v="4049"/>
    <x v="806"/>
    <d v="2016-02-04T00:00:00"/>
    <x v="1"/>
    <s v="HE-14800"/>
    <s v="Harold Engle"/>
    <x v="1"/>
    <s v="United States"/>
    <s v="Chicago"/>
    <s v="Illinois"/>
    <n v="60623"/>
    <x v="2"/>
    <s v="OFF-PA-10003892"/>
    <x v="1"/>
    <x v="10"/>
    <s v="Xerox 1943"/>
    <x v="4256"/>
    <n v="4"/>
    <n v="0.2"/>
    <x v="6235"/>
    <n v="103.6892"/>
    <x v="27"/>
    <n v="5"/>
  </r>
  <r>
    <n v="8177"/>
    <x v="4050"/>
    <x v="897"/>
    <d v="2016-09-25T00:00:00"/>
    <x v="2"/>
    <s v="SZ-20035"/>
    <s v="Sam Zeldin"/>
    <x v="2"/>
    <s v="United States"/>
    <s v="New York City"/>
    <s v="New York"/>
    <n v="10035"/>
    <x v="3"/>
    <s v="OFF-ST-10002370"/>
    <x v="1"/>
    <x v="4"/>
    <s v="Sortfiler Multipurpose Personal File Organizer, Black"/>
    <x v="5094"/>
    <n v="6"/>
    <n v="0"/>
    <x v="6236"/>
    <n v="91.121399999999994"/>
    <x v="74"/>
    <n v="3"/>
  </r>
  <r>
    <n v="8178"/>
    <x v="4051"/>
    <x v="66"/>
    <d v="2017-12-24T00:00:00"/>
    <x v="2"/>
    <s v="CM-12115"/>
    <s v="Chad McGuire"/>
    <x v="0"/>
    <s v="United States"/>
    <s v="Los Angeles"/>
    <s v="California"/>
    <n v="90008"/>
    <x v="1"/>
    <s v="TEC-AC-10000474"/>
    <x v="2"/>
    <x v="11"/>
    <s v="Kensington Expert Mouse Optical USB Trackball for PC or Mac"/>
    <x v="5095"/>
    <n v="5"/>
    <n v="0"/>
    <x v="6237"/>
    <n v="332.46499999999997"/>
    <x v="84"/>
    <n v="2"/>
  </r>
  <r>
    <n v="8179"/>
    <x v="4052"/>
    <x v="476"/>
    <d v="2016-09-08T00:00:00"/>
    <x v="1"/>
    <s v="TG-21310"/>
    <s v="Toby Gnade"/>
    <x v="0"/>
    <s v="United States"/>
    <s v="Des Moines"/>
    <s v="Washington"/>
    <n v="98198"/>
    <x v="1"/>
    <s v="TEC-CO-10002095"/>
    <x v="2"/>
    <x v="16"/>
    <s v="Hewlett Packard 610 Color Digital Copier / Printer"/>
    <x v="3074"/>
    <n v="2"/>
    <n v="0"/>
    <x v="3472"/>
    <n v="549.98900000000003"/>
    <x v="100"/>
    <n v="6"/>
  </r>
  <r>
    <n v="8180"/>
    <x v="4053"/>
    <x v="991"/>
    <d v="2015-08-06T00:00:00"/>
    <x v="1"/>
    <s v="DK-12985"/>
    <s v="Darren Koutras"/>
    <x v="0"/>
    <s v="United States"/>
    <s v="Springfield"/>
    <s v="Oregon"/>
    <n v="97477"/>
    <x v="1"/>
    <s v="FUR-TA-10003469"/>
    <x v="0"/>
    <x v="3"/>
    <s v="Balt Split Level Computer Training Table"/>
    <x v="5096"/>
    <n v="4"/>
    <n v="0.5"/>
    <x v="6238"/>
    <n v="466.2"/>
    <x v="515"/>
    <n v="4"/>
  </r>
  <r>
    <n v="8181"/>
    <x v="4054"/>
    <x v="82"/>
    <d v="2015-11-25T00:00:00"/>
    <x v="1"/>
    <s v="SS-20410"/>
    <s v="Shahid Shariari"/>
    <x v="0"/>
    <s v="United States"/>
    <s v="Philadelphia"/>
    <s v="Pennsylvania"/>
    <n v="19120"/>
    <x v="3"/>
    <s v="FUR-TA-10002958"/>
    <x v="0"/>
    <x v="3"/>
    <s v="Bevis Oval Conference Table, Walnut"/>
    <x v="5097"/>
    <n v="8"/>
    <n v="0.4"/>
    <x v="6239"/>
    <n v="1732.9071999999999"/>
    <x v="367"/>
    <n v="4"/>
  </r>
  <r>
    <n v="8182"/>
    <x v="4054"/>
    <x v="82"/>
    <d v="2015-11-25T00:00:00"/>
    <x v="1"/>
    <s v="SS-20410"/>
    <s v="Shahid Shariari"/>
    <x v="0"/>
    <s v="United States"/>
    <s v="Philadelphia"/>
    <s v="Pennsylvania"/>
    <n v="19120"/>
    <x v="3"/>
    <s v="TEC-PH-10002923"/>
    <x v="2"/>
    <x v="7"/>
    <s v="Logitech B530 USB Headset - headset - Full size, Binaural"/>
    <x v="5098"/>
    <n v="5"/>
    <n v="0.4"/>
    <x v="6240"/>
    <n v="135.01349999999999"/>
    <x v="335"/>
    <n v="4"/>
  </r>
  <r>
    <n v="8183"/>
    <x v="4055"/>
    <x v="796"/>
    <d v="2017-05-22T00:00:00"/>
    <x v="1"/>
    <s v="BM-11575"/>
    <s v="Brendan Murry"/>
    <x v="1"/>
    <s v="United States"/>
    <s v="Chicago"/>
    <s v="Illinois"/>
    <n v="60653"/>
    <x v="2"/>
    <s v="FUR-FU-10004973"/>
    <x v="0"/>
    <x v="5"/>
    <s v="Flat Face Poster Frame"/>
    <x v="1803"/>
    <n v="3"/>
    <n v="0.6"/>
    <x v="1939"/>
    <n v="32.781599999999997"/>
    <x v="354"/>
    <n v="4"/>
  </r>
  <r>
    <n v="8184"/>
    <x v="4055"/>
    <x v="796"/>
    <d v="2017-05-22T00:00:00"/>
    <x v="1"/>
    <s v="BM-11575"/>
    <s v="Brendan Murry"/>
    <x v="1"/>
    <s v="United States"/>
    <s v="Chicago"/>
    <s v="Illinois"/>
    <n v="60653"/>
    <x v="2"/>
    <s v="FUR-FU-10001918"/>
    <x v="0"/>
    <x v="5"/>
    <s v="C-Line Cubicle Keepers Polyproplyene Holder With Velcro Backings"/>
    <x v="5099"/>
    <n v="1"/>
    <n v="0.6"/>
    <x v="6241"/>
    <n v="2.8853"/>
    <x v="411"/>
    <n v="4"/>
  </r>
  <r>
    <n v="8185"/>
    <x v="4056"/>
    <x v="283"/>
    <d v="2017-07-27T00:00:00"/>
    <x v="1"/>
    <s v="MY-17380"/>
    <s v="Maribeth Yedwab"/>
    <x v="1"/>
    <s v="United States"/>
    <s v="Chicago"/>
    <s v="Illinois"/>
    <n v="60623"/>
    <x v="2"/>
    <s v="OFF-PA-10003641"/>
    <x v="1"/>
    <x v="10"/>
    <s v="Xerox 1909"/>
    <x v="922"/>
    <n v="3"/>
    <n v="0.2"/>
    <x v="961"/>
    <n v="42.735599999999998"/>
    <x v="18"/>
    <n v="4"/>
  </r>
  <r>
    <n v="8186"/>
    <x v="4057"/>
    <x v="1023"/>
    <d v="2015-09-17T00:00:00"/>
    <x v="0"/>
    <s v="AG-10900"/>
    <s v="Arthur Gainer"/>
    <x v="0"/>
    <s v="United States"/>
    <s v="Chicago"/>
    <s v="Illinois"/>
    <n v="60623"/>
    <x v="2"/>
    <s v="OFF-EN-10002621"/>
    <x v="1"/>
    <x v="12"/>
    <s v="Staple envelope"/>
    <x v="1608"/>
    <n v="1"/>
    <n v="0.2"/>
    <x v="1711"/>
    <n v="4.8899999999999997"/>
    <x v="54"/>
    <n v="4"/>
  </r>
  <r>
    <n v="8187"/>
    <x v="4057"/>
    <x v="1023"/>
    <d v="2015-09-17T00:00:00"/>
    <x v="0"/>
    <s v="AG-10900"/>
    <s v="Arthur Gainer"/>
    <x v="0"/>
    <s v="United States"/>
    <s v="Chicago"/>
    <s v="Illinois"/>
    <n v="60623"/>
    <x v="2"/>
    <s v="FUR-CH-10003817"/>
    <x v="0"/>
    <x v="1"/>
    <s v="Global Value Steno Chair, Gray"/>
    <x v="5100"/>
    <n v="4"/>
    <n v="0.3"/>
    <x v="6242"/>
    <n v="182.22"/>
    <x v="50"/>
    <n v="4"/>
  </r>
  <r>
    <n v="8188"/>
    <x v="4058"/>
    <x v="107"/>
    <d v="2016-12-16T00:00:00"/>
    <x v="1"/>
    <s v="BW-11110"/>
    <s v="Bart Watters"/>
    <x v="1"/>
    <s v="United States"/>
    <s v="New York City"/>
    <s v="New York"/>
    <n v="10024"/>
    <x v="3"/>
    <s v="OFF-PA-10000659"/>
    <x v="1"/>
    <x v="10"/>
    <s v="Adams Phone Message Book, Professional, 400 Message Capacity, 5 3/6” x 11”"/>
    <x v="2119"/>
    <n v="9"/>
    <n v="0"/>
    <x v="6243"/>
    <n v="33.294600000000003"/>
    <x v="2"/>
    <n v="6"/>
  </r>
  <r>
    <n v="8189"/>
    <x v="4059"/>
    <x v="653"/>
    <d v="2015-10-05T00:00:00"/>
    <x v="0"/>
    <s v="SG-20470"/>
    <s v="Sheri Gordon"/>
    <x v="0"/>
    <s v="United States"/>
    <s v="Rockville"/>
    <s v="Maryland"/>
    <n v="20852"/>
    <x v="3"/>
    <s v="OFF-PA-10001870"/>
    <x v="1"/>
    <x v="10"/>
    <s v="Xerox 202"/>
    <x v="537"/>
    <n v="3"/>
    <n v="0"/>
    <x v="551"/>
    <n v="10.1088"/>
    <x v="62"/>
    <n v="3"/>
  </r>
  <r>
    <n v="8190"/>
    <x v="4059"/>
    <x v="653"/>
    <d v="2015-10-05T00:00:00"/>
    <x v="0"/>
    <s v="SG-20470"/>
    <s v="Sheri Gordon"/>
    <x v="0"/>
    <s v="United States"/>
    <s v="Rockville"/>
    <s v="Maryland"/>
    <n v="20852"/>
    <x v="3"/>
    <s v="OFF-BI-10000320"/>
    <x v="1"/>
    <x v="8"/>
    <s v="GBC Plastic Binding Combs"/>
    <x v="1552"/>
    <n v="1"/>
    <n v="0"/>
    <x v="6244"/>
    <n v="3.7637999999999998"/>
    <x v="77"/>
    <n v="3"/>
  </r>
  <r>
    <n v="8191"/>
    <x v="4060"/>
    <x v="701"/>
    <d v="2017-11-21T00:00:00"/>
    <x v="1"/>
    <s v="CC-12370"/>
    <s v="Christopher Conant"/>
    <x v="0"/>
    <s v="United States"/>
    <s v="New York City"/>
    <s v="New York"/>
    <n v="10011"/>
    <x v="3"/>
    <s v="OFF-PA-10004735"/>
    <x v="1"/>
    <x v="10"/>
    <s v="Xerox 1905"/>
    <x v="783"/>
    <n v="6"/>
    <n v="0"/>
    <x v="812"/>
    <n v="20.217600000000001"/>
    <x v="62"/>
    <n v="4"/>
  </r>
  <r>
    <n v="8192"/>
    <x v="4060"/>
    <x v="701"/>
    <d v="2017-11-21T00:00:00"/>
    <x v="1"/>
    <s v="CC-12370"/>
    <s v="Christopher Conant"/>
    <x v="0"/>
    <s v="United States"/>
    <s v="New York City"/>
    <s v="New York"/>
    <n v="10011"/>
    <x v="3"/>
    <s v="FUR-FU-10004091"/>
    <x v="0"/>
    <x v="5"/>
    <s v="Howard Miller 13&quot; Diameter Goldtone Round Wall Clock"/>
    <x v="4880"/>
    <n v="4"/>
    <n v="0"/>
    <x v="5926"/>
    <n v="110.77839999999999"/>
    <x v="154"/>
    <n v="4"/>
  </r>
  <r>
    <n v="8193"/>
    <x v="4061"/>
    <x v="672"/>
    <d v="2015-12-03T00:00:00"/>
    <x v="2"/>
    <s v="LR-16915"/>
    <s v="Lena Radford"/>
    <x v="0"/>
    <s v="United States"/>
    <s v="Durham"/>
    <s v="North Carolina"/>
    <n v="27707"/>
    <x v="0"/>
    <s v="OFF-BI-10000546"/>
    <x v="1"/>
    <x v="8"/>
    <s v="Avery Durable Binders"/>
    <x v="192"/>
    <n v="7"/>
    <n v="0.7"/>
    <x v="6245"/>
    <n v="10.281600000000001"/>
    <x v="126"/>
    <n v="3"/>
  </r>
  <r>
    <n v="8194"/>
    <x v="4061"/>
    <x v="672"/>
    <d v="2015-12-03T00:00:00"/>
    <x v="2"/>
    <s v="LR-16915"/>
    <s v="Lena Radford"/>
    <x v="0"/>
    <s v="United States"/>
    <s v="Durham"/>
    <s v="North Carolina"/>
    <n v="27707"/>
    <x v="0"/>
    <s v="OFF-AP-10001293"/>
    <x v="1"/>
    <x v="9"/>
    <s v="Belkin 8 Outlet Surge Protector"/>
    <x v="2031"/>
    <n v="3"/>
    <n v="0.2"/>
    <x v="6246"/>
    <n v="88.516800000000003"/>
    <x v="36"/>
    <n v="3"/>
  </r>
  <r>
    <n v="8195"/>
    <x v="4061"/>
    <x v="672"/>
    <d v="2015-12-03T00:00:00"/>
    <x v="2"/>
    <s v="LR-16915"/>
    <s v="Lena Radford"/>
    <x v="0"/>
    <s v="United States"/>
    <s v="Durham"/>
    <s v="North Carolina"/>
    <n v="27707"/>
    <x v="0"/>
    <s v="FUR-FU-10000576"/>
    <x v="0"/>
    <x v="5"/>
    <s v="Luxo Professional Fluorescent Magnifier Lamp with Clamp-Mount Base"/>
    <x v="5101"/>
    <n v="2"/>
    <n v="0.2"/>
    <x v="6247"/>
    <n v="310.56320000000005"/>
    <x v="17"/>
    <n v="3"/>
  </r>
  <r>
    <n v="8196"/>
    <x v="4062"/>
    <x v="401"/>
    <d v="2015-12-11T00:00:00"/>
    <x v="0"/>
    <s v="DB-13120"/>
    <s v="David Bremer"/>
    <x v="1"/>
    <s v="United States"/>
    <s v="Santa Barbara"/>
    <s v="California"/>
    <n v="93101"/>
    <x v="1"/>
    <s v="OFF-PA-10004519"/>
    <x v="1"/>
    <x v="10"/>
    <s v="Spiral Phone Message Books with Labels by Adams"/>
    <x v="2431"/>
    <n v="2"/>
    <n v="0"/>
    <x v="4495"/>
    <n v="4.5696000000000012"/>
    <x v="181"/>
    <n v="5"/>
  </r>
  <r>
    <n v="8197"/>
    <x v="4063"/>
    <x v="528"/>
    <d v="2017-09-09T00:00:00"/>
    <x v="1"/>
    <s v="LP-17095"/>
    <s v="Liz Preis"/>
    <x v="0"/>
    <s v="United States"/>
    <s v="Knoxville"/>
    <s v="Tennessee"/>
    <n v="37918"/>
    <x v="0"/>
    <s v="TEC-AC-10004568"/>
    <x v="2"/>
    <x v="11"/>
    <s v="Maxell LTO Ultrium - 800 GB"/>
    <x v="2806"/>
    <n v="4"/>
    <n v="0.2"/>
    <x v="6248"/>
    <n v="90.687600000000003"/>
    <x v="165"/>
    <n v="4"/>
  </r>
  <r>
    <n v="8198"/>
    <x v="4063"/>
    <x v="528"/>
    <d v="2017-09-09T00:00:00"/>
    <x v="1"/>
    <s v="LP-17095"/>
    <s v="Liz Preis"/>
    <x v="0"/>
    <s v="United States"/>
    <s v="Knoxville"/>
    <s v="Tennessee"/>
    <n v="37918"/>
    <x v="0"/>
    <s v="OFF-AR-10001897"/>
    <x v="1"/>
    <x v="6"/>
    <s v="Model L Table or Wall-Mount Pencil Sharpener"/>
    <x v="994"/>
    <n v="5"/>
    <n v="0.2"/>
    <x v="5896"/>
    <n v="64.763999999999996"/>
    <x v="36"/>
    <n v="4"/>
  </r>
  <r>
    <n v="8199"/>
    <x v="4063"/>
    <x v="528"/>
    <d v="2017-09-09T00:00:00"/>
    <x v="1"/>
    <s v="LP-17095"/>
    <s v="Liz Preis"/>
    <x v="0"/>
    <s v="United States"/>
    <s v="Knoxville"/>
    <s v="Tennessee"/>
    <n v="37918"/>
    <x v="0"/>
    <s v="OFF-PA-10001800"/>
    <x v="1"/>
    <x v="10"/>
    <s v="Xerox 220"/>
    <x v="12"/>
    <n v="3"/>
    <n v="0.2"/>
    <x v="12"/>
    <n v="10.108799999999999"/>
    <x v="11"/>
    <n v="4"/>
  </r>
  <r>
    <n v="8200"/>
    <x v="4064"/>
    <x v="558"/>
    <d v="2017-04-30T00:00:00"/>
    <x v="1"/>
    <s v="AF-10870"/>
    <s v="Art Ferguson"/>
    <x v="0"/>
    <s v="United States"/>
    <s v="Chicago"/>
    <s v="Illinois"/>
    <n v="60610"/>
    <x v="2"/>
    <s v="OFF-BI-10001628"/>
    <x v="1"/>
    <x v="8"/>
    <s v="Acco Data Flex Cable Posts For Top &amp; Bottom Load Binders, 6&quot; Capacity"/>
    <x v="4883"/>
    <n v="5"/>
    <n v="0.8"/>
    <x v="5930"/>
    <n v="28.682500000000001"/>
    <x v="227"/>
    <n v="6"/>
  </r>
  <r>
    <n v="8201"/>
    <x v="4064"/>
    <x v="558"/>
    <d v="2017-04-30T00:00:00"/>
    <x v="1"/>
    <s v="AF-10870"/>
    <s v="Art Ferguson"/>
    <x v="0"/>
    <s v="United States"/>
    <s v="Chicago"/>
    <s v="Illinois"/>
    <n v="60610"/>
    <x v="2"/>
    <s v="OFF-ST-10004123"/>
    <x v="1"/>
    <x v="4"/>
    <s v="Safco Industrial Wire Shelving System"/>
    <x v="74"/>
    <n v="1"/>
    <n v="0.2"/>
    <x v="74"/>
    <n v="90.98"/>
    <x v="58"/>
    <n v="6"/>
  </r>
  <r>
    <n v="8202"/>
    <x v="4065"/>
    <x v="627"/>
    <d v="2015-11-08T00:00:00"/>
    <x v="3"/>
    <s v="KD-16495"/>
    <s v="Keith Dawkins"/>
    <x v="1"/>
    <s v="United States"/>
    <s v="New York City"/>
    <s v="New York"/>
    <n v="10024"/>
    <x v="3"/>
    <s v="OFF-ST-10000885"/>
    <x v="1"/>
    <x v="4"/>
    <s v="Fellowes Desktop Hanging File Manager"/>
    <x v="5102"/>
    <n v="5"/>
    <n v="0"/>
    <x v="6249"/>
    <n v="50.362500000000004"/>
    <x v="45"/>
    <n v="0"/>
  </r>
  <r>
    <n v="8203"/>
    <x v="4065"/>
    <x v="627"/>
    <d v="2015-11-08T00:00:00"/>
    <x v="3"/>
    <s v="KD-16495"/>
    <s v="Keith Dawkins"/>
    <x v="1"/>
    <s v="United States"/>
    <s v="New York City"/>
    <s v="New York"/>
    <n v="10024"/>
    <x v="3"/>
    <s v="TEC-PH-10004165"/>
    <x v="2"/>
    <x v="7"/>
    <s v="Mitel MiVoice 5330e IP Phone"/>
    <x v="5103"/>
    <n v="2"/>
    <n v="0"/>
    <x v="6250"/>
    <n v="406.98520000000002"/>
    <x v="96"/>
    <n v="0"/>
  </r>
  <r>
    <n v="8204"/>
    <x v="4065"/>
    <x v="627"/>
    <d v="2015-11-08T00:00:00"/>
    <x v="3"/>
    <s v="KD-16495"/>
    <s v="Keith Dawkins"/>
    <x v="1"/>
    <s v="United States"/>
    <s v="New York City"/>
    <s v="New York"/>
    <n v="10024"/>
    <x v="3"/>
    <s v="FUR-FU-10002240"/>
    <x v="0"/>
    <x v="5"/>
    <s v="Nu-Dell EZ-Mount Plastic Wall Frames"/>
    <x v="5104"/>
    <n v="3"/>
    <n v="0"/>
    <x v="6251"/>
    <n v="7.0920000000000005"/>
    <x v="314"/>
    <n v="0"/>
  </r>
  <r>
    <n v="8205"/>
    <x v="4065"/>
    <x v="627"/>
    <d v="2015-11-08T00:00:00"/>
    <x v="3"/>
    <s v="KD-16495"/>
    <s v="Keith Dawkins"/>
    <x v="1"/>
    <s v="United States"/>
    <s v="New York City"/>
    <s v="New York"/>
    <n v="10024"/>
    <x v="3"/>
    <s v="TEC-MA-10000045"/>
    <x v="2"/>
    <x v="15"/>
    <s v="Zebra ZM400 Thermal Label Printer"/>
    <x v="5105"/>
    <n v="4"/>
    <n v="0"/>
    <x v="6252"/>
    <n v="2414.7760000000003"/>
    <x v="42"/>
    <n v="0"/>
  </r>
  <r>
    <n v="8206"/>
    <x v="4065"/>
    <x v="627"/>
    <d v="2015-11-08T00:00:00"/>
    <x v="3"/>
    <s v="KD-16495"/>
    <s v="Keith Dawkins"/>
    <x v="1"/>
    <s v="United States"/>
    <s v="New York City"/>
    <s v="New York"/>
    <n v="10024"/>
    <x v="3"/>
    <s v="FUR-CH-10003746"/>
    <x v="0"/>
    <x v="1"/>
    <s v="Hon 4070 Series Pagoda Round Back Stacking Chairs"/>
    <x v="5106"/>
    <n v="2"/>
    <n v="0.1"/>
    <x v="6253"/>
    <n v="462.21120000000002"/>
    <x v="248"/>
    <n v="0"/>
  </r>
  <r>
    <n v="8207"/>
    <x v="4066"/>
    <x v="33"/>
    <d v="2015-04-30T00:00:00"/>
    <x v="1"/>
    <s v="SA-20830"/>
    <s v="Sue Ann Reed"/>
    <x v="0"/>
    <s v="United States"/>
    <s v="Daytona Beach"/>
    <s v="Florida"/>
    <n v="32114"/>
    <x v="0"/>
    <s v="FUR-TA-10000577"/>
    <x v="0"/>
    <x v="3"/>
    <s v="Bretford CR4500 Series Slim Rectangular Table"/>
    <x v="5107"/>
    <n v="1"/>
    <n v="0.45"/>
    <x v="6254"/>
    <n v="268.12170000000003"/>
    <x v="3"/>
    <n v="4"/>
  </r>
  <r>
    <n v="8208"/>
    <x v="4066"/>
    <x v="33"/>
    <d v="2015-04-30T00:00:00"/>
    <x v="1"/>
    <s v="SA-20830"/>
    <s v="Sue Ann Reed"/>
    <x v="0"/>
    <s v="United States"/>
    <s v="Daytona Beach"/>
    <s v="Florida"/>
    <n v="32114"/>
    <x v="0"/>
    <s v="OFF-AR-10004757"/>
    <x v="1"/>
    <x v="6"/>
    <s v="Crayola Colored Pencils"/>
    <x v="367"/>
    <n v="1"/>
    <n v="0.2"/>
    <x v="379"/>
    <n v="2.1976"/>
    <x v="173"/>
    <n v="4"/>
  </r>
  <r>
    <n v="8209"/>
    <x v="4067"/>
    <x v="1181"/>
    <d v="2015-09-24T00:00:00"/>
    <x v="1"/>
    <s v="BG-11035"/>
    <s v="Barry Gonzalez"/>
    <x v="0"/>
    <s v="United States"/>
    <s v="Nashville"/>
    <s v="Tennessee"/>
    <n v="37211"/>
    <x v="0"/>
    <s v="OFF-BI-10000545"/>
    <x v="1"/>
    <x v="8"/>
    <s v="GBC Ibimaster 500 Manual ProClick Binding System"/>
    <x v="5108"/>
    <n v="6"/>
    <n v="0.7"/>
    <x v="6255"/>
    <n v="2282.94"/>
    <x v="133"/>
    <n v="4"/>
  </r>
  <r>
    <n v="8210"/>
    <x v="4067"/>
    <x v="1181"/>
    <d v="2015-09-24T00:00:00"/>
    <x v="1"/>
    <s v="BG-11035"/>
    <s v="Barry Gonzalez"/>
    <x v="0"/>
    <s v="United States"/>
    <s v="Nashville"/>
    <s v="Tennessee"/>
    <n v="37211"/>
    <x v="0"/>
    <s v="OFF-ST-10001522"/>
    <x v="1"/>
    <x v="4"/>
    <s v="Gould Plastics 18-Pocket Panel Bin, 34w x 5-1/4d x 20-1/2h"/>
    <x v="5109"/>
    <n v="4"/>
    <n v="0.2"/>
    <x v="6256"/>
    <n v="353.24160000000001"/>
    <x v="94"/>
    <n v="4"/>
  </r>
  <r>
    <n v="8211"/>
    <x v="4068"/>
    <x v="210"/>
    <d v="2017-09-12T00:00:00"/>
    <x v="1"/>
    <s v="DM-12955"/>
    <s v="Dario Medina"/>
    <x v="1"/>
    <s v="United States"/>
    <s v="Nashville"/>
    <s v="Tennessee"/>
    <n v="37211"/>
    <x v="0"/>
    <s v="OFF-AP-10001271"/>
    <x v="1"/>
    <x v="9"/>
    <s v="Eureka The Boss Cordless Rechargeable Stick Vac"/>
    <x v="2375"/>
    <n v="2"/>
    <n v="0.2"/>
    <x v="6257"/>
    <n v="74.430800000000005"/>
    <x v="66"/>
    <n v="5"/>
  </r>
  <r>
    <n v="8212"/>
    <x v="4069"/>
    <x v="77"/>
    <d v="2016-11-12T00:00:00"/>
    <x v="1"/>
    <s v="MC-17845"/>
    <s v="Michael Chen"/>
    <x v="0"/>
    <s v="United States"/>
    <s v="Dallas"/>
    <s v="Texas"/>
    <n v="75220"/>
    <x v="2"/>
    <s v="FUR-FU-10002030"/>
    <x v="0"/>
    <x v="5"/>
    <s v="Executive Impressions 14&quot; Contract Wall Clock with Quartz Movement"/>
    <x v="785"/>
    <n v="5"/>
    <n v="0.6"/>
    <x v="6258"/>
    <n v="62.244"/>
    <x v="135"/>
    <n v="5"/>
  </r>
  <r>
    <n v="8213"/>
    <x v="4069"/>
    <x v="77"/>
    <d v="2016-11-12T00:00:00"/>
    <x v="1"/>
    <s v="MC-17845"/>
    <s v="Michael Chen"/>
    <x v="0"/>
    <s v="United States"/>
    <s v="Dallas"/>
    <s v="Texas"/>
    <n v="75220"/>
    <x v="2"/>
    <s v="OFF-ST-10001272"/>
    <x v="1"/>
    <x v="4"/>
    <s v="Mini 13-1/2 Capacity Data Binder Rack, Pearl"/>
    <x v="5110"/>
    <n v="3"/>
    <n v="0.2"/>
    <x v="6259"/>
    <n v="294.45750000000004"/>
    <x v="107"/>
    <n v="5"/>
  </r>
  <r>
    <n v="8214"/>
    <x v="4070"/>
    <x v="12"/>
    <d v="2015-10-02T00:00:00"/>
    <x v="1"/>
    <s v="ML-17395"/>
    <s v="Marina Lichtenstein"/>
    <x v="1"/>
    <s v="United States"/>
    <s v="Murfreesboro"/>
    <s v="Tennessee"/>
    <n v="37130"/>
    <x v="0"/>
    <s v="OFF-BI-10001116"/>
    <x v="1"/>
    <x v="8"/>
    <s v="Wilson Jones 1&quot; Hanging DublLock Ring Binders"/>
    <x v="5111"/>
    <n v="4"/>
    <n v="0.7"/>
    <x v="6260"/>
    <n v="10.9824"/>
    <x v="86"/>
    <n v="7"/>
  </r>
  <r>
    <n v="8215"/>
    <x v="4070"/>
    <x v="12"/>
    <d v="2015-10-02T00:00:00"/>
    <x v="1"/>
    <s v="ML-17395"/>
    <s v="Marina Lichtenstein"/>
    <x v="1"/>
    <s v="United States"/>
    <s v="Murfreesboro"/>
    <s v="Tennessee"/>
    <n v="37130"/>
    <x v="0"/>
    <s v="OFF-PA-10004665"/>
    <x v="1"/>
    <x v="10"/>
    <s v="Advantus Motivational Note Cards"/>
    <x v="3639"/>
    <n v="1"/>
    <n v="0.2"/>
    <x v="6261"/>
    <n v="6.6810000000000009"/>
    <x v="49"/>
    <n v="7"/>
  </r>
  <r>
    <n v="8216"/>
    <x v="4070"/>
    <x v="12"/>
    <d v="2015-10-02T00:00:00"/>
    <x v="1"/>
    <s v="ML-17395"/>
    <s v="Marina Lichtenstein"/>
    <x v="1"/>
    <s v="United States"/>
    <s v="Murfreesboro"/>
    <s v="Tennessee"/>
    <n v="37130"/>
    <x v="0"/>
    <s v="OFF-BI-10004506"/>
    <x v="1"/>
    <x v="8"/>
    <s v="Wilson Jones data.warehouse D-Ring Binders with DublLock"/>
    <x v="5112"/>
    <n v="1"/>
    <n v="0.7"/>
    <x v="6262"/>
    <n v="4.2796000000000003"/>
    <x v="25"/>
    <n v="7"/>
  </r>
  <r>
    <n v="8217"/>
    <x v="4070"/>
    <x v="12"/>
    <d v="2015-10-02T00:00:00"/>
    <x v="1"/>
    <s v="ML-17395"/>
    <s v="Marina Lichtenstein"/>
    <x v="1"/>
    <s v="United States"/>
    <s v="Murfreesboro"/>
    <s v="Tennessee"/>
    <n v="37130"/>
    <x v="0"/>
    <s v="OFF-BI-10001982"/>
    <x v="1"/>
    <x v="8"/>
    <s v="Wilson Jones Custom Binder Spines &amp; Labels"/>
    <x v="30"/>
    <n v="2"/>
    <n v="0.7"/>
    <x v="6263"/>
    <n v="5.5488"/>
    <x v="80"/>
    <n v="7"/>
  </r>
  <r>
    <n v="8218"/>
    <x v="4071"/>
    <x v="462"/>
    <d v="2014-10-07T00:00:00"/>
    <x v="1"/>
    <s v="RD-19930"/>
    <s v="Russell D'Ascenzo"/>
    <x v="0"/>
    <s v="United States"/>
    <s v="Dallas"/>
    <s v="Texas"/>
    <n v="75217"/>
    <x v="2"/>
    <s v="OFF-FA-10002676"/>
    <x v="1"/>
    <x v="13"/>
    <s v="Colored Push Pins"/>
    <x v="1435"/>
    <n v="3"/>
    <n v="0.2"/>
    <x v="1517"/>
    <n v="3.4752000000000001"/>
    <x v="149"/>
    <n v="4"/>
  </r>
  <r>
    <n v="8219"/>
    <x v="4071"/>
    <x v="462"/>
    <d v="2014-10-07T00:00:00"/>
    <x v="1"/>
    <s v="RD-19930"/>
    <s v="Russell D'Ascenzo"/>
    <x v="0"/>
    <s v="United States"/>
    <s v="Dallas"/>
    <s v="Texas"/>
    <n v="75217"/>
    <x v="2"/>
    <s v="FUR-FU-10000758"/>
    <x v="0"/>
    <x v="5"/>
    <s v="DAX Natural Wood-Tone Poster Frame"/>
    <x v="2792"/>
    <n v="3"/>
    <n v="0.6"/>
    <x v="6264"/>
    <n v="50.8416"/>
    <x v="60"/>
    <n v="4"/>
  </r>
  <r>
    <n v="8220"/>
    <x v="4071"/>
    <x v="462"/>
    <d v="2014-10-07T00:00:00"/>
    <x v="1"/>
    <s v="RD-19930"/>
    <s v="Russell D'Ascenzo"/>
    <x v="0"/>
    <s v="United States"/>
    <s v="Dallas"/>
    <s v="Texas"/>
    <n v="75217"/>
    <x v="2"/>
    <s v="OFF-LA-10002271"/>
    <x v="1"/>
    <x v="2"/>
    <s v="Smead Alpha-Z Color-Coded Second Alphabetical Labels and Starter Set"/>
    <x v="1253"/>
    <n v="2"/>
    <n v="0.2"/>
    <x v="5079"/>
    <n v="3.2031999999999998"/>
    <x v="11"/>
    <n v="4"/>
  </r>
  <r>
    <n v="8221"/>
    <x v="4071"/>
    <x v="462"/>
    <d v="2014-10-07T00:00:00"/>
    <x v="1"/>
    <s v="RD-19930"/>
    <s v="Russell D'Ascenzo"/>
    <x v="0"/>
    <s v="United States"/>
    <s v="Dallas"/>
    <s v="Texas"/>
    <n v="75217"/>
    <x v="2"/>
    <s v="OFF-BI-10002609"/>
    <x v="1"/>
    <x v="8"/>
    <s v="Avery Hidden Tab Dividers for Binding Systems"/>
    <x v="99"/>
    <n v="3"/>
    <n v="0.8"/>
    <x v="100"/>
    <n v="4.8276000000000003"/>
    <x v="76"/>
    <n v="4"/>
  </r>
  <r>
    <n v="8222"/>
    <x v="4071"/>
    <x v="462"/>
    <d v="2014-10-07T00:00:00"/>
    <x v="1"/>
    <s v="RD-19930"/>
    <s v="Russell D'Ascenzo"/>
    <x v="0"/>
    <s v="United States"/>
    <s v="Dallas"/>
    <s v="Texas"/>
    <n v="75217"/>
    <x v="2"/>
    <s v="OFF-FA-10000254"/>
    <x v="1"/>
    <x v="13"/>
    <s v="Sterling Rubber Bands by Alliance"/>
    <x v="659"/>
    <n v="4"/>
    <n v="0.2"/>
    <x v="6265"/>
    <n v="18.84"/>
    <x v="58"/>
    <n v="4"/>
  </r>
  <r>
    <n v="8223"/>
    <x v="4072"/>
    <x v="1087"/>
    <d v="2014-02-24T00:00:00"/>
    <x v="1"/>
    <s v="AB-10015"/>
    <s v="Aaron Bergman"/>
    <x v="0"/>
    <s v="United States"/>
    <s v="Arlington"/>
    <s v="Texas"/>
    <n v="76017"/>
    <x v="2"/>
    <s v="OFF-ST-10000321"/>
    <x v="1"/>
    <x v="4"/>
    <s v="Akro Stacking Bins"/>
    <x v="1420"/>
    <n v="2"/>
    <n v="0.2"/>
    <x v="5483"/>
    <n v="15.148800000000001"/>
    <x v="205"/>
    <n v="6"/>
  </r>
  <r>
    <n v="8224"/>
    <x v="4073"/>
    <x v="1"/>
    <d v="2016-06-16T00:00:00"/>
    <x v="1"/>
    <s v="EA-14035"/>
    <s v="Erin Ashbrook"/>
    <x v="1"/>
    <s v="United States"/>
    <s v="Pasadena"/>
    <s v="California"/>
    <n v="91104"/>
    <x v="1"/>
    <s v="OFF-PA-10000241"/>
    <x v="1"/>
    <x v="10"/>
    <s v="IBM Multi-Purpose Copy Paper, 8 1/2 x 11&quot;, Case"/>
    <x v="784"/>
    <n v="6"/>
    <n v="0"/>
    <x v="6266"/>
    <n v="102.23399999999999"/>
    <x v="88"/>
    <n v="4"/>
  </r>
  <r>
    <n v="8225"/>
    <x v="4073"/>
    <x v="1"/>
    <d v="2016-06-16T00:00:00"/>
    <x v="1"/>
    <s v="EA-14035"/>
    <s v="Erin Ashbrook"/>
    <x v="1"/>
    <s v="United States"/>
    <s v="Pasadena"/>
    <s v="California"/>
    <n v="91104"/>
    <x v="1"/>
    <s v="OFF-PA-10004782"/>
    <x v="1"/>
    <x v="10"/>
    <s v="Xerox 228"/>
    <x v="91"/>
    <n v="2"/>
    <n v="0"/>
    <x v="91"/>
    <n v="6.7392000000000012"/>
    <x v="68"/>
    <n v="4"/>
  </r>
  <r>
    <n v="8226"/>
    <x v="4074"/>
    <x v="752"/>
    <d v="2017-11-04T00:00:00"/>
    <x v="0"/>
    <s v="SF-20065"/>
    <s v="Sandra Flanagan"/>
    <x v="0"/>
    <s v="United States"/>
    <s v="Everett"/>
    <s v="Massachusetts"/>
    <n v="2149"/>
    <x v="3"/>
    <s v="OFF-PA-10004243"/>
    <x v="1"/>
    <x v="10"/>
    <s v="Xerox 1939"/>
    <x v="2360"/>
    <n v="10"/>
    <n v="0"/>
    <x v="6267"/>
    <n v="98.643999999999991"/>
    <x v="62"/>
    <n v="3"/>
  </r>
  <r>
    <n v="8227"/>
    <x v="4074"/>
    <x v="752"/>
    <d v="2017-11-04T00:00:00"/>
    <x v="0"/>
    <s v="SF-20065"/>
    <s v="Sandra Flanagan"/>
    <x v="0"/>
    <s v="United States"/>
    <s v="Everett"/>
    <s v="Massachusetts"/>
    <n v="2149"/>
    <x v="3"/>
    <s v="OFF-PA-10001033"/>
    <x v="1"/>
    <x v="10"/>
    <s v="Xerox 1893"/>
    <x v="1010"/>
    <n v="1"/>
    <n v="0"/>
    <x v="1053"/>
    <n v="20.904900000000001"/>
    <x v="77"/>
    <n v="3"/>
  </r>
  <r>
    <n v="8228"/>
    <x v="4075"/>
    <x v="958"/>
    <d v="2016-04-08T00:00:00"/>
    <x v="0"/>
    <s v="BC-11125"/>
    <s v="Becky Castell"/>
    <x v="2"/>
    <s v="United States"/>
    <s v="Troy"/>
    <s v="New York"/>
    <n v="12180"/>
    <x v="3"/>
    <s v="FUR-FU-10000723"/>
    <x v="0"/>
    <x v="5"/>
    <s v="Deflect-o EconoMat Studded, No Bevel Mat for Low Pile Carpeting"/>
    <x v="5113"/>
    <n v="2"/>
    <n v="0"/>
    <x v="6268"/>
    <n v="75.202399999999997"/>
    <x v="307"/>
    <n v="4"/>
  </r>
  <r>
    <n v="8229"/>
    <x v="4075"/>
    <x v="958"/>
    <d v="2016-04-08T00:00:00"/>
    <x v="0"/>
    <s v="BC-11125"/>
    <s v="Becky Castell"/>
    <x v="2"/>
    <s v="United States"/>
    <s v="Troy"/>
    <s v="New York"/>
    <n v="12180"/>
    <x v="3"/>
    <s v="OFF-ST-10003455"/>
    <x v="1"/>
    <x v="4"/>
    <s v="Tenex File Box, Personal Filing Tote with Lid, Black"/>
    <x v="5114"/>
    <n v="2"/>
    <n v="0"/>
    <x v="6269"/>
    <n v="22.954799999999999"/>
    <x v="96"/>
    <n v="4"/>
  </r>
  <r>
    <n v="8230"/>
    <x v="4075"/>
    <x v="958"/>
    <d v="2016-04-08T00:00:00"/>
    <x v="0"/>
    <s v="BC-11125"/>
    <s v="Becky Castell"/>
    <x v="2"/>
    <s v="United States"/>
    <s v="Troy"/>
    <s v="New York"/>
    <n v="12180"/>
    <x v="3"/>
    <s v="TEC-AC-10001109"/>
    <x v="2"/>
    <x v="11"/>
    <s v="Logitech Trackman Marble Mouse"/>
    <x v="1309"/>
    <n v="3"/>
    <n v="0"/>
    <x v="1368"/>
    <n v="52.182600000000001"/>
    <x v="72"/>
    <n v="4"/>
  </r>
  <r>
    <n v="8231"/>
    <x v="4076"/>
    <x v="1186"/>
    <d v="2016-07-02T00:00:00"/>
    <x v="0"/>
    <s v="PF-19165"/>
    <s v="Philip Fox"/>
    <x v="0"/>
    <s v="United States"/>
    <s v="Sandy Springs"/>
    <s v="Georgia"/>
    <n v="30328"/>
    <x v="0"/>
    <s v="OFF-AR-10004344"/>
    <x v="1"/>
    <x v="6"/>
    <s v="Bulldog Vacuum Base Pencil Sharpener"/>
    <x v="872"/>
    <n v="3"/>
    <n v="0"/>
    <x v="908"/>
    <n v="26.258099999999999"/>
    <x v="6"/>
    <n v="2"/>
  </r>
  <r>
    <n v="8232"/>
    <x v="4076"/>
    <x v="1186"/>
    <d v="2016-07-02T00:00:00"/>
    <x v="0"/>
    <s v="PF-19165"/>
    <s v="Philip Fox"/>
    <x v="0"/>
    <s v="United States"/>
    <s v="Sandy Springs"/>
    <s v="Georgia"/>
    <n v="30328"/>
    <x v="0"/>
    <s v="FUR-BO-10004695"/>
    <x v="0"/>
    <x v="0"/>
    <s v="O'Sullivan 2-Door Barrister Bookcase in Odessa Pine"/>
    <x v="5115"/>
    <n v="7"/>
    <n v="0"/>
    <x v="6270"/>
    <n v="975.48219999999992"/>
    <x v="294"/>
    <n v="2"/>
  </r>
  <r>
    <n v="8233"/>
    <x v="4077"/>
    <x v="358"/>
    <d v="2014-09-28T00:00:00"/>
    <x v="1"/>
    <s v="SE-20110"/>
    <s v="Sanjit Engle"/>
    <x v="0"/>
    <s v="United States"/>
    <s v="San Jose"/>
    <s v="California"/>
    <n v="95123"/>
    <x v="1"/>
    <s v="OFF-ST-10000675"/>
    <x v="1"/>
    <x v="4"/>
    <s v="File Shuttle II and Handi-File, Black"/>
    <x v="3285"/>
    <n v="5"/>
    <n v="0"/>
    <x v="3740"/>
    <n v="127.08749999999999"/>
    <x v="45"/>
    <n v="6"/>
  </r>
  <r>
    <n v="8234"/>
    <x v="4077"/>
    <x v="358"/>
    <d v="2014-09-28T00:00:00"/>
    <x v="1"/>
    <s v="SE-20110"/>
    <s v="Sanjit Engle"/>
    <x v="0"/>
    <s v="United States"/>
    <s v="San Jose"/>
    <s v="California"/>
    <n v="95123"/>
    <x v="1"/>
    <s v="OFF-ST-10002301"/>
    <x v="1"/>
    <x v="4"/>
    <s v="Tennsco Commercial Shelving"/>
    <x v="1374"/>
    <n v="2"/>
    <n v="0"/>
    <x v="4487"/>
    <n v="40.273200000000003"/>
    <x v="131"/>
    <n v="6"/>
  </r>
  <r>
    <n v="8235"/>
    <x v="4078"/>
    <x v="927"/>
    <d v="2017-05-06T00:00:00"/>
    <x v="1"/>
    <s v="CJ-12010"/>
    <s v="Caroline Jumper"/>
    <x v="0"/>
    <s v="United States"/>
    <s v="Jacksonville"/>
    <s v="Florida"/>
    <n v="32216"/>
    <x v="0"/>
    <s v="OFF-SU-10001212"/>
    <x v="1"/>
    <x v="14"/>
    <s v="Kleencut Forged Office Shears by Acme United Corporation"/>
    <x v="5116"/>
    <n v="2"/>
    <n v="0.2"/>
    <x v="6271"/>
    <n v="2.9119999999999999"/>
    <x v="26"/>
    <n v="5"/>
  </r>
  <r>
    <n v="8236"/>
    <x v="4078"/>
    <x v="927"/>
    <d v="2017-05-06T00:00:00"/>
    <x v="1"/>
    <s v="CJ-12010"/>
    <s v="Caroline Jumper"/>
    <x v="0"/>
    <s v="United States"/>
    <s v="Jacksonville"/>
    <s v="Florida"/>
    <n v="32216"/>
    <x v="0"/>
    <s v="FUR-TA-10001889"/>
    <x v="0"/>
    <x v="3"/>
    <s v="Bush Advantage Collection Racetrack Conference Table"/>
    <x v="5117"/>
    <n v="4"/>
    <n v="0.45"/>
    <x v="6272"/>
    <n v="1391.4087999999999"/>
    <x v="545"/>
    <n v="5"/>
  </r>
  <r>
    <n v="8237"/>
    <x v="4078"/>
    <x v="927"/>
    <d v="2017-05-06T00:00:00"/>
    <x v="1"/>
    <s v="CJ-12010"/>
    <s v="Caroline Jumper"/>
    <x v="0"/>
    <s v="United States"/>
    <s v="Jacksonville"/>
    <s v="Florida"/>
    <n v="32216"/>
    <x v="0"/>
    <s v="FUR-CH-10002024"/>
    <x v="0"/>
    <x v="1"/>
    <s v="HON 5400 Series Task Chairs for Big and Tall"/>
    <x v="5118"/>
    <n v="5"/>
    <n v="0.2"/>
    <x v="232"/>
    <n v="2803.92"/>
    <x v="136"/>
    <n v="5"/>
  </r>
  <r>
    <n v="8238"/>
    <x v="4079"/>
    <x v="179"/>
    <d v="2017-10-20T00:00:00"/>
    <x v="3"/>
    <s v="PT-19090"/>
    <s v="Pete Takahito"/>
    <x v="0"/>
    <s v="United States"/>
    <s v="Jacksonville"/>
    <s v="Florida"/>
    <n v="32216"/>
    <x v="0"/>
    <s v="OFF-ST-10000617"/>
    <x v="1"/>
    <x v="4"/>
    <s v="Woodgrain Magazine Files by Perma"/>
    <x v="408"/>
    <n v="2"/>
    <n v="0.2"/>
    <x v="421"/>
    <n v="5.5427999999999997"/>
    <x v="179"/>
    <n v="0"/>
  </r>
  <r>
    <n v="8239"/>
    <x v="4079"/>
    <x v="179"/>
    <d v="2017-10-20T00:00:00"/>
    <x v="3"/>
    <s v="PT-19090"/>
    <s v="Pete Takahito"/>
    <x v="0"/>
    <s v="United States"/>
    <s v="Jacksonville"/>
    <s v="Florida"/>
    <n v="32216"/>
    <x v="0"/>
    <s v="OFF-PA-10000380"/>
    <x v="1"/>
    <x v="10"/>
    <s v="REDIFORM Incoming/Outgoing Call Register, 11&quot; X 8 1/2&quot;, 100 Messages"/>
    <x v="405"/>
    <n v="1"/>
    <n v="0.2"/>
    <x v="6273"/>
    <n v="4.17"/>
    <x v="52"/>
    <n v="0"/>
  </r>
  <r>
    <n v="8240"/>
    <x v="4079"/>
    <x v="179"/>
    <d v="2017-10-20T00:00:00"/>
    <x v="3"/>
    <s v="PT-19090"/>
    <s v="Pete Takahito"/>
    <x v="0"/>
    <s v="United States"/>
    <s v="Jacksonville"/>
    <s v="Florida"/>
    <n v="32216"/>
    <x v="0"/>
    <s v="OFF-AR-10003251"/>
    <x v="1"/>
    <x v="6"/>
    <s v="Prang Drawing Pencil Set"/>
    <x v="2999"/>
    <n v="2"/>
    <n v="0.2"/>
    <x v="6274"/>
    <n v="3.3360000000000003"/>
    <x v="45"/>
    <n v="0"/>
  </r>
  <r>
    <n v="8241"/>
    <x v="4079"/>
    <x v="179"/>
    <d v="2017-10-20T00:00:00"/>
    <x v="3"/>
    <s v="PT-19090"/>
    <s v="Pete Takahito"/>
    <x v="0"/>
    <s v="United States"/>
    <s v="Jacksonville"/>
    <s v="Florida"/>
    <n v="32216"/>
    <x v="0"/>
    <s v="FUR-FU-10000175"/>
    <x v="0"/>
    <x v="5"/>
    <s v="DAX Wood Document Frame."/>
    <x v="5119"/>
    <n v="4"/>
    <n v="0.2"/>
    <x v="6275"/>
    <n v="37.894800000000004"/>
    <x v="223"/>
    <n v="0"/>
  </r>
  <r>
    <n v="8242"/>
    <x v="4080"/>
    <x v="416"/>
    <d v="2014-09-05T00:00:00"/>
    <x v="1"/>
    <s v="LH-16900"/>
    <s v="Lena Hernandez"/>
    <x v="0"/>
    <s v="United States"/>
    <s v="New York City"/>
    <s v="New York"/>
    <n v="10009"/>
    <x v="3"/>
    <s v="OFF-BI-10004716"/>
    <x v="1"/>
    <x v="8"/>
    <s v="Wilson Jones Hanging Recycled Pressboard Data Binders"/>
    <x v="5120"/>
    <n v="2"/>
    <n v="0.2"/>
    <x v="6276"/>
    <n v="15.4336"/>
    <x v="73"/>
    <n v="4"/>
  </r>
  <r>
    <n v="8243"/>
    <x v="4080"/>
    <x v="416"/>
    <d v="2014-09-05T00:00:00"/>
    <x v="1"/>
    <s v="LH-16900"/>
    <s v="Lena Hernandez"/>
    <x v="0"/>
    <s v="United States"/>
    <s v="New York City"/>
    <s v="New York"/>
    <n v="10009"/>
    <x v="3"/>
    <s v="TEC-AC-10002842"/>
    <x v="2"/>
    <x v="11"/>
    <s v="WD My Passport Ultra 2TB Portable External Hard Drive"/>
    <x v="5121"/>
    <n v="3"/>
    <n v="0"/>
    <x v="6277"/>
    <n v="299.88"/>
    <x v="341"/>
    <n v="4"/>
  </r>
  <r>
    <n v="8244"/>
    <x v="4081"/>
    <x v="1132"/>
    <d v="2014-08-16T00:00:00"/>
    <x v="1"/>
    <s v="BW-11200"/>
    <s v="Ben Wallace"/>
    <x v="0"/>
    <s v="United States"/>
    <s v="San Francisco"/>
    <s v="California"/>
    <n v="94122"/>
    <x v="1"/>
    <s v="TEC-PH-10003691"/>
    <x v="2"/>
    <x v="7"/>
    <s v="BlackBerry Q10"/>
    <x v="5122"/>
    <n v="8"/>
    <n v="0.2"/>
    <x v="5153"/>
    <n v="755.94"/>
    <x v="107"/>
    <n v="4"/>
  </r>
  <r>
    <n v="8245"/>
    <x v="4081"/>
    <x v="1132"/>
    <d v="2014-08-16T00:00:00"/>
    <x v="1"/>
    <s v="BW-11200"/>
    <s v="Ben Wallace"/>
    <x v="0"/>
    <s v="United States"/>
    <s v="San Francisco"/>
    <s v="California"/>
    <n v="94122"/>
    <x v="1"/>
    <s v="FUR-FU-10002878"/>
    <x v="0"/>
    <x v="5"/>
    <s v="Seth Thomas 14&quot; Day/Date Wall Clock"/>
    <x v="5123"/>
    <n v="3"/>
    <n v="0"/>
    <x v="6278"/>
    <n v="53.827199999999998"/>
    <x v="265"/>
    <n v="4"/>
  </r>
  <r>
    <n v="8246"/>
    <x v="4082"/>
    <x v="710"/>
    <d v="2014-08-23T00:00:00"/>
    <x v="1"/>
    <s v="BS-11365"/>
    <s v="Bill Shonely"/>
    <x v="1"/>
    <s v="United States"/>
    <s v="Columbus"/>
    <s v="Georgia"/>
    <n v="31907"/>
    <x v="0"/>
    <s v="OFF-ST-10000991"/>
    <x v="1"/>
    <x v="4"/>
    <s v="Space Solutions HD Industrial Steel Shelving."/>
    <x v="3129"/>
    <n v="3"/>
    <n v="0"/>
    <x v="3544"/>
    <n v="334.56270000000001"/>
    <x v="215"/>
    <n v="4"/>
  </r>
  <r>
    <n v="8247"/>
    <x v="4083"/>
    <x v="1187"/>
    <d v="2015-05-10T00:00:00"/>
    <x v="3"/>
    <s v="DP-13390"/>
    <s v="Dennis Pardue"/>
    <x v="2"/>
    <s v="United States"/>
    <s v="Aurora"/>
    <s v="Illinois"/>
    <n v="60505"/>
    <x v="2"/>
    <s v="OFF-AP-10002439"/>
    <x v="1"/>
    <x v="9"/>
    <s v="Tripp Lite Isotel 8 Ultra 8 Outlet Metal Surge"/>
    <x v="5124"/>
    <n v="5"/>
    <n v="0.8"/>
    <x v="6279"/>
    <n v="262.589"/>
    <x v="443"/>
    <n v="0"/>
  </r>
  <r>
    <n v="8248"/>
    <x v="4083"/>
    <x v="1187"/>
    <d v="2015-05-10T00:00:00"/>
    <x v="3"/>
    <s v="DP-13390"/>
    <s v="Dennis Pardue"/>
    <x v="2"/>
    <s v="United States"/>
    <s v="Aurora"/>
    <s v="Illinois"/>
    <n v="60505"/>
    <x v="2"/>
    <s v="OFF-AR-10004602"/>
    <x v="1"/>
    <x v="6"/>
    <s v="Boston KS Multi-Size Manual Pencil Sharpener"/>
    <x v="2790"/>
    <n v="2"/>
    <n v="0.2"/>
    <x v="3178"/>
    <n v="33.105599999999995"/>
    <x v="36"/>
    <n v="0"/>
  </r>
  <r>
    <n v="8249"/>
    <x v="4084"/>
    <x v="1120"/>
    <d v="2016-05-13T00:00:00"/>
    <x v="0"/>
    <s v="CS-12400"/>
    <s v="Christopher Schild"/>
    <x v="2"/>
    <s v="United States"/>
    <s v="Philadelphia"/>
    <s v="Pennsylvania"/>
    <n v="19134"/>
    <x v="3"/>
    <s v="TEC-PH-10001795"/>
    <x v="2"/>
    <x v="7"/>
    <s v="ClearOne CHATAttach 160 - speaker phone"/>
    <x v="5125"/>
    <n v="2"/>
    <n v="0.4"/>
    <x v="6280"/>
    <n v="867.9860000000001"/>
    <x v="103"/>
    <n v="3"/>
  </r>
  <r>
    <n v="8250"/>
    <x v="4085"/>
    <x v="616"/>
    <d v="2015-03-09T00:00:00"/>
    <x v="0"/>
    <s v="MS-17365"/>
    <s v="Maribeth Schnelling"/>
    <x v="0"/>
    <s v="United States"/>
    <s v="Chicago"/>
    <s v="Illinois"/>
    <n v="60653"/>
    <x v="2"/>
    <s v="OFF-BI-10002854"/>
    <x v="1"/>
    <x v="8"/>
    <s v="Performers Binder/Pad Holder, Black"/>
    <x v="5126"/>
    <n v="2"/>
    <n v="0.8"/>
    <x v="6281"/>
    <n v="28.03"/>
    <x v="225"/>
    <n v="4"/>
  </r>
  <r>
    <n v="8251"/>
    <x v="4085"/>
    <x v="616"/>
    <d v="2015-03-09T00:00:00"/>
    <x v="0"/>
    <s v="MS-17365"/>
    <s v="Maribeth Schnelling"/>
    <x v="0"/>
    <s v="United States"/>
    <s v="Chicago"/>
    <s v="Illinois"/>
    <n v="60653"/>
    <x v="2"/>
    <s v="FUR-FU-10000023"/>
    <x v="0"/>
    <x v="5"/>
    <s v="Eldon Wave Desk Accessories"/>
    <x v="5127"/>
    <n v="2"/>
    <n v="0.6"/>
    <x v="6282"/>
    <n v="6.5968"/>
    <x v="3"/>
    <n v="4"/>
  </r>
  <r>
    <n v="8252"/>
    <x v="4085"/>
    <x v="616"/>
    <d v="2015-03-09T00:00:00"/>
    <x v="0"/>
    <s v="MS-17365"/>
    <s v="Maribeth Schnelling"/>
    <x v="0"/>
    <s v="United States"/>
    <s v="Chicago"/>
    <s v="Illinois"/>
    <n v="60653"/>
    <x v="2"/>
    <s v="OFF-AP-10000828"/>
    <x v="1"/>
    <x v="9"/>
    <s v="Avanti 4.4 Cu. Ft. Refrigerator"/>
    <x v="2699"/>
    <n v="5"/>
    <n v="0.8"/>
    <x v="6283"/>
    <n v="651.52800000000002"/>
    <x v="291"/>
    <n v="4"/>
  </r>
  <r>
    <n v="8253"/>
    <x v="4085"/>
    <x v="616"/>
    <d v="2015-03-09T00:00:00"/>
    <x v="0"/>
    <s v="MS-17365"/>
    <s v="Maribeth Schnelling"/>
    <x v="0"/>
    <s v="United States"/>
    <s v="Chicago"/>
    <s v="Illinois"/>
    <n v="60653"/>
    <x v="2"/>
    <s v="OFF-ST-10000777"/>
    <x v="1"/>
    <x v="4"/>
    <s v="Companion Letter/Legal File, Black"/>
    <x v="1532"/>
    <n v="2"/>
    <n v="0.2"/>
    <x v="1624"/>
    <n v="54.374399999999994"/>
    <x v="36"/>
    <n v="4"/>
  </r>
  <r>
    <n v="8254"/>
    <x v="4086"/>
    <x v="801"/>
    <d v="2017-08-19T00:00:00"/>
    <x v="1"/>
    <s v="DK-12895"/>
    <s v="Dana Kaydos"/>
    <x v="0"/>
    <s v="United States"/>
    <s v="Seattle"/>
    <s v="Washington"/>
    <n v="98103"/>
    <x v="1"/>
    <s v="TEC-CO-10000971"/>
    <x v="2"/>
    <x v="16"/>
    <s v="Hewlett Packard 310 Color Digital Copier"/>
    <x v="5128"/>
    <n v="1"/>
    <n v="0"/>
    <x v="3824"/>
    <n v="209.99299999999999"/>
    <x v="1"/>
    <n v="7"/>
  </r>
  <r>
    <n v="8255"/>
    <x v="4086"/>
    <x v="801"/>
    <d v="2017-08-19T00:00:00"/>
    <x v="1"/>
    <s v="DK-12895"/>
    <s v="Dana Kaydos"/>
    <x v="0"/>
    <s v="United States"/>
    <s v="Seattle"/>
    <s v="Washington"/>
    <n v="98103"/>
    <x v="1"/>
    <s v="OFF-PA-10003134"/>
    <x v="1"/>
    <x v="10"/>
    <s v="Xerox 1937"/>
    <x v="801"/>
    <n v="4"/>
    <n v="0"/>
    <x v="2395"/>
    <n v="99.923199999999994"/>
    <x v="62"/>
    <n v="7"/>
  </r>
  <r>
    <n v="8256"/>
    <x v="4086"/>
    <x v="801"/>
    <d v="2017-08-19T00:00:00"/>
    <x v="1"/>
    <s v="DK-12895"/>
    <s v="Dana Kaydos"/>
    <x v="0"/>
    <s v="United States"/>
    <s v="Seattle"/>
    <s v="Washington"/>
    <n v="98103"/>
    <x v="1"/>
    <s v="TEC-PH-10002538"/>
    <x v="2"/>
    <x v="7"/>
    <s v="Grandstream GXP1160 VoIP phone"/>
    <x v="5129"/>
    <n v="8"/>
    <n v="0.2"/>
    <x v="6284"/>
    <n v="215.3288"/>
    <x v="4"/>
    <n v="7"/>
  </r>
  <r>
    <n v="8257"/>
    <x v="4086"/>
    <x v="801"/>
    <d v="2017-08-19T00:00:00"/>
    <x v="1"/>
    <s v="DK-12895"/>
    <s v="Dana Kaydos"/>
    <x v="0"/>
    <s v="United States"/>
    <s v="Seattle"/>
    <s v="Washington"/>
    <n v="98103"/>
    <x v="1"/>
    <s v="OFF-ST-10001228"/>
    <x v="1"/>
    <x v="4"/>
    <s v="Personal File Boxes with Fold-Down Carry Handle"/>
    <x v="481"/>
    <n v="3"/>
    <n v="0"/>
    <x v="496"/>
    <n v="35.055"/>
    <x v="45"/>
    <n v="7"/>
  </r>
  <r>
    <n v="8258"/>
    <x v="4086"/>
    <x v="801"/>
    <d v="2017-08-19T00:00:00"/>
    <x v="1"/>
    <s v="DK-12895"/>
    <s v="Dana Kaydos"/>
    <x v="0"/>
    <s v="United States"/>
    <s v="Seattle"/>
    <s v="Washington"/>
    <n v="98103"/>
    <x v="1"/>
    <s v="TEC-AC-10000397"/>
    <x v="2"/>
    <x v="11"/>
    <s v="Perixx PERIBOARD-512B, Ergonomic Split Keyboard"/>
    <x v="5130"/>
    <n v="5"/>
    <n v="0"/>
    <x v="6285"/>
    <n v="162.70349999999999"/>
    <x v="216"/>
    <n v="7"/>
  </r>
  <r>
    <n v="8259"/>
    <x v="4086"/>
    <x v="801"/>
    <d v="2017-08-19T00:00:00"/>
    <x v="1"/>
    <s v="DK-12895"/>
    <s v="Dana Kaydos"/>
    <x v="0"/>
    <s v="United States"/>
    <s v="Seattle"/>
    <s v="Washington"/>
    <n v="98103"/>
    <x v="1"/>
    <s v="OFF-BI-10004308"/>
    <x v="1"/>
    <x v="8"/>
    <s v="Avery Legal 4-Ring Binder"/>
    <x v="989"/>
    <n v="6"/>
    <n v="0.2"/>
    <x v="6286"/>
    <n v="62.939999999999991"/>
    <x v="54"/>
    <n v="7"/>
  </r>
  <r>
    <n v="8260"/>
    <x v="4087"/>
    <x v="190"/>
    <d v="2016-06-26T00:00:00"/>
    <x v="3"/>
    <s v="SN-20560"/>
    <s v="Skye Norling"/>
    <x v="2"/>
    <s v="United States"/>
    <s v="Roseville"/>
    <s v="Michigan"/>
    <n v="48066"/>
    <x v="2"/>
    <s v="OFF-PA-10000357"/>
    <x v="1"/>
    <x v="10"/>
    <s v="White Dual Perf Computer Printout Paper, 2700 Sheets, 1 Part, Heavyweight, 20 lbs., 14 7/8 x 11"/>
    <x v="1519"/>
    <n v="9"/>
    <n v="0"/>
    <x v="1609"/>
    <n v="188.14410000000004"/>
    <x v="181"/>
    <n v="0"/>
  </r>
  <r>
    <n v="8261"/>
    <x v="4087"/>
    <x v="190"/>
    <d v="2016-06-26T00:00:00"/>
    <x v="3"/>
    <s v="SN-20560"/>
    <s v="Skye Norling"/>
    <x v="2"/>
    <s v="United States"/>
    <s v="Roseville"/>
    <s v="Michigan"/>
    <n v="48066"/>
    <x v="2"/>
    <s v="OFF-BI-10000773"/>
    <x v="1"/>
    <x v="8"/>
    <s v="Insertable Tab Post Binder Dividers"/>
    <x v="5131"/>
    <n v="1"/>
    <n v="0"/>
    <x v="6287"/>
    <n v="4.2505999999999995"/>
    <x v="2"/>
    <n v="0"/>
  </r>
  <r>
    <n v="8262"/>
    <x v="4087"/>
    <x v="190"/>
    <d v="2016-06-26T00:00:00"/>
    <x v="3"/>
    <s v="SN-20560"/>
    <s v="Skye Norling"/>
    <x v="2"/>
    <s v="United States"/>
    <s v="Roseville"/>
    <s v="Michigan"/>
    <n v="48066"/>
    <x v="2"/>
    <s v="OFF-ST-10001837"/>
    <x v="1"/>
    <x v="4"/>
    <s v="SAFCO Mobile Desk Side File, Wire Frame"/>
    <x v="5132"/>
    <n v="4"/>
    <n v="0"/>
    <x v="6288"/>
    <n v="126.56959999999999"/>
    <x v="96"/>
    <n v="0"/>
  </r>
  <r>
    <n v="8263"/>
    <x v="4088"/>
    <x v="272"/>
    <d v="2016-12-19T00:00:00"/>
    <x v="1"/>
    <s v="TC-21475"/>
    <s v="Tony Chapman"/>
    <x v="2"/>
    <s v="United States"/>
    <s v="Fayetteville"/>
    <s v="Arkansas"/>
    <n v="72701"/>
    <x v="0"/>
    <s v="OFF-PA-10002552"/>
    <x v="1"/>
    <x v="10"/>
    <s v="Xerox 1958"/>
    <x v="537"/>
    <n v="3"/>
    <n v="0"/>
    <x v="551"/>
    <n v="10.1088"/>
    <x v="62"/>
    <n v="4"/>
  </r>
  <r>
    <n v="8264"/>
    <x v="4089"/>
    <x v="1023"/>
    <d v="2015-09-17T00:00:00"/>
    <x v="1"/>
    <s v="AM-10705"/>
    <s v="Anne McFarland"/>
    <x v="0"/>
    <s v="United States"/>
    <s v="Jacksonville"/>
    <s v="North Carolina"/>
    <n v="28540"/>
    <x v="0"/>
    <s v="OFF-BI-10000014"/>
    <x v="1"/>
    <x v="8"/>
    <s v="Heavy-Duty E-Z-D Binders"/>
    <x v="3587"/>
    <n v="4"/>
    <n v="0.7"/>
    <x v="4139"/>
    <n v="23.129200000000001"/>
    <x v="116"/>
    <n v="4"/>
  </r>
  <r>
    <n v="8265"/>
    <x v="4090"/>
    <x v="125"/>
    <d v="2015-01-04T00:00:00"/>
    <x v="1"/>
    <s v="AJ-10960"/>
    <s v="Astrea Jones"/>
    <x v="0"/>
    <s v="United States"/>
    <s v="New York City"/>
    <s v="New York"/>
    <n v="10035"/>
    <x v="3"/>
    <s v="OFF-AP-10004136"/>
    <x v="1"/>
    <x v="9"/>
    <s v="Kensington 6 Outlet SmartSocket Surge Protector"/>
    <x v="1522"/>
    <n v="3"/>
    <n v="0"/>
    <x v="6289"/>
    <n v="92.204999999999998"/>
    <x v="45"/>
    <n v="5"/>
  </r>
  <r>
    <n v="8266"/>
    <x v="4090"/>
    <x v="125"/>
    <d v="2015-01-04T00:00:00"/>
    <x v="1"/>
    <s v="AJ-10960"/>
    <s v="Astrea Jones"/>
    <x v="0"/>
    <s v="United States"/>
    <s v="New York City"/>
    <s v="New York"/>
    <n v="10035"/>
    <x v="3"/>
    <s v="OFF-BI-10003429"/>
    <x v="1"/>
    <x v="8"/>
    <s v="Cardinal HOLDit! Binder Insert Strips,Extra Strips"/>
    <x v="5133"/>
    <n v="7"/>
    <n v="0.2"/>
    <x v="6290"/>
    <n v="22.598100000000002"/>
    <x v="49"/>
    <n v="5"/>
  </r>
  <r>
    <n v="8267"/>
    <x v="4091"/>
    <x v="333"/>
    <d v="2014-05-04T00:00:00"/>
    <x v="1"/>
    <s v="KH-16360"/>
    <s v="Katherine Hughes"/>
    <x v="0"/>
    <s v="United States"/>
    <s v="Dover"/>
    <s v="Delaware"/>
    <n v="19901"/>
    <x v="3"/>
    <s v="TEC-PH-10000376"/>
    <x v="2"/>
    <x v="7"/>
    <s v="Square Credit Card Reader"/>
    <x v="1016"/>
    <n v="2"/>
    <n v="0"/>
    <x v="6291"/>
    <n v="14.7852"/>
    <x v="96"/>
    <n v="5"/>
  </r>
  <r>
    <n v="8268"/>
    <x v="4092"/>
    <x v="289"/>
    <d v="2017-02-06T00:00:00"/>
    <x v="1"/>
    <s v="LP-17095"/>
    <s v="Liz Preis"/>
    <x v="0"/>
    <s v="United States"/>
    <s v="Aurora"/>
    <s v="Illinois"/>
    <n v="60505"/>
    <x v="2"/>
    <s v="FUR-TA-10003469"/>
    <x v="0"/>
    <x v="3"/>
    <s v="Balt Split Level Computer Training Table"/>
    <x v="5134"/>
    <n v="1"/>
    <n v="0.5"/>
    <x v="6292"/>
    <n v="116.55"/>
    <x v="515"/>
    <n v="7"/>
  </r>
  <r>
    <n v="8269"/>
    <x v="4092"/>
    <x v="289"/>
    <d v="2017-02-06T00:00:00"/>
    <x v="1"/>
    <s v="LP-17095"/>
    <s v="Liz Preis"/>
    <x v="0"/>
    <s v="United States"/>
    <s v="Aurora"/>
    <s v="Illinois"/>
    <n v="60505"/>
    <x v="2"/>
    <s v="OFF-SU-10004231"/>
    <x v="1"/>
    <x v="14"/>
    <s v="Acme Tagit Stainless Steel Antibacterial Scissors"/>
    <x v="2458"/>
    <n v="4"/>
    <n v="0.2"/>
    <x v="2709"/>
    <n v="28.908000000000001"/>
    <x v="152"/>
    <n v="7"/>
  </r>
  <r>
    <n v="8270"/>
    <x v="4092"/>
    <x v="289"/>
    <d v="2017-02-06T00:00:00"/>
    <x v="1"/>
    <s v="LP-17095"/>
    <s v="Liz Preis"/>
    <x v="0"/>
    <s v="United States"/>
    <s v="Aurora"/>
    <s v="Illinois"/>
    <n v="60505"/>
    <x v="2"/>
    <s v="TEC-PH-10002584"/>
    <x v="2"/>
    <x v="7"/>
    <s v="Samsung Galaxy S4"/>
    <x v="5135"/>
    <n v="4"/>
    <n v="0.2"/>
    <x v="6293"/>
    <n v="1752.7719999999999"/>
    <x v="26"/>
    <n v="7"/>
  </r>
  <r>
    <n v="8271"/>
    <x v="4092"/>
    <x v="289"/>
    <d v="2017-02-06T00:00:00"/>
    <x v="1"/>
    <s v="LP-17095"/>
    <s v="Liz Preis"/>
    <x v="0"/>
    <s v="United States"/>
    <s v="Aurora"/>
    <s v="Illinois"/>
    <n v="60505"/>
    <x v="2"/>
    <s v="OFF-AR-10003602"/>
    <x v="1"/>
    <x v="6"/>
    <s v="Quartet Omega Colored Chalk, 12/Pack"/>
    <x v="560"/>
    <n v="2"/>
    <n v="0.2"/>
    <x v="6294"/>
    <n v="6.1903999999999995"/>
    <x v="27"/>
    <n v="7"/>
  </r>
  <r>
    <n v="8272"/>
    <x v="4093"/>
    <x v="591"/>
    <d v="2016-12-31T00:00:00"/>
    <x v="1"/>
    <s v="JE-15715"/>
    <s v="Joe Elijah"/>
    <x v="0"/>
    <s v="United States"/>
    <s v="New York City"/>
    <s v="New York"/>
    <n v="10009"/>
    <x v="3"/>
    <s v="FUR-CH-10002331"/>
    <x v="0"/>
    <x v="1"/>
    <s v="Hon 4700 Series Mobuis Mid-Back Task Chairs with Adjustable Arms"/>
    <x v="5136"/>
    <n v="8"/>
    <n v="0.1"/>
    <x v="6295"/>
    <n v="2249.7936"/>
    <x v="546"/>
    <n v="6"/>
  </r>
  <r>
    <n v="8273"/>
    <x v="4094"/>
    <x v="201"/>
    <d v="2016-10-25T00:00:00"/>
    <x v="1"/>
    <s v="MY-18295"/>
    <s v="Muhammed Yedwab"/>
    <x v="1"/>
    <s v="United States"/>
    <s v="El Cajon"/>
    <s v="California"/>
    <n v="92020"/>
    <x v="1"/>
    <s v="FUR-CH-10001802"/>
    <x v="0"/>
    <x v="1"/>
    <s v="Hon Every-Day Chair Series Swivel Task Chairs"/>
    <x v="2342"/>
    <n v="4"/>
    <n v="0.2"/>
    <x v="6296"/>
    <n v="382.29680000000002"/>
    <x v="177"/>
    <n v="5"/>
  </r>
  <r>
    <n v="8274"/>
    <x v="4095"/>
    <x v="385"/>
    <d v="2015-06-15T00:00:00"/>
    <x v="0"/>
    <s v="FC-14245"/>
    <s v="Frank Carlisle"/>
    <x v="2"/>
    <s v="United States"/>
    <s v="Springfield"/>
    <s v="Ohio"/>
    <n v="45503"/>
    <x v="3"/>
    <s v="OFF-AR-10000634"/>
    <x v="1"/>
    <x v="6"/>
    <s v="Newell 320"/>
    <x v="1306"/>
    <n v="1"/>
    <n v="0.2"/>
    <x v="6297"/>
    <n v="3.1244000000000001"/>
    <x v="152"/>
    <n v="2"/>
  </r>
  <r>
    <n v="8275"/>
    <x v="4096"/>
    <x v="160"/>
    <d v="2017-07-04T00:00:00"/>
    <x v="1"/>
    <s v="ND-18460"/>
    <s v="Neil Ducich"/>
    <x v="1"/>
    <s v="United States"/>
    <s v="Mount Vernon"/>
    <s v="New York"/>
    <n v="10550"/>
    <x v="3"/>
    <s v="OFF-ST-10002615"/>
    <x v="1"/>
    <x v="4"/>
    <s v="Dual Level, Single-Width Filing Carts"/>
    <x v="2892"/>
    <n v="7"/>
    <n v="0"/>
    <x v="3244"/>
    <n v="803.21080000000006"/>
    <x v="96"/>
    <n v="4"/>
  </r>
  <r>
    <n v="8276"/>
    <x v="4097"/>
    <x v="153"/>
    <d v="2015-06-30T00:00:00"/>
    <x v="1"/>
    <s v="DB-13360"/>
    <s v="Dennis Bolton"/>
    <x v="2"/>
    <s v="United States"/>
    <s v="Lakewood"/>
    <s v="Ohio"/>
    <n v="44107"/>
    <x v="3"/>
    <s v="OFF-PA-10004040"/>
    <x v="1"/>
    <x v="10"/>
    <s v="Universal Premium White Copier/Laser Paper (20Lb. and 87 Bright)"/>
    <x v="5137"/>
    <n v="9"/>
    <n v="0.2"/>
    <x v="6298"/>
    <n v="27.4482"/>
    <x v="49"/>
    <n v="4"/>
  </r>
  <r>
    <n v="8277"/>
    <x v="4098"/>
    <x v="823"/>
    <d v="2016-02-25T00:00:00"/>
    <x v="1"/>
    <s v="LC-16960"/>
    <s v="Lindsay Castell"/>
    <x v="2"/>
    <s v="United States"/>
    <s v="Tampa"/>
    <s v="Florida"/>
    <n v="33614"/>
    <x v="0"/>
    <s v="OFF-BI-10003727"/>
    <x v="1"/>
    <x v="8"/>
    <s v="Avery Durable Slant Ring Binders With Label Holder"/>
    <x v="5010"/>
    <n v="3"/>
    <n v="0.7"/>
    <x v="6121"/>
    <n v="6.5207999999999995"/>
    <x v="86"/>
    <n v="4"/>
  </r>
  <r>
    <n v="8278"/>
    <x v="4098"/>
    <x v="823"/>
    <d v="2016-02-25T00:00:00"/>
    <x v="1"/>
    <s v="LC-16960"/>
    <s v="Lindsay Castell"/>
    <x v="2"/>
    <s v="United States"/>
    <s v="Tampa"/>
    <s v="Florida"/>
    <n v="33614"/>
    <x v="0"/>
    <s v="OFF-BI-10002026"/>
    <x v="1"/>
    <x v="8"/>
    <s v="Avery Arch Ring Binders"/>
    <x v="1950"/>
    <n v="2"/>
    <n v="0.7"/>
    <x v="6299"/>
    <n v="61.585999999999999"/>
    <x v="116"/>
    <n v="4"/>
  </r>
  <r>
    <n v="8279"/>
    <x v="4098"/>
    <x v="823"/>
    <d v="2016-02-25T00:00:00"/>
    <x v="1"/>
    <s v="LC-16960"/>
    <s v="Lindsay Castell"/>
    <x v="2"/>
    <s v="United States"/>
    <s v="Tampa"/>
    <s v="Florida"/>
    <n v="33614"/>
    <x v="0"/>
    <s v="OFF-ST-10001496"/>
    <x v="1"/>
    <x v="4"/>
    <s v="Standard Rollaway File with Lock"/>
    <x v="5138"/>
    <n v="3"/>
    <n v="0.2"/>
    <x v="6300"/>
    <n v="400.02180000000004"/>
    <x v="142"/>
    <n v="4"/>
  </r>
  <r>
    <n v="8280"/>
    <x v="4099"/>
    <x v="300"/>
    <d v="2017-04-26T00:00:00"/>
    <x v="1"/>
    <s v="BD-11725"/>
    <s v="Bruce Degenhardt"/>
    <x v="0"/>
    <s v="United States"/>
    <s v="Columbus"/>
    <s v="Georgia"/>
    <n v="31907"/>
    <x v="0"/>
    <s v="OFF-ST-10003716"/>
    <x v="1"/>
    <x v="4"/>
    <s v="Tennsco Double-Tier Lockers"/>
    <x v="5139"/>
    <n v="3"/>
    <n v="0"/>
    <x v="6301"/>
    <n v="587.30219999999997"/>
    <x v="23"/>
    <n v="4"/>
  </r>
  <r>
    <n v="8281"/>
    <x v="4100"/>
    <x v="1188"/>
    <d v="2017-05-10T00:00:00"/>
    <x v="2"/>
    <s v="MC-17605"/>
    <s v="Matt Connell"/>
    <x v="1"/>
    <s v="United States"/>
    <s v="Jacksonville"/>
    <s v="North Carolina"/>
    <n v="28540"/>
    <x v="0"/>
    <s v="OFF-EN-10002504"/>
    <x v="1"/>
    <x v="12"/>
    <s v="Tyvek  Top-Opening Peel &amp; Seel Envelopes, Plain White"/>
    <x v="5140"/>
    <n v="3"/>
    <n v="0.2"/>
    <x v="6302"/>
    <n v="43.216200000000001"/>
    <x v="31"/>
    <n v="1"/>
  </r>
  <r>
    <n v="8282"/>
    <x v="4100"/>
    <x v="1188"/>
    <d v="2017-05-10T00:00:00"/>
    <x v="2"/>
    <s v="MC-17605"/>
    <s v="Matt Connell"/>
    <x v="1"/>
    <s v="United States"/>
    <s v="Jacksonville"/>
    <s v="North Carolina"/>
    <n v="28540"/>
    <x v="0"/>
    <s v="FUR-CH-10001270"/>
    <x v="0"/>
    <x v="1"/>
    <s v="Harbour Creations Steel Folding Chair"/>
    <x v="718"/>
    <n v="3"/>
    <n v="0.2"/>
    <x v="1661"/>
    <n v="181.125"/>
    <x v="26"/>
    <n v="1"/>
  </r>
  <r>
    <n v="8283"/>
    <x v="4101"/>
    <x v="379"/>
    <d v="2015-12-26T00:00:00"/>
    <x v="0"/>
    <s v="SZ-20035"/>
    <s v="Sam Zeldin"/>
    <x v="2"/>
    <s v="United States"/>
    <s v="Saint Charles"/>
    <s v="Illinois"/>
    <n v="60174"/>
    <x v="2"/>
    <s v="TEC-MA-10004241"/>
    <x v="2"/>
    <x v="15"/>
    <s v="Star Micronics TSP800 TSP847IIU Receipt Printer"/>
    <x v="5141"/>
    <n v="2"/>
    <n v="0.3"/>
    <x v="6303"/>
    <n v="463.26599999999996"/>
    <x v="547"/>
    <n v="5"/>
  </r>
  <r>
    <n v="8284"/>
    <x v="4101"/>
    <x v="379"/>
    <d v="2015-12-26T00:00:00"/>
    <x v="0"/>
    <s v="SZ-20035"/>
    <s v="Sam Zeldin"/>
    <x v="2"/>
    <s v="United States"/>
    <s v="Saint Charles"/>
    <s v="Illinois"/>
    <n v="60174"/>
    <x v="2"/>
    <s v="OFF-AR-10001468"/>
    <x v="1"/>
    <x v="6"/>
    <s v="Sanford Prismacolor Professional Thick Lead Art Pencils, 36-Color Set"/>
    <x v="3396"/>
    <n v="2"/>
    <n v="0.2"/>
    <x v="3891"/>
    <n v="45.6768"/>
    <x v="212"/>
    <n v="5"/>
  </r>
  <r>
    <n v="8285"/>
    <x v="4101"/>
    <x v="379"/>
    <d v="2015-12-26T00:00:00"/>
    <x v="0"/>
    <s v="SZ-20035"/>
    <s v="Sam Zeldin"/>
    <x v="2"/>
    <s v="United States"/>
    <s v="Saint Charles"/>
    <s v="Illinois"/>
    <n v="60174"/>
    <x v="2"/>
    <s v="TEC-AC-10003198"/>
    <x v="2"/>
    <x v="11"/>
    <s v="Enermax Acrylux Wireless Keyboard"/>
    <x v="5142"/>
    <n v="8"/>
    <n v="0.2"/>
    <x v="6304"/>
    <n v="501.98400000000004"/>
    <x v="437"/>
    <n v="5"/>
  </r>
  <r>
    <n v="8286"/>
    <x v="4101"/>
    <x v="379"/>
    <d v="2015-12-26T00:00:00"/>
    <x v="0"/>
    <s v="SZ-20035"/>
    <s v="Sam Zeldin"/>
    <x v="2"/>
    <s v="United States"/>
    <s v="Saint Charles"/>
    <s v="Illinois"/>
    <n v="60174"/>
    <x v="2"/>
    <s v="FUR-FU-10003039"/>
    <x v="0"/>
    <x v="5"/>
    <s v="Howard Miller 11-1/2&quot; Diameter Grantwood Wall Clock"/>
    <x v="5143"/>
    <n v="3"/>
    <n v="0.6"/>
    <x v="6305"/>
    <n v="85.397400000000005"/>
    <x v="438"/>
    <n v="5"/>
  </r>
  <r>
    <n v="8287"/>
    <x v="4102"/>
    <x v="1132"/>
    <d v="2014-08-16T00:00:00"/>
    <x v="1"/>
    <s v="DH-13675"/>
    <s v="Duane Huffman"/>
    <x v="2"/>
    <s v="United States"/>
    <s v="Miami"/>
    <s v="Florida"/>
    <n v="33180"/>
    <x v="0"/>
    <s v="OFF-PA-10000295"/>
    <x v="1"/>
    <x v="10"/>
    <s v="Xerox 229"/>
    <x v="276"/>
    <n v="6"/>
    <n v="0.2"/>
    <x v="282"/>
    <n v="20.217599999999997"/>
    <x v="11"/>
    <n v="4"/>
  </r>
  <r>
    <n v="8288"/>
    <x v="4102"/>
    <x v="1132"/>
    <d v="2014-08-16T00:00:00"/>
    <x v="1"/>
    <s v="DH-13675"/>
    <s v="Duane Huffman"/>
    <x v="2"/>
    <s v="United States"/>
    <s v="Miami"/>
    <s v="Florida"/>
    <n v="33180"/>
    <x v="0"/>
    <s v="OFF-AR-10004344"/>
    <x v="1"/>
    <x v="6"/>
    <s v="Bulldog Vacuum Base Pencil Sharpener"/>
    <x v="1883"/>
    <n v="5"/>
    <n v="0.2"/>
    <x v="2029"/>
    <n v="43.763500000000001"/>
    <x v="66"/>
    <n v="4"/>
  </r>
  <r>
    <n v="8289"/>
    <x v="4102"/>
    <x v="1132"/>
    <d v="2014-08-16T00:00:00"/>
    <x v="1"/>
    <s v="DH-13675"/>
    <s v="Duane Huffman"/>
    <x v="2"/>
    <s v="United States"/>
    <s v="Miami"/>
    <s v="Florida"/>
    <n v="33180"/>
    <x v="0"/>
    <s v="TEC-AC-10002473"/>
    <x v="2"/>
    <x v="11"/>
    <s v="Maxell 4.7GB DVD-R"/>
    <x v="1996"/>
    <n v="7"/>
    <n v="0.2"/>
    <x v="2156"/>
    <n v="117.20939999999999"/>
    <x v="151"/>
    <n v="4"/>
  </r>
  <r>
    <n v="8290"/>
    <x v="4102"/>
    <x v="1132"/>
    <d v="2014-08-16T00:00:00"/>
    <x v="1"/>
    <s v="DH-13675"/>
    <s v="Duane Huffman"/>
    <x v="2"/>
    <s v="United States"/>
    <s v="Miami"/>
    <s v="Florida"/>
    <n v="33180"/>
    <x v="0"/>
    <s v="OFF-AP-10002403"/>
    <x v="1"/>
    <x v="9"/>
    <s v="Acco Smartsocket Color-Coded Six-Outlet AC Adapter Model Surge Protectors"/>
    <x v="5144"/>
    <n v="6"/>
    <n v="0.2"/>
    <x v="6306"/>
    <n v="195.40439999999998"/>
    <x v="10"/>
    <n v="4"/>
  </r>
  <r>
    <n v="8291"/>
    <x v="4102"/>
    <x v="1132"/>
    <d v="2014-08-16T00:00:00"/>
    <x v="1"/>
    <s v="DH-13675"/>
    <s v="Duane Huffman"/>
    <x v="2"/>
    <s v="United States"/>
    <s v="Miami"/>
    <s v="Florida"/>
    <n v="33180"/>
    <x v="0"/>
    <s v="OFF-SU-10000432"/>
    <x v="1"/>
    <x v="14"/>
    <s v="Acco Side-Punched Conventional Columnar Pads"/>
    <x v="4643"/>
    <n v="2"/>
    <n v="0.2"/>
    <x v="5618"/>
    <n v="6.593"/>
    <x v="191"/>
    <n v="4"/>
  </r>
  <r>
    <n v="8292"/>
    <x v="4102"/>
    <x v="1132"/>
    <d v="2014-08-16T00:00:00"/>
    <x v="1"/>
    <s v="DH-13675"/>
    <s v="Duane Huffman"/>
    <x v="2"/>
    <s v="United States"/>
    <s v="Miami"/>
    <s v="Florida"/>
    <n v="33180"/>
    <x v="0"/>
    <s v="OFF-LA-10000443"/>
    <x v="1"/>
    <x v="2"/>
    <s v="Avery 501"/>
    <x v="1620"/>
    <n v="1"/>
    <n v="0.2"/>
    <x v="6307"/>
    <n v="1.9557"/>
    <x v="31"/>
    <n v="4"/>
  </r>
  <r>
    <n v="8293"/>
    <x v="4103"/>
    <x v="555"/>
    <d v="2015-12-15T00:00:00"/>
    <x v="1"/>
    <s v="LC-16885"/>
    <s v="Lena Creighton"/>
    <x v="0"/>
    <s v="United States"/>
    <s v="Troy"/>
    <s v="Ohio"/>
    <n v="45373"/>
    <x v="3"/>
    <s v="OFF-BI-10003166"/>
    <x v="1"/>
    <x v="8"/>
    <s v="GBC Plasticlear Binding Covers"/>
    <x v="2250"/>
    <n v="3"/>
    <n v="0.7"/>
    <x v="2443"/>
    <n v="17.908799999999999"/>
    <x v="86"/>
    <n v="4"/>
  </r>
  <r>
    <n v="8294"/>
    <x v="4104"/>
    <x v="132"/>
    <d v="2017-11-07T00:00:00"/>
    <x v="1"/>
    <s v="JO-15145"/>
    <s v="Jack O'Briant"/>
    <x v="1"/>
    <s v="United States"/>
    <s v="Seattle"/>
    <s v="Washington"/>
    <n v="98103"/>
    <x v="1"/>
    <s v="OFF-BI-10002393"/>
    <x v="1"/>
    <x v="8"/>
    <s v="Binder Posts"/>
    <x v="5145"/>
    <n v="4"/>
    <n v="0.2"/>
    <x v="6308"/>
    <n v="12.398399999999999"/>
    <x v="18"/>
    <n v="4"/>
  </r>
  <r>
    <n v="8295"/>
    <x v="4105"/>
    <x v="677"/>
    <d v="2017-03-17T00:00:00"/>
    <x v="1"/>
    <s v="MT-17815"/>
    <s v="Meg Tillman"/>
    <x v="0"/>
    <s v="United States"/>
    <s v="New York City"/>
    <s v="New York"/>
    <n v="10011"/>
    <x v="3"/>
    <s v="TEC-PH-10001809"/>
    <x v="2"/>
    <x v="7"/>
    <s v="Panasonic KX T7736-B Digital phone"/>
    <x v="1629"/>
    <n v="2"/>
    <n v="0"/>
    <x v="1734"/>
    <n v="224.92499999999998"/>
    <x v="45"/>
    <n v="4"/>
  </r>
  <r>
    <n v="8296"/>
    <x v="4106"/>
    <x v="198"/>
    <d v="2016-06-03T00:00:00"/>
    <x v="1"/>
    <s v="EB-13750"/>
    <s v="Edward Becker"/>
    <x v="1"/>
    <s v="United States"/>
    <s v="Arlington"/>
    <s v="Virginia"/>
    <n v="22204"/>
    <x v="0"/>
    <s v="OFF-EN-10002600"/>
    <x v="1"/>
    <x v="12"/>
    <s v="Redi-Strip #10 Envelopes, 4 1/8 x 9 1/2"/>
    <x v="1756"/>
    <n v="9"/>
    <n v="0"/>
    <x v="6309"/>
    <n v="13.806000000000001"/>
    <x v="42"/>
    <n v="4"/>
  </r>
  <r>
    <n v="8297"/>
    <x v="4106"/>
    <x v="198"/>
    <d v="2016-06-03T00:00:00"/>
    <x v="1"/>
    <s v="EB-13750"/>
    <s v="Edward Becker"/>
    <x v="1"/>
    <s v="United States"/>
    <s v="Arlington"/>
    <s v="Virginia"/>
    <n v="22204"/>
    <x v="0"/>
    <s v="TEC-AC-10000109"/>
    <x v="2"/>
    <x v="11"/>
    <s v="Sony Micro Vault Click 16 GB USB 2.0 Flash Drive"/>
    <x v="5146"/>
    <n v="2"/>
    <n v="0"/>
    <x v="6310"/>
    <n v="85.104800000000012"/>
    <x v="213"/>
    <n v="4"/>
  </r>
  <r>
    <n v="8298"/>
    <x v="4107"/>
    <x v="761"/>
    <d v="2015-07-11T00:00:00"/>
    <x v="1"/>
    <s v="RS-19765"/>
    <s v="Roland Schwarz"/>
    <x v="1"/>
    <s v="United States"/>
    <s v="Charlotte"/>
    <s v="North Carolina"/>
    <n v="28205"/>
    <x v="0"/>
    <s v="FUR-FU-10003829"/>
    <x v="0"/>
    <x v="5"/>
    <s v="Stackable Trays"/>
    <x v="1253"/>
    <n v="2"/>
    <n v="0.2"/>
    <x v="2337"/>
    <n v="4.1887999999999996"/>
    <x v="230"/>
    <n v="6"/>
  </r>
  <r>
    <n v="8299"/>
    <x v="4107"/>
    <x v="761"/>
    <d v="2015-07-11T00:00:00"/>
    <x v="1"/>
    <s v="RS-19765"/>
    <s v="Roland Schwarz"/>
    <x v="1"/>
    <s v="United States"/>
    <s v="Charlotte"/>
    <s v="North Carolina"/>
    <n v="28205"/>
    <x v="0"/>
    <s v="OFF-LA-10003223"/>
    <x v="1"/>
    <x v="2"/>
    <s v="Avery 508"/>
    <x v="692"/>
    <n v="3"/>
    <n v="0.2"/>
    <x v="708"/>
    <n v="7.5123000000000006"/>
    <x v="49"/>
    <n v="6"/>
  </r>
  <r>
    <n v="8300"/>
    <x v="4108"/>
    <x v="518"/>
    <d v="2014-03-15T00:00:00"/>
    <x v="1"/>
    <s v="RB-19435"/>
    <s v="Richard Bierner"/>
    <x v="0"/>
    <s v="United States"/>
    <s v="Roseville"/>
    <s v="California"/>
    <n v="95661"/>
    <x v="1"/>
    <s v="OFF-AR-10001770"/>
    <x v="1"/>
    <x v="6"/>
    <s v="Economy #2 Pencils"/>
    <x v="3277"/>
    <n v="3"/>
    <n v="0"/>
    <x v="3729"/>
    <n v="5.9052000000000007"/>
    <x v="96"/>
    <n v="4"/>
  </r>
  <r>
    <n v="8301"/>
    <x v="4109"/>
    <x v="704"/>
    <d v="2015-04-24T00:00:00"/>
    <x v="1"/>
    <s v="OT-18730"/>
    <s v="Olvera Toch"/>
    <x v="0"/>
    <s v="United States"/>
    <s v="Detroit"/>
    <s v="Michigan"/>
    <n v="48234"/>
    <x v="2"/>
    <s v="OFF-EN-10003296"/>
    <x v="1"/>
    <x v="12"/>
    <s v="Tyvek Side-Opening Peel &amp; Seel Expanding Envelopes"/>
    <x v="2131"/>
    <n v="2"/>
    <n v="0"/>
    <x v="2304"/>
    <n v="99.528000000000006"/>
    <x v="88"/>
    <n v="4"/>
  </r>
  <r>
    <n v="8302"/>
    <x v="4110"/>
    <x v="1189"/>
    <d v="2017-08-01T00:00:00"/>
    <x v="1"/>
    <s v="GZ-14545"/>
    <s v="George Zrebassa"/>
    <x v="1"/>
    <s v="United States"/>
    <s v="Los Angeles"/>
    <s v="California"/>
    <n v="90036"/>
    <x v="1"/>
    <s v="TEC-AC-10003870"/>
    <x v="2"/>
    <x v="11"/>
    <s v="Logitech Z-906 Speaker sys - home theater - 5.1-CH"/>
    <x v="3808"/>
    <n v="5"/>
    <n v="0"/>
    <x v="4441"/>
    <n v="989.97"/>
    <x v="240"/>
    <n v="6"/>
  </r>
  <r>
    <n v="8303"/>
    <x v="4110"/>
    <x v="1189"/>
    <d v="2017-08-01T00:00:00"/>
    <x v="1"/>
    <s v="GZ-14545"/>
    <s v="George Zrebassa"/>
    <x v="1"/>
    <s v="United States"/>
    <s v="Los Angeles"/>
    <s v="California"/>
    <n v="90036"/>
    <x v="1"/>
    <s v="FUR-CH-10000665"/>
    <x v="0"/>
    <x v="1"/>
    <s v="Global Airflow Leather Mesh Back Chair, Black"/>
    <x v="1575"/>
    <n v="3"/>
    <n v="0.2"/>
    <x v="2882"/>
    <n v="317.05799999999999"/>
    <x v="26"/>
    <n v="6"/>
  </r>
  <r>
    <n v="8304"/>
    <x v="4111"/>
    <x v="656"/>
    <d v="2014-11-02T00:00:00"/>
    <x v="0"/>
    <s v="NL-18310"/>
    <s v="Nancy Lomonaco"/>
    <x v="2"/>
    <s v="United States"/>
    <s v="San Francisco"/>
    <s v="California"/>
    <n v="94110"/>
    <x v="1"/>
    <s v="TEC-PH-10003092"/>
    <x v="2"/>
    <x v="7"/>
    <s v="Motorola L804"/>
    <x v="89"/>
    <n v="2"/>
    <n v="0.2"/>
    <x v="89"/>
    <n v="65.305800000000005"/>
    <x v="28"/>
    <n v="2"/>
  </r>
  <r>
    <n v="8305"/>
    <x v="4112"/>
    <x v="132"/>
    <d v="2017-11-09T00:00:00"/>
    <x v="1"/>
    <s v="BG-11740"/>
    <s v="Bruce Geld"/>
    <x v="0"/>
    <s v="United States"/>
    <s v="Bakersfield"/>
    <s v="California"/>
    <n v="93309"/>
    <x v="1"/>
    <s v="FUR-TA-10001086"/>
    <x v="0"/>
    <x v="3"/>
    <s v="SAFCO PlanMaster Boards, 60w x 37-1/2d, White Melamine"/>
    <x v="5147"/>
    <n v="4"/>
    <n v="0.2"/>
    <x v="6311"/>
    <n v="449.8904"/>
    <x v="10"/>
    <n v="6"/>
  </r>
  <r>
    <n v="8306"/>
    <x v="4113"/>
    <x v="1190"/>
    <d v="2016-08-16T00:00:00"/>
    <x v="1"/>
    <s v="MT-18070"/>
    <s v="Michelle Tran"/>
    <x v="2"/>
    <s v="United States"/>
    <s v="Tulsa"/>
    <s v="Oklahoma"/>
    <n v="74133"/>
    <x v="2"/>
    <s v="OFF-PA-10001870"/>
    <x v="1"/>
    <x v="10"/>
    <s v="Xerox 202"/>
    <x v="56"/>
    <n v="5"/>
    <n v="0"/>
    <x v="56"/>
    <n v="16.847999999999999"/>
    <x v="42"/>
    <n v="5"/>
  </r>
  <r>
    <n v="8307"/>
    <x v="4113"/>
    <x v="1190"/>
    <d v="2016-08-16T00:00:00"/>
    <x v="1"/>
    <s v="MT-18070"/>
    <s v="Michelle Tran"/>
    <x v="2"/>
    <s v="United States"/>
    <s v="Tulsa"/>
    <s v="Oklahoma"/>
    <n v="74133"/>
    <x v="2"/>
    <s v="OFF-BI-10003305"/>
    <x v="1"/>
    <x v="8"/>
    <s v="Avery Hanging File Binders"/>
    <x v="1075"/>
    <n v="7"/>
    <n v="0"/>
    <x v="6312"/>
    <n v="22.604399999999998"/>
    <x v="99"/>
    <n v="5"/>
  </r>
  <r>
    <n v="8308"/>
    <x v="4113"/>
    <x v="1190"/>
    <d v="2016-08-16T00:00:00"/>
    <x v="1"/>
    <s v="MT-18070"/>
    <s v="Michelle Tran"/>
    <x v="2"/>
    <s v="United States"/>
    <s v="Tulsa"/>
    <s v="Oklahoma"/>
    <n v="74133"/>
    <x v="2"/>
    <s v="OFF-BI-10003007"/>
    <x v="1"/>
    <x v="8"/>
    <s v="Premium Transparent Presentation Covers, No Pattern/Clear, 8 1/2&quot; x 11&quot;"/>
    <x v="4081"/>
    <n v="2"/>
    <n v="0"/>
    <x v="4810"/>
    <n v="41.882400000000004"/>
    <x v="55"/>
    <n v="5"/>
  </r>
  <r>
    <n v="8309"/>
    <x v="4114"/>
    <x v="197"/>
    <d v="2016-07-25T00:00:00"/>
    <x v="3"/>
    <s v="BC-11125"/>
    <s v="Becky Castell"/>
    <x v="2"/>
    <s v="United States"/>
    <s v="San Francisco"/>
    <s v="California"/>
    <n v="94122"/>
    <x v="1"/>
    <s v="OFF-AR-10001419"/>
    <x v="1"/>
    <x v="6"/>
    <s v="Newell 325"/>
    <x v="5148"/>
    <n v="9"/>
    <n v="0"/>
    <x v="976"/>
    <n v="26.019000000000002"/>
    <x v="1"/>
    <n v="0"/>
  </r>
  <r>
    <n v="8310"/>
    <x v="4115"/>
    <x v="72"/>
    <d v="2014-03-07T00:00:00"/>
    <x v="1"/>
    <s v="GW-14605"/>
    <s v="Giulietta Weimer"/>
    <x v="0"/>
    <s v="United States"/>
    <s v="Houston"/>
    <s v="Texas"/>
    <n v="77036"/>
    <x v="2"/>
    <s v="OFF-ST-10003692"/>
    <x v="1"/>
    <x v="4"/>
    <s v="Recycled Steel Personal File for Hanging File Folders"/>
    <x v="5149"/>
    <n v="3"/>
    <n v="0.2"/>
    <x v="6313"/>
    <n v="128.76750000000001"/>
    <x v="107"/>
    <n v="6"/>
  </r>
  <r>
    <n v="8311"/>
    <x v="4115"/>
    <x v="72"/>
    <d v="2014-03-07T00:00:00"/>
    <x v="1"/>
    <s v="GW-14605"/>
    <s v="Giulietta Weimer"/>
    <x v="0"/>
    <s v="United States"/>
    <s v="Houston"/>
    <s v="Texas"/>
    <n v="77036"/>
    <x v="2"/>
    <s v="FUR-TA-10001866"/>
    <x v="0"/>
    <x v="3"/>
    <s v="Bevis Round Conference Room Tables and Bases"/>
    <x v="5150"/>
    <n v="3"/>
    <n v="0.3"/>
    <x v="6314"/>
    <n v="419.53860000000003"/>
    <x v="368"/>
    <n v="6"/>
  </r>
  <r>
    <n v="8312"/>
    <x v="4116"/>
    <x v="795"/>
    <d v="2017-01-31T00:00:00"/>
    <x v="1"/>
    <s v="BD-11500"/>
    <s v="Bradley Drucker"/>
    <x v="0"/>
    <s v="United States"/>
    <s v="Columbus"/>
    <s v="Georgia"/>
    <n v="31907"/>
    <x v="0"/>
    <s v="FUR-FU-10002157"/>
    <x v="0"/>
    <x v="5"/>
    <s v="Artistic Insta-Plaque"/>
    <x v="5151"/>
    <n v="4"/>
    <n v="0"/>
    <x v="5430"/>
    <n v="38.2592"/>
    <x v="87"/>
    <n v="5"/>
  </r>
  <r>
    <n v="8313"/>
    <x v="4116"/>
    <x v="795"/>
    <d v="2017-01-31T00:00:00"/>
    <x v="1"/>
    <s v="BD-11500"/>
    <s v="Bradley Drucker"/>
    <x v="0"/>
    <s v="United States"/>
    <s v="Columbus"/>
    <s v="Georgia"/>
    <n v="31907"/>
    <x v="0"/>
    <s v="TEC-PH-10001459"/>
    <x v="2"/>
    <x v="7"/>
    <s v="Samsung Galaxy Mega 6.3"/>
    <x v="5152"/>
    <n v="7"/>
    <n v="0"/>
    <x v="6315"/>
    <n v="2175.5481999999997"/>
    <x v="96"/>
    <n v="5"/>
  </r>
  <r>
    <n v="8314"/>
    <x v="4117"/>
    <x v="136"/>
    <d v="2014-07-16T00:00:00"/>
    <x v="1"/>
    <s v="PV-18985"/>
    <s v="Paul Van Hugh"/>
    <x v="2"/>
    <s v="United States"/>
    <s v="League City"/>
    <s v="Texas"/>
    <n v="77573"/>
    <x v="2"/>
    <s v="FUR-CH-10002126"/>
    <x v="0"/>
    <x v="1"/>
    <s v="Hon Deluxe Fabric Upholstered Stacking Chairs"/>
    <x v="5153"/>
    <n v="3"/>
    <n v="0.3"/>
    <x v="6316"/>
    <n v="526.99679999999989"/>
    <x v="310"/>
    <n v="4"/>
  </r>
  <r>
    <n v="8315"/>
    <x v="4117"/>
    <x v="136"/>
    <d v="2014-07-16T00:00:00"/>
    <x v="1"/>
    <s v="PV-18985"/>
    <s v="Paul Van Hugh"/>
    <x v="2"/>
    <s v="United States"/>
    <s v="League City"/>
    <s v="Texas"/>
    <n v="77573"/>
    <x v="2"/>
    <s v="OFF-FA-10001561"/>
    <x v="1"/>
    <x v="13"/>
    <s v="Stockwell Push Pins"/>
    <x v="4120"/>
    <n v="2"/>
    <n v="0.2"/>
    <x v="4866"/>
    <n v="2.9211999999999998"/>
    <x v="173"/>
    <n v="4"/>
  </r>
  <r>
    <n v="8316"/>
    <x v="4117"/>
    <x v="136"/>
    <d v="2014-07-16T00:00:00"/>
    <x v="1"/>
    <s v="PV-18985"/>
    <s v="Paul Van Hugh"/>
    <x v="2"/>
    <s v="United States"/>
    <s v="League City"/>
    <s v="Texas"/>
    <n v="77573"/>
    <x v="2"/>
    <s v="OFF-AR-10003158"/>
    <x v="1"/>
    <x v="6"/>
    <s v="Fluorescent Highlighters by Dixon"/>
    <x v="2653"/>
    <n v="7"/>
    <n v="0.2"/>
    <x v="6317"/>
    <n v="18.387599999999999"/>
    <x v="167"/>
    <n v="4"/>
  </r>
  <r>
    <n v="8317"/>
    <x v="4117"/>
    <x v="136"/>
    <d v="2014-07-16T00:00:00"/>
    <x v="1"/>
    <s v="PV-18985"/>
    <s v="Paul Van Hugh"/>
    <x v="2"/>
    <s v="United States"/>
    <s v="League City"/>
    <s v="Texas"/>
    <n v="77573"/>
    <x v="2"/>
    <s v="OFF-PA-10001804"/>
    <x v="1"/>
    <x v="10"/>
    <s v="Xerox 195"/>
    <x v="2897"/>
    <n v="3"/>
    <n v="0.2"/>
    <x v="6224"/>
    <n v="10.4208"/>
    <x v="11"/>
    <n v="4"/>
  </r>
  <r>
    <n v="8318"/>
    <x v="4118"/>
    <x v="645"/>
    <d v="2017-04-16T00:00:00"/>
    <x v="1"/>
    <s v="HM-14980"/>
    <s v="Henry MacAllister"/>
    <x v="0"/>
    <s v="United States"/>
    <s v="Burlington"/>
    <s v="North Carolina"/>
    <n v="27217"/>
    <x v="0"/>
    <s v="OFF-AR-10000422"/>
    <x v="1"/>
    <x v="6"/>
    <s v="Pencil and Crayon Sharpener"/>
    <x v="5154"/>
    <n v="1"/>
    <n v="0.2"/>
    <x v="6318"/>
    <n v="1.5987"/>
    <x v="152"/>
    <n v="5"/>
  </r>
  <r>
    <n v="8319"/>
    <x v="4118"/>
    <x v="645"/>
    <d v="2017-04-16T00:00:00"/>
    <x v="1"/>
    <s v="HM-14980"/>
    <s v="Henry MacAllister"/>
    <x v="0"/>
    <s v="United States"/>
    <s v="Burlington"/>
    <s v="North Carolina"/>
    <n v="27217"/>
    <x v="0"/>
    <s v="OFF-AR-10000127"/>
    <x v="1"/>
    <x v="6"/>
    <s v="Newell 321"/>
    <x v="5155"/>
    <n v="8"/>
    <n v="0.2"/>
    <x v="6319"/>
    <n v="18.630400000000002"/>
    <x v="4"/>
    <n v="5"/>
  </r>
  <r>
    <n v="8320"/>
    <x v="4119"/>
    <x v="38"/>
    <d v="2017-11-18T00:00:00"/>
    <x v="1"/>
    <s v="EM-14065"/>
    <s v="Erin Mull"/>
    <x v="0"/>
    <s v="United States"/>
    <s v="New York City"/>
    <s v="New York"/>
    <n v="10009"/>
    <x v="3"/>
    <s v="OFF-ST-10004634"/>
    <x v="1"/>
    <x v="4"/>
    <s v="Personal Folder Holder, Ebony"/>
    <x v="1072"/>
    <n v="1"/>
    <n v="0"/>
    <x v="1116"/>
    <n v="7.8470000000000013"/>
    <x v="1"/>
    <n v="5"/>
  </r>
  <r>
    <n v="8321"/>
    <x v="4120"/>
    <x v="901"/>
    <d v="2015-12-06T00:00:00"/>
    <x v="2"/>
    <s v="SF-20065"/>
    <s v="Sandra Flanagan"/>
    <x v="0"/>
    <s v="United States"/>
    <s v="Dallas"/>
    <s v="Texas"/>
    <n v="75220"/>
    <x v="2"/>
    <s v="OFF-AR-10003582"/>
    <x v="1"/>
    <x v="6"/>
    <s v="Boston Electric Pencil Sharpener, Model 1818, Charcoal Black"/>
    <x v="3696"/>
    <n v="2"/>
    <n v="0.2"/>
    <x v="4282"/>
    <n v="40.536000000000001"/>
    <x v="7"/>
    <n v="1"/>
  </r>
  <r>
    <n v="8322"/>
    <x v="4121"/>
    <x v="182"/>
    <d v="2016-10-01T00:00:00"/>
    <x v="1"/>
    <s v="SC-20380"/>
    <s v="Shahid Collister"/>
    <x v="0"/>
    <s v="United States"/>
    <s v="Houston"/>
    <s v="Texas"/>
    <n v="77095"/>
    <x v="2"/>
    <s v="OFF-BI-10002026"/>
    <x v="1"/>
    <x v="8"/>
    <s v="Ibico Recycled Linen-Style Covers"/>
    <x v="5156"/>
    <n v="2"/>
    <n v="0.8"/>
    <x v="6320"/>
    <n v="40.622399999999999"/>
    <x v="208"/>
    <n v="5"/>
  </r>
  <r>
    <n v="8323"/>
    <x v="4122"/>
    <x v="258"/>
    <d v="2016-11-25T00:00:00"/>
    <x v="1"/>
    <s v="ND-18370"/>
    <s v="Natalie DeCherney"/>
    <x v="0"/>
    <s v="United States"/>
    <s v="Long Beach"/>
    <s v="New York"/>
    <n v="11561"/>
    <x v="3"/>
    <s v="OFF-AP-10000595"/>
    <x v="1"/>
    <x v="9"/>
    <s v="Disposable Triple-Filter Dust Bags"/>
    <x v="4449"/>
    <n v="2"/>
    <n v="0"/>
    <x v="5337"/>
    <n v="6.4676"/>
    <x v="96"/>
    <n v="6"/>
  </r>
  <r>
    <n v="8324"/>
    <x v="4122"/>
    <x v="258"/>
    <d v="2016-11-25T00:00:00"/>
    <x v="1"/>
    <s v="ND-18370"/>
    <s v="Natalie DeCherney"/>
    <x v="0"/>
    <s v="United States"/>
    <s v="Long Beach"/>
    <s v="New York"/>
    <n v="11561"/>
    <x v="3"/>
    <s v="OFF-PA-10001509"/>
    <x v="1"/>
    <x v="10"/>
    <s v="Recycled Desk Saver Line &quot;While You Were Out&quot; Book, 5 1/2&quot; X 4&quot;"/>
    <x v="908"/>
    <n v="5"/>
    <n v="0"/>
    <x v="945"/>
    <n v="24.164999999999999"/>
    <x v="99"/>
    <n v="6"/>
  </r>
  <r>
    <n v="8325"/>
    <x v="4123"/>
    <x v="565"/>
    <d v="2017-09-09T00:00:00"/>
    <x v="2"/>
    <s v="FC-14245"/>
    <s v="Frank Carlisle"/>
    <x v="2"/>
    <s v="United States"/>
    <s v="Hialeah"/>
    <s v="Florida"/>
    <n v="33012"/>
    <x v="0"/>
    <s v="OFF-ST-10001321"/>
    <x v="1"/>
    <x v="4"/>
    <s v="Decoflex Hanging Personal Folder File, Blue"/>
    <x v="2978"/>
    <n v="5"/>
    <n v="0.2"/>
    <x v="1179"/>
    <n v="56.283000000000001"/>
    <x v="66"/>
    <n v="1"/>
  </r>
  <r>
    <n v="8326"/>
    <x v="4123"/>
    <x v="565"/>
    <d v="2017-09-09T00:00:00"/>
    <x v="2"/>
    <s v="FC-14245"/>
    <s v="Frank Carlisle"/>
    <x v="2"/>
    <s v="United States"/>
    <s v="Hialeah"/>
    <s v="Florida"/>
    <n v="33012"/>
    <x v="0"/>
    <s v="TEC-PH-10001750"/>
    <x v="2"/>
    <x v="7"/>
    <s v="Samsung Rugby III"/>
    <x v="3097"/>
    <n v="3"/>
    <n v="0.2"/>
    <x v="3503"/>
    <n v="144.5181"/>
    <x v="66"/>
    <n v="1"/>
  </r>
  <r>
    <n v="8327"/>
    <x v="4124"/>
    <x v="246"/>
    <d v="2017-07-24T00:00:00"/>
    <x v="0"/>
    <s v="KL-16555"/>
    <s v="Kelly Lampkin"/>
    <x v="1"/>
    <s v="United States"/>
    <s v="Aurora"/>
    <s v="Illinois"/>
    <n v="60505"/>
    <x v="2"/>
    <s v="OFF-BI-10001890"/>
    <x v="1"/>
    <x v="8"/>
    <s v="Avery Poly Binder Pockets"/>
    <x v="5157"/>
    <n v="4"/>
    <n v="0.8"/>
    <x v="6321"/>
    <n v="7.4463999999999997"/>
    <x v="276"/>
    <n v="3"/>
  </r>
  <r>
    <n v="8328"/>
    <x v="4124"/>
    <x v="246"/>
    <d v="2017-07-24T00:00:00"/>
    <x v="0"/>
    <s v="KL-16555"/>
    <s v="Kelly Lampkin"/>
    <x v="1"/>
    <s v="United States"/>
    <s v="Aurora"/>
    <s v="Illinois"/>
    <n v="60505"/>
    <x v="2"/>
    <s v="OFF-BI-10004224"/>
    <x v="1"/>
    <x v="8"/>
    <s v="Catalog Binders with Expanding Posts"/>
    <x v="5158"/>
    <n v="7"/>
    <n v="0.8"/>
    <x v="6322"/>
    <n v="259.02800000000002"/>
    <x v="227"/>
    <n v="3"/>
  </r>
  <r>
    <n v="8329"/>
    <x v="4125"/>
    <x v="833"/>
    <d v="2017-10-11T00:00:00"/>
    <x v="1"/>
    <s v="XP-21865"/>
    <s v="Xylona Preis"/>
    <x v="0"/>
    <s v="United States"/>
    <s v="Belleville"/>
    <s v="New Jersey"/>
    <n v="7109"/>
    <x v="3"/>
    <s v="OFF-PA-10001357"/>
    <x v="1"/>
    <x v="10"/>
    <s v="Xerox 1886"/>
    <x v="140"/>
    <n v="3"/>
    <n v="0"/>
    <x v="142"/>
    <n v="74.72399999999999"/>
    <x v="62"/>
    <n v="5"/>
  </r>
  <r>
    <n v="8330"/>
    <x v="4125"/>
    <x v="833"/>
    <d v="2017-10-11T00:00:00"/>
    <x v="1"/>
    <s v="XP-21865"/>
    <s v="Xylona Preis"/>
    <x v="0"/>
    <s v="United States"/>
    <s v="Belleville"/>
    <s v="New Jersey"/>
    <n v="7109"/>
    <x v="3"/>
    <s v="OFF-PA-10004888"/>
    <x v="1"/>
    <x v="10"/>
    <s v="Xerox 217"/>
    <x v="90"/>
    <n v="1"/>
    <n v="0"/>
    <x v="90"/>
    <n v="3.3696000000000006"/>
    <x v="68"/>
    <n v="5"/>
  </r>
  <r>
    <n v="8331"/>
    <x v="4126"/>
    <x v="659"/>
    <d v="2017-11-11T00:00:00"/>
    <x v="1"/>
    <s v="FP-14320"/>
    <s v="Frank Preis"/>
    <x v="0"/>
    <s v="United States"/>
    <s v="New York City"/>
    <s v="New York"/>
    <n v="10024"/>
    <x v="3"/>
    <s v="TEC-AC-10002370"/>
    <x v="2"/>
    <x v="11"/>
    <s v="Maxell CD-R Discs"/>
    <x v="2273"/>
    <n v="4"/>
    <n v="0"/>
    <x v="6323"/>
    <n v="5.3583999999999996"/>
    <x v="203"/>
    <n v="4"/>
  </r>
  <r>
    <n v="8332"/>
    <x v="4127"/>
    <x v="1185"/>
    <d v="2016-03-12T00:00:00"/>
    <x v="2"/>
    <s v="PS-18760"/>
    <s v="Pamela Stobb"/>
    <x v="0"/>
    <s v="United States"/>
    <s v="Andover"/>
    <s v="Massachusetts"/>
    <n v="1810"/>
    <x v="3"/>
    <s v="OFF-ST-10004634"/>
    <x v="1"/>
    <x v="4"/>
    <s v="Personal Folder Holder, Ebony"/>
    <x v="1072"/>
    <n v="1"/>
    <n v="0"/>
    <x v="1116"/>
    <n v="7.8470000000000013"/>
    <x v="1"/>
    <n v="3"/>
  </r>
  <r>
    <n v="8333"/>
    <x v="4127"/>
    <x v="1185"/>
    <d v="2016-03-12T00:00:00"/>
    <x v="2"/>
    <s v="PS-18760"/>
    <s v="Pamela Stobb"/>
    <x v="0"/>
    <s v="United States"/>
    <s v="Andover"/>
    <s v="Massachusetts"/>
    <n v="1810"/>
    <x v="3"/>
    <s v="FUR-CH-10002647"/>
    <x v="0"/>
    <x v="1"/>
    <s v="Situations Contoured Folding Chairs, 4/Set"/>
    <x v="1367"/>
    <n v="5"/>
    <n v="0"/>
    <x v="4916"/>
    <n v="266.17499999999995"/>
    <x v="45"/>
    <n v="3"/>
  </r>
  <r>
    <n v="8334"/>
    <x v="4127"/>
    <x v="1185"/>
    <d v="2016-03-12T00:00:00"/>
    <x v="2"/>
    <s v="PS-18760"/>
    <s v="Pamela Stobb"/>
    <x v="0"/>
    <s v="United States"/>
    <s v="Andover"/>
    <s v="Massachusetts"/>
    <n v="1810"/>
    <x v="3"/>
    <s v="OFF-PA-10001801"/>
    <x v="1"/>
    <x v="10"/>
    <s v="Xerox 193"/>
    <x v="1444"/>
    <n v="3"/>
    <n v="0"/>
    <x v="1526"/>
    <n v="9.1494000000000018"/>
    <x v="181"/>
    <n v="3"/>
  </r>
  <r>
    <n v="8335"/>
    <x v="4127"/>
    <x v="1185"/>
    <d v="2016-03-12T00:00:00"/>
    <x v="2"/>
    <s v="PS-18760"/>
    <s v="Pamela Stobb"/>
    <x v="0"/>
    <s v="United States"/>
    <s v="Andover"/>
    <s v="Massachusetts"/>
    <n v="1810"/>
    <x v="3"/>
    <s v="OFF-BI-10004632"/>
    <x v="1"/>
    <x v="8"/>
    <s v="GBC Binding covers"/>
    <x v="5159"/>
    <n v="4"/>
    <n v="0"/>
    <x v="6324"/>
    <n v="28.49"/>
    <x v="88"/>
    <n v="3"/>
  </r>
  <r>
    <n v="8336"/>
    <x v="4128"/>
    <x v="726"/>
    <d v="2017-05-18T00:00:00"/>
    <x v="0"/>
    <s v="CW-11905"/>
    <s v="Carl Weiss"/>
    <x v="2"/>
    <s v="United States"/>
    <s v="Newark"/>
    <s v="Delaware"/>
    <n v="19711"/>
    <x v="3"/>
    <s v="OFF-BI-10002082"/>
    <x v="1"/>
    <x v="8"/>
    <s v="GBC Twin Loop Wire Binding Elements"/>
    <x v="5160"/>
    <n v="9"/>
    <n v="0"/>
    <x v="6325"/>
    <n v="149.76"/>
    <x v="47"/>
    <n v="5"/>
  </r>
  <r>
    <n v="8337"/>
    <x v="4129"/>
    <x v="415"/>
    <d v="2016-07-08T00:00:00"/>
    <x v="1"/>
    <s v="KH-16360"/>
    <s v="Katherine Hughes"/>
    <x v="0"/>
    <s v="United States"/>
    <s v="Arlington"/>
    <s v="Virginia"/>
    <n v="22204"/>
    <x v="0"/>
    <s v="OFF-AR-10003986"/>
    <x v="1"/>
    <x v="6"/>
    <s v="Avery Hi-Liter Pen Style Six-Color Fluorescent Set"/>
    <x v="5161"/>
    <n v="2"/>
    <n v="0"/>
    <x v="6326"/>
    <n v="4.5430000000000001"/>
    <x v="44"/>
    <n v="6"/>
  </r>
  <r>
    <n v="8338"/>
    <x v="4130"/>
    <x v="422"/>
    <d v="2015-01-03T00:00:00"/>
    <x v="1"/>
    <s v="TC-20980"/>
    <s v="Tamara Chand"/>
    <x v="1"/>
    <s v="United States"/>
    <s v="Decatur"/>
    <s v="Alabama"/>
    <n v="35601"/>
    <x v="0"/>
    <s v="OFF-PA-10001243"/>
    <x v="1"/>
    <x v="10"/>
    <s v="Xerox 1983"/>
    <x v="100"/>
    <n v="4"/>
    <n v="0"/>
    <x v="101"/>
    <n v="12.199200000000001"/>
    <x v="77"/>
    <n v="7"/>
  </r>
  <r>
    <n v="8339"/>
    <x v="4130"/>
    <x v="422"/>
    <d v="2015-01-03T00:00:00"/>
    <x v="1"/>
    <s v="TC-20980"/>
    <s v="Tamara Chand"/>
    <x v="1"/>
    <s v="United States"/>
    <s v="Decatur"/>
    <s v="Alabama"/>
    <n v="35601"/>
    <x v="0"/>
    <s v="TEC-AC-10003198"/>
    <x v="2"/>
    <x v="11"/>
    <s v="Enermax Acrylux Wireless Keyboard"/>
    <x v="5162"/>
    <n v="5"/>
    <n v="0"/>
    <x v="6327"/>
    <n v="313.74"/>
    <x v="265"/>
    <n v="7"/>
  </r>
  <r>
    <n v="8340"/>
    <x v="4131"/>
    <x v="669"/>
    <d v="2017-04-17T00:00:00"/>
    <x v="1"/>
    <s v="YS-21880"/>
    <s v="Yana Sorensen"/>
    <x v="1"/>
    <s v="United States"/>
    <s v="Hesperia"/>
    <s v="California"/>
    <n v="92345"/>
    <x v="1"/>
    <s v="FUR-CH-10003774"/>
    <x v="0"/>
    <x v="1"/>
    <s v="Global Wood Trimmed Manager's Task Chair, Khaki"/>
    <x v="5163"/>
    <n v="6"/>
    <n v="0.2"/>
    <x v="6328"/>
    <n v="474.91559999999998"/>
    <x v="290"/>
    <n v="4"/>
  </r>
  <r>
    <n v="8341"/>
    <x v="4132"/>
    <x v="687"/>
    <d v="2014-11-20T00:00:00"/>
    <x v="1"/>
    <s v="CC-12220"/>
    <s v="Chris Cortes"/>
    <x v="0"/>
    <s v="United States"/>
    <s v="Chesapeake"/>
    <s v="Virginia"/>
    <n v="23320"/>
    <x v="0"/>
    <s v="OFF-PA-10002262"/>
    <x v="1"/>
    <x v="10"/>
    <s v="Xerox 192"/>
    <x v="56"/>
    <n v="5"/>
    <n v="0"/>
    <x v="56"/>
    <n v="16.847999999999999"/>
    <x v="42"/>
    <n v="6"/>
  </r>
  <r>
    <n v="8342"/>
    <x v="4133"/>
    <x v="532"/>
    <d v="2017-06-14T00:00:00"/>
    <x v="2"/>
    <s v="ZD-21925"/>
    <s v="Zuschuss Donatelli"/>
    <x v="0"/>
    <s v="United States"/>
    <s v="Los Angeles"/>
    <s v="California"/>
    <n v="90036"/>
    <x v="1"/>
    <s v="OFF-AP-10004532"/>
    <x v="1"/>
    <x v="9"/>
    <s v="Kensington 6 Outlet Guardian Standard Surge Protector"/>
    <x v="635"/>
    <n v="3"/>
    <n v="0"/>
    <x v="650"/>
    <n v="44.851199999999999"/>
    <x v="6"/>
    <n v="3"/>
  </r>
  <r>
    <n v="8343"/>
    <x v="4134"/>
    <x v="881"/>
    <d v="2016-11-30T00:00:00"/>
    <x v="1"/>
    <s v="JK-15370"/>
    <s v="Jay Kimmel"/>
    <x v="0"/>
    <s v="United States"/>
    <s v="Huntsville"/>
    <s v="Alabama"/>
    <n v="35810"/>
    <x v="0"/>
    <s v="OFF-ST-10001325"/>
    <x v="1"/>
    <x v="4"/>
    <s v="Sterilite Officeware Hinged File Box"/>
    <x v="5164"/>
    <n v="7"/>
    <n v="0"/>
    <x v="6329"/>
    <n v="53.552799999999998"/>
    <x v="6"/>
    <n v="5"/>
  </r>
  <r>
    <n v="8344"/>
    <x v="4135"/>
    <x v="90"/>
    <d v="2014-03-25T00:00:00"/>
    <x v="1"/>
    <s v="GM-14440"/>
    <s v="Gary McGarr"/>
    <x v="0"/>
    <s v="United States"/>
    <s v="Knoxville"/>
    <s v="Tennessee"/>
    <n v="37918"/>
    <x v="0"/>
    <s v="OFF-LA-10004544"/>
    <x v="1"/>
    <x v="2"/>
    <s v="Avery 505"/>
    <x v="2261"/>
    <n v="5"/>
    <n v="0.2"/>
    <x v="1962"/>
    <n v="37"/>
    <x v="193"/>
    <n v="4"/>
  </r>
  <r>
    <n v="8345"/>
    <x v="4135"/>
    <x v="90"/>
    <d v="2014-03-25T00:00:00"/>
    <x v="1"/>
    <s v="GM-14440"/>
    <s v="Gary McGarr"/>
    <x v="0"/>
    <s v="United States"/>
    <s v="Knoxville"/>
    <s v="Tennessee"/>
    <n v="37918"/>
    <x v="0"/>
    <s v="FUR-FU-10001473"/>
    <x v="0"/>
    <x v="5"/>
    <s v="DAX Wood Document Frame"/>
    <x v="2377"/>
    <n v="3"/>
    <n v="0.2"/>
    <x v="6330"/>
    <n v="26.361599999999999"/>
    <x v="248"/>
    <n v="4"/>
  </r>
  <r>
    <n v="8346"/>
    <x v="4135"/>
    <x v="90"/>
    <d v="2014-03-25T00:00:00"/>
    <x v="1"/>
    <s v="GM-14440"/>
    <s v="Gary McGarr"/>
    <x v="0"/>
    <s v="United States"/>
    <s v="Knoxville"/>
    <s v="Tennessee"/>
    <n v="37918"/>
    <x v="0"/>
    <s v="FUR-CH-10000422"/>
    <x v="0"/>
    <x v="1"/>
    <s v="Global Highback Leather Tilter in Burgundy"/>
    <x v="5165"/>
    <n v="3"/>
    <n v="0.2"/>
    <x v="6331"/>
    <n v="229.29480000000001"/>
    <x v="295"/>
    <n v="4"/>
  </r>
  <r>
    <n v="8347"/>
    <x v="4136"/>
    <x v="28"/>
    <d v="2015-05-04T00:00:00"/>
    <x v="1"/>
    <s v="JW-15220"/>
    <s v="Jane Waco"/>
    <x v="1"/>
    <s v="United States"/>
    <s v="Lawrence"/>
    <s v="Massachusetts"/>
    <n v="1841"/>
    <x v="3"/>
    <s v="FUR-FU-10002960"/>
    <x v="0"/>
    <x v="5"/>
    <s v="Eldon 200 Class Desk Accessories, Burgundy"/>
    <x v="809"/>
    <n v="5"/>
    <n v="0"/>
    <x v="6332"/>
    <n v="18.211999999999996"/>
    <x v="242"/>
    <n v="4"/>
  </r>
  <r>
    <n v="8348"/>
    <x v="4136"/>
    <x v="28"/>
    <d v="2015-05-04T00:00:00"/>
    <x v="1"/>
    <s v="JW-15220"/>
    <s v="Jane Waco"/>
    <x v="1"/>
    <s v="United States"/>
    <s v="Lawrence"/>
    <s v="Massachusetts"/>
    <n v="1841"/>
    <x v="3"/>
    <s v="FUR-FU-10002445"/>
    <x v="0"/>
    <x v="5"/>
    <s v="DAX Two-Tone Rosewood/Black Document Frame, Desktop, 5 x 7"/>
    <x v="5166"/>
    <n v="1"/>
    <n v="0"/>
    <x v="3185"/>
    <n v="5.6880000000000006"/>
    <x v="314"/>
    <n v="4"/>
  </r>
  <r>
    <n v="8349"/>
    <x v="4136"/>
    <x v="28"/>
    <d v="2015-05-04T00:00:00"/>
    <x v="1"/>
    <s v="JW-15220"/>
    <s v="Jane Waco"/>
    <x v="1"/>
    <s v="United States"/>
    <s v="Lawrence"/>
    <s v="Massachusetts"/>
    <n v="1841"/>
    <x v="3"/>
    <s v="TEC-PH-10001300"/>
    <x v="2"/>
    <x v="7"/>
    <s v="iKross Bluetooth Portable Keyboard + Cell Phone Stand Holder + Brush for Apple iPhone 5S 5C 5, 4S 4"/>
    <x v="5167"/>
    <n v="10"/>
    <n v="0"/>
    <x v="6333"/>
    <n v="150.84"/>
    <x v="40"/>
    <n v="4"/>
  </r>
  <r>
    <n v="8350"/>
    <x v="4136"/>
    <x v="28"/>
    <d v="2015-05-04T00:00:00"/>
    <x v="1"/>
    <s v="JW-15220"/>
    <s v="Jane Waco"/>
    <x v="1"/>
    <s v="United States"/>
    <s v="Lawrence"/>
    <s v="Massachusetts"/>
    <n v="1841"/>
    <x v="3"/>
    <s v="FUR-FU-10001025"/>
    <x v="0"/>
    <x v="5"/>
    <s v="Eldon Imàge Series Desk Accessories, Clear"/>
    <x v="5168"/>
    <n v="5"/>
    <n v="0"/>
    <x v="6334"/>
    <n v="13.851000000000001"/>
    <x v="157"/>
    <n v="4"/>
  </r>
  <r>
    <n v="8351"/>
    <x v="4136"/>
    <x v="28"/>
    <d v="2015-05-04T00:00:00"/>
    <x v="1"/>
    <s v="JW-15220"/>
    <s v="Jane Waco"/>
    <x v="1"/>
    <s v="United States"/>
    <s v="Lawrence"/>
    <s v="Massachusetts"/>
    <n v="1841"/>
    <x v="3"/>
    <s v="OFF-PA-10002689"/>
    <x v="1"/>
    <x v="10"/>
    <s v="Weyerhaeuser First Choice Laser/Copy Paper (20Lb. and 88 Bright)"/>
    <x v="90"/>
    <n v="1"/>
    <n v="0"/>
    <x v="90"/>
    <n v="3.3696000000000006"/>
    <x v="68"/>
    <n v="4"/>
  </r>
  <r>
    <n v="8352"/>
    <x v="4137"/>
    <x v="898"/>
    <d v="2017-05-08T00:00:00"/>
    <x v="1"/>
    <s v="BO-11350"/>
    <s v="Bill Overfelt"/>
    <x v="1"/>
    <s v="United States"/>
    <s v="Philadelphia"/>
    <s v="Pennsylvania"/>
    <n v="19134"/>
    <x v="3"/>
    <s v="FUR-FU-10004245"/>
    <x v="0"/>
    <x v="5"/>
    <s v="Career Cubicle Clock, 8 1/4&quot;, Black"/>
    <x v="5169"/>
    <n v="2"/>
    <n v="0.2"/>
    <x v="2730"/>
    <n v="25.147200000000002"/>
    <x v="30"/>
    <n v="5"/>
  </r>
  <r>
    <n v="8353"/>
    <x v="4137"/>
    <x v="898"/>
    <d v="2017-05-08T00:00:00"/>
    <x v="1"/>
    <s v="BO-11350"/>
    <s v="Bill Overfelt"/>
    <x v="1"/>
    <s v="United States"/>
    <s v="Philadelphia"/>
    <s v="Pennsylvania"/>
    <n v="19134"/>
    <x v="3"/>
    <s v="OFF-BI-10003684"/>
    <x v="1"/>
    <x v="8"/>
    <s v="Wilson Jones Legal Size Ring Binders"/>
    <x v="5170"/>
    <n v="4"/>
    <n v="0.7"/>
    <x v="6335"/>
    <n v="43.980000000000004"/>
    <x v="71"/>
    <n v="5"/>
  </r>
  <r>
    <n v="8354"/>
    <x v="4137"/>
    <x v="898"/>
    <d v="2017-05-08T00:00:00"/>
    <x v="1"/>
    <s v="BO-11350"/>
    <s v="Bill Overfelt"/>
    <x v="1"/>
    <s v="United States"/>
    <s v="Philadelphia"/>
    <s v="Pennsylvania"/>
    <n v="19134"/>
    <x v="3"/>
    <s v="FUR-TA-10003748"/>
    <x v="0"/>
    <x v="3"/>
    <s v="Bevis 36 x 72 Conference Tables"/>
    <x v="5171"/>
    <n v="5"/>
    <n v="0.4"/>
    <x v="6336"/>
    <n v="485.51100000000002"/>
    <x v="256"/>
    <n v="5"/>
  </r>
  <r>
    <n v="8355"/>
    <x v="4137"/>
    <x v="898"/>
    <d v="2017-05-08T00:00:00"/>
    <x v="1"/>
    <s v="BO-11350"/>
    <s v="Bill Overfelt"/>
    <x v="1"/>
    <s v="United States"/>
    <s v="Philadelphia"/>
    <s v="Pennsylvania"/>
    <n v="19134"/>
    <x v="3"/>
    <s v="OFF-BI-10002133"/>
    <x v="1"/>
    <x v="8"/>
    <s v="Wilson Jones Elliptical Ring 3 1/2&quot; Capacity Binders, 800 sheets"/>
    <x v="4010"/>
    <n v="5"/>
    <n v="0.7"/>
    <x v="6337"/>
    <n v="109.14"/>
    <x v="126"/>
    <n v="5"/>
  </r>
  <r>
    <n v="8356"/>
    <x v="4137"/>
    <x v="898"/>
    <d v="2017-05-08T00:00:00"/>
    <x v="1"/>
    <s v="BO-11350"/>
    <s v="Bill Overfelt"/>
    <x v="1"/>
    <s v="United States"/>
    <s v="Philadelphia"/>
    <s v="Pennsylvania"/>
    <n v="19134"/>
    <x v="3"/>
    <s v="OFF-FA-10002280"/>
    <x v="1"/>
    <x v="13"/>
    <s v="Advantus Plastic Paper Clips"/>
    <x v="3778"/>
    <n v="2"/>
    <n v="0.2"/>
    <x v="6338"/>
    <n v="5.2"/>
    <x v="73"/>
    <n v="5"/>
  </r>
  <r>
    <n v="8357"/>
    <x v="4138"/>
    <x v="370"/>
    <d v="2016-08-30T00:00:00"/>
    <x v="1"/>
    <s v="XP-21865"/>
    <s v="Xylona Preis"/>
    <x v="0"/>
    <s v="United States"/>
    <s v="Athens"/>
    <s v="Georgia"/>
    <n v="30605"/>
    <x v="0"/>
    <s v="FUR-FU-10000308"/>
    <x v="0"/>
    <x v="5"/>
    <s v="Deflect-o Glass Clear Studded Chair Mats"/>
    <x v="4519"/>
    <n v="3"/>
    <n v="0"/>
    <x v="5496"/>
    <n v="145.50119999999998"/>
    <x v="264"/>
    <n v="4"/>
  </r>
  <r>
    <n v="8358"/>
    <x v="4139"/>
    <x v="909"/>
    <d v="2014-04-18T00:00:00"/>
    <x v="1"/>
    <s v="MM-18055"/>
    <s v="Michelle Moray"/>
    <x v="0"/>
    <s v="United States"/>
    <s v="Great Falls"/>
    <s v="Montana"/>
    <n v="59405"/>
    <x v="1"/>
    <s v="OFF-ST-10000876"/>
    <x v="1"/>
    <x v="4"/>
    <s v="Eldon Simplefile Box Office"/>
    <x v="5172"/>
    <n v="7"/>
    <n v="0"/>
    <x v="6339"/>
    <n v="62.697599999999994"/>
    <x v="95"/>
    <n v="7"/>
  </r>
  <r>
    <n v="8359"/>
    <x v="4139"/>
    <x v="909"/>
    <d v="2014-04-18T00:00:00"/>
    <x v="1"/>
    <s v="MM-18055"/>
    <s v="Michelle Moray"/>
    <x v="0"/>
    <s v="United States"/>
    <s v="Great Falls"/>
    <s v="Montana"/>
    <n v="59405"/>
    <x v="1"/>
    <s v="TEC-PH-10000586"/>
    <x v="2"/>
    <x v="7"/>
    <s v="AT&amp;T SB67148 SynJ"/>
    <x v="550"/>
    <n v="2"/>
    <n v="0.2"/>
    <x v="563"/>
    <n v="96.345399999999998"/>
    <x v="152"/>
    <n v="7"/>
  </r>
  <r>
    <n v="8360"/>
    <x v="4139"/>
    <x v="909"/>
    <d v="2014-04-18T00:00:00"/>
    <x v="1"/>
    <s v="MM-18055"/>
    <s v="Michelle Moray"/>
    <x v="0"/>
    <s v="United States"/>
    <s v="Great Falls"/>
    <s v="Montana"/>
    <n v="59405"/>
    <x v="1"/>
    <s v="TEC-AC-10003399"/>
    <x v="2"/>
    <x v="11"/>
    <s v="Memorex Mini Travel Drive 64 GB USB 2.0 Flash Drive"/>
    <x v="5173"/>
    <n v="6"/>
    <n v="0"/>
    <x v="6340"/>
    <n v="126.1152"/>
    <x v="72"/>
    <n v="7"/>
  </r>
  <r>
    <n v="8361"/>
    <x v="4140"/>
    <x v="460"/>
    <d v="2017-01-04T00:00:00"/>
    <x v="0"/>
    <s v="TS-21655"/>
    <s v="Trudy Schmidt"/>
    <x v="0"/>
    <s v="United States"/>
    <s v="El Paso"/>
    <s v="Texas"/>
    <n v="79907"/>
    <x v="2"/>
    <s v="OFF-AR-10001955"/>
    <x v="1"/>
    <x v="6"/>
    <s v="Newell 319"/>
    <x v="3993"/>
    <n v="2"/>
    <n v="0.2"/>
    <x v="6341"/>
    <n v="27.776"/>
    <x v="26"/>
    <n v="2"/>
  </r>
  <r>
    <n v="8362"/>
    <x v="4140"/>
    <x v="460"/>
    <d v="2017-01-04T00:00:00"/>
    <x v="0"/>
    <s v="TS-21655"/>
    <s v="Trudy Schmidt"/>
    <x v="0"/>
    <s v="United States"/>
    <s v="El Paso"/>
    <s v="Texas"/>
    <n v="79907"/>
    <x v="2"/>
    <s v="OFF-AP-10000027"/>
    <x v="1"/>
    <x v="9"/>
    <s v="Hoover Commercial SteamVac"/>
    <x v="5174"/>
    <n v="2"/>
    <n v="0.8"/>
    <x v="6342"/>
    <n v="19.012"/>
    <x v="109"/>
    <n v="2"/>
  </r>
  <r>
    <n v="8363"/>
    <x v="4140"/>
    <x v="460"/>
    <d v="2017-01-04T00:00:00"/>
    <x v="0"/>
    <s v="TS-21655"/>
    <s v="Trudy Schmidt"/>
    <x v="0"/>
    <s v="United States"/>
    <s v="El Paso"/>
    <s v="Texas"/>
    <n v="79907"/>
    <x v="2"/>
    <s v="FUR-TA-10002958"/>
    <x v="0"/>
    <x v="3"/>
    <s v="Bevis Oval Conference Table, Walnut"/>
    <x v="3245"/>
    <n v="5"/>
    <n v="0.3"/>
    <x v="6343"/>
    <n v="1083.067"/>
    <x v="252"/>
    <n v="2"/>
  </r>
  <r>
    <n v="8364"/>
    <x v="4140"/>
    <x v="460"/>
    <d v="2017-01-04T00:00:00"/>
    <x v="0"/>
    <s v="TS-21655"/>
    <s v="Trudy Schmidt"/>
    <x v="0"/>
    <s v="United States"/>
    <s v="El Paso"/>
    <s v="Texas"/>
    <n v="79907"/>
    <x v="2"/>
    <s v="OFF-ST-10002615"/>
    <x v="1"/>
    <x v="4"/>
    <s v="Dual Level, Single-Width Filing Carts"/>
    <x v="5175"/>
    <n v="3"/>
    <n v="0.2"/>
    <x v="6344"/>
    <n v="344.23320000000001"/>
    <x v="17"/>
    <n v="2"/>
  </r>
  <r>
    <n v="8365"/>
    <x v="4141"/>
    <x v="1045"/>
    <d v="2017-05-02T00:00:00"/>
    <x v="1"/>
    <s v="JL-15235"/>
    <s v="Janet Lee"/>
    <x v="0"/>
    <s v="United States"/>
    <s v="Kissimmee"/>
    <s v="Florida"/>
    <n v="34741"/>
    <x v="0"/>
    <s v="TEC-PH-10002624"/>
    <x v="2"/>
    <x v="7"/>
    <s v="Samsung Galaxy S4 Mini"/>
    <x v="5176"/>
    <n v="2"/>
    <n v="0.2"/>
    <x v="6345"/>
    <n v="667.38580000000002"/>
    <x v="4"/>
    <n v="4"/>
  </r>
  <r>
    <n v="8366"/>
    <x v="4142"/>
    <x v="289"/>
    <d v="2017-02-02T00:00:00"/>
    <x v="2"/>
    <s v="SZ-20035"/>
    <s v="Sam Zeldin"/>
    <x v="2"/>
    <s v="United States"/>
    <s v="Seattle"/>
    <s v="Washington"/>
    <n v="98105"/>
    <x v="1"/>
    <s v="TEC-PH-10002275"/>
    <x v="2"/>
    <x v="7"/>
    <s v="Mitel 5320 IP Phone VoIP phone"/>
    <x v="5177"/>
    <n v="4"/>
    <n v="0.2"/>
    <x v="6346"/>
    <n v="544.2912"/>
    <x v="7"/>
    <n v="3"/>
  </r>
  <r>
    <n v="8367"/>
    <x v="4143"/>
    <x v="557"/>
    <d v="2014-09-12T00:00:00"/>
    <x v="0"/>
    <s v="LR-17035"/>
    <s v="Lisa Ryan"/>
    <x v="1"/>
    <s v="United States"/>
    <s v="Santa Clara"/>
    <s v="California"/>
    <n v="95051"/>
    <x v="1"/>
    <s v="OFF-SU-10004290"/>
    <x v="1"/>
    <x v="14"/>
    <s v="Acme Design Line 8&quot; Stainless Steel Bent Scissors w/Champagne Handles, 3-1/8&quot; Cut"/>
    <x v="3251"/>
    <n v="4"/>
    <n v="0"/>
    <x v="6347"/>
    <n v="19.972799999999999"/>
    <x v="6"/>
    <n v="5"/>
  </r>
  <r>
    <n v="8368"/>
    <x v="4143"/>
    <x v="557"/>
    <d v="2014-09-12T00:00:00"/>
    <x v="0"/>
    <s v="LR-17035"/>
    <s v="Lisa Ryan"/>
    <x v="1"/>
    <s v="United States"/>
    <s v="Santa Clara"/>
    <s v="California"/>
    <n v="95051"/>
    <x v="1"/>
    <s v="OFF-PA-10000174"/>
    <x v="1"/>
    <x v="10"/>
    <s v="Message Book, Wirebound, Four 5 1/2&quot; X 4&quot; Forms/Pg., 200 Dupl. Sets/Book"/>
    <x v="5178"/>
    <n v="2"/>
    <n v="0"/>
    <x v="6348"/>
    <n v="10.896799999999999"/>
    <x v="2"/>
    <n v="5"/>
  </r>
  <r>
    <n v="8369"/>
    <x v="4143"/>
    <x v="557"/>
    <d v="2014-09-12T00:00:00"/>
    <x v="0"/>
    <s v="LR-17035"/>
    <s v="Lisa Ryan"/>
    <x v="1"/>
    <s v="United States"/>
    <s v="Santa Clara"/>
    <s v="California"/>
    <n v="95051"/>
    <x v="1"/>
    <s v="OFF-BI-10004308"/>
    <x v="1"/>
    <x v="8"/>
    <s v="Avery Legal 4-Ring Binder"/>
    <x v="202"/>
    <n v="5"/>
    <n v="0.2"/>
    <x v="6349"/>
    <n v="52.45"/>
    <x v="52"/>
    <n v="5"/>
  </r>
  <r>
    <n v="8370"/>
    <x v="4144"/>
    <x v="725"/>
    <d v="2016-06-16T00:00:00"/>
    <x v="1"/>
    <s v="SV-20365"/>
    <s v="Seth Vernon"/>
    <x v="0"/>
    <s v="United States"/>
    <s v="Los Angeles"/>
    <s v="California"/>
    <n v="90049"/>
    <x v="1"/>
    <s v="FUR-TA-10003473"/>
    <x v="0"/>
    <x v="3"/>
    <s v="Bretford Rectangular Conference Table Tops"/>
    <x v="3359"/>
    <n v="3"/>
    <n v="0.2"/>
    <x v="3842"/>
    <n v="868.86029999999994"/>
    <x v="251"/>
    <n v="5"/>
  </r>
  <r>
    <n v="8371"/>
    <x v="4145"/>
    <x v="508"/>
    <d v="2016-10-21T00:00:00"/>
    <x v="1"/>
    <s v="MG-17890"/>
    <s v="Michael Granlund"/>
    <x v="2"/>
    <s v="United States"/>
    <s v="Fresno"/>
    <s v="California"/>
    <n v="93727"/>
    <x v="1"/>
    <s v="FUR-BO-10003894"/>
    <x v="0"/>
    <x v="0"/>
    <s v="Safco Value Mate Steel Bookcase, Baked Enamel Finish on Steel, Black"/>
    <x v="2446"/>
    <n v="2"/>
    <n v="0.15"/>
    <x v="4643"/>
    <n v="99.372"/>
    <x v="434"/>
    <n v="4"/>
  </r>
  <r>
    <n v="8372"/>
    <x v="4146"/>
    <x v="422"/>
    <d v="2014-12-30T00:00:00"/>
    <x v="2"/>
    <s v="NC-18415"/>
    <s v="Nathan Cano"/>
    <x v="0"/>
    <s v="United States"/>
    <s v="Fort Worth"/>
    <s v="Texas"/>
    <n v="76106"/>
    <x v="2"/>
    <s v="OFF-BI-10001658"/>
    <x v="1"/>
    <x v="8"/>
    <s v="GBC Standard Therm-A-Bind Covers"/>
    <x v="5179"/>
    <n v="1"/>
    <n v="0.8"/>
    <x v="6350"/>
    <n v="13.456799999999999"/>
    <x v="76"/>
    <n v="3"/>
  </r>
  <r>
    <n v="8373"/>
    <x v="4147"/>
    <x v="390"/>
    <d v="2016-12-01T00:00:00"/>
    <x v="1"/>
    <s v="SC-20680"/>
    <s v="Steve Carroll"/>
    <x v="2"/>
    <s v="United States"/>
    <s v="Seattle"/>
    <s v="Washington"/>
    <n v="98105"/>
    <x v="1"/>
    <s v="FUR-FU-10003535"/>
    <x v="0"/>
    <x v="5"/>
    <s v="Howard Miller Distant Time Traveler Alarm Clock"/>
    <x v="4303"/>
    <n v="3"/>
    <n v="0"/>
    <x v="5130"/>
    <n v="48.533400000000007"/>
    <x v="504"/>
    <n v="7"/>
  </r>
  <r>
    <n v="8374"/>
    <x v="4148"/>
    <x v="338"/>
    <d v="2016-11-13T00:00:00"/>
    <x v="2"/>
    <s v="RO-19780"/>
    <s v="Rose O'Brian"/>
    <x v="0"/>
    <s v="United States"/>
    <s v="San Francisco"/>
    <s v="California"/>
    <n v="94110"/>
    <x v="1"/>
    <s v="OFF-ST-10000352"/>
    <x v="1"/>
    <x v="4"/>
    <s v="Acco Perma 2700 Stacking Storage Drawers"/>
    <x v="5180"/>
    <n v="1"/>
    <n v="0"/>
    <x v="6351"/>
    <n v="25.278999999999996"/>
    <x v="320"/>
    <n v="3"/>
  </r>
  <r>
    <n v="8375"/>
    <x v="4149"/>
    <x v="956"/>
    <d v="2015-01-10T00:00:00"/>
    <x v="1"/>
    <s v="JL-15175"/>
    <s v="James Lanier"/>
    <x v="2"/>
    <s v="United States"/>
    <s v="San Francisco"/>
    <s v="California"/>
    <n v="94110"/>
    <x v="1"/>
    <s v="OFF-AP-10004859"/>
    <x v="1"/>
    <x v="9"/>
    <s v="Acco 6 Outlet Guardian Premium Surge Suppressor"/>
    <x v="5181"/>
    <n v="6"/>
    <n v="0"/>
    <x v="6352"/>
    <n v="63.772800000000004"/>
    <x v="6"/>
    <n v="5"/>
  </r>
  <r>
    <n v="8376"/>
    <x v="4149"/>
    <x v="956"/>
    <d v="2015-01-10T00:00:00"/>
    <x v="1"/>
    <s v="JL-15175"/>
    <s v="James Lanier"/>
    <x v="2"/>
    <s v="United States"/>
    <s v="San Francisco"/>
    <s v="California"/>
    <n v="94110"/>
    <x v="1"/>
    <s v="OFF-BI-10001294"/>
    <x v="1"/>
    <x v="8"/>
    <s v="Fellowes Binding Cases"/>
    <x v="5182"/>
    <n v="6"/>
    <n v="0.2"/>
    <x v="6353"/>
    <n v="38.61"/>
    <x v="224"/>
    <n v="5"/>
  </r>
  <r>
    <n v="8377"/>
    <x v="4150"/>
    <x v="708"/>
    <d v="2017-03-27T00:00:00"/>
    <x v="1"/>
    <s v="PW-19030"/>
    <s v="Pauline Webber"/>
    <x v="1"/>
    <s v="United States"/>
    <s v="Pompano Beach"/>
    <s v="Florida"/>
    <n v="33068"/>
    <x v="0"/>
    <s v="OFF-AP-10001242"/>
    <x v="1"/>
    <x v="9"/>
    <s v="APC 7 Outlet Network SurgeArrest Surge Protector"/>
    <x v="5183"/>
    <n v="1"/>
    <n v="0.2"/>
    <x v="6354"/>
    <n v="56.335999999999999"/>
    <x v="26"/>
    <n v="6"/>
  </r>
  <r>
    <n v="8378"/>
    <x v="4151"/>
    <x v="768"/>
    <d v="2015-11-18T00:00:00"/>
    <x v="1"/>
    <s v="MF-18250"/>
    <s v="Monica Federle"/>
    <x v="1"/>
    <s v="United States"/>
    <s v="Houston"/>
    <s v="Texas"/>
    <n v="77095"/>
    <x v="2"/>
    <s v="OFF-ST-10002344"/>
    <x v="1"/>
    <x v="4"/>
    <s v="Carina 42&quot;Hx23 3/4&quot;W Media Storage Unit"/>
    <x v="1445"/>
    <n v="1"/>
    <n v="0.2"/>
    <x v="1527"/>
    <n v="79.360399999999998"/>
    <x v="207"/>
    <n v="6"/>
  </r>
  <r>
    <n v="8379"/>
    <x v="4151"/>
    <x v="768"/>
    <d v="2015-11-18T00:00:00"/>
    <x v="1"/>
    <s v="MF-18250"/>
    <s v="Monica Federle"/>
    <x v="1"/>
    <s v="United States"/>
    <s v="Houston"/>
    <s v="Texas"/>
    <n v="77095"/>
    <x v="2"/>
    <s v="OFF-PA-10003349"/>
    <x v="1"/>
    <x v="10"/>
    <s v="Xerox 1957"/>
    <x v="12"/>
    <n v="3"/>
    <n v="0.2"/>
    <x v="903"/>
    <n v="9.9144000000000005"/>
    <x v="49"/>
    <n v="6"/>
  </r>
  <r>
    <n v="8380"/>
    <x v="4151"/>
    <x v="768"/>
    <d v="2015-11-18T00:00:00"/>
    <x v="1"/>
    <s v="MF-18250"/>
    <s v="Monica Federle"/>
    <x v="1"/>
    <s v="United States"/>
    <s v="Houston"/>
    <s v="Texas"/>
    <n v="77095"/>
    <x v="2"/>
    <s v="OFF-EN-10003055"/>
    <x v="1"/>
    <x v="12"/>
    <s v="Blue String-Tie &amp; Button Interoffice Envelopes, 10 x 13"/>
    <x v="5184"/>
    <n v="7"/>
    <n v="0.2"/>
    <x v="6355"/>
    <n v="153.923"/>
    <x v="33"/>
    <n v="6"/>
  </r>
  <r>
    <n v="8381"/>
    <x v="4152"/>
    <x v="340"/>
    <d v="2014-09-14T00:00:00"/>
    <x v="0"/>
    <s v="CC-12220"/>
    <s v="Chris Cortes"/>
    <x v="0"/>
    <s v="United States"/>
    <s v="Chicago"/>
    <s v="Illinois"/>
    <n v="60653"/>
    <x v="2"/>
    <s v="OFF-PA-10001622"/>
    <x v="1"/>
    <x v="10"/>
    <s v="Ampad Poly Cover Wirebound Steno Book, 6&quot; x 9&quot; Assorted Colors, Gregg Ruled"/>
    <x v="2944"/>
    <n v="3"/>
    <n v="0.2"/>
    <x v="6356"/>
    <n v="7.4910000000000014"/>
    <x v="8"/>
    <n v="5"/>
  </r>
  <r>
    <n v="8382"/>
    <x v="4153"/>
    <x v="716"/>
    <d v="2016-03-19T00:00:00"/>
    <x v="0"/>
    <s v="AC-10660"/>
    <s v="Anna Chung"/>
    <x v="0"/>
    <s v="United States"/>
    <s v="San Francisco"/>
    <s v="California"/>
    <n v="94109"/>
    <x v="1"/>
    <s v="TEC-PH-10003800"/>
    <x v="2"/>
    <x v="7"/>
    <s v="i.Sound Portable Power - 8000 mAh"/>
    <x v="556"/>
    <n v="2"/>
    <n v="0.2"/>
    <x v="569"/>
    <n v="104.92020000000001"/>
    <x v="217"/>
    <n v="2"/>
  </r>
  <r>
    <n v="8383"/>
    <x v="4154"/>
    <x v="597"/>
    <d v="2016-02-15T00:00:00"/>
    <x v="1"/>
    <s v="MH-17440"/>
    <s v="Mark Haberlin"/>
    <x v="1"/>
    <s v="United States"/>
    <s v="Houston"/>
    <s v="Texas"/>
    <n v="77036"/>
    <x v="2"/>
    <s v="FUR-CH-10001270"/>
    <x v="0"/>
    <x v="1"/>
    <s v="Harbour Creations Steel Folding Chair"/>
    <x v="5185"/>
    <n v="4"/>
    <n v="0.3"/>
    <x v="232"/>
    <n v="241.5"/>
    <x v="136"/>
    <n v="7"/>
  </r>
  <r>
    <n v="8384"/>
    <x v="4155"/>
    <x v="491"/>
    <d v="2016-11-28T00:00:00"/>
    <x v="2"/>
    <s v="CD-12790"/>
    <s v="Cynthia Delaney"/>
    <x v="2"/>
    <s v="United States"/>
    <s v="Shelton"/>
    <s v="Connecticut"/>
    <n v="6484"/>
    <x v="3"/>
    <s v="TEC-AC-10003447"/>
    <x v="2"/>
    <x v="11"/>
    <s v="Micropad Numeric Keypads"/>
    <x v="127"/>
    <n v="3"/>
    <n v="0"/>
    <x v="1610"/>
    <n v="44.977499999999999"/>
    <x v="45"/>
    <n v="2"/>
  </r>
  <r>
    <n v="8385"/>
    <x v="4155"/>
    <x v="491"/>
    <d v="2016-11-28T00:00:00"/>
    <x v="2"/>
    <s v="CD-12790"/>
    <s v="Cynthia Delaney"/>
    <x v="2"/>
    <s v="United States"/>
    <s v="Shelton"/>
    <s v="Connecticut"/>
    <n v="6484"/>
    <x v="3"/>
    <s v="OFF-PA-10004285"/>
    <x v="1"/>
    <x v="10"/>
    <s v="Xerox 1959"/>
    <x v="518"/>
    <n v="2"/>
    <n v="0"/>
    <x v="534"/>
    <n v="6.9471999999999996"/>
    <x v="42"/>
    <n v="2"/>
  </r>
  <r>
    <n v="8386"/>
    <x v="4156"/>
    <x v="507"/>
    <d v="2017-09-08T00:00:00"/>
    <x v="1"/>
    <s v="CV-12805"/>
    <s v="Cynthia Voltz"/>
    <x v="1"/>
    <s v="United States"/>
    <s v="Oakland"/>
    <s v="California"/>
    <n v="94601"/>
    <x v="1"/>
    <s v="OFF-BI-10001757"/>
    <x v="1"/>
    <x v="8"/>
    <s v="Pressboard Hanging Data Binders for Unburst Sheets"/>
    <x v="921"/>
    <n v="3"/>
    <n v="0.2"/>
    <x v="5470"/>
    <n v="7.6752000000000002"/>
    <x v="73"/>
    <n v="4"/>
  </r>
  <r>
    <n v="8387"/>
    <x v="4157"/>
    <x v="71"/>
    <d v="2015-06-03T00:00:00"/>
    <x v="1"/>
    <s v="TB-21625"/>
    <s v="Trudy Brown"/>
    <x v="0"/>
    <s v="United States"/>
    <s v="Manchester"/>
    <s v="Connecticut"/>
    <n v="6040"/>
    <x v="3"/>
    <s v="OFF-ST-10001558"/>
    <x v="1"/>
    <x v="4"/>
    <s v="Acco Perma 4000 Stacking Storage Drawers"/>
    <x v="5186"/>
    <n v="1"/>
    <n v="0"/>
    <x v="984"/>
    <n v="13.803999999999998"/>
    <x v="320"/>
    <n v="6"/>
  </r>
  <r>
    <n v="8388"/>
    <x v="4157"/>
    <x v="71"/>
    <d v="2015-06-03T00:00:00"/>
    <x v="1"/>
    <s v="TB-21625"/>
    <s v="Trudy Brown"/>
    <x v="0"/>
    <s v="United States"/>
    <s v="Manchester"/>
    <s v="Connecticut"/>
    <n v="6040"/>
    <x v="3"/>
    <s v="OFF-ST-10001328"/>
    <x v="1"/>
    <x v="4"/>
    <s v="Personal Filing Tote with Lid, Black/Gray"/>
    <x v="3378"/>
    <n v="5"/>
    <n v="0"/>
    <x v="3864"/>
    <n v="55.835999999999999"/>
    <x v="40"/>
    <n v="6"/>
  </r>
  <r>
    <n v="8389"/>
    <x v="4158"/>
    <x v="301"/>
    <d v="2014-11-05T00:00:00"/>
    <x v="1"/>
    <s v="DG-13300"/>
    <s v="Deirdre Greer"/>
    <x v="1"/>
    <s v="United States"/>
    <s v="Orange"/>
    <s v="New Jersey"/>
    <n v="7050"/>
    <x v="3"/>
    <s v="OFF-AP-10004708"/>
    <x v="1"/>
    <x v="9"/>
    <s v="Fellowes Superior 10 Outlet Split Surge Protector"/>
    <x v="562"/>
    <n v="2"/>
    <n v="0"/>
    <x v="575"/>
    <n v="54.045200000000008"/>
    <x v="5"/>
    <n v="4"/>
  </r>
  <r>
    <n v="8390"/>
    <x v="4159"/>
    <x v="797"/>
    <d v="2016-12-30T00:00:00"/>
    <x v="2"/>
    <s v="RD-19810"/>
    <s v="Ross DeVincentis"/>
    <x v="2"/>
    <s v="United States"/>
    <s v="Akron"/>
    <s v="Ohio"/>
    <n v="44312"/>
    <x v="3"/>
    <s v="OFF-FA-10000621"/>
    <x v="1"/>
    <x v="13"/>
    <s v="OIC Colored Binder Clips, Assorted Sizes"/>
    <x v="5187"/>
    <n v="6"/>
    <n v="0.2"/>
    <x v="6357"/>
    <n v="10.954800000000002"/>
    <x v="117"/>
    <n v="3"/>
  </r>
  <r>
    <n v="8391"/>
    <x v="4160"/>
    <x v="769"/>
    <d v="2017-12-06T00:00:00"/>
    <x v="2"/>
    <s v="CS-12250"/>
    <s v="Chris Selesnick"/>
    <x v="1"/>
    <s v="United States"/>
    <s v="Los Angeles"/>
    <s v="California"/>
    <n v="90032"/>
    <x v="1"/>
    <s v="OFF-PA-10001838"/>
    <x v="1"/>
    <x v="10"/>
    <s v="Adams Telephone Message Book W/Dividers/Space For Phone Numbers, 5 1/4&quot;X8 1/2&quot;, 300/Messages"/>
    <x v="2660"/>
    <n v="2"/>
    <n v="0"/>
    <x v="3887"/>
    <n v="5.9975999999999994"/>
    <x v="70"/>
    <n v="2"/>
  </r>
  <r>
    <n v="8392"/>
    <x v="4161"/>
    <x v="331"/>
    <d v="2017-12-30T00:00:00"/>
    <x v="1"/>
    <s v="JB-16045"/>
    <s v="Julia Barnett"/>
    <x v="2"/>
    <s v="United States"/>
    <s v="Danbury"/>
    <s v="Connecticut"/>
    <n v="6810"/>
    <x v="3"/>
    <s v="FUR-FU-10001473"/>
    <x v="0"/>
    <x v="5"/>
    <s v="DAX Wood Document Frame"/>
    <x v="1287"/>
    <n v="2"/>
    <n v="0"/>
    <x v="1345"/>
    <n v="17.574400000000001"/>
    <x v="159"/>
    <n v="7"/>
  </r>
  <r>
    <n v="8393"/>
    <x v="4162"/>
    <x v="49"/>
    <d v="2016-12-06T00:00:00"/>
    <x v="0"/>
    <s v="EJ-14155"/>
    <s v="Eva Jacobs"/>
    <x v="0"/>
    <s v="United States"/>
    <s v="Franklin"/>
    <s v="Massachusetts"/>
    <n v="2038"/>
    <x v="3"/>
    <s v="TEC-PH-10000193"/>
    <x v="2"/>
    <x v="7"/>
    <s v="Jensen SMPS-640 - speaker phone"/>
    <x v="4658"/>
    <n v="3"/>
    <n v="0"/>
    <x v="5638"/>
    <n v="102.07559999999999"/>
    <x v="96"/>
    <n v="5"/>
  </r>
  <r>
    <n v="8394"/>
    <x v="4162"/>
    <x v="49"/>
    <d v="2016-12-06T00:00:00"/>
    <x v="0"/>
    <s v="EJ-14155"/>
    <s v="Eva Jacobs"/>
    <x v="0"/>
    <s v="United States"/>
    <s v="Franklin"/>
    <s v="Massachusetts"/>
    <n v="2038"/>
    <x v="3"/>
    <s v="FUR-FU-10002045"/>
    <x v="0"/>
    <x v="5"/>
    <s v="Executive Impressions 14&quot;"/>
    <x v="4623"/>
    <n v="5"/>
    <n v="0"/>
    <x v="5589"/>
    <n v="62.244000000000007"/>
    <x v="129"/>
    <n v="5"/>
  </r>
  <r>
    <n v="8395"/>
    <x v="4162"/>
    <x v="49"/>
    <d v="2016-12-06T00:00:00"/>
    <x v="0"/>
    <s v="EJ-14155"/>
    <s v="Eva Jacobs"/>
    <x v="0"/>
    <s v="United States"/>
    <s v="Franklin"/>
    <s v="Massachusetts"/>
    <n v="2038"/>
    <x v="3"/>
    <s v="OFF-AP-10002945"/>
    <x v="1"/>
    <x v="9"/>
    <s v="Honeywell Enviracaire Portable HEPA Air Cleaner for 17' x 22' Room"/>
    <x v="3256"/>
    <n v="3"/>
    <n v="0"/>
    <x v="3704"/>
    <n v="604.30650000000003"/>
    <x v="113"/>
    <n v="5"/>
  </r>
  <r>
    <n v="8396"/>
    <x v="4162"/>
    <x v="49"/>
    <d v="2016-12-06T00:00:00"/>
    <x v="0"/>
    <s v="EJ-14155"/>
    <s v="Eva Jacobs"/>
    <x v="0"/>
    <s v="United States"/>
    <s v="Franklin"/>
    <s v="Massachusetts"/>
    <n v="2038"/>
    <x v="3"/>
    <s v="FUR-TA-10001095"/>
    <x v="0"/>
    <x v="3"/>
    <s v="Chromcraft Round Conference Tables"/>
    <x v="5188"/>
    <n v="3"/>
    <n v="0.3"/>
    <x v="6358"/>
    <n v="413.06730000000005"/>
    <x v="458"/>
    <n v="5"/>
  </r>
  <r>
    <n v="8397"/>
    <x v="4163"/>
    <x v="479"/>
    <d v="2014-06-30T00:00:00"/>
    <x v="3"/>
    <s v="BD-11620"/>
    <s v="Brian DeCherney"/>
    <x v="0"/>
    <s v="United States"/>
    <s v="Wilmington"/>
    <s v="North Carolina"/>
    <n v="28403"/>
    <x v="0"/>
    <s v="OFF-PA-10001144"/>
    <x v="1"/>
    <x v="10"/>
    <s v="Xerox 1913"/>
    <x v="5189"/>
    <n v="7"/>
    <n v="0.2"/>
    <x v="6359"/>
    <n v="201.94720000000001"/>
    <x v="73"/>
    <n v="0"/>
  </r>
  <r>
    <n v="8398"/>
    <x v="4164"/>
    <x v="1010"/>
    <d v="2014-09-04T00:00:00"/>
    <x v="2"/>
    <s v="MR-17545"/>
    <s v="Mathew Reese"/>
    <x v="2"/>
    <s v="United States"/>
    <s v="Houston"/>
    <s v="Texas"/>
    <n v="77095"/>
    <x v="2"/>
    <s v="OFF-BI-10004099"/>
    <x v="1"/>
    <x v="8"/>
    <s v="GBC VeloBinder Strips"/>
    <x v="5190"/>
    <n v="5"/>
    <n v="0.8"/>
    <x v="6360"/>
    <n v="19.2"/>
    <x v="14"/>
    <n v="1"/>
  </r>
  <r>
    <n v="8399"/>
    <x v="4165"/>
    <x v="808"/>
    <d v="2017-11-07T00:00:00"/>
    <x v="0"/>
    <s v="SR-20425"/>
    <s v="Sharelle Roach"/>
    <x v="2"/>
    <s v="United States"/>
    <s v="Springfield"/>
    <s v="Ohio"/>
    <n v="45503"/>
    <x v="3"/>
    <s v="FUR-CH-10001973"/>
    <x v="0"/>
    <x v="1"/>
    <s v="Office Star Flex Back Scooter Chair with White Frame"/>
    <x v="1165"/>
    <n v="2"/>
    <n v="0.3"/>
    <x v="5669"/>
    <n v="190.88560000000001"/>
    <x v="527"/>
    <n v="5"/>
  </r>
  <r>
    <n v="8400"/>
    <x v="4166"/>
    <x v="657"/>
    <d v="2015-04-18T00:00:00"/>
    <x v="1"/>
    <s v="TH-21100"/>
    <s v="Thea Hendricks"/>
    <x v="0"/>
    <s v="United States"/>
    <s v="Glendale"/>
    <s v="Arizona"/>
    <n v="85301"/>
    <x v="1"/>
    <s v="OFF-ST-10000344"/>
    <x v="1"/>
    <x v="4"/>
    <s v="Neat Ideas Personal Hanging Folder Files, Black"/>
    <x v="1340"/>
    <n v="1"/>
    <n v="0.2"/>
    <x v="1404"/>
    <n v="9.9382000000000001"/>
    <x v="17"/>
    <n v="5"/>
  </r>
  <r>
    <n v="8401"/>
    <x v="4167"/>
    <x v="901"/>
    <d v="2015-12-09T00:00:00"/>
    <x v="0"/>
    <s v="BD-11635"/>
    <s v="Brian Derr"/>
    <x v="0"/>
    <s v="United States"/>
    <s v="New York City"/>
    <s v="New York"/>
    <n v="10009"/>
    <x v="3"/>
    <s v="OFF-BI-10002026"/>
    <x v="1"/>
    <x v="8"/>
    <s v="Avery Arch Ring Binders"/>
    <x v="2595"/>
    <n v="5"/>
    <n v="0.2"/>
    <x v="2880"/>
    <n v="153.965"/>
    <x v="27"/>
    <n v="4"/>
  </r>
  <r>
    <n v="8402"/>
    <x v="4167"/>
    <x v="901"/>
    <d v="2015-12-09T00:00:00"/>
    <x v="0"/>
    <s v="BD-11635"/>
    <s v="Brian Derr"/>
    <x v="0"/>
    <s v="United States"/>
    <s v="New York City"/>
    <s v="New York"/>
    <n v="10009"/>
    <x v="3"/>
    <s v="FUR-CH-10003535"/>
    <x v="0"/>
    <x v="1"/>
    <s v="Global Armless Task Chair, Royal Blue"/>
    <x v="5191"/>
    <n v="3"/>
    <n v="0.1"/>
    <x v="6361"/>
    <n v="151.84019999999998"/>
    <x v="408"/>
    <n v="4"/>
  </r>
  <r>
    <n v="8403"/>
    <x v="4167"/>
    <x v="901"/>
    <d v="2015-12-09T00:00:00"/>
    <x v="0"/>
    <s v="BD-11635"/>
    <s v="Brian Derr"/>
    <x v="0"/>
    <s v="United States"/>
    <s v="New York City"/>
    <s v="New York"/>
    <n v="10009"/>
    <x v="3"/>
    <s v="OFF-PA-10004156"/>
    <x v="1"/>
    <x v="10"/>
    <s v="Xerox 188"/>
    <x v="5192"/>
    <n v="2"/>
    <n v="0"/>
    <x v="6362"/>
    <n v="11.566799999999999"/>
    <x v="70"/>
    <n v="4"/>
  </r>
  <r>
    <n v="8404"/>
    <x v="4168"/>
    <x v="854"/>
    <d v="2016-02-07T00:00:00"/>
    <x v="1"/>
    <s v="SM-20950"/>
    <s v="Suzanne McNair"/>
    <x v="1"/>
    <s v="United States"/>
    <s v="Los Angeles"/>
    <s v="California"/>
    <n v="90036"/>
    <x v="1"/>
    <s v="OFF-PA-10002254"/>
    <x v="1"/>
    <x v="10"/>
    <s v="Xerox 1883"/>
    <x v="151"/>
    <n v="4"/>
    <n v="0"/>
    <x v="153"/>
    <n v="56.980799999999995"/>
    <x v="99"/>
    <n v="6"/>
  </r>
  <r>
    <n v="8405"/>
    <x v="4169"/>
    <x v="141"/>
    <d v="2017-07-12T00:00:00"/>
    <x v="1"/>
    <s v="HE-14800"/>
    <s v="Harold Engle"/>
    <x v="1"/>
    <s v="United States"/>
    <s v="Newark"/>
    <s v="Delaware"/>
    <n v="19711"/>
    <x v="3"/>
    <s v="FUR-FU-10003247"/>
    <x v="0"/>
    <x v="5"/>
    <s v="36X48 HARDFLOOR CHAIRMAT"/>
    <x v="202"/>
    <n v="4"/>
    <n v="0"/>
    <x v="204"/>
    <n v="78.045600000000007"/>
    <x v="120"/>
    <n v="4"/>
  </r>
  <r>
    <n v="8406"/>
    <x v="4169"/>
    <x v="141"/>
    <d v="2017-07-12T00:00:00"/>
    <x v="1"/>
    <s v="HE-14800"/>
    <s v="Harold Engle"/>
    <x v="1"/>
    <s v="United States"/>
    <s v="Newark"/>
    <s v="Delaware"/>
    <n v="19711"/>
    <x v="3"/>
    <s v="TEC-AC-10002473"/>
    <x v="2"/>
    <x v="11"/>
    <s v="Maxell 4.7GB DVD-R"/>
    <x v="5193"/>
    <n v="5"/>
    <n v="0"/>
    <x v="6363"/>
    <n v="83.721000000000004"/>
    <x v="44"/>
    <n v="4"/>
  </r>
  <r>
    <n v="8407"/>
    <x v="4169"/>
    <x v="141"/>
    <d v="2017-07-12T00:00:00"/>
    <x v="1"/>
    <s v="HE-14800"/>
    <s v="Harold Engle"/>
    <x v="1"/>
    <s v="United States"/>
    <s v="Newark"/>
    <s v="Delaware"/>
    <n v="19711"/>
    <x v="3"/>
    <s v="FUR-FU-10001057"/>
    <x v="0"/>
    <x v="5"/>
    <s v="Tensor Track Tree Floor Lamp"/>
    <x v="369"/>
    <n v="2"/>
    <n v="0"/>
    <x v="6364"/>
    <n v="30.784599999999998"/>
    <x v="294"/>
    <n v="4"/>
  </r>
  <r>
    <n v="8408"/>
    <x v="4169"/>
    <x v="141"/>
    <d v="2017-07-12T00:00:00"/>
    <x v="1"/>
    <s v="HE-14800"/>
    <s v="Harold Engle"/>
    <x v="1"/>
    <s v="United States"/>
    <s v="Newark"/>
    <s v="Delaware"/>
    <n v="19711"/>
    <x v="3"/>
    <s v="OFF-AR-10001419"/>
    <x v="1"/>
    <x v="6"/>
    <s v="Newell 325"/>
    <x v="1301"/>
    <n v="7"/>
    <n v="0"/>
    <x v="6365"/>
    <n v="20.237000000000002"/>
    <x v="1"/>
    <n v="4"/>
  </r>
  <r>
    <n v="8409"/>
    <x v="4169"/>
    <x v="141"/>
    <d v="2017-07-12T00:00:00"/>
    <x v="1"/>
    <s v="HE-14800"/>
    <s v="Harold Engle"/>
    <x v="1"/>
    <s v="United States"/>
    <s v="Newark"/>
    <s v="Delaware"/>
    <n v="19711"/>
    <x v="3"/>
    <s v="OFF-AR-10004010"/>
    <x v="1"/>
    <x v="6"/>
    <s v="Hunt Boston Vacuum Mount KS Pencil Sharpener"/>
    <x v="5130"/>
    <n v="5"/>
    <n v="0"/>
    <x v="6366"/>
    <n v="129.46299999999999"/>
    <x v="96"/>
    <n v="4"/>
  </r>
  <r>
    <n v="8410"/>
    <x v="4170"/>
    <x v="555"/>
    <d v="2015-12-17T00:00:00"/>
    <x v="1"/>
    <s v="JK-15640"/>
    <s v="Jim Kriz"/>
    <x v="2"/>
    <s v="United States"/>
    <s v="San Bernardino"/>
    <s v="California"/>
    <n v="92404"/>
    <x v="1"/>
    <s v="OFF-BI-10004230"/>
    <x v="1"/>
    <x v="8"/>
    <s v="GBC Recycled Grain Textured Covers"/>
    <x v="5194"/>
    <n v="4"/>
    <n v="0.2"/>
    <x v="6367"/>
    <n v="71.843199999999996"/>
    <x v="11"/>
    <n v="6"/>
  </r>
  <r>
    <n v="8411"/>
    <x v="4171"/>
    <x v="625"/>
    <d v="2016-11-15T00:00:00"/>
    <x v="3"/>
    <s v="ON-18715"/>
    <s v="Odella Nelson"/>
    <x v="1"/>
    <s v="United States"/>
    <s v="Burlington"/>
    <s v="North Carolina"/>
    <n v="27217"/>
    <x v="0"/>
    <s v="FUR-TA-10001768"/>
    <x v="0"/>
    <x v="3"/>
    <s v="Hon Racetrack Conference Tables"/>
    <x v="5195"/>
    <n v="4"/>
    <n v="0.4"/>
    <x v="6368"/>
    <n v="829.53160000000003"/>
    <x v="272"/>
    <n v="0"/>
  </r>
  <r>
    <n v="8412"/>
    <x v="4172"/>
    <x v="195"/>
    <d v="2016-05-12T00:00:00"/>
    <x v="0"/>
    <s v="TH-21100"/>
    <s v="Thea Hendricks"/>
    <x v="0"/>
    <s v="United States"/>
    <s v="Salem"/>
    <s v="Virginia"/>
    <n v="24153"/>
    <x v="0"/>
    <s v="OFF-AR-10003514"/>
    <x v="1"/>
    <x v="6"/>
    <s v="4009 Highlighters by Sanford"/>
    <x v="5196"/>
    <n v="7"/>
    <n v="0"/>
    <x v="6369"/>
    <n v="18.6662"/>
    <x v="113"/>
    <n v="3"/>
  </r>
  <r>
    <n v="8413"/>
    <x v="4173"/>
    <x v="434"/>
    <d v="2017-03-14T00:00:00"/>
    <x v="1"/>
    <s v="MD-17350"/>
    <s v="Maribeth Dona"/>
    <x v="0"/>
    <s v="United States"/>
    <s v="Dallas"/>
    <s v="Texas"/>
    <n v="75217"/>
    <x v="2"/>
    <s v="FUR-TA-10002228"/>
    <x v="0"/>
    <x v="3"/>
    <s v="Bevis Traditional Conference Table Top, Plinth Base"/>
    <x v="5197"/>
    <n v="4"/>
    <n v="0.3"/>
    <x v="6370"/>
    <n v="1106.7552000000001"/>
    <x v="439"/>
    <n v="4"/>
  </r>
  <r>
    <n v="8414"/>
    <x v="4174"/>
    <x v="907"/>
    <d v="2016-12-21T00:00:00"/>
    <x v="1"/>
    <s v="AH-10075"/>
    <s v="Adam Hart"/>
    <x v="1"/>
    <s v="United States"/>
    <s v="Arlington"/>
    <s v="Texas"/>
    <n v="76017"/>
    <x v="2"/>
    <s v="OFF-PA-10001972"/>
    <x v="1"/>
    <x v="10"/>
    <s v="Xerox 214"/>
    <x v="187"/>
    <n v="10"/>
    <n v="0.2"/>
    <x v="6371"/>
    <n v="33.696000000000005"/>
    <x v="404"/>
    <n v="4"/>
  </r>
  <r>
    <n v="8415"/>
    <x v="4174"/>
    <x v="907"/>
    <d v="2016-12-21T00:00:00"/>
    <x v="1"/>
    <s v="AH-10075"/>
    <s v="Adam Hart"/>
    <x v="1"/>
    <s v="United States"/>
    <s v="Arlington"/>
    <s v="Texas"/>
    <n v="76017"/>
    <x v="2"/>
    <s v="TEC-AC-10002942"/>
    <x v="2"/>
    <x v="11"/>
    <s v="WD My Passport Ultra 1TB Portable External Hard Drive"/>
    <x v="5198"/>
    <n v="3"/>
    <n v="0.2"/>
    <x v="6372"/>
    <n v="171.81"/>
    <x v="79"/>
    <n v="4"/>
  </r>
  <r>
    <n v="8416"/>
    <x v="4175"/>
    <x v="1191"/>
    <d v="2017-04-12T00:00:00"/>
    <x v="1"/>
    <s v="ML-17755"/>
    <s v="Max Ludwig"/>
    <x v="2"/>
    <s v="United States"/>
    <s v="Marion"/>
    <s v="Iowa"/>
    <n v="52302"/>
    <x v="2"/>
    <s v="OFF-PA-10000474"/>
    <x v="1"/>
    <x v="10"/>
    <s v="Easy-staple paper"/>
    <x v="1907"/>
    <n v="3"/>
    <n v="0"/>
    <x v="2056"/>
    <n v="56.349599999999995"/>
    <x v="2"/>
    <n v="6"/>
  </r>
  <r>
    <n v="8417"/>
    <x v="4176"/>
    <x v="1188"/>
    <d v="2017-05-11T00:00:00"/>
    <x v="2"/>
    <s v="LB-16795"/>
    <s v="Laurel Beltran"/>
    <x v="2"/>
    <s v="United States"/>
    <s v="Seattle"/>
    <s v="Washington"/>
    <n v="98105"/>
    <x v="1"/>
    <s v="OFF-BI-10004330"/>
    <x v="1"/>
    <x v="8"/>
    <s v="GBC Velobind Prepunched Cover Sets, Regency Series"/>
    <x v="5199"/>
    <n v="5"/>
    <n v="0.2"/>
    <x v="6373"/>
    <n v="101.69499999999999"/>
    <x v="224"/>
    <n v="2"/>
  </r>
  <r>
    <n v="8418"/>
    <x v="4176"/>
    <x v="1188"/>
    <d v="2017-05-11T00:00:00"/>
    <x v="2"/>
    <s v="LB-16795"/>
    <s v="Laurel Beltran"/>
    <x v="2"/>
    <s v="United States"/>
    <s v="Seattle"/>
    <s v="Washington"/>
    <n v="98105"/>
    <x v="1"/>
    <s v="OFF-ST-10000604"/>
    <x v="1"/>
    <x v="4"/>
    <s v="Home/Office Personal File Carts"/>
    <x v="1443"/>
    <n v="3"/>
    <n v="0"/>
    <x v="1525"/>
    <n v="78.210000000000008"/>
    <x v="45"/>
    <n v="2"/>
  </r>
  <r>
    <n v="8419"/>
    <x v="4176"/>
    <x v="1188"/>
    <d v="2017-05-11T00:00:00"/>
    <x v="2"/>
    <s v="LB-16795"/>
    <s v="Laurel Beltran"/>
    <x v="2"/>
    <s v="United States"/>
    <s v="Seattle"/>
    <s v="Washington"/>
    <n v="98105"/>
    <x v="1"/>
    <s v="FUR-TA-10004154"/>
    <x v="0"/>
    <x v="3"/>
    <s v="Riverside Furniture Oval Coffee Table, Oval End Table, End Table with Drawer"/>
    <x v="5200"/>
    <n v="1"/>
    <n v="0"/>
    <x v="6374"/>
    <n v="223.74300000000002"/>
    <x v="130"/>
    <n v="2"/>
  </r>
  <r>
    <n v="8420"/>
    <x v="4176"/>
    <x v="1188"/>
    <d v="2017-05-11T00:00:00"/>
    <x v="2"/>
    <s v="LB-16795"/>
    <s v="Laurel Beltran"/>
    <x v="2"/>
    <s v="United States"/>
    <s v="Seattle"/>
    <s v="Washington"/>
    <n v="98105"/>
    <x v="1"/>
    <s v="OFF-ST-10000636"/>
    <x v="1"/>
    <x v="4"/>
    <s v="Rogers Profile Extra Capacity Storage Tub"/>
    <x v="5003"/>
    <n v="4"/>
    <n v="0"/>
    <x v="6107"/>
    <n v="64.281599999999997"/>
    <x v="38"/>
    <n v="2"/>
  </r>
  <r>
    <n v="8421"/>
    <x v="4176"/>
    <x v="1188"/>
    <d v="2017-05-11T00:00:00"/>
    <x v="2"/>
    <s v="LB-16795"/>
    <s v="Laurel Beltran"/>
    <x v="2"/>
    <s v="United States"/>
    <s v="Seattle"/>
    <s v="Washington"/>
    <n v="98105"/>
    <x v="1"/>
    <s v="TEC-AC-10004171"/>
    <x v="2"/>
    <x v="11"/>
    <s v="Razer Kraken 7.1 Surround Sound Over Ear USB Gaming Headset"/>
    <x v="1636"/>
    <n v="2"/>
    <n v="0"/>
    <x v="6375"/>
    <n v="111.98879999999998"/>
    <x v="166"/>
    <n v="2"/>
  </r>
  <r>
    <n v="8422"/>
    <x v="4177"/>
    <x v="386"/>
    <d v="2017-10-16T00:00:00"/>
    <x v="1"/>
    <s v="NP-18670"/>
    <s v="Nora Paige"/>
    <x v="0"/>
    <s v="United States"/>
    <s v="Lakewood"/>
    <s v="New Jersey"/>
    <n v="8701"/>
    <x v="3"/>
    <s v="TEC-AC-10002167"/>
    <x v="2"/>
    <x v="11"/>
    <s v="Imation 8gb Micro Traveldrive Usb 2.0 Flash Drive"/>
    <x v="47"/>
    <n v="3"/>
    <n v="0"/>
    <x v="47"/>
    <n v="40.049999999999997"/>
    <x v="39"/>
    <n v="4"/>
  </r>
  <r>
    <n v="8423"/>
    <x v="4177"/>
    <x v="386"/>
    <d v="2017-10-16T00:00:00"/>
    <x v="1"/>
    <s v="NP-18670"/>
    <s v="Nora Paige"/>
    <x v="0"/>
    <s v="United States"/>
    <s v="Lakewood"/>
    <s v="New Jersey"/>
    <n v="8701"/>
    <x v="3"/>
    <s v="OFF-FA-10000621"/>
    <x v="1"/>
    <x v="13"/>
    <s v="OIC Colored Binder Clips, Assorted Sizes"/>
    <x v="1488"/>
    <n v="5"/>
    <n v="0"/>
    <x v="6376"/>
    <n v="9.1289999999999978"/>
    <x v="279"/>
    <n v="4"/>
  </r>
  <r>
    <n v="8424"/>
    <x v="4177"/>
    <x v="386"/>
    <d v="2017-10-16T00:00:00"/>
    <x v="1"/>
    <s v="NP-18670"/>
    <s v="Nora Paige"/>
    <x v="0"/>
    <s v="United States"/>
    <s v="Lakewood"/>
    <s v="New Jersey"/>
    <n v="8701"/>
    <x v="3"/>
    <s v="FUR-FU-10004053"/>
    <x v="0"/>
    <x v="5"/>
    <s v="DAX Two-Tone Silver Metal Document Frame"/>
    <x v="582"/>
    <n v="2"/>
    <n v="0"/>
    <x v="6377"/>
    <n v="23.073599999999995"/>
    <x v="37"/>
    <n v="4"/>
  </r>
  <r>
    <n v="8425"/>
    <x v="4177"/>
    <x v="386"/>
    <d v="2017-10-16T00:00:00"/>
    <x v="1"/>
    <s v="NP-18670"/>
    <s v="Nora Paige"/>
    <x v="0"/>
    <s v="United States"/>
    <s v="Lakewood"/>
    <s v="New Jersey"/>
    <n v="8701"/>
    <x v="3"/>
    <s v="FUR-BO-10003404"/>
    <x v="0"/>
    <x v="0"/>
    <s v="Global Adaptabilites Bookcase, Cherry/Storm Gray Finish"/>
    <x v="5201"/>
    <n v="5"/>
    <n v="0"/>
    <x v="6378"/>
    <n v="2025.606"/>
    <x v="189"/>
    <n v="4"/>
  </r>
  <r>
    <n v="8426"/>
    <x v="4178"/>
    <x v="770"/>
    <d v="2016-08-30T00:00:00"/>
    <x v="2"/>
    <s v="EB-13750"/>
    <s v="Edward Becker"/>
    <x v="1"/>
    <s v="United States"/>
    <s v="Cincinnati"/>
    <s v="Ohio"/>
    <n v="45231"/>
    <x v="3"/>
    <s v="OFF-BI-10004099"/>
    <x v="1"/>
    <x v="8"/>
    <s v="GBC VeloBinder Strips"/>
    <x v="3584"/>
    <n v="8"/>
    <n v="0.7"/>
    <x v="6379"/>
    <n v="30.72"/>
    <x v="133"/>
    <n v="2"/>
  </r>
  <r>
    <n v="8427"/>
    <x v="4179"/>
    <x v="653"/>
    <d v="2015-10-07T00:00:00"/>
    <x v="1"/>
    <s v="RP-19390"/>
    <s v="Resi Pölking"/>
    <x v="0"/>
    <s v="United States"/>
    <s v="Thornton"/>
    <s v="Colorado"/>
    <n v="80229"/>
    <x v="1"/>
    <s v="OFF-SU-10004290"/>
    <x v="1"/>
    <x v="14"/>
    <s v="Acme Design Line 8&quot; Stainless Steel Bent Scissors w/Champagne Handles, 3-1/8&quot; Cut"/>
    <x v="5202"/>
    <n v="2"/>
    <n v="0.2"/>
    <x v="6380"/>
    <n v="9.9864000000000015"/>
    <x v="152"/>
    <n v="5"/>
  </r>
  <r>
    <n v="8428"/>
    <x v="4180"/>
    <x v="51"/>
    <d v="2017-11-25T00:00:00"/>
    <x v="2"/>
    <s v="DC-12850"/>
    <s v="Dan Campbell"/>
    <x v="0"/>
    <s v="United States"/>
    <s v="Roseville"/>
    <s v="Michigan"/>
    <n v="48066"/>
    <x v="2"/>
    <s v="OFF-SU-10001935"/>
    <x v="1"/>
    <x v="14"/>
    <s v="Staple remover"/>
    <x v="1001"/>
    <n v="2"/>
    <n v="0"/>
    <x v="6381"/>
    <n v="4.1856"/>
    <x v="237"/>
    <n v="2"/>
  </r>
  <r>
    <n v="8429"/>
    <x v="4181"/>
    <x v="105"/>
    <d v="2017-11-16T00:00:00"/>
    <x v="1"/>
    <s v="DJ-13510"/>
    <s v="Don Jones"/>
    <x v="1"/>
    <s v="United States"/>
    <s v="Tempe"/>
    <s v="Arizona"/>
    <n v="85281"/>
    <x v="1"/>
    <s v="TEC-AC-10004227"/>
    <x v="2"/>
    <x v="11"/>
    <s v="SanDisk Ultra 16 GB MicroSDHC Class 10 Memory Card"/>
    <x v="5203"/>
    <n v="6"/>
    <n v="0.2"/>
    <x v="6382"/>
    <n v="73.263599999999997"/>
    <x v="269"/>
    <n v="4"/>
  </r>
  <r>
    <n v="8430"/>
    <x v="4182"/>
    <x v="1054"/>
    <d v="2016-12-21T00:00:00"/>
    <x v="0"/>
    <s v="CL-12565"/>
    <s v="Clay Ludtke"/>
    <x v="0"/>
    <s v="United States"/>
    <s v="Reading"/>
    <s v="Pennsylvania"/>
    <n v="19601"/>
    <x v="3"/>
    <s v="FUR-FU-10004904"/>
    <x v="0"/>
    <x v="5"/>
    <s v="Eldon &quot;L&quot; Workstation Diamond Chairmat"/>
    <x v="5204"/>
    <n v="5"/>
    <n v="0.2"/>
    <x v="6383"/>
    <n v="334.31200000000001"/>
    <x v="147"/>
    <n v="2"/>
  </r>
  <r>
    <n v="8431"/>
    <x v="4183"/>
    <x v="809"/>
    <d v="2014-04-05T00:00:00"/>
    <x v="1"/>
    <s v="NC-18340"/>
    <s v="Nat Carroll"/>
    <x v="0"/>
    <s v="United States"/>
    <s v="Apple Valley"/>
    <s v="Minnesota"/>
    <n v="55124"/>
    <x v="2"/>
    <s v="OFF-ST-10001511"/>
    <x v="1"/>
    <x v="4"/>
    <s v="Space Solutions Commercial Steel Shelving"/>
    <x v="2349"/>
    <n v="2"/>
    <n v="0"/>
    <x v="2569"/>
    <n v="122.83500000000001"/>
    <x v="125"/>
    <n v="6"/>
  </r>
  <r>
    <n v="8432"/>
    <x v="4184"/>
    <x v="1183"/>
    <d v="2017-11-13T00:00:00"/>
    <x v="1"/>
    <s v="KN-16450"/>
    <s v="Kean Nguyen"/>
    <x v="1"/>
    <s v="United States"/>
    <s v="Baltimore"/>
    <s v="Maryland"/>
    <n v="21215"/>
    <x v="3"/>
    <s v="FUR-FU-10003535"/>
    <x v="0"/>
    <x v="5"/>
    <s v="Howard Miller Distant Time Traveler Alarm Clock"/>
    <x v="5205"/>
    <n v="10"/>
    <n v="0"/>
    <x v="6384"/>
    <n v="161.77799999999999"/>
    <x v="154"/>
    <n v="5"/>
  </r>
  <r>
    <n v="8433"/>
    <x v="4185"/>
    <x v="80"/>
    <d v="2014-09-18T00:00:00"/>
    <x v="0"/>
    <s v="SC-20260"/>
    <s v="Scott Cohen"/>
    <x v="1"/>
    <s v="United States"/>
    <s v="Corpus Christi"/>
    <s v="Texas"/>
    <n v="78415"/>
    <x v="2"/>
    <s v="OFF-FA-10000053"/>
    <x v="1"/>
    <x v="13"/>
    <s v="Revere Boxed Rubber Bands by Revere"/>
    <x v="192"/>
    <n v="4"/>
    <n v="0.2"/>
    <x v="6385"/>
    <n v="7.4088000000000003"/>
    <x v="206"/>
    <n v="4"/>
  </r>
  <r>
    <n v="8434"/>
    <x v="4185"/>
    <x v="80"/>
    <d v="2014-09-18T00:00:00"/>
    <x v="0"/>
    <s v="SC-20260"/>
    <s v="Scott Cohen"/>
    <x v="1"/>
    <s v="United States"/>
    <s v="Corpus Christi"/>
    <s v="Texas"/>
    <n v="78415"/>
    <x v="2"/>
    <s v="OFF-PA-10004610"/>
    <x v="1"/>
    <x v="10"/>
    <s v="Xerox 1900"/>
    <x v="1297"/>
    <n v="2"/>
    <n v="0.2"/>
    <x v="2945"/>
    <n v="4.7080000000000002"/>
    <x v="33"/>
    <n v="4"/>
  </r>
  <r>
    <n v="8435"/>
    <x v="4185"/>
    <x v="80"/>
    <d v="2014-09-18T00:00:00"/>
    <x v="0"/>
    <s v="SC-20260"/>
    <s v="Scott Cohen"/>
    <x v="1"/>
    <s v="United States"/>
    <s v="Corpus Christi"/>
    <s v="Texas"/>
    <n v="78415"/>
    <x v="2"/>
    <s v="FUR-FU-10000550"/>
    <x v="0"/>
    <x v="5"/>
    <s v="Stacking Trays by OIC"/>
    <x v="739"/>
    <n v="5"/>
    <n v="0.6"/>
    <x v="6386"/>
    <n v="16.683"/>
    <x v="548"/>
    <n v="4"/>
  </r>
  <r>
    <n v="8436"/>
    <x v="4185"/>
    <x v="80"/>
    <d v="2014-09-18T00:00:00"/>
    <x v="0"/>
    <s v="SC-20260"/>
    <s v="Scott Cohen"/>
    <x v="1"/>
    <s v="United States"/>
    <s v="Corpus Christi"/>
    <s v="Texas"/>
    <n v="78415"/>
    <x v="2"/>
    <s v="OFF-BI-10001721"/>
    <x v="1"/>
    <x v="8"/>
    <s v="Trimflex Flexible Post Binders"/>
    <x v="5206"/>
    <n v="2"/>
    <n v="0.8"/>
    <x v="6387"/>
    <n v="22.235199999999999"/>
    <x v="276"/>
    <n v="4"/>
  </r>
  <r>
    <n v="8437"/>
    <x v="4186"/>
    <x v="1181"/>
    <d v="2015-09-26T00:00:00"/>
    <x v="1"/>
    <s v="AM-10705"/>
    <s v="Anne McFarland"/>
    <x v="0"/>
    <s v="United States"/>
    <s v="Las Vegas"/>
    <s v="Nevada"/>
    <n v="89115"/>
    <x v="1"/>
    <s v="OFF-BI-10004040"/>
    <x v="1"/>
    <x v="8"/>
    <s v="Wilson Jones Impact Binders"/>
    <x v="678"/>
    <n v="11"/>
    <n v="0.2"/>
    <x v="6388"/>
    <n v="29.059800000000003"/>
    <x v="49"/>
    <n v="6"/>
  </r>
  <r>
    <n v="8438"/>
    <x v="4187"/>
    <x v="895"/>
    <d v="2015-12-16T00:00:00"/>
    <x v="1"/>
    <s v="RA-19945"/>
    <s v="Ryan Akin"/>
    <x v="0"/>
    <s v="United States"/>
    <s v="Cleveland"/>
    <s v="Ohio"/>
    <n v="44105"/>
    <x v="3"/>
    <s v="TEC-AC-10002550"/>
    <x v="2"/>
    <x v="11"/>
    <s v="Maxell 4.7GB DVD-RW 3/Pack"/>
    <x v="2079"/>
    <n v="2"/>
    <n v="0.2"/>
    <x v="1191"/>
    <n v="21.0276"/>
    <x v="167"/>
    <n v="6"/>
  </r>
  <r>
    <n v="8439"/>
    <x v="4188"/>
    <x v="1061"/>
    <d v="2014-06-01T00:00:00"/>
    <x v="1"/>
    <s v="MM-17260"/>
    <s v="Magdelene Morse"/>
    <x v="0"/>
    <s v="United States"/>
    <s v="Seattle"/>
    <s v="Washington"/>
    <n v="98105"/>
    <x v="1"/>
    <s v="OFF-BI-10003876"/>
    <x v="1"/>
    <x v="8"/>
    <s v="Green Canvas Binder for 8-1/2&quot; x 14&quot; Sheets"/>
    <x v="5207"/>
    <n v="4"/>
    <n v="0.2"/>
    <x v="6389"/>
    <n v="85.600000000000009"/>
    <x v="52"/>
    <n v="4"/>
  </r>
  <r>
    <n v="8440"/>
    <x v="4189"/>
    <x v="1192"/>
    <d v="2017-03-17T00:00:00"/>
    <x v="0"/>
    <s v="BN-11470"/>
    <s v="Brad Norvell"/>
    <x v="1"/>
    <s v="United States"/>
    <s v="Chicago"/>
    <s v="Illinois"/>
    <n v="60623"/>
    <x v="2"/>
    <s v="TEC-PH-10000213"/>
    <x v="2"/>
    <x v="7"/>
    <s v="Seidio BD2-HK3IPH5-BK DILEX Case and Holster Combo for Apple iPhone 5/5s - Black"/>
    <x v="4812"/>
    <n v="2"/>
    <n v="0.2"/>
    <x v="5846"/>
    <n v="44.654400000000003"/>
    <x v="7"/>
    <n v="3"/>
  </r>
  <r>
    <n v="8441"/>
    <x v="4190"/>
    <x v="16"/>
    <d v="2016-12-12T00:00:00"/>
    <x v="0"/>
    <s v="JB-16045"/>
    <s v="Julia Barnett"/>
    <x v="2"/>
    <s v="United States"/>
    <s v="Columbus"/>
    <s v="Ohio"/>
    <n v="43229"/>
    <x v="3"/>
    <s v="OFF-PA-10002615"/>
    <x v="1"/>
    <x v="10"/>
    <s v="Ampad Gold Fibre Wirebound Steno Books, 6&quot; x 9&quot;, Gregg Ruled"/>
    <x v="1785"/>
    <n v="3"/>
    <n v="0.2"/>
    <x v="6390"/>
    <n v="7.1441999999999997"/>
    <x v="18"/>
    <n v="4"/>
  </r>
  <r>
    <n v="8442"/>
    <x v="4191"/>
    <x v="636"/>
    <d v="2017-05-10T00:00:00"/>
    <x v="1"/>
    <s v="DB-13615"/>
    <s v="Doug Bickford"/>
    <x v="0"/>
    <s v="United States"/>
    <s v="Tucson"/>
    <s v="Arizona"/>
    <n v="85705"/>
    <x v="1"/>
    <s v="OFF-PA-10002254"/>
    <x v="1"/>
    <x v="10"/>
    <s v="Xerox 1883"/>
    <x v="5208"/>
    <n v="4"/>
    <n v="0.2"/>
    <x v="6391"/>
    <n v="56.980800000000002"/>
    <x v="18"/>
    <n v="4"/>
  </r>
  <r>
    <n v="8443"/>
    <x v="4192"/>
    <x v="1193"/>
    <d v="2016-03-10T00:00:00"/>
    <x v="1"/>
    <s v="JB-16045"/>
    <s v="Julia Barnett"/>
    <x v="2"/>
    <s v="United States"/>
    <s v="Philadelphia"/>
    <s v="Pennsylvania"/>
    <n v="19120"/>
    <x v="3"/>
    <s v="TEC-PH-10004586"/>
    <x v="2"/>
    <x v="7"/>
    <s v="Wilson SignalBoost 841262 DB PRO Amplifier Kit"/>
    <x v="5209"/>
    <n v="2"/>
    <n v="0.4"/>
    <x v="6392"/>
    <n v="503.93"/>
    <x v="103"/>
    <n v="4"/>
  </r>
  <r>
    <n v="8444"/>
    <x v="4192"/>
    <x v="1193"/>
    <d v="2016-03-10T00:00:00"/>
    <x v="1"/>
    <s v="JB-16045"/>
    <s v="Julia Barnett"/>
    <x v="2"/>
    <s v="United States"/>
    <s v="Philadelphia"/>
    <s v="Pennsylvania"/>
    <n v="19120"/>
    <x v="3"/>
    <s v="OFF-BI-10002982"/>
    <x v="1"/>
    <x v="8"/>
    <s v="Avery Self-Adhesive Photo Pockets for Polaroid Photos"/>
    <x v="5210"/>
    <n v="1"/>
    <n v="0.7"/>
    <x v="6393"/>
    <n v="3.5411999999999999"/>
    <x v="86"/>
    <n v="4"/>
  </r>
  <r>
    <n v="8445"/>
    <x v="4192"/>
    <x v="1193"/>
    <d v="2016-03-10T00:00:00"/>
    <x v="1"/>
    <s v="JB-16045"/>
    <s v="Julia Barnett"/>
    <x v="2"/>
    <s v="United States"/>
    <s v="Philadelphia"/>
    <s v="Pennsylvania"/>
    <n v="19120"/>
    <x v="3"/>
    <s v="TEC-PH-10002538"/>
    <x v="2"/>
    <x v="7"/>
    <s v="Grandstream GXP1160 VoIP phone"/>
    <x v="5211"/>
    <n v="3"/>
    <n v="0.4"/>
    <x v="6394"/>
    <n v="80.7483"/>
    <x v="218"/>
    <n v="4"/>
  </r>
  <r>
    <n v="8446"/>
    <x v="4193"/>
    <x v="436"/>
    <d v="2017-10-24T00:00:00"/>
    <x v="2"/>
    <s v="AH-10075"/>
    <s v="Adam Hart"/>
    <x v="1"/>
    <s v="United States"/>
    <s v="Cranston"/>
    <s v="Rhode Island"/>
    <n v="2920"/>
    <x v="3"/>
    <s v="FUR-TA-10001039"/>
    <x v="0"/>
    <x v="3"/>
    <s v="KI Adjustable-Height Table"/>
    <x v="5212"/>
    <n v="4"/>
    <n v="0.3"/>
    <x v="6395"/>
    <n v="254.5008"/>
    <x v="364"/>
    <n v="1"/>
  </r>
  <r>
    <n v="8447"/>
    <x v="4193"/>
    <x v="436"/>
    <d v="2017-10-24T00:00:00"/>
    <x v="2"/>
    <s v="AH-10075"/>
    <s v="Adam Hart"/>
    <x v="1"/>
    <s v="United States"/>
    <s v="Cranston"/>
    <s v="Rhode Island"/>
    <n v="2920"/>
    <x v="3"/>
    <s v="FUR-FU-10004963"/>
    <x v="0"/>
    <x v="5"/>
    <s v="Eldon 400 Class Desk Accessories, Black Carbon"/>
    <x v="762"/>
    <n v="4"/>
    <n v="0"/>
    <x v="5125"/>
    <n v="20.3"/>
    <x v="72"/>
    <n v="1"/>
  </r>
  <r>
    <n v="8448"/>
    <x v="4193"/>
    <x v="436"/>
    <d v="2017-10-24T00:00:00"/>
    <x v="2"/>
    <s v="AH-10075"/>
    <s v="Adam Hart"/>
    <x v="1"/>
    <s v="United States"/>
    <s v="Cranston"/>
    <s v="Rhode Island"/>
    <n v="2920"/>
    <x v="3"/>
    <s v="FUR-FU-10000277"/>
    <x v="0"/>
    <x v="5"/>
    <s v="Deflect-o DuraMat Antistatic Studded Beveled Mat for Medium Pile Carpeting"/>
    <x v="5031"/>
    <n v="2"/>
    <n v="0"/>
    <x v="6151"/>
    <n v="160.11680000000001"/>
    <x v="213"/>
    <n v="1"/>
  </r>
  <r>
    <n v="8449"/>
    <x v="4193"/>
    <x v="436"/>
    <d v="2017-10-24T00:00:00"/>
    <x v="2"/>
    <s v="AH-10075"/>
    <s v="Adam Hart"/>
    <x v="1"/>
    <s v="United States"/>
    <s v="Cranston"/>
    <s v="Rhode Island"/>
    <n v="2920"/>
    <x v="3"/>
    <s v="FUR-TA-10004915"/>
    <x v="0"/>
    <x v="3"/>
    <s v="Office Impressions End Table, 20-1/2&quot;H x 24&quot;W x 20&quot;D"/>
    <x v="3029"/>
    <n v="3"/>
    <n v="0.3"/>
    <x v="3418"/>
    <n v="765.47519999999997"/>
    <x v="94"/>
    <n v="1"/>
  </r>
  <r>
    <n v="8450"/>
    <x v="4193"/>
    <x v="436"/>
    <d v="2017-10-24T00:00:00"/>
    <x v="2"/>
    <s v="AH-10075"/>
    <s v="Adam Hart"/>
    <x v="1"/>
    <s v="United States"/>
    <s v="Cranston"/>
    <s v="Rhode Island"/>
    <n v="2920"/>
    <x v="3"/>
    <s v="OFF-PA-10003724"/>
    <x v="1"/>
    <x v="10"/>
    <s v="Wirebound Message Book, 4 per Page"/>
    <x v="5213"/>
    <n v="8"/>
    <n v="0"/>
    <x v="6396"/>
    <n v="22.154399999999999"/>
    <x v="77"/>
    <n v="1"/>
  </r>
  <r>
    <n v="8451"/>
    <x v="4193"/>
    <x v="436"/>
    <d v="2017-10-24T00:00:00"/>
    <x v="2"/>
    <s v="AH-10075"/>
    <s v="Adam Hart"/>
    <x v="1"/>
    <s v="United States"/>
    <s v="Cranston"/>
    <s v="Rhode Island"/>
    <n v="2920"/>
    <x v="3"/>
    <s v="OFF-AP-10002906"/>
    <x v="1"/>
    <x v="9"/>
    <s v="Hoover Replacement Belt for Commercial Guardsman Heavy-Duty Upright Vacuum"/>
    <x v="5214"/>
    <n v="1"/>
    <n v="0"/>
    <x v="6397"/>
    <n v="1.5540000000000003"/>
    <x v="1"/>
    <n v="1"/>
  </r>
  <r>
    <n v="8452"/>
    <x v="4194"/>
    <x v="582"/>
    <d v="2014-04-30T00:00:00"/>
    <x v="2"/>
    <s v="AI-10855"/>
    <s v="Arianne Irving"/>
    <x v="0"/>
    <s v="United States"/>
    <s v="San Francisco"/>
    <s v="California"/>
    <n v="94122"/>
    <x v="1"/>
    <s v="TEC-PH-10001459"/>
    <x v="2"/>
    <x v="7"/>
    <s v="Samsung Galaxy Mega 6.3"/>
    <x v="5215"/>
    <n v="5"/>
    <n v="0.2"/>
    <x v="6398"/>
    <n v="1553.963"/>
    <x v="17"/>
    <n v="2"/>
  </r>
  <r>
    <n v="8453"/>
    <x v="4195"/>
    <x v="724"/>
    <d v="2016-04-23T00:00:00"/>
    <x v="1"/>
    <s v="TH-21115"/>
    <s v="Thea Hudgings"/>
    <x v="1"/>
    <s v="United States"/>
    <s v="Houston"/>
    <s v="Texas"/>
    <n v="77070"/>
    <x v="2"/>
    <s v="FUR-CH-10002880"/>
    <x v="0"/>
    <x v="1"/>
    <s v="Global High-Back Leather Tilter, Burgundy"/>
    <x v="4988"/>
    <n v="4"/>
    <n v="0.3"/>
    <x v="6081"/>
    <n v="437.84440000000001"/>
    <x v="270"/>
    <n v="5"/>
  </r>
  <r>
    <n v="8454"/>
    <x v="4195"/>
    <x v="724"/>
    <d v="2016-04-23T00:00:00"/>
    <x v="1"/>
    <s v="TH-21115"/>
    <s v="Thea Hudgings"/>
    <x v="1"/>
    <s v="United States"/>
    <s v="Houston"/>
    <s v="Texas"/>
    <n v="77070"/>
    <x v="2"/>
    <s v="OFF-ST-10001780"/>
    <x v="1"/>
    <x v="4"/>
    <s v="Tennsco 16-Compartment Lockers with Coat Rack"/>
    <x v="5216"/>
    <n v="3"/>
    <n v="0.2"/>
    <x v="6399"/>
    <n v="1477.1892"/>
    <x v="125"/>
    <n v="5"/>
  </r>
  <r>
    <n v="8455"/>
    <x v="4195"/>
    <x v="724"/>
    <d v="2016-04-23T00:00:00"/>
    <x v="1"/>
    <s v="TH-21115"/>
    <s v="Thea Hudgings"/>
    <x v="1"/>
    <s v="United States"/>
    <s v="Houston"/>
    <s v="Texas"/>
    <n v="77070"/>
    <x v="2"/>
    <s v="FUR-FU-10004748"/>
    <x v="0"/>
    <x v="5"/>
    <s v="Howard Miller 16&quot; Diameter Gallery Wall Clock"/>
    <x v="1952"/>
    <n v="5"/>
    <n v="0.6"/>
    <x v="6400"/>
    <n v="195.017"/>
    <x v="411"/>
    <n v="5"/>
  </r>
  <r>
    <n v="8456"/>
    <x v="4196"/>
    <x v="730"/>
    <d v="2016-05-29T00:00:00"/>
    <x v="1"/>
    <s v="JE-15610"/>
    <s v="Jim Epp"/>
    <x v="1"/>
    <s v="United States"/>
    <s v="Los Angeles"/>
    <s v="California"/>
    <n v="90049"/>
    <x v="1"/>
    <s v="TEC-PH-10001918"/>
    <x v="2"/>
    <x v="7"/>
    <s v="Nortel Business Series Terminal T7208 Digital phone"/>
    <x v="2643"/>
    <n v="2"/>
    <n v="0.2"/>
    <x v="6401"/>
    <n v="200.1456"/>
    <x v="36"/>
    <n v="7"/>
  </r>
  <r>
    <n v="8457"/>
    <x v="4197"/>
    <x v="39"/>
    <d v="2017-06-02T00:00:00"/>
    <x v="0"/>
    <s v="TH-21235"/>
    <s v="Tiffany House"/>
    <x v="1"/>
    <s v="United States"/>
    <s v="Chicago"/>
    <s v="Illinois"/>
    <n v="60653"/>
    <x v="2"/>
    <s v="FUR-CH-10001146"/>
    <x v="0"/>
    <x v="1"/>
    <s v="Global Task Chair, Black"/>
    <x v="5217"/>
    <n v="3"/>
    <n v="0.3"/>
    <x v="6402"/>
    <n v="135.87630000000001"/>
    <x v="412"/>
    <n v="5"/>
  </r>
  <r>
    <n v="8458"/>
    <x v="4197"/>
    <x v="39"/>
    <d v="2017-06-02T00:00:00"/>
    <x v="0"/>
    <s v="TH-21235"/>
    <s v="Tiffany House"/>
    <x v="1"/>
    <s v="United States"/>
    <s v="Chicago"/>
    <s v="Illinois"/>
    <n v="60653"/>
    <x v="2"/>
    <s v="OFF-BI-10004364"/>
    <x v="1"/>
    <x v="8"/>
    <s v="Storex Dura Pro Binders"/>
    <x v="2940"/>
    <n v="3"/>
    <n v="0.8"/>
    <x v="3300"/>
    <n v="9.8010000000000002"/>
    <x v="274"/>
    <n v="5"/>
  </r>
  <r>
    <n v="8459"/>
    <x v="4198"/>
    <x v="55"/>
    <d v="2014-08-29T00:00:00"/>
    <x v="1"/>
    <s v="JE-15715"/>
    <s v="Joe Elijah"/>
    <x v="0"/>
    <s v="United States"/>
    <s v="Houston"/>
    <s v="Texas"/>
    <n v="77070"/>
    <x v="2"/>
    <s v="OFF-BI-10002133"/>
    <x v="1"/>
    <x v="8"/>
    <s v="Wilson Jones Elliptical Ring 3 1/2&quot; Capacity Binders, 800 sheets"/>
    <x v="2274"/>
    <n v="3"/>
    <n v="0.8"/>
    <x v="6403"/>
    <n v="65.484000000000009"/>
    <x v="170"/>
    <n v="4"/>
  </r>
  <r>
    <n v="8460"/>
    <x v="4198"/>
    <x v="55"/>
    <d v="2014-08-29T00:00:00"/>
    <x v="1"/>
    <s v="JE-15715"/>
    <s v="Joe Elijah"/>
    <x v="0"/>
    <s v="United States"/>
    <s v="Houston"/>
    <s v="Texas"/>
    <n v="77070"/>
    <x v="2"/>
    <s v="OFF-BI-10002225"/>
    <x v="1"/>
    <x v="8"/>
    <s v="Square Ring Data Binders, Rigid 75 Pt. Covers, 11&quot; x 14-7/8&quot;"/>
    <x v="5218"/>
    <n v="3"/>
    <n v="0.8"/>
    <x v="6404"/>
    <n v="32.198399999999999"/>
    <x v="208"/>
    <n v="4"/>
  </r>
  <r>
    <n v="8461"/>
    <x v="4199"/>
    <x v="1194"/>
    <d v="2014-09-04T00:00:00"/>
    <x v="1"/>
    <s v="AT-10735"/>
    <s v="Annie Thurman"/>
    <x v="0"/>
    <s v="United States"/>
    <s v="Bristol"/>
    <s v="Connecticut"/>
    <n v="6010"/>
    <x v="3"/>
    <s v="OFF-BI-10002432"/>
    <x v="1"/>
    <x v="8"/>
    <s v="Wilson Jones Standard D-Ring Binders"/>
    <x v="3186"/>
    <n v="5"/>
    <n v="0"/>
    <x v="3616"/>
    <n v="13.409000000000001"/>
    <x v="41"/>
    <n v="5"/>
  </r>
  <r>
    <n v="8462"/>
    <x v="4199"/>
    <x v="1194"/>
    <d v="2014-09-04T00:00:00"/>
    <x v="1"/>
    <s v="AT-10735"/>
    <s v="Annie Thurman"/>
    <x v="0"/>
    <s v="United States"/>
    <s v="Bristol"/>
    <s v="Connecticut"/>
    <n v="6010"/>
    <x v="3"/>
    <s v="OFF-ST-10000563"/>
    <x v="1"/>
    <x v="4"/>
    <s v="Fellowes Bankers Box Stor/Drawer Steel Plus"/>
    <x v="1429"/>
    <n v="3"/>
    <n v="0"/>
    <x v="1508"/>
    <n v="86.346000000000004"/>
    <x v="7"/>
    <n v="5"/>
  </r>
  <r>
    <n v="8463"/>
    <x v="4200"/>
    <x v="37"/>
    <d v="2015-09-07T00:00:00"/>
    <x v="0"/>
    <s v="JH-15820"/>
    <s v="John Huston"/>
    <x v="0"/>
    <s v="United States"/>
    <s v="Holland"/>
    <s v="Michigan"/>
    <n v="49423"/>
    <x v="2"/>
    <s v="OFF-LA-10001982"/>
    <x v="1"/>
    <x v="2"/>
    <s v="Smead Alpha-Z Color-Coded Name Labels First Letter Starter Set"/>
    <x v="5219"/>
    <n v="2"/>
    <n v="0"/>
    <x v="6405"/>
    <n v="3.9"/>
    <x v="62"/>
    <n v="4"/>
  </r>
  <r>
    <n v="8464"/>
    <x v="4201"/>
    <x v="1176"/>
    <d v="2014-04-01T00:00:00"/>
    <x v="1"/>
    <s v="DR-12940"/>
    <s v="Daniel Raglin"/>
    <x v="2"/>
    <s v="United States"/>
    <s v="Albuquerque"/>
    <s v="New Mexico"/>
    <n v="87105"/>
    <x v="1"/>
    <s v="TEC-PH-10003273"/>
    <x v="2"/>
    <x v="7"/>
    <s v="AT&amp;T TR1909W"/>
    <x v="214"/>
    <n v="3"/>
    <n v="0.2"/>
    <x v="216"/>
    <n v="279.69779999999997"/>
    <x v="10"/>
    <n v="4"/>
  </r>
  <r>
    <n v="8465"/>
    <x v="4202"/>
    <x v="1187"/>
    <d v="2015-05-15T00:00:00"/>
    <x v="1"/>
    <s v="AB-10165"/>
    <s v="Alan Barnes"/>
    <x v="0"/>
    <s v="United States"/>
    <s v="Louisville"/>
    <s v="Colorado"/>
    <n v="80027"/>
    <x v="1"/>
    <s v="TEC-AC-10002718"/>
    <x v="2"/>
    <x v="11"/>
    <s v="Belkin Standard 104 key USB Keyboard"/>
    <x v="3728"/>
    <n v="4"/>
    <n v="0.2"/>
    <x v="4330"/>
    <n v="49.606000000000002"/>
    <x v="168"/>
    <n v="5"/>
  </r>
  <r>
    <n v="8466"/>
    <x v="4203"/>
    <x v="265"/>
    <d v="2015-04-14T00:00:00"/>
    <x v="1"/>
    <s v="MC-18100"/>
    <s v="Mick Crebagga"/>
    <x v="0"/>
    <s v="United States"/>
    <s v="New York City"/>
    <s v="New York"/>
    <n v="10024"/>
    <x v="3"/>
    <s v="OFF-ST-10001505"/>
    <x v="1"/>
    <x v="4"/>
    <s v="Perma STOR-ALL Hanging File Box, 13 1/8&quot;W x 12 1/4&quot;D x 10 1/2&quot;H"/>
    <x v="1444"/>
    <n v="3"/>
    <n v="0"/>
    <x v="4146"/>
    <n v="14.890200000000002"/>
    <x v="331"/>
    <n v="5"/>
  </r>
  <r>
    <n v="8467"/>
    <x v="4204"/>
    <x v="265"/>
    <d v="2015-04-14T00:00:00"/>
    <x v="1"/>
    <s v="IG-15085"/>
    <s v="Ivan Gibson"/>
    <x v="0"/>
    <s v="United States"/>
    <s v="Norwich"/>
    <s v="Connecticut"/>
    <n v="6360"/>
    <x v="3"/>
    <s v="OFF-AP-10000179"/>
    <x v="1"/>
    <x v="9"/>
    <s v="Honeywell Enviracaire Portable HEPA Air Cleaner for up to 10 x 16 Room"/>
    <x v="5220"/>
    <n v="3"/>
    <n v="0"/>
    <x v="6406"/>
    <n v="225.78539999999998"/>
    <x v="87"/>
    <n v="5"/>
  </r>
  <r>
    <n v="8468"/>
    <x v="4205"/>
    <x v="251"/>
    <d v="2016-09-23T00:00:00"/>
    <x v="1"/>
    <s v="FH-14275"/>
    <s v="Frank Hawley"/>
    <x v="1"/>
    <s v="United States"/>
    <s v="San Francisco"/>
    <s v="California"/>
    <n v="94122"/>
    <x v="1"/>
    <s v="OFF-BI-10002309"/>
    <x v="1"/>
    <x v="8"/>
    <s v="Avery Heavy-Duty EZD  Binder With Locking Rings"/>
    <x v="433"/>
    <n v="2"/>
    <n v="0.2"/>
    <x v="6407"/>
    <n v="5.8032000000000004"/>
    <x v="73"/>
    <n v="4"/>
  </r>
  <r>
    <n v="8469"/>
    <x v="4206"/>
    <x v="583"/>
    <d v="2016-11-17T00:00:00"/>
    <x v="1"/>
    <s v="AS-10285"/>
    <s v="Alejandro Savely"/>
    <x v="1"/>
    <s v="United States"/>
    <s v="Noblesville"/>
    <s v="Indiana"/>
    <n v="46060"/>
    <x v="2"/>
    <s v="FUR-TA-10001950"/>
    <x v="0"/>
    <x v="3"/>
    <s v="Balt Solid Wood Round Tables"/>
    <x v="5221"/>
    <n v="6"/>
    <n v="0"/>
    <x v="6408"/>
    <n v="2437.8353999999999"/>
    <x v="307"/>
    <n v="6"/>
  </r>
  <r>
    <n v="8470"/>
    <x v="4207"/>
    <x v="756"/>
    <d v="2017-04-27T00:00:00"/>
    <x v="1"/>
    <s v="PN-18775"/>
    <s v="Parhena Norris"/>
    <x v="2"/>
    <s v="United States"/>
    <s v="Clarksville"/>
    <s v="Tennessee"/>
    <n v="37042"/>
    <x v="0"/>
    <s v="FUR-BO-10001972"/>
    <x v="0"/>
    <x v="0"/>
    <s v="O'Sullivan 4-Shelf Bookcase in Odessa Pine"/>
    <x v="2342"/>
    <n v="4"/>
    <n v="0.2"/>
    <x v="6409"/>
    <n v="401.65360000000004"/>
    <x v="79"/>
    <n v="4"/>
  </r>
  <r>
    <n v="8471"/>
    <x v="4207"/>
    <x v="756"/>
    <d v="2017-04-27T00:00:00"/>
    <x v="1"/>
    <s v="PN-18775"/>
    <s v="Parhena Norris"/>
    <x v="2"/>
    <s v="United States"/>
    <s v="Clarksville"/>
    <s v="Tennessee"/>
    <n v="37042"/>
    <x v="0"/>
    <s v="TEC-AC-10002473"/>
    <x v="2"/>
    <x v="11"/>
    <s v="Maxell 4.7GB DVD-R"/>
    <x v="5222"/>
    <n v="2"/>
    <n v="0.2"/>
    <x v="6410"/>
    <n v="33.488399999999999"/>
    <x v="151"/>
    <n v="4"/>
  </r>
  <r>
    <n v="8472"/>
    <x v="4207"/>
    <x v="756"/>
    <d v="2017-04-27T00:00:00"/>
    <x v="1"/>
    <s v="PN-18775"/>
    <s v="Parhena Norris"/>
    <x v="2"/>
    <s v="United States"/>
    <s v="Clarksville"/>
    <s v="Tennessee"/>
    <n v="37042"/>
    <x v="0"/>
    <s v="FUR-FU-10000193"/>
    <x v="0"/>
    <x v="5"/>
    <s v="Tenex Chairmats For Use with Hard Floors"/>
    <x v="2486"/>
    <n v="3"/>
    <n v="0.2"/>
    <x v="6411"/>
    <n v="89.644800000000004"/>
    <x v="362"/>
    <n v="4"/>
  </r>
  <r>
    <n v="8473"/>
    <x v="4207"/>
    <x v="756"/>
    <d v="2017-04-27T00:00:00"/>
    <x v="1"/>
    <s v="PN-18775"/>
    <s v="Parhena Norris"/>
    <x v="2"/>
    <s v="United States"/>
    <s v="Clarksville"/>
    <s v="Tennessee"/>
    <n v="37042"/>
    <x v="0"/>
    <s v="OFF-LA-10000081"/>
    <x v="1"/>
    <x v="2"/>
    <s v="Avery 496"/>
    <x v="3399"/>
    <n v="1"/>
    <n v="0.2"/>
    <x v="3895"/>
    <n v="1.95"/>
    <x v="11"/>
    <n v="4"/>
  </r>
  <r>
    <n v="8474"/>
    <x v="4208"/>
    <x v="420"/>
    <d v="2015-10-26T00:00:00"/>
    <x v="0"/>
    <s v="GM-14500"/>
    <s v="Gene McClure"/>
    <x v="0"/>
    <s v="United States"/>
    <s v="Hollywood"/>
    <s v="Florida"/>
    <n v="33021"/>
    <x v="0"/>
    <s v="OFF-ST-10000876"/>
    <x v="1"/>
    <x v="4"/>
    <s v="Eldon Simplefile Box Office"/>
    <x v="5223"/>
    <n v="1"/>
    <n v="0.2"/>
    <x v="6412"/>
    <n v="8.9567999999999994"/>
    <x v="7"/>
    <n v="4"/>
  </r>
  <r>
    <n v="8475"/>
    <x v="4209"/>
    <x v="359"/>
    <d v="2017-04-14T00:00:00"/>
    <x v="1"/>
    <s v="NC-18625"/>
    <s v="Noah Childs"/>
    <x v="1"/>
    <s v="United States"/>
    <s v="York"/>
    <s v="Pennsylvania"/>
    <n v="17403"/>
    <x v="3"/>
    <s v="OFF-BI-10004492"/>
    <x v="1"/>
    <x v="8"/>
    <s v="Tuf-Vin Binders"/>
    <x v="5224"/>
    <n v="4"/>
    <n v="0.7"/>
    <x v="6413"/>
    <n v="66.949600000000004"/>
    <x v="116"/>
    <n v="5"/>
  </r>
  <r>
    <n v="8476"/>
    <x v="4209"/>
    <x v="359"/>
    <d v="2017-04-14T00:00:00"/>
    <x v="1"/>
    <s v="NC-18625"/>
    <s v="Noah Childs"/>
    <x v="1"/>
    <s v="United States"/>
    <s v="York"/>
    <s v="Pennsylvania"/>
    <n v="17403"/>
    <x v="3"/>
    <s v="OFF-PA-10001033"/>
    <x v="1"/>
    <x v="10"/>
    <s v="Xerox 1893"/>
    <x v="4771"/>
    <n v="2"/>
    <n v="0.2"/>
    <x v="5787"/>
    <n v="41.809800000000003"/>
    <x v="49"/>
    <n v="5"/>
  </r>
  <r>
    <n v="8477"/>
    <x v="4210"/>
    <x v="855"/>
    <d v="2017-11-01T00:00:00"/>
    <x v="1"/>
    <s v="TW-21025"/>
    <s v="Tamara Willingham"/>
    <x v="2"/>
    <s v="United States"/>
    <s v="Mesa"/>
    <s v="Arizona"/>
    <n v="85204"/>
    <x v="1"/>
    <s v="OFF-PA-10004039"/>
    <x v="1"/>
    <x v="10"/>
    <s v="Xerox 1882"/>
    <x v="2488"/>
    <n v="1"/>
    <n v="0.2"/>
    <x v="6414"/>
    <n v="28.549799999999998"/>
    <x v="22"/>
    <n v="5"/>
  </r>
  <r>
    <n v="8478"/>
    <x v="4211"/>
    <x v="628"/>
    <d v="2015-10-30T00:00:00"/>
    <x v="3"/>
    <s v="BF-11020"/>
    <s v="Barry Französisch"/>
    <x v="1"/>
    <s v="United States"/>
    <s v="New York City"/>
    <s v="New York"/>
    <n v="10024"/>
    <x v="3"/>
    <s v="TEC-MA-10004552"/>
    <x v="2"/>
    <x v="15"/>
    <s v="Star Micronics TSP100 TSP143LAN Receipt Printer"/>
    <x v="5225"/>
    <n v="4"/>
    <n v="0"/>
    <x v="6415"/>
    <n v="766.49199999999996"/>
    <x v="96"/>
    <n v="0"/>
  </r>
  <r>
    <n v="8479"/>
    <x v="4212"/>
    <x v="404"/>
    <d v="2017-12-24T00:00:00"/>
    <x v="1"/>
    <s v="TT-21460"/>
    <s v="Tonja Turnell"/>
    <x v="2"/>
    <s v="United States"/>
    <s v="San Francisco"/>
    <s v="California"/>
    <n v="94110"/>
    <x v="1"/>
    <s v="OFF-AR-10002578"/>
    <x v="1"/>
    <x v="6"/>
    <s v="Newell 335"/>
    <x v="1755"/>
    <n v="2"/>
    <n v="0"/>
    <x v="907"/>
    <n v="4.0895999999999999"/>
    <x v="74"/>
    <n v="6"/>
  </r>
  <r>
    <n v="8480"/>
    <x v="4213"/>
    <x v="299"/>
    <d v="2016-03-16T00:00:00"/>
    <x v="1"/>
    <s v="SW-20245"/>
    <s v="Scot Wooten"/>
    <x v="0"/>
    <s v="United States"/>
    <s v="Los Angeles"/>
    <s v="California"/>
    <n v="90036"/>
    <x v="1"/>
    <s v="OFF-PA-10004022"/>
    <x v="1"/>
    <x v="10"/>
    <s v="Hammermill Color Copier Paper (28Lb. and 96 Bright)"/>
    <x v="1016"/>
    <n v="2"/>
    <n v="0"/>
    <x v="1060"/>
    <n v="10.989000000000001"/>
    <x v="100"/>
    <n v="4"/>
  </r>
  <r>
    <n v="8481"/>
    <x v="4214"/>
    <x v="609"/>
    <d v="2014-07-27T00:00:00"/>
    <x v="1"/>
    <s v="PG-18820"/>
    <s v="Patrick Gardner"/>
    <x v="0"/>
    <s v="United States"/>
    <s v="Omaha"/>
    <s v="Nebraska"/>
    <n v="68104"/>
    <x v="2"/>
    <s v="TEC-PH-10004100"/>
    <x v="2"/>
    <x v="7"/>
    <s v="Griffin GC17055 Auxiliary Audio Cable"/>
    <x v="5226"/>
    <n v="2"/>
    <n v="0"/>
    <x v="6416"/>
    <n v="25.905599999999996"/>
    <x v="95"/>
    <n v="6"/>
  </r>
  <r>
    <n v="8482"/>
    <x v="4215"/>
    <x v="1012"/>
    <d v="2016-05-28T00:00:00"/>
    <x v="1"/>
    <s v="DP-13390"/>
    <s v="Dennis Pardue"/>
    <x v="2"/>
    <s v="United States"/>
    <s v="Philadelphia"/>
    <s v="Pennsylvania"/>
    <n v="19120"/>
    <x v="3"/>
    <s v="OFF-AR-10001860"/>
    <x v="1"/>
    <x v="6"/>
    <s v="BIC Liqua Brite Liner"/>
    <x v="3866"/>
    <n v="3"/>
    <n v="0.2"/>
    <x v="6417"/>
    <n v="13.3248"/>
    <x v="248"/>
    <n v="4"/>
  </r>
  <r>
    <n v="8483"/>
    <x v="4216"/>
    <x v="512"/>
    <d v="2017-02-15T00:00:00"/>
    <x v="1"/>
    <s v="DJ-13510"/>
    <s v="Don Jones"/>
    <x v="1"/>
    <s v="United States"/>
    <s v="New York City"/>
    <s v="New York"/>
    <n v="10024"/>
    <x v="3"/>
    <s v="OFF-LA-10001297"/>
    <x v="1"/>
    <x v="2"/>
    <s v="Avery 473"/>
    <x v="343"/>
    <n v="2"/>
    <n v="0"/>
    <x v="354"/>
    <n v="10.763999999999999"/>
    <x v="62"/>
    <n v="4"/>
  </r>
  <r>
    <n v="8484"/>
    <x v="4217"/>
    <x v="873"/>
    <d v="2016-09-24T00:00:00"/>
    <x v="1"/>
    <s v="EN-13780"/>
    <s v="Edward Nazzal"/>
    <x v="0"/>
    <s v="United States"/>
    <s v="Grand Rapids"/>
    <s v="Michigan"/>
    <n v="49505"/>
    <x v="2"/>
    <s v="OFF-BI-10004828"/>
    <x v="1"/>
    <x v="8"/>
    <s v="GBC Poly Designer Binding Covers"/>
    <x v="4013"/>
    <n v="5"/>
    <n v="0"/>
    <x v="6418"/>
    <n v="42.687000000000005"/>
    <x v="181"/>
    <n v="4"/>
  </r>
  <r>
    <n v="8485"/>
    <x v="4218"/>
    <x v="241"/>
    <d v="2017-09-24T00:00:00"/>
    <x v="3"/>
    <s v="PB-19150"/>
    <s v="Philip Brown"/>
    <x v="0"/>
    <s v="United States"/>
    <s v="Seattle"/>
    <s v="Washington"/>
    <n v="98115"/>
    <x v="1"/>
    <s v="FUR-FU-10002759"/>
    <x v="0"/>
    <x v="5"/>
    <s v="12-1/2 Diameter Round Wall Clock"/>
    <x v="5227"/>
    <n v="10"/>
    <n v="0"/>
    <x v="6419"/>
    <n v="127.87200000000001"/>
    <x v="159"/>
    <n v="0"/>
  </r>
  <r>
    <n v="8486"/>
    <x v="4219"/>
    <x v="996"/>
    <d v="2017-03-31T00:00:00"/>
    <x v="1"/>
    <s v="BD-11560"/>
    <s v="Brendan Dodson"/>
    <x v="2"/>
    <s v="United States"/>
    <s v="Fresno"/>
    <s v="California"/>
    <n v="93727"/>
    <x v="1"/>
    <s v="OFF-PA-10000740"/>
    <x v="1"/>
    <x v="10"/>
    <s v="Xerox 1982"/>
    <x v="1816"/>
    <n v="2"/>
    <n v="0"/>
    <x v="1957"/>
    <n v="24.667200000000001"/>
    <x v="55"/>
    <n v="4"/>
  </r>
  <r>
    <n v="8487"/>
    <x v="4219"/>
    <x v="996"/>
    <d v="2017-03-31T00:00:00"/>
    <x v="1"/>
    <s v="BD-11560"/>
    <s v="Brendan Dodson"/>
    <x v="2"/>
    <s v="United States"/>
    <s v="Fresno"/>
    <s v="California"/>
    <n v="93727"/>
    <x v="1"/>
    <s v="OFF-PA-10001144"/>
    <x v="1"/>
    <x v="10"/>
    <s v="Xerox 1913"/>
    <x v="168"/>
    <n v="2"/>
    <n v="0"/>
    <x v="170"/>
    <n v="57.69919999999999"/>
    <x v="62"/>
    <n v="4"/>
  </r>
  <r>
    <n v="8488"/>
    <x v="4219"/>
    <x v="996"/>
    <d v="2017-03-31T00:00:00"/>
    <x v="1"/>
    <s v="BD-11560"/>
    <s v="Brendan Dodson"/>
    <x v="2"/>
    <s v="United States"/>
    <s v="Fresno"/>
    <s v="California"/>
    <n v="93727"/>
    <x v="1"/>
    <s v="OFF-PA-10000859"/>
    <x v="1"/>
    <x v="10"/>
    <s v="Unpadded Memo Slips"/>
    <x v="5228"/>
    <n v="3"/>
    <n v="0"/>
    <x v="6420"/>
    <n v="5.97"/>
    <x v="47"/>
    <n v="4"/>
  </r>
  <r>
    <n v="8489"/>
    <x v="4220"/>
    <x v="1056"/>
    <d v="2016-02-04T00:00:00"/>
    <x v="0"/>
    <s v="SE-20110"/>
    <s v="Sanjit Engle"/>
    <x v="0"/>
    <s v="United States"/>
    <s v="Arlington"/>
    <s v="Virginia"/>
    <n v="22204"/>
    <x v="0"/>
    <s v="TEC-MA-10001127"/>
    <x v="2"/>
    <x v="15"/>
    <s v="HP Designjet T520 Inkjet Large Format Printer - 24&quot; Color"/>
    <x v="5229"/>
    <n v="5"/>
    <n v="0"/>
    <x v="6421"/>
    <n v="5949.9660000000003"/>
    <x v="164"/>
    <n v="2"/>
  </r>
  <r>
    <n v="8490"/>
    <x v="4220"/>
    <x v="1056"/>
    <d v="2016-02-04T00:00:00"/>
    <x v="0"/>
    <s v="SE-20110"/>
    <s v="Sanjit Engle"/>
    <x v="0"/>
    <s v="United States"/>
    <s v="Arlington"/>
    <s v="Virginia"/>
    <n v="22204"/>
    <x v="0"/>
    <s v="OFF-BI-10002557"/>
    <x v="1"/>
    <x v="8"/>
    <s v="Presstex Flexible Ring Binders"/>
    <x v="3343"/>
    <n v="8"/>
    <n v="0"/>
    <x v="6422"/>
    <n v="18.2"/>
    <x v="47"/>
    <n v="2"/>
  </r>
  <r>
    <n v="8491"/>
    <x v="4220"/>
    <x v="1056"/>
    <d v="2016-02-04T00:00:00"/>
    <x v="0"/>
    <s v="SE-20110"/>
    <s v="Sanjit Engle"/>
    <x v="0"/>
    <s v="United States"/>
    <s v="Arlington"/>
    <s v="Virginia"/>
    <n v="22204"/>
    <x v="0"/>
    <s v="FUR-FU-10001731"/>
    <x v="0"/>
    <x v="5"/>
    <s v="Acrylic Self-Standing Desk Frames"/>
    <x v="3450"/>
    <n v="7"/>
    <n v="0"/>
    <x v="6423"/>
    <n v="11.587800000000001"/>
    <x v="262"/>
    <n v="2"/>
  </r>
  <r>
    <n v="8492"/>
    <x v="4221"/>
    <x v="437"/>
    <d v="2017-07-11T00:00:00"/>
    <x v="1"/>
    <s v="AT-10735"/>
    <s v="Annie Thurman"/>
    <x v="0"/>
    <s v="United States"/>
    <s v="Los Angeles"/>
    <s v="California"/>
    <n v="90049"/>
    <x v="1"/>
    <s v="OFF-FA-10001135"/>
    <x v="1"/>
    <x v="13"/>
    <s v="Brites Rubber Bands, 1 1/2 oz. Box"/>
    <x v="3949"/>
    <n v="3"/>
    <n v="0"/>
    <x v="6424"/>
    <n v="5.8212000000000002"/>
    <x v="15"/>
    <n v="4"/>
  </r>
  <r>
    <n v="8493"/>
    <x v="4222"/>
    <x v="924"/>
    <d v="2015-10-28T00:00:00"/>
    <x v="1"/>
    <s v="CC-12685"/>
    <s v="Craig Carroll"/>
    <x v="0"/>
    <s v="United States"/>
    <s v="Lubbock"/>
    <s v="Texas"/>
    <n v="79424"/>
    <x v="2"/>
    <s v="OFF-PA-10000069"/>
    <x v="1"/>
    <x v="10"/>
    <s v="TOPS 4 x 6 Fluorescent Color Memo Sheets, 500 Sheets per Pack"/>
    <x v="5230"/>
    <n v="8"/>
    <n v="0.2"/>
    <x v="6425"/>
    <n v="40.2376"/>
    <x v="27"/>
    <n v="5"/>
  </r>
  <r>
    <n v="8494"/>
    <x v="4222"/>
    <x v="924"/>
    <d v="2015-10-28T00:00:00"/>
    <x v="1"/>
    <s v="CC-12685"/>
    <s v="Craig Carroll"/>
    <x v="0"/>
    <s v="United States"/>
    <s v="Lubbock"/>
    <s v="Texas"/>
    <n v="79424"/>
    <x v="2"/>
    <s v="TEC-CO-10001943"/>
    <x v="2"/>
    <x v="16"/>
    <s v="Canon PC-428 Personal Copier"/>
    <x v="5231"/>
    <n v="3"/>
    <n v="0.2"/>
    <x v="6426"/>
    <n v="317.98410000000001"/>
    <x v="31"/>
    <n v="5"/>
  </r>
  <r>
    <n v="8495"/>
    <x v="4222"/>
    <x v="924"/>
    <d v="2015-10-28T00:00:00"/>
    <x v="1"/>
    <s v="CC-12685"/>
    <s v="Craig Carroll"/>
    <x v="0"/>
    <s v="United States"/>
    <s v="Lubbock"/>
    <s v="Texas"/>
    <n v="79424"/>
    <x v="2"/>
    <s v="OFF-BI-10000977"/>
    <x v="1"/>
    <x v="8"/>
    <s v="Ibico Plastic Spiral Binding Combs"/>
    <x v="2351"/>
    <n v="1"/>
    <n v="0.8"/>
    <x v="6427"/>
    <n v="16.416"/>
    <x v="76"/>
    <n v="5"/>
  </r>
  <r>
    <n v="8496"/>
    <x v="4223"/>
    <x v="499"/>
    <d v="2016-12-08T00:00:00"/>
    <x v="1"/>
    <s v="AS-10225"/>
    <s v="Alan Schoenberger"/>
    <x v="1"/>
    <s v="United States"/>
    <s v="Longmont"/>
    <s v="Colorado"/>
    <n v="80501"/>
    <x v="1"/>
    <s v="TEC-AC-10002942"/>
    <x v="2"/>
    <x v="11"/>
    <s v="WD My Passport Ultra 1TB Portable External Hard Drive"/>
    <x v="5198"/>
    <n v="3"/>
    <n v="0.2"/>
    <x v="6372"/>
    <n v="171.81"/>
    <x v="79"/>
    <n v="6"/>
  </r>
  <r>
    <n v="8497"/>
    <x v="4224"/>
    <x v="1195"/>
    <d v="2014-03-08T00:00:00"/>
    <x v="0"/>
    <s v="AB-10150"/>
    <s v="Aimee Bixby"/>
    <x v="0"/>
    <s v="United States"/>
    <s v="Yonkers"/>
    <s v="New York"/>
    <n v="10701"/>
    <x v="3"/>
    <s v="OFF-AR-10000588"/>
    <x v="1"/>
    <x v="6"/>
    <s v="Newell 345"/>
    <x v="423"/>
    <n v="3"/>
    <n v="0"/>
    <x v="436"/>
    <n v="44.044800000000002"/>
    <x v="19"/>
    <n v="3"/>
  </r>
  <r>
    <n v="8498"/>
    <x v="4224"/>
    <x v="1195"/>
    <d v="2014-03-08T00:00:00"/>
    <x v="0"/>
    <s v="AB-10150"/>
    <s v="Aimee Bixby"/>
    <x v="0"/>
    <s v="United States"/>
    <s v="Yonkers"/>
    <s v="New York"/>
    <n v="10701"/>
    <x v="3"/>
    <s v="TEC-AC-10002001"/>
    <x v="2"/>
    <x v="11"/>
    <s v="Logitech Wireless Gaming Headset G930"/>
    <x v="647"/>
    <n v="3"/>
    <n v="0"/>
    <x v="6428"/>
    <n v="302.38110000000006"/>
    <x v="265"/>
    <n v="3"/>
  </r>
  <r>
    <n v="8499"/>
    <x v="4224"/>
    <x v="1195"/>
    <d v="2014-03-08T00:00:00"/>
    <x v="0"/>
    <s v="AB-10150"/>
    <s v="Aimee Bixby"/>
    <x v="0"/>
    <s v="United States"/>
    <s v="Yonkers"/>
    <s v="New York"/>
    <n v="10701"/>
    <x v="3"/>
    <s v="OFF-SU-10000381"/>
    <x v="1"/>
    <x v="14"/>
    <s v="Acme Forged Steel Scissors with Black Enamel Handles"/>
    <x v="5232"/>
    <n v="2"/>
    <n v="0"/>
    <x v="6429"/>
    <n v="13.220200000000002"/>
    <x v="5"/>
    <n v="3"/>
  </r>
  <r>
    <n v="8500"/>
    <x v="4224"/>
    <x v="1195"/>
    <d v="2014-03-08T00:00:00"/>
    <x v="0"/>
    <s v="AB-10150"/>
    <s v="Aimee Bixby"/>
    <x v="0"/>
    <s v="United States"/>
    <s v="Yonkers"/>
    <s v="New York"/>
    <n v="10701"/>
    <x v="3"/>
    <s v="OFF-BI-10001617"/>
    <x v="1"/>
    <x v="8"/>
    <s v="GBC Wire Binding Combs"/>
    <x v="1587"/>
    <n v="6"/>
    <n v="0.2"/>
    <x v="6430"/>
    <n v="32.881199999999993"/>
    <x v="27"/>
    <n v="3"/>
  </r>
  <r>
    <n v="8501"/>
    <x v="4224"/>
    <x v="1195"/>
    <d v="2014-03-08T00:00:00"/>
    <x v="0"/>
    <s v="AB-10150"/>
    <s v="Aimee Bixby"/>
    <x v="0"/>
    <s v="United States"/>
    <s v="Yonkers"/>
    <s v="New York"/>
    <n v="10701"/>
    <x v="3"/>
    <s v="OFF-PA-10001878"/>
    <x v="1"/>
    <x v="10"/>
    <s v="Xerox 1891"/>
    <x v="615"/>
    <n v="2"/>
    <n v="0"/>
    <x v="629"/>
    <n v="51.844599999999993"/>
    <x v="2"/>
    <n v="3"/>
  </r>
  <r>
    <n v="8502"/>
    <x v="4225"/>
    <x v="879"/>
    <d v="2015-03-03T00:00:00"/>
    <x v="0"/>
    <s v="DH-13075"/>
    <s v="Dave Hallsten"/>
    <x v="1"/>
    <s v="United States"/>
    <s v="Los Angeles"/>
    <s v="California"/>
    <n v="90045"/>
    <x v="1"/>
    <s v="TEC-PH-10000376"/>
    <x v="2"/>
    <x v="7"/>
    <s v="Square Credit Card Reader"/>
    <x v="2913"/>
    <n v="2"/>
    <n v="0.2"/>
    <x v="4702"/>
    <n v="14.7852"/>
    <x v="10"/>
    <n v="2"/>
  </r>
  <r>
    <n v="8503"/>
    <x v="4225"/>
    <x v="879"/>
    <d v="2015-03-03T00:00:00"/>
    <x v="0"/>
    <s v="DH-13075"/>
    <s v="Dave Hallsten"/>
    <x v="1"/>
    <s v="United States"/>
    <s v="Los Angeles"/>
    <s v="California"/>
    <n v="90045"/>
    <x v="1"/>
    <s v="FUR-CH-10003396"/>
    <x v="0"/>
    <x v="1"/>
    <s v="Global Deluxe Steno Chair"/>
    <x v="4086"/>
    <n v="3"/>
    <n v="0.2"/>
    <x v="4817"/>
    <n v="205.53660000000002"/>
    <x v="75"/>
    <n v="2"/>
  </r>
  <r>
    <n v="8504"/>
    <x v="4226"/>
    <x v="980"/>
    <d v="2014-02-24T00:00:00"/>
    <x v="1"/>
    <s v="SR-20740"/>
    <s v="Steven Roelle"/>
    <x v="2"/>
    <s v="United States"/>
    <s v="Los Angeles"/>
    <s v="California"/>
    <n v="90049"/>
    <x v="1"/>
    <s v="OFF-PA-10003363"/>
    <x v="1"/>
    <x v="10"/>
    <s v="Xerox 204"/>
    <x v="91"/>
    <n v="2"/>
    <n v="0"/>
    <x v="91"/>
    <n v="6.7392000000000012"/>
    <x v="68"/>
    <n v="4"/>
  </r>
  <r>
    <n v="8505"/>
    <x v="4227"/>
    <x v="440"/>
    <d v="2016-05-06T00:00:00"/>
    <x v="1"/>
    <s v="NR-18550"/>
    <s v="Nick Radford"/>
    <x v="0"/>
    <s v="United States"/>
    <s v="Amarillo"/>
    <s v="Texas"/>
    <n v="79109"/>
    <x v="2"/>
    <s v="FUR-CH-10003298"/>
    <x v="0"/>
    <x v="1"/>
    <s v="Office Star - Contemporary Task Swivel chair with Loop Arms, Charcoal"/>
    <x v="4565"/>
    <n v="4"/>
    <n v="0.3"/>
    <x v="5502"/>
    <n v="476.7672"/>
    <x v="256"/>
    <n v="4"/>
  </r>
  <r>
    <n v="8506"/>
    <x v="4228"/>
    <x v="387"/>
    <d v="2016-03-12T00:00:00"/>
    <x v="1"/>
    <s v="SJ-20125"/>
    <s v="Sanjit Jacobs"/>
    <x v="2"/>
    <s v="United States"/>
    <s v="Dallas"/>
    <s v="Texas"/>
    <n v="75217"/>
    <x v="2"/>
    <s v="OFF-BI-10001757"/>
    <x v="1"/>
    <x v="8"/>
    <s v="Pressboard Hanging Data Binders for Unburst Sheets"/>
    <x v="3096"/>
    <n v="9"/>
    <n v="0.8"/>
    <x v="6431"/>
    <n v="23.025600000000001"/>
    <x v="276"/>
    <n v="4"/>
  </r>
  <r>
    <n v="8507"/>
    <x v="4228"/>
    <x v="387"/>
    <d v="2016-03-12T00:00:00"/>
    <x v="1"/>
    <s v="SJ-20125"/>
    <s v="Sanjit Jacobs"/>
    <x v="2"/>
    <s v="United States"/>
    <s v="Dallas"/>
    <s v="Texas"/>
    <n v="75217"/>
    <x v="2"/>
    <s v="TEC-AC-10004633"/>
    <x v="2"/>
    <x v="11"/>
    <s v="Verbatim 25 GB 6x Blu-ray Single Layer Recordable Disc, 3/Pack"/>
    <x v="5233"/>
    <n v="5"/>
    <n v="0.2"/>
    <x v="6432"/>
    <n v="19.572000000000003"/>
    <x v="1"/>
    <n v="4"/>
  </r>
  <r>
    <n v="8508"/>
    <x v="4228"/>
    <x v="387"/>
    <d v="2016-03-12T00:00:00"/>
    <x v="1"/>
    <s v="SJ-20125"/>
    <s v="Sanjit Jacobs"/>
    <x v="2"/>
    <s v="United States"/>
    <s v="Dallas"/>
    <s v="Texas"/>
    <n v="75217"/>
    <x v="2"/>
    <s v="OFF-EN-10001453"/>
    <x v="1"/>
    <x v="12"/>
    <s v="Tyvek Interoffice Envelopes, 9 1/2&quot; x 12 1/2&quot;, 100/Box"/>
    <x v="1741"/>
    <n v="3"/>
    <n v="0.2"/>
    <x v="6433"/>
    <n v="96.958200000000005"/>
    <x v="31"/>
    <n v="4"/>
  </r>
  <r>
    <n v="8509"/>
    <x v="4229"/>
    <x v="555"/>
    <d v="2015-12-14T00:00:00"/>
    <x v="2"/>
    <s v="CA-12775"/>
    <s v="Cynthia Arntzen"/>
    <x v="0"/>
    <s v="United States"/>
    <s v="Detroit"/>
    <s v="Michigan"/>
    <n v="48205"/>
    <x v="2"/>
    <s v="TEC-AC-10004761"/>
    <x v="2"/>
    <x v="11"/>
    <s v="Maxell 4.7GB DVD+RW 3/Pack"/>
    <x v="5234"/>
    <n v="11"/>
    <n v="0"/>
    <x v="6434"/>
    <n v="113.89949999999999"/>
    <x v="11"/>
    <n v="3"/>
  </r>
  <r>
    <n v="8510"/>
    <x v="4229"/>
    <x v="555"/>
    <d v="2015-12-14T00:00:00"/>
    <x v="2"/>
    <s v="CA-12775"/>
    <s v="Cynthia Arntzen"/>
    <x v="0"/>
    <s v="United States"/>
    <s v="Detroit"/>
    <s v="Michigan"/>
    <n v="48205"/>
    <x v="2"/>
    <s v="TEC-PH-10003691"/>
    <x v="2"/>
    <x v="7"/>
    <s v="BlackBerry Q10"/>
    <x v="4675"/>
    <n v="1"/>
    <n v="0"/>
    <x v="6435"/>
    <n v="94.492499999999993"/>
    <x v="45"/>
    <n v="3"/>
  </r>
  <r>
    <n v="8511"/>
    <x v="4229"/>
    <x v="555"/>
    <d v="2015-12-14T00:00:00"/>
    <x v="2"/>
    <s v="CA-12775"/>
    <s v="Cynthia Arntzen"/>
    <x v="0"/>
    <s v="United States"/>
    <s v="Detroit"/>
    <s v="Michigan"/>
    <n v="48205"/>
    <x v="2"/>
    <s v="OFF-BI-10004965"/>
    <x v="1"/>
    <x v="8"/>
    <s v="Ibico Covers for Plastic or Wire Binding Elements"/>
    <x v="5235"/>
    <n v="2"/>
    <n v="0"/>
    <x v="139"/>
    <n v="12.65"/>
    <x v="88"/>
    <n v="3"/>
  </r>
  <r>
    <n v="8512"/>
    <x v="4230"/>
    <x v="596"/>
    <d v="2016-12-26T00:00:00"/>
    <x v="1"/>
    <s v="LC-16885"/>
    <s v="Lena Creighton"/>
    <x v="0"/>
    <s v="United States"/>
    <s v="New York City"/>
    <s v="New York"/>
    <n v="10035"/>
    <x v="3"/>
    <s v="OFF-BI-10004233"/>
    <x v="1"/>
    <x v="8"/>
    <s v="GBC Pre-Punched Binding Paper, Plastic, White, 8-1/2&quot; x 11&quot;"/>
    <x v="2171"/>
    <n v="2"/>
    <n v="0.2"/>
    <x v="2352"/>
    <n v="16.6296"/>
    <x v="73"/>
    <n v="4"/>
  </r>
  <r>
    <n v="8513"/>
    <x v="4231"/>
    <x v="1056"/>
    <d v="2016-02-08T00:00:00"/>
    <x v="1"/>
    <s v="NS-18640"/>
    <s v="Noel Staavos"/>
    <x v="1"/>
    <s v="United States"/>
    <s v="Houston"/>
    <s v="Texas"/>
    <n v="77041"/>
    <x v="2"/>
    <s v="FUR-FU-10003601"/>
    <x v="0"/>
    <x v="5"/>
    <s v="Deflect-o RollaMat Studded, Beveled Mat for Medium Pile Carpeting"/>
    <x v="5236"/>
    <n v="2"/>
    <n v="0.6"/>
    <x v="6436"/>
    <n v="151.25720000000001"/>
    <x v="540"/>
    <n v="6"/>
  </r>
  <r>
    <n v="8514"/>
    <x v="4232"/>
    <x v="929"/>
    <d v="2017-06-09T00:00:00"/>
    <x v="1"/>
    <s v="NS-18640"/>
    <s v="Noel Staavos"/>
    <x v="1"/>
    <s v="United States"/>
    <s v="Orlando"/>
    <s v="Florida"/>
    <n v="32839"/>
    <x v="0"/>
    <s v="OFF-PA-10002787"/>
    <x v="1"/>
    <x v="10"/>
    <s v="Xerox 227"/>
    <x v="557"/>
    <n v="4"/>
    <n v="0.2"/>
    <x v="570"/>
    <n v="13.478400000000001"/>
    <x v="73"/>
    <n v="4"/>
  </r>
  <r>
    <n v="8515"/>
    <x v="4233"/>
    <x v="291"/>
    <d v="2015-08-26T00:00:00"/>
    <x v="1"/>
    <s v="HG-14965"/>
    <s v="Henry Goldwyn"/>
    <x v="1"/>
    <s v="United States"/>
    <s v="Florence"/>
    <s v="Kentucky"/>
    <n v="41042"/>
    <x v="0"/>
    <s v="OFF-AR-10003602"/>
    <x v="1"/>
    <x v="6"/>
    <s v="Quartet Omega Colored Chalk, 12/Pack"/>
    <x v="254"/>
    <n v="3"/>
    <n v="0"/>
    <x v="6437"/>
    <n v="9.2855999999999987"/>
    <x v="53"/>
    <n v="5"/>
  </r>
  <r>
    <n v="8516"/>
    <x v="4233"/>
    <x v="291"/>
    <d v="2015-08-26T00:00:00"/>
    <x v="1"/>
    <s v="HG-14965"/>
    <s v="Henry Goldwyn"/>
    <x v="1"/>
    <s v="United States"/>
    <s v="Florence"/>
    <s v="Kentucky"/>
    <n v="41042"/>
    <x v="0"/>
    <s v="OFF-AR-10002053"/>
    <x v="1"/>
    <x v="6"/>
    <s v="Premium Writing Pencils, Soft, #2 by Central Association for the Blind"/>
    <x v="5237"/>
    <n v="12"/>
    <n v="0"/>
    <x v="6438"/>
    <n v="25.747199999999999"/>
    <x v="95"/>
    <n v="5"/>
  </r>
  <r>
    <n v="8517"/>
    <x v="4234"/>
    <x v="281"/>
    <d v="2016-04-11T00:00:00"/>
    <x v="1"/>
    <s v="SF-20200"/>
    <s v="Sarah Foster"/>
    <x v="0"/>
    <s v="United States"/>
    <s v="New York City"/>
    <s v="New York"/>
    <n v="10009"/>
    <x v="3"/>
    <s v="OFF-AR-10002833"/>
    <x v="1"/>
    <x v="6"/>
    <s v="Newell 322"/>
    <x v="1026"/>
    <n v="2"/>
    <n v="0"/>
    <x v="6439"/>
    <n v="2.6572"/>
    <x v="6"/>
    <n v="4"/>
  </r>
  <r>
    <n v="8518"/>
    <x v="4235"/>
    <x v="400"/>
    <d v="2017-06-07T00:00:00"/>
    <x v="0"/>
    <s v="EM-14065"/>
    <s v="Erin Mull"/>
    <x v="0"/>
    <s v="United States"/>
    <s v="Frisco"/>
    <s v="Texas"/>
    <n v="75034"/>
    <x v="2"/>
    <s v="FUR-FU-10002501"/>
    <x v="0"/>
    <x v="5"/>
    <s v="Nu-Dell Executive Frame"/>
    <x v="5238"/>
    <n v="6"/>
    <n v="0.6"/>
    <x v="6440"/>
    <n v="47.779200000000003"/>
    <x v="549"/>
    <n v="3"/>
  </r>
  <r>
    <n v="8519"/>
    <x v="4236"/>
    <x v="769"/>
    <d v="2017-12-10T00:00:00"/>
    <x v="1"/>
    <s v="DO-13645"/>
    <s v="Doug O'Connell"/>
    <x v="0"/>
    <s v="United States"/>
    <s v="Paterson"/>
    <s v="New Jersey"/>
    <n v="7501"/>
    <x v="3"/>
    <s v="FUR-FU-10002506"/>
    <x v="0"/>
    <x v="5"/>
    <s v="Tensor &quot;Hersey Kiss&quot; Styled Floor Lamp"/>
    <x v="2391"/>
    <n v="1"/>
    <n v="0"/>
    <x v="2422"/>
    <n v="11.4312"/>
    <x v="188"/>
    <n v="6"/>
  </r>
  <r>
    <n v="8520"/>
    <x v="4236"/>
    <x v="769"/>
    <d v="2017-12-10T00:00:00"/>
    <x v="1"/>
    <s v="DO-13645"/>
    <s v="Doug O'Connell"/>
    <x v="0"/>
    <s v="United States"/>
    <s v="Paterson"/>
    <s v="New Jersey"/>
    <n v="7501"/>
    <x v="3"/>
    <s v="FUR-CH-10003817"/>
    <x v="0"/>
    <x v="1"/>
    <s v="Global Value Steno Chair, Gray"/>
    <x v="5239"/>
    <n v="3"/>
    <n v="0"/>
    <x v="6441"/>
    <n v="136.66499999999999"/>
    <x v="45"/>
    <n v="6"/>
  </r>
  <r>
    <n v="8521"/>
    <x v="4236"/>
    <x v="769"/>
    <d v="2017-12-10T00:00:00"/>
    <x v="1"/>
    <s v="DO-13645"/>
    <s v="Doug O'Connell"/>
    <x v="0"/>
    <s v="United States"/>
    <s v="Paterson"/>
    <s v="New Jersey"/>
    <n v="7501"/>
    <x v="3"/>
    <s v="FUR-CH-10004860"/>
    <x v="0"/>
    <x v="1"/>
    <s v="Global Low Back Tilter Chair"/>
    <x v="3271"/>
    <n v="3"/>
    <n v="0"/>
    <x v="4877"/>
    <n v="284.7636"/>
    <x v="189"/>
    <n v="6"/>
  </r>
  <r>
    <n v="8522"/>
    <x v="4237"/>
    <x v="383"/>
    <d v="2016-01-15T00:00:00"/>
    <x v="1"/>
    <s v="MP-17470"/>
    <s v="Mark Packer"/>
    <x v="2"/>
    <s v="United States"/>
    <s v="Columbus"/>
    <s v="Ohio"/>
    <n v="43229"/>
    <x v="3"/>
    <s v="FUR-FU-10002268"/>
    <x v="0"/>
    <x v="5"/>
    <s v="Ultra Door Push Plate"/>
    <x v="5240"/>
    <n v="14"/>
    <n v="0.2"/>
    <x v="6442"/>
    <n v="46.055799999999998"/>
    <x v="173"/>
    <n v="4"/>
  </r>
  <r>
    <n v="8523"/>
    <x v="4238"/>
    <x v="178"/>
    <d v="2016-04-07T00:00:00"/>
    <x v="1"/>
    <s v="MY-18295"/>
    <s v="Muhammed Yedwab"/>
    <x v="1"/>
    <s v="United States"/>
    <s v="Milwaukee"/>
    <s v="Wisconsin"/>
    <n v="53209"/>
    <x v="2"/>
    <s v="TEC-PH-10000148"/>
    <x v="2"/>
    <x v="7"/>
    <s v="Cyber Acoustics AC-202b Speech Recognition Stereo Headset"/>
    <x v="2391"/>
    <n v="1"/>
    <n v="0"/>
    <x v="6443"/>
    <n v="12.7302"/>
    <x v="259"/>
    <n v="6"/>
  </r>
  <r>
    <n v="8524"/>
    <x v="4239"/>
    <x v="296"/>
    <d v="2017-09-25T00:00:00"/>
    <x v="1"/>
    <s v="DB-13615"/>
    <s v="Doug Bickford"/>
    <x v="0"/>
    <s v="United States"/>
    <s v="San Francisco"/>
    <s v="California"/>
    <n v="94109"/>
    <x v="1"/>
    <s v="OFF-PA-10004082"/>
    <x v="1"/>
    <x v="10"/>
    <s v="Adams Telephone Message Book w/Frequently-Called Numbers Space, 400 Messages per Book"/>
    <x v="5241"/>
    <n v="7"/>
    <n v="0"/>
    <x v="6444"/>
    <n v="27.93"/>
    <x v="47"/>
    <n v="4"/>
  </r>
  <r>
    <n v="8525"/>
    <x v="4240"/>
    <x v="633"/>
    <d v="2017-03-16T00:00:00"/>
    <x v="3"/>
    <s v="SP-20920"/>
    <s v="Susan Pistek"/>
    <x v="0"/>
    <s v="United States"/>
    <s v="Columbus"/>
    <s v="Ohio"/>
    <n v="43229"/>
    <x v="3"/>
    <s v="TEC-PH-10004348"/>
    <x v="2"/>
    <x v="7"/>
    <s v="OtterBox Defender Series Case - iPhone 5c"/>
    <x v="5242"/>
    <n v="2"/>
    <n v="0.4"/>
    <x v="6445"/>
    <n v="51.771999999999998"/>
    <x v="146"/>
    <n v="0"/>
  </r>
  <r>
    <n v="8526"/>
    <x v="4240"/>
    <x v="633"/>
    <d v="2017-03-16T00:00:00"/>
    <x v="3"/>
    <s v="SP-20920"/>
    <s v="Susan Pistek"/>
    <x v="0"/>
    <s v="United States"/>
    <s v="Columbus"/>
    <s v="Ohio"/>
    <n v="43229"/>
    <x v="3"/>
    <s v="FUR-FU-10003424"/>
    <x v="0"/>
    <x v="5"/>
    <s v="Nu-Dell Oak Frame"/>
    <x v="5243"/>
    <n v="6"/>
    <n v="0.2"/>
    <x v="6446"/>
    <n v="43.574400000000004"/>
    <x v="230"/>
    <n v="0"/>
  </r>
  <r>
    <n v="8527"/>
    <x v="4240"/>
    <x v="633"/>
    <d v="2017-03-16T00:00:00"/>
    <x v="3"/>
    <s v="SP-20920"/>
    <s v="Susan Pistek"/>
    <x v="0"/>
    <s v="United States"/>
    <s v="Columbus"/>
    <s v="Ohio"/>
    <n v="43229"/>
    <x v="3"/>
    <s v="OFF-BI-10004654"/>
    <x v="1"/>
    <x v="8"/>
    <s v="Avery Binding System Hidden Tab Executive Style Index Sets"/>
    <x v="5244"/>
    <n v="3"/>
    <n v="0.7"/>
    <x v="635"/>
    <n v="8.6549999999999994"/>
    <x v="133"/>
    <n v="0"/>
  </r>
  <r>
    <n v="8528"/>
    <x v="4240"/>
    <x v="633"/>
    <d v="2017-03-16T00:00:00"/>
    <x v="3"/>
    <s v="SP-20920"/>
    <s v="Susan Pistek"/>
    <x v="0"/>
    <s v="United States"/>
    <s v="Columbus"/>
    <s v="Ohio"/>
    <n v="43229"/>
    <x v="3"/>
    <s v="TEC-AC-10004571"/>
    <x v="2"/>
    <x v="11"/>
    <s v="Logitech G700s Rechargeable Gaming Mouse"/>
    <x v="1290"/>
    <n v="2"/>
    <n v="0.2"/>
    <x v="1348"/>
    <n v="115.98840000000001"/>
    <x v="102"/>
    <n v="0"/>
  </r>
  <r>
    <n v="8529"/>
    <x v="4240"/>
    <x v="633"/>
    <d v="2017-03-16T00:00:00"/>
    <x v="3"/>
    <s v="SP-20920"/>
    <s v="Susan Pistek"/>
    <x v="0"/>
    <s v="United States"/>
    <s v="Columbus"/>
    <s v="Ohio"/>
    <n v="43229"/>
    <x v="3"/>
    <s v="OFF-ST-10000675"/>
    <x v="1"/>
    <x v="4"/>
    <s v="File Shuttle II and Handi-File, Black"/>
    <x v="314"/>
    <n v="2"/>
    <n v="0.2"/>
    <x v="322"/>
    <n v="50.834999999999994"/>
    <x v="107"/>
    <n v="0"/>
  </r>
  <r>
    <n v="8530"/>
    <x v="4241"/>
    <x v="468"/>
    <d v="2017-11-17T00:00:00"/>
    <x v="1"/>
    <s v="ME-17320"/>
    <s v="Maria Etezadi"/>
    <x v="2"/>
    <s v="United States"/>
    <s v="Los Angeles"/>
    <s v="California"/>
    <n v="90008"/>
    <x v="1"/>
    <s v="FUR-CH-10001714"/>
    <x v="0"/>
    <x v="1"/>
    <s v="Global Leather &amp; Oak Executive Chair, Burgundy"/>
    <x v="5245"/>
    <n v="2"/>
    <n v="0.2"/>
    <x v="6447"/>
    <n v="277.63760000000002"/>
    <x v="362"/>
    <n v="7"/>
  </r>
  <r>
    <n v="8531"/>
    <x v="4242"/>
    <x v="885"/>
    <d v="2016-12-06T00:00:00"/>
    <x v="1"/>
    <s v="BS-11755"/>
    <s v="Bruce Stewart"/>
    <x v="0"/>
    <s v="United States"/>
    <s v="Detroit"/>
    <s v="Michigan"/>
    <n v="48227"/>
    <x v="2"/>
    <s v="OFF-PA-10000380"/>
    <x v="1"/>
    <x v="10"/>
    <s v="REDIFORM Incoming/Outgoing Call Register, 11&quot; X 8 1/2&quot;, 100 Messages"/>
    <x v="1707"/>
    <n v="4"/>
    <n v="0"/>
    <x v="6114"/>
    <n v="16.68"/>
    <x v="47"/>
    <n v="6"/>
  </r>
  <r>
    <n v="8532"/>
    <x v="4242"/>
    <x v="885"/>
    <d v="2016-12-06T00:00:00"/>
    <x v="1"/>
    <s v="BS-11755"/>
    <s v="Bruce Stewart"/>
    <x v="0"/>
    <s v="United States"/>
    <s v="Detroit"/>
    <s v="Michigan"/>
    <n v="48227"/>
    <x v="2"/>
    <s v="OFF-PA-10002713"/>
    <x v="1"/>
    <x v="10"/>
    <s v="Adams Phone Message Book, 200 Message Capacity, 8 1/16” x 11”"/>
    <x v="1273"/>
    <n v="2"/>
    <n v="0"/>
    <x v="1329"/>
    <n v="7.4303999999999997"/>
    <x v="99"/>
    <n v="6"/>
  </r>
  <r>
    <n v="8533"/>
    <x v="4242"/>
    <x v="885"/>
    <d v="2016-12-06T00:00:00"/>
    <x v="1"/>
    <s v="BS-11755"/>
    <s v="Bruce Stewart"/>
    <x v="0"/>
    <s v="United States"/>
    <s v="Detroit"/>
    <s v="Michigan"/>
    <n v="48227"/>
    <x v="2"/>
    <s v="OFF-ST-10001370"/>
    <x v="1"/>
    <x v="4"/>
    <s v="Sensible Storage WireTech Storage Systems"/>
    <x v="5246"/>
    <n v="7"/>
    <n v="0"/>
    <x v="6448"/>
    <n v="472.017"/>
    <x v="125"/>
    <n v="6"/>
  </r>
  <r>
    <n v="8534"/>
    <x v="4242"/>
    <x v="885"/>
    <d v="2016-12-06T00:00:00"/>
    <x v="1"/>
    <s v="BS-11755"/>
    <s v="Bruce Stewart"/>
    <x v="0"/>
    <s v="United States"/>
    <s v="Detroit"/>
    <s v="Michigan"/>
    <n v="48227"/>
    <x v="2"/>
    <s v="FUR-CH-10000513"/>
    <x v="0"/>
    <x v="1"/>
    <s v="High-Back Leather Manager's Chair"/>
    <x v="1917"/>
    <n v="3"/>
    <n v="0"/>
    <x v="6449"/>
    <n v="354.87270000000001"/>
    <x v="550"/>
    <n v="6"/>
  </r>
  <r>
    <n v="8535"/>
    <x v="4243"/>
    <x v="1004"/>
    <d v="2015-01-15T00:00:00"/>
    <x v="0"/>
    <s v="KS-16300"/>
    <s v="Karen Seio"/>
    <x v="1"/>
    <s v="United States"/>
    <s v="Columbus"/>
    <s v="Georgia"/>
    <n v="31907"/>
    <x v="0"/>
    <s v="OFF-LA-10003223"/>
    <x v="1"/>
    <x v="2"/>
    <s v="Avery 508"/>
    <x v="759"/>
    <n v="2"/>
    <n v="0"/>
    <x v="785"/>
    <n v="5.0082000000000004"/>
    <x v="77"/>
    <n v="2"/>
  </r>
  <r>
    <n v="8536"/>
    <x v="4244"/>
    <x v="1174"/>
    <d v="2014-05-20T00:00:00"/>
    <x v="1"/>
    <s v="CC-12475"/>
    <s v="Cindy Chapman"/>
    <x v="0"/>
    <s v="United States"/>
    <s v="San Francisco"/>
    <s v="California"/>
    <n v="94122"/>
    <x v="1"/>
    <s v="TEC-AC-10002217"/>
    <x v="2"/>
    <x v="11"/>
    <s v="Imation Clip USB flash drive - 8 GB"/>
    <x v="5247"/>
    <n v="3"/>
    <n v="0"/>
    <x v="6450"/>
    <n v="53.015999999999998"/>
    <x v="245"/>
    <n v="4"/>
  </r>
  <r>
    <n v="8537"/>
    <x v="4245"/>
    <x v="722"/>
    <d v="2015-06-11T00:00:00"/>
    <x v="1"/>
    <s v="HD-14785"/>
    <s v="Harold Dahlen"/>
    <x v="2"/>
    <s v="United States"/>
    <s v="Philadelphia"/>
    <s v="Pennsylvania"/>
    <n v="19143"/>
    <x v="3"/>
    <s v="OFF-BI-10003707"/>
    <x v="1"/>
    <x v="8"/>
    <s v="Aluminum Screw Posts"/>
    <x v="4475"/>
    <n v="4"/>
    <n v="0.7"/>
    <x v="5378"/>
    <n v="30.520000000000003"/>
    <x v="71"/>
    <n v="4"/>
  </r>
  <r>
    <n v="8538"/>
    <x v="4245"/>
    <x v="722"/>
    <d v="2015-06-11T00:00:00"/>
    <x v="1"/>
    <s v="HD-14785"/>
    <s v="Harold Dahlen"/>
    <x v="2"/>
    <s v="United States"/>
    <s v="Philadelphia"/>
    <s v="Pennsylvania"/>
    <n v="19143"/>
    <x v="3"/>
    <s v="OFF-PA-10000552"/>
    <x v="1"/>
    <x v="10"/>
    <s v="Xerox 200"/>
    <x v="233"/>
    <n v="5"/>
    <n v="0.2"/>
    <x v="1430"/>
    <n v="16.848000000000003"/>
    <x v="404"/>
    <n v="4"/>
  </r>
  <r>
    <n v="8539"/>
    <x v="4245"/>
    <x v="722"/>
    <d v="2015-06-11T00:00:00"/>
    <x v="1"/>
    <s v="HD-14785"/>
    <s v="Harold Dahlen"/>
    <x v="2"/>
    <s v="United States"/>
    <s v="Philadelphia"/>
    <s v="Pennsylvania"/>
    <n v="19143"/>
    <x v="3"/>
    <s v="OFF-AR-10003183"/>
    <x v="1"/>
    <x v="6"/>
    <s v="Avery Fluorescent Highlighter Four-Color Set"/>
    <x v="2204"/>
    <n v="3"/>
    <n v="0.2"/>
    <x v="2389"/>
    <n v="7.0140000000000002"/>
    <x v="26"/>
    <n v="4"/>
  </r>
  <r>
    <n v="8540"/>
    <x v="4246"/>
    <x v="631"/>
    <d v="2017-03-13T00:00:00"/>
    <x v="1"/>
    <s v="KB-16315"/>
    <s v="Karl Braun"/>
    <x v="0"/>
    <s v="United States"/>
    <s v="Los Angeles"/>
    <s v="California"/>
    <n v="90008"/>
    <x v="1"/>
    <s v="TEC-CO-10000971"/>
    <x v="2"/>
    <x v="16"/>
    <s v="Hewlett Packard 310 Color Digital Copier"/>
    <x v="1973"/>
    <n v="2"/>
    <n v="0.2"/>
    <x v="2127"/>
    <n v="419.98599999999999"/>
    <x v="26"/>
    <n v="4"/>
  </r>
  <r>
    <n v="8541"/>
    <x v="4246"/>
    <x v="631"/>
    <d v="2017-03-13T00:00:00"/>
    <x v="1"/>
    <s v="KB-16315"/>
    <s v="Karl Braun"/>
    <x v="0"/>
    <s v="United States"/>
    <s v="Los Angeles"/>
    <s v="California"/>
    <n v="90008"/>
    <x v="1"/>
    <s v="OFF-BI-10003910"/>
    <x v="1"/>
    <x v="8"/>
    <s v="DXL Angle-View Binders with Locking Rings by Samsill"/>
    <x v="117"/>
    <n v="5"/>
    <n v="0.2"/>
    <x v="6451"/>
    <n v="21.202500000000001"/>
    <x v="33"/>
    <n v="4"/>
  </r>
  <r>
    <n v="8542"/>
    <x v="4247"/>
    <x v="937"/>
    <d v="2015-12-23T00:00:00"/>
    <x v="2"/>
    <s v="HR-14830"/>
    <s v="Harold Ryan"/>
    <x v="1"/>
    <s v="United States"/>
    <s v="Philadelphia"/>
    <s v="Pennsylvania"/>
    <n v="19140"/>
    <x v="3"/>
    <s v="OFF-ST-10001172"/>
    <x v="1"/>
    <x v="4"/>
    <s v="Tennsco Lockers, Sand"/>
    <x v="2939"/>
    <n v="2"/>
    <n v="0.2"/>
    <x v="6452"/>
    <n v="31.889599999999998"/>
    <x v="9"/>
    <n v="1"/>
  </r>
  <r>
    <n v="8543"/>
    <x v="4247"/>
    <x v="937"/>
    <d v="2015-12-23T00:00:00"/>
    <x v="2"/>
    <s v="HR-14830"/>
    <s v="Harold Ryan"/>
    <x v="1"/>
    <s v="United States"/>
    <s v="Philadelphia"/>
    <s v="Pennsylvania"/>
    <n v="19140"/>
    <x v="3"/>
    <s v="FUR-CH-10001270"/>
    <x v="0"/>
    <x v="1"/>
    <s v="Harbour Creations Steel Folding Chair"/>
    <x v="5248"/>
    <n v="7"/>
    <n v="0.3"/>
    <x v="232"/>
    <n v="422.625"/>
    <x v="136"/>
    <n v="1"/>
  </r>
  <r>
    <n v="8544"/>
    <x v="4248"/>
    <x v="908"/>
    <d v="2014-08-11T00:00:00"/>
    <x v="1"/>
    <s v="TB-21625"/>
    <s v="Trudy Brown"/>
    <x v="0"/>
    <s v="United States"/>
    <s v="New York City"/>
    <s v="New York"/>
    <n v="10035"/>
    <x v="3"/>
    <s v="TEC-AC-10004571"/>
    <x v="2"/>
    <x v="11"/>
    <s v="Logitech G700s Rechargeable Gaming Mouse"/>
    <x v="1636"/>
    <n v="2"/>
    <n v="0"/>
    <x v="4116"/>
    <n v="115.98839999999998"/>
    <x v="242"/>
    <n v="5"/>
  </r>
  <r>
    <n v="8545"/>
    <x v="4249"/>
    <x v="1196"/>
    <d v="2016-03-31T00:00:00"/>
    <x v="1"/>
    <s v="DS-13180"/>
    <s v="David Smith"/>
    <x v="1"/>
    <s v="United States"/>
    <s v="Columbus"/>
    <s v="Georgia"/>
    <n v="31907"/>
    <x v="0"/>
    <s v="FUR-FU-10004053"/>
    <x v="0"/>
    <x v="5"/>
    <s v="DAX Two-Tone Silver Metal Document Frame"/>
    <x v="4693"/>
    <n v="1"/>
    <n v="0"/>
    <x v="6453"/>
    <n v="11.536799999999998"/>
    <x v="37"/>
    <n v="4"/>
  </r>
  <r>
    <n v="8546"/>
    <x v="4249"/>
    <x v="1196"/>
    <d v="2016-03-31T00:00:00"/>
    <x v="1"/>
    <s v="DS-13180"/>
    <s v="David Smith"/>
    <x v="1"/>
    <s v="United States"/>
    <s v="Columbus"/>
    <s v="Georgia"/>
    <n v="31907"/>
    <x v="0"/>
    <s v="FUR-FU-10003731"/>
    <x v="0"/>
    <x v="5"/>
    <s v="Eldon Expressions Wood and Plastic Desk Accessories, Oak"/>
    <x v="3009"/>
    <n v="4"/>
    <n v="0"/>
    <x v="3395"/>
    <n v="28.742400000000004"/>
    <x v="40"/>
    <n v="4"/>
  </r>
  <r>
    <n v="8547"/>
    <x v="4249"/>
    <x v="1196"/>
    <d v="2016-03-31T00:00:00"/>
    <x v="1"/>
    <s v="DS-13180"/>
    <s v="David Smith"/>
    <x v="1"/>
    <s v="United States"/>
    <s v="Columbus"/>
    <s v="Georgia"/>
    <n v="31907"/>
    <x v="0"/>
    <s v="OFF-BI-10000962"/>
    <x v="1"/>
    <x v="8"/>
    <s v="Acco Flexible ACCOHIDE Square Ring Data Binder, Dark Blue, 11 1/2&quot; X 14&quot; 7/8&quot;"/>
    <x v="2867"/>
    <n v="2"/>
    <n v="0"/>
    <x v="3212"/>
    <n v="16.595399999999998"/>
    <x v="77"/>
    <n v="4"/>
  </r>
  <r>
    <n v="8548"/>
    <x v="4250"/>
    <x v="901"/>
    <d v="2015-12-10T00:00:00"/>
    <x v="1"/>
    <s v="GB-14530"/>
    <s v="George Bell"/>
    <x v="1"/>
    <s v="United States"/>
    <s v="Los Angeles"/>
    <s v="California"/>
    <n v="90049"/>
    <x v="1"/>
    <s v="TEC-AC-10001266"/>
    <x v="2"/>
    <x v="11"/>
    <s v="Memorex Micro Travel Drive 8 GB"/>
    <x v="3798"/>
    <n v="3"/>
    <n v="0"/>
    <x v="6353"/>
    <n v="21.45"/>
    <x v="88"/>
    <n v="5"/>
  </r>
  <r>
    <n v="8549"/>
    <x v="4250"/>
    <x v="901"/>
    <d v="2015-12-10T00:00:00"/>
    <x v="1"/>
    <s v="GB-14530"/>
    <s v="George Bell"/>
    <x v="1"/>
    <s v="United States"/>
    <s v="Los Angeles"/>
    <s v="California"/>
    <n v="90049"/>
    <x v="1"/>
    <s v="OFF-LA-10000452"/>
    <x v="1"/>
    <x v="2"/>
    <s v="Avery 488"/>
    <x v="2336"/>
    <n v="4"/>
    <n v="0"/>
    <x v="2550"/>
    <n v="6.5519999999999996"/>
    <x v="62"/>
    <n v="5"/>
  </r>
  <r>
    <n v="8550"/>
    <x v="4251"/>
    <x v="861"/>
    <d v="2015-09-12T00:00:00"/>
    <x v="2"/>
    <s v="GB-14530"/>
    <s v="George Bell"/>
    <x v="1"/>
    <s v="United States"/>
    <s v="Aurora"/>
    <s v="Colorado"/>
    <n v="80013"/>
    <x v="1"/>
    <s v="FUR-FU-10000073"/>
    <x v="0"/>
    <x v="5"/>
    <s v="Deflect-O Glasstique Clear Desk Accessories"/>
    <x v="4282"/>
    <n v="4"/>
    <n v="0.2"/>
    <x v="6454"/>
    <n v="20.636000000000003"/>
    <x v="114"/>
    <n v="1"/>
  </r>
  <r>
    <n v="8551"/>
    <x v="4252"/>
    <x v="789"/>
    <d v="2015-07-24T00:00:00"/>
    <x v="1"/>
    <s v="VB-21745"/>
    <s v="Victoria Brennan"/>
    <x v="1"/>
    <s v="United States"/>
    <s v="Houston"/>
    <s v="Texas"/>
    <n v="77041"/>
    <x v="2"/>
    <s v="OFF-LA-10002368"/>
    <x v="1"/>
    <x v="2"/>
    <s v="Avery 479"/>
    <x v="301"/>
    <n v="3"/>
    <n v="0.2"/>
    <x v="308"/>
    <n v="4.2282000000000002"/>
    <x v="18"/>
    <n v="7"/>
  </r>
  <r>
    <n v="8552"/>
    <x v="4252"/>
    <x v="789"/>
    <d v="2015-07-24T00:00:00"/>
    <x v="1"/>
    <s v="VB-21745"/>
    <s v="Victoria Brennan"/>
    <x v="1"/>
    <s v="United States"/>
    <s v="Houston"/>
    <s v="Texas"/>
    <n v="77041"/>
    <x v="2"/>
    <s v="OFF-FA-10004248"/>
    <x v="1"/>
    <x v="13"/>
    <s v="Advantus T-Pin Paper Clips"/>
    <x v="5249"/>
    <n v="4"/>
    <n v="0.2"/>
    <x v="6455"/>
    <n v="11.0044"/>
    <x v="212"/>
    <n v="7"/>
  </r>
  <r>
    <n v="8553"/>
    <x v="4253"/>
    <x v="992"/>
    <d v="2014-06-03T00:00:00"/>
    <x v="1"/>
    <s v="MC-17425"/>
    <s v="Mark Cousins"/>
    <x v="1"/>
    <s v="United States"/>
    <s v="Chicago"/>
    <s v="Illinois"/>
    <n v="60623"/>
    <x v="2"/>
    <s v="TEC-CO-10004202"/>
    <x v="2"/>
    <x v="16"/>
    <s v="Brother DCP1000 Digital 3 in 1 Multifunction Machine"/>
    <x v="5250"/>
    <n v="3"/>
    <n v="0.2"/>
    <x v="6456"/>
    <n v="584.98050000000001"/>
    <x v="183"/>
    <n v="4"/>
  </r>
  <r>
    <n v="8554"/>
    <x v="4254"/>
    <x v="38"/>
    <d v="2017-11-20T00:00:00"/>
    <x v="1"/>
    <s v="CB-12025"/>
    <s v="Cassandra Brandow"/>
    <x v="0"/>
    <s v="United States"/>
    <s v="Decatur"/>
    <s v="Alabama"/>
    <n v="35601"/>
    <x v="0"/>
    <s v="TEC-AC-10000927"/>
    <x v="2"/>
    <x v="11"/>
    <s v="Anker Ultrathin Bluetooth Wireless Keyboard Aluminum Cover with Stand "/>
    <x v="5251"/>
    <n v="8"/>
    <n v="0"/>
    <x v="6457"/>
    <n v="215.928"/>
    <x v="36"/>
    <n v="7"/>
  </r>
  <r>
    <n v="8555"/>
    <x v="4255"/>
    <x v="10"/>
    <d v="2016-12-11T00:00:00"/>
    <x v="2"/>
    <s v="PM-18940"/>
    <s v="Paul MacIntyre"/>
    <x v="0"/>
    <s v="United States"/>
    <s v="Springfield"/>
    <s v="Virginia"/>
    <n v="22153"/>
    <x v="0"/>
    <s v="FUR-TA-10002530"/>
    <x v="0"/>
    <x v="3"/>
    <s v="Iceberg OfficeWorks 42&quot; Round Tables"/>
    <x v="2914"/>
    <n v="7"/>
    <n v="0"/>
    <x v="6458"/>
    <n v="898.3309999999999"/>
    <x v="320"/>
    <n v="2"/>
  </r>
  <r>
    <n v="8556"/>
    <x v="4256"/>
    <x v="204"/>
    <d v="2015-03-22T00:00:00"/>
    <x v="3"/>
    <s v="DC-13285"/>
    <s v="Debra Catini"/>
    <x v="0"/>
    <s v="United States"/>
    <s v="Plantation"/>
    <s v="Florida"/>
    <n v="33317"/>
    <x v="0"/>
    <s v="TEC-AC-10002567"/>
    <x v="2"/>
    <x v="11"/>
    <s v="Logitech G602 Wireless Gaming Mouse"/>
    <x v="2941"/>
    <n v="7"/>
    <n v="0.2"/>
    <x v="3302"/>
    <n v="358.35520000000002"/>
    <x v="248"/>
    <n v="0"/>
  </r>
  <r>
    <n v="8557"/>
    <x v="4256"/>
    <x v="204"/>
    <d v="2015-03-22T00:00:00"/>
    <x v="3"/>
    <s v="DC-13285"/>
    <s v="Debra Catini"/>
    <x v="0"/>
    <s v="United States"/>
    <s v="Plantation"/>
    <s v="Florida"/>
    <n v="33317"/>
    <x v="0"/>
    <s v="OFF-ST-10002182"/>
    <x v="1"/>
    <x v="4"/>
    <s v="Iris 3-Drawer Stacking Bin, Black"/>
    <x v="5252"/>
    <n v="9"/>
    <n v="0.2"/>
    <x v="6459"/>
    <n v="184.24979999999999"/>
    <x v="206"/>
    <n v="0"/>
  </r>
  <r>
    <n v="8558"/>
    <x v="4257"/>
    <x v="443"/>
    <d v="2016-12-26T00:00:00"/>
    <x v="0"/>
    <s v="LA-16780"/>
    <s v="Laura Armstrong"/>
    <x v="1"/>
    <s v="United States"/>
    <s v="Houston"/>
    <s v="Texas"/>
    <n v="77041"/>
    <x v="2"/>
    <s v="TEC-PH-10004539"/>
    <x v="2"/>
    <x v="7"/>
    <s v="Wireless Extenders zBoost YX545 SOHO Signal Booster"/>
    <x v="1368"/>
    <n v="3"/>
    <n v="0.2"/>
    <x v="1433"/>
    <n v="413.88810000000001"/>
    <x v="152"/>
    <n v="3"/>
  </r>
  <r>
    <n v="8559"/>
    <x v="4257"/>
    <x v="443"/>
    <d v="2016-12-26T00:00:00"/>
    <x v="0"/>
    <s v="LA-16780"/>
    <s v="Laura Armstrong"/>
    <x v="1"/>
    <s v="United States"/>
    <s v="Houston"/>
    <s v="Texas"/>
    <n v="77041"/>
    <x v="2"/>
    <s v="OFF-LA-10002945"/>
    <x v="1"/>
    <x v="2"/>
    <s v="Permanent Self-Adhesive File Folder Labels for Typewriters, 1 1/8 x 3 1/2, White"/>
    <x v="1544"/>
    <n v="9"/>
    <n v="0.2"/>
    <x v="6460"/>
    <n v="30.617999999999999"/>
    <x v="18"/>
    <n v="3"/>
  </r>
  <r>
    <n v="8560"/>
    <x v="4257"/>
    <x v="443"/>
    <d v="2016-12-26T00:00:00"/>
    <x v="0"/>
    <s v="LA-16780"/>
    <s v="Laura Armstrong"/>
    <x v="1"/>
    <s v="United States"/>
    <s v="Houston"/>
    <s v="Texas"/>
    <n v="77041"/>
    <x v="2"/>
    <s v="TEC-PH-10004345"/>
    <x v="2"/>
    <x v="7"/>
    <s v="Cisco SPA 502G IP Phone"/>
    <x v="4095"/>
    <n v="3"/>
    <n v="0.2"/>
    <x v="4829"/>
    <n v="251.89499999999998"/>
    <x v="26"/>
    <n v="3"/>
  </r>
  <r>
    <n v="8561"/>
    <x v="4257"/>
    <x v="443"/>
    <d v="2016-12-26T00:00:00"/>
    <x v="0"/>
    <s v="LA-16780"/>
    <s v="Laura Armstrong"/>
    <x v="1"/>
    <s v="United States"/>
    <s v="Houston"/>
    <s v="Texas"/>
    <n v="77041"/>
    <x v="2"/>
    <s v="TEC-PH-10004912"/>
    <x v="2"/>
    <x v="7"/>
    <s v="Cisco SPA112 2 Port Phone Adapter"/>
    <x v="5253"/>
    <n v="3"/>
    <n v="0.2"/>
    <x v="6461"/>
    <n v="117.04349999999999"/>
    <x v="4"/>
    <n v="3"/>
  </r>
  <r>
    <n v="8562"/>
    <x v="4257"/>
    <x v="443"/>
    <d v="2016-12-26T00:00:00"/>
    <x v="0"/>
    <s v="LA-16780"/>
    <s v="Laura Armstrong"/>
    <x v="1"/>
    <s v="United States"/>
    <s v="Houston"/>
    <s v="Texas"/>
    <n v="77041"/>
    <x v="2"/>
    <s v="FUR-FU-10000206"/>
    <x v="0"/>
    <x v="5"/>
    <s v="GE General Purpose, Extra Long Life, Showcase &amp; Floodlight Incandescent Bulbs"/>
    <x v="990"/>
    <n v="2"/>
    <n v="0.6"/>
    <x v="1033"/>
    <n v="3.0846"/>
    <x v="275"/>
    <n v="3"/>
  </r>
  <r>
    <n v="8563"/>
    <x v="4258"/>
    <x v="1197"/>
    <d v="2016-04-06T00:00:00"/>
    <x v="0"/>
    <s v="DJ-13420"/>
    <s v="Denny Joy"/>
    <x v="1"/>
    <s v="United States"/>
    <s v="Milwaukee"/>
    <s v="Wisconsin"/>
    <n v="53209"/>
    <x v="2"/>
    <s v="FUR-CH-10000847"/>
    <x v="0"/>
    <x v="1"/>
    <s v="Global Executive Mid-Back Manager's Chair"/>
    <x v="5254"/>
    <n v="5"/>
    <n v="0"/>
    <x v="6462"/>
    <n v="1076.6260000000002"/>
    <x v="96"/>
    <n v="4"/>
  </r>
  <r>
    <n v="8564"/>
    <x v="4259"/>
    <x v="504"/>
    <d v="2017-05-04T00:00:00"/>
    <x v="1"/>
    <s v="MH-18115"/>
    <s v="Mick Hernandez"/>
    <x v="2"/>
    <s v="United States"/>
    <s v="Sanford"/>
    <s v="Florida"/>
    <n v="32771"/>
    <x v="0"/>
    <s v="OFF-BI-10000822"/>
    <x v="1"/>
    <x v="8"/>
    <s v="Acco PRESSTEX Data Binder with Storage Hooks, Light Blue, 9 1/2&quot; X 11&quot;"/>
    <x v="4937"/>
    <n v="3"/>
    <n v="0.7"/>
    <x v="6463"/>
    <n v="8.3927999999999994"/>
    <x v="25"/>
    <n v="4"/>
  </r>
  <r>
    <n v="8565"/>
    <x v="4259"/>
    <x v="504"/>
    <d v="2017-05-04T00:00:00"/>
    <x v="1"/>
    <s v="MH-18115"/>
    <s v="Mick Hernandez"/>
    <x v="2"/>
    <s v="United States"/>
    <s v="Sanford"/>
    <s v="Florida"/>
    <n v="32771"/>
    <x v="0"/>
    <s v="FUR-FU-10000747"/>
    <x v="0"/>
    <x v="5"/>
    <s v="Tenex B1-RE Series Chair Mats for Low Pile Carpets"/>
    <x v="5255"/>
    <n v="6"/>
    <n v="0.2"/>
    <x v="6464"/>
    <n v="228.9804"/>
    <x v="79"/>
    <n v="4"/>
  </r>
  <r>
    <n v="8566"/>
    <x v="4260"/>
    <x v="1019"/>
    <d v="2016-11-18T00:00:00"/>
    <x v="2"/>
    <s v="BG-11035"/>
    <s v="Barry Gonzalez"/>
    <x v="0"/>
    <s v="United States"/>
    <s v="The Colony"/>
    <s v="Texas"/>
    <n v="75056"/>
    <x v="2"/>
    <s v="TEC-PH-10002350"/>
    <x v="2"/>
    <x v="7"/>
    <s v="Apple EarPods with Remote and Mic"/>
    <x v="3061"/>
    <n v="3"/>
    <n v="0.2"/>
    <x v="6075"/>
    <n v="60.458400000000005"/>
    <x v="7"/>
    <n v="1"/>
  </r>
  <r>
    <n v="8567"/>
    <x v="4260"/>
    <x v="1019"/>
    <d v="2016-11-18T00:00:00"/>
    <x v="2"/>
    <s v="BG-11035"/>
    <s v="Barry Gonzalez"/>
    <x v="0"/>
    <s v="United States"/>
    <s v="The Colony"/>
    <s v="Texas"/>
    <n v="75056"/>
    <x v="2"/>
    <s v="OFF-PA-10000697"/>
    <x v="1"/>
    <x v="10"/>
    <s v="TOPS Voice Message Log Book, Flash Format"/>
    <x v="300"/>
    <n v="4"/>
    <n v="0.2"/>
    <x v="5973"/>
    <n v="9.7103999999999999"/>
    <x v="22"/>
    <n v="1"/>
  </r>
  <r>
    <n v="8568"/>
    <x v="4261"/>
    <x v="338"/>
    <d v="2016-11-12T00:00:00"/>
    <x v="2"/>
    <s v="SV-20365"/>
    <s v="Seth Vernon"/>
    <x v="0"/>
    <s v="United States"/>
    <s v="Troy"/>
    <s v="Ohio"/>
    <n v="45373"/>
    <x v="3"/>
    <s v="OFF-PA-10002787"/>
    <x v="1"/>
    <x v="10"/>
    <s v="Xerox 227"/>
    <x v="276"/>
    <n v="6"/>
    <n v="0.2"/>
    <x v="282"/>
    <n v="20.217599999999997"/>
    <x v="11"/>
    <n v="2"/>
  </r>
  <r>
    <n v="8569"/>
    <x v="4262"/>
    <x v="409"/>
    <d v="2016-12-12T00:00:00"/>
    <x v="1"/>
    <s v="DP-13105"/>
    <s v="Dave Poirier"/>
    <x v="1"/>
    <s v="United States"/>
    <s v="Hempstead"/>
    <s v="New York"/>
    <n v="11550"/>
    <x v="3"/>
    <s v="OFF-BI-10004318"/>
    <x v="1"/>
    <x v="8"/>
    <s v="Ibico EB-19 Dual Function Manual Binding System"/>
    <x v="5256"/>
    <n v="7"/>
    <n v="0.2"/>
    <x v="6465"/>
    <n v="653.90219999999999"/>
    <x v="12"/>
    <n v="6"/>
  </r>
  <r>
    <n v="8570"/>
    <x v="4262"/>
    <x v="409"/>
    <d v="2016-12-12T00:00:00"/>
    <x v="1"/>
    <s v="DP-13105"/>
    <s v="Dave Poirier"/>
    <x v="1"/>
    <s v="United States"/>
    <s v="Hempstead"/>
    <s v="New York"/>
    <n v="11550"/>
    <x v="3"/>
    <s v="OFF-BI-10001721"/>
    <x v="1"/>
    <x v="8"/>
    <s v="Trimflex Flexible Post Binders"/>
    <x v="5257"/>
    <n v="13"/>
    <n v="0.2"/>
    <x v="6466"/>
    <n v="144.52879999999999"/>
    <x v="73"/>
    <n v="6"/>
  </r>
  <r>
    <n v="8571"/>
    <x v="4262"/>
    <x v="409"/>
    <d v="2016-12-12T00:00:00"/>
    <x v="1"/>
    <s v="DP-13105"/>
    <s v="Dave Poirier"/>
    <x v="1"/>
    <s v="United States"/>
    <s v="Hempstead"/>
    <s v="New York"/>
    <n v="11550"/>
    <x v="3"/>
    <s v="TEC-CO-10004202"/>
    <x v="2"/>
    <x v="16"/>
    <s v="Brother DCP1000 Digital 3 in 1 Multifunction Machine"/>
    <x v="1973"/>
    <n v="2"/>
    <n v="0.2"/>
    <x v="3824"/>
    <n v="389.98699999999997"/>
    <x v="183"/>
    <n v="6"/>
  </r>
  <r>
    <n v="8572"/>
    <x v="4263"/>
    <x v="1015"/>
    <d v="2016-04-03T00:00:00"/>
    <x v="3"/>
    <s v="SR-20740"/>
    <s v="Steven Roelle"/>
    <x v="2"/>
    <s v="United States"/>
    <s v="Dallas"/>
    <s v="Texas"/>
    <n v="75081"/>
    <x v="2"/>
    <s v="OFF-PA-10003893"/>
    <x v="1"/>
    <x v="10"/>
    <s v="Xerox 1962"/>
    <x v="1495"/>
    <n v="3"/>
    <n v="0.2"/>
    <x v="1583"/>
    <n v="7.0620000000000003"/>
    <x v="33"/>
    <n v="0"/>
  </r>
  <r>
    <n v="8573"/>
    <x v="4264"/>
    <x v="683"/>
    <d v="2014-12-02T00:00:00"/>
    <x v="1"/>
    <s v="BT-11680"/>
    <s v="Brian Thompson"/>
    <x v="0"/>
    <s v="United States"/>
    <s v="Houston"/>
    <s v="Texas"/>
    <n v="77041"/>
    <x v="2"/>
    <s v="TEC-MA-10004679"/>
    <x v="2"/>
    <x v="15"/>
    <s v="StarTech.com 10/100 VDSL2 Ethernet Extender Kit"/>
    <x v="5258"/>
    <n v="5"/>
    <n v="0.4"/>
    <x v="6467"/>
    <n v="1198.6200000000001"/>
    <x v="94"/>
    <n v="4"/>
  </r>
  <r>
    <n v="8574"/>
    <x v="4265"/>
    <x v="1182"/>
    <d v="2015-10-22T00:00:00"/>
    <x v="2"/>
    <s v="MS-17770"/>
    <s v="Maxwell Schwartz"/>
    <x v="0"/>
    <s v="United States"/>
    <s v="New York City"/>
    <s v="New York"/>
    <n v="10035"/>
    <x v="3"/>
    <s v="OFF-PA-10000249"/>
    <x v="1"/>
    <x v="10"/>
    <s v="Easy-staple paper"/>
    <x v="332"/>
    <n v="2"/>
    <n v="0"/>
    <x v="342"/>
    <n v="13.016799999999998"/>
    <x v="2"/>
    <n v="2"/>
  </r>
  <r>
    <n v="8575"/>
    <x v="4266"/>
    <x v="111"/>
    <d v="2014-09-19T00:00:00"/>
    <x v="3"/>
    <s v="JK-15640"/>
    <s v="Jim Kriz"/>
    <x v="2"/>
    <s v="United States"/>
    <s v="San Francisco"/>
    <s v="California"/>
    <n v="94110"/>
    <x v="1"/>
    <s v="OFF-FA-10000053"/>
    <x v="1"/>
    <x v="13"/>
    <s v="Revere Boxed Rubber Bands by Revere"/>
    <x v="1962"/>
    <n v="3"/>
    <n v="0"/>
    <x v="2116"/>
    <n v="5.5565999999999995"/>
    <x v="15"/>
    <n v="0"/>
  </r>
  <r>
    <n v="8576"/>
    <x v="4267"/>
    <x v="151"/>
    <d v="2017-08-30T00:00:00"/>
    <x v="0"/>
    <s v="ST-20530"/>
    <s v="Shui Tom"/>
    <x v="0"/>
    <s v="United States"/>
    <s v="Port Saint Lucie"/>
    <s v="Florida"/>
    <n v="34952"/>
    <x v="0"/>
    <s v="OFF-AP-10000804"/>
    <x v="1"/>
    <x v="9"/>
    <s v="Hoover Portapower Portable Vacuum"/>
    <x v="5259"/>
    <n v="4"/>
    <n v="0.2"/>
    <x v="6468"/>
    <n v="13.44"/>
    <x v="107"/>
    <n v="3"/>
  </r>
  <r>
    <n v="8577"/>
    <x v="4268"/>
    <x v="445"/>
    <d v="2017-07-04T00:00:00"/>
    <x v="2"/>
    <s v="TS-21505"/>
    <s v="Tony Sayre"/>
    <x v="0"/>
    <s v="United States"/>
    <s v="Concord"/>
    <s v="New Hampshire"/>
    <n v="3301"/>
    <x v="3"/>
    <s v="FUR-FU-10004188"/>
    <x v="0"/>
    <x v="5"/>
    <s v="Luxo Professional Combination Clamp-On Lamps"/>
    <x v="787"/>
    <n v="1"/>
    <n v="0"/>
    <x v="816"/>
    <n v="75.701999999999998"/>
    <x v="96"/>
    <n v="1"/>
  </r>
  <r>
    <n v="8578"/>
    <x v="4269"/>
    <x v="66"/>
    <d v="2017-12-26T00:00:00"/>
    <x v="1"/>
    <s v="CM-12190"/>
    <s v="Charlotte Melton"/>
    <x v="0"/>
    <s v="United States"/>
    <s v="Rochester"/>
    <s v="Minnesota"/>
    <n v="55901"/>
    <x v="2"/>
    <s v="FUR-TA-10004915"/>
    <x v="0"/>
    <x v="3"/>
    <s v="Office Impressions End Table, 20-1/2&quot;H x 24&quot;W x 20&quot;D"/>
    <x v="5260"/>
    <n v="2"/>
    <n v="0"/>
    <x v="6469"/>
    <n v="510.3168"/>
    <x v="341"/>
    <n v="4"/>
  </r>
  <r>
    <n v="8579"/>
    <x v="4269"/>
    <x v="66"/>
    <d v="2017-12-26T00:00:00"/>
    <x v="1"/>
    <s v="CM-12190"/>
    <s v="Charlotte Melton"/>
    <x v="0"/>
    <s v="United States"/>
    <s v="Rochester"/>
    <s v="Minnesota"/>
    <n v="55901"/>
    <x v="2"/>
    <s v="OFF-ST-10001228"/>
    <x v="1"/>
    <x v="4"/>
    <s v="Personal File Boxes with Fold-Down Carry Handle"/>
    <x v="5261"/>
    <n v="2"/>
    <n v="0"/>
    <x v="6470"/>
    <n v="23.37"/>
    <x v="45"/>
    <n v="4"/>
  </r>
  <r>
    <n v="8580"/>
    <x v="4270"/>
    <x v="797"/>
    <d v="2017-01-02T00:00:00"/>
    <x v="1"/>
    <s v="JW-15955"/>
    <s v="Joni Wasserman"/>
    <x v="0"/>
    <s v="United States"/>
    <s v="Louisville"/>
    <s v="Kentucky"/>
    <n v="40214"/>
    <x v="0"/>
    <s v="OFF-LA-10002368"/>
    <x v="1"/>
    <x v="2"/>
    <s v="Avery 479"/>
    <x v="533"/>
    <n v="1"/>
    <n v="0"/>
    <x v="547"/>
    <n v="1.4094"/>
    <x v="55"/>
    <n v="6"/>
  </r>
  <r>
    <n v="8581"/>
    <x v="4271"/>
    <x v="671"/>
    <d v="2014-05-22T00:00:00"/>
    <x v="0"/>
    <s v="MC-17590"/>
    <s v="Matt Collister"/>
    <x v="1"/>
    <s v="United States"/>
    <s v="San Marcos"/>
    <s v="Texas"/>
    <n v="78666"/>
    <x v="2"/>
    <s v="FUR-FU-10003489"/>
    <x v="0"/>
    <x v="5"/>
    <s v="Contemporary Borderless Frame"/>
    <x v="2250"/>
    <n v="3"/>
    <n v="0.6"/>
    <x v="6471"/>
    <n v="16.2729"/>
    <x v="551"/>
    <n v="2"/>
  </r>
  <r>
    <n v="8582"/>
    <x v="4271"/>
    <x v="671"/>
    <d v="2014-05-22T00:00:00"/>
    <x v="0"/>
    <s v="MC-17590"/>
    <s v="Matt Collister"/>
    <x v="1"/>
    <s v="United States"/>
    <s v="San Marcos"/>
    <s v="Texas"/>
    <n v="78666"/>
    <x v="2"/>
    <s v="OFF-PA-10000289"/>
    <x v="1"/>
    <x v="10"/>
    <s v="Xerox 213"/>
    <x v="559"/>
    <n v="2"/>
    <n v="0.2"/>
    <x v="572"/>
    <n v="6.7392000000000003"/>
    <x v="73"/>
    <n v="2"/>
  </r>
  <r>
    <n v="8583"/>
    <x v="4271"/>
    <x v="671"/>
    <d v="2014-05-22T00:00:00"/>
    <x v="0"/>
    <s v="MC-17590"/>
    <s v="Matt Collister"/>
    <x v="1"/>
    <s v="United States"/>
    <s v="San Marcos"/>
    <s v="Texas"/>
    <n v="78666"/>
    <x v="2"/>
    <s v="TEC-AC-10004227"/>
    <x v="2"/>
    <x v="11"/>
    <s v="SanDisk Ultra 16 GB MicroSDHC Class 10 Memory Card"/>
    <x v="4225"/>
    <n v="2"/>
    <n v="0.2"/>
    <x v="6472"/>
    <n v="24.421199999999999"/>
    <x v="269"/>
    <n v="2"/>
  </r>
  <r>
    <n v="8584"/>
    <x v="4271"/>
    <x v="671"/>
    <d v="2014-05-22T00:00:00"/>
    <x v="0"/>
    <s v="MC-17590"/>
    <s v="Matt Collister"/>
    <x v="1"/>
    <s v="United States"/>
    <s v="San Marcos"/>
    <s v="Texas"/>
    <n v="78666"/>
    <x v="2"/>
    <s v="OFF-ST-10000636"/>
    <x v="1"/>
    <x v="4"/>
    <s v="Rogers Profile Extra Capacity Storage Tub"/>
    <x v="5003"/>
    <n v="5"/>
    <n v="0.2"/>
    <x v="6473"/>
    <n v="80.35199999999999"/>
    <x v="94"/>
    <n v="2"/>
  </r>
  <r>
    <n v="8585"/>
    <x v="4272"/>
    <x v="519"/>
    <d v="2014-02-08T00:00:00"/>
    <x v="0"/>
    <s v="MH-17440"/>
    <s v="Mark Haberlin"/>
    <x v="1"/>
    <s v="United States"/>
    <s v="Escondido"/>
    <s v="California"/>
    <n v="92025"/>
    <x v="1"/>
    <s v="OFF-BI-10003676"/>
    <x v="1"/>
    <x v="8"/>
    <s v="GBC Standard Recycled Report Covers, Clear Plastic Sheets"/>
    <x v="2995"/>
    <n v="2"/>
    <n v="0.2"/>
    <x v="3374"/>
    <n v="11.211200000000002"/>
    <x v="73"/>
    <n v="4"/>
  </r>
  <r>
    <n v="8586"/>
    <x v="4273"/>
    <x v="34"/>
    <d v="2017-12-15T00:00:00"/>
    <x v="1"/>
    <s v="RD-19720"/>
    <s v="Roger Demir"/>
    <x v="0"/>
    <s v="United States"/>
    <s v="Philadelphia"/>
    <s v="Pennsylvania"/>
    <n v="19134"/>
    <x v="3"/>
    <s v="OFF-BI-10001116"/>
    <x v="1"/>
    <x v="8"/>
    <s v="Wilson Jones 1&quot; Hanging DublLock Ring Binders"/>
    <x v="2186"/>
    <n v="7"/>
    <n v="0.7"/>
    <x v="2369"/>
    <n v="19.219200000000001"/>
    <x v="25"/>
    <n v="6"/>
  </r>
  <r>
    <n v="8587"/>
    <x v="4274"/>
    <x v="497"/>
    <d v="2017-07-18T00:00:00"/>
    <x v="1"/>
    <s v="KB-16240"/>
    <s v="Karen Bern"/>
    <x v="1"/>
    <s v="United States"/>
    <s v="Los Angeles"/>
    <s v="California"/>
    <n v="90049"/>
    <x v="1"/>
    <s v="TEC-AC-10003832"/>
    <x v="2"/>
    <x v="11"/>
    <s v="Logitech P710e Mobile Speakerphone"/>
    <x v="2632"/>
    <n v="5"/>
    <n v="0"/>
    <x v="2929"/>
    <n v="1042.8344999999999"/>
    <x v="43"/>
    <n v="7"/>
  </r>
  <r>
    <n v="8588"/>
    <x v="4274"/>
    <x v="497"/>
    <d v="2017-07-18T00:00:00"/>
    <x v="1"/>
    <s v="KB-16240"/>
    <s v="Karen Bern"/>
    <x v="1"/>
    <s v="United States"/>
    <s v="Los Angeles"/>
    <s v="California"/>
    <n v="90049"/>
    <x v="1"/>
    <s v="OFF-AP-10003040"/>
    <x v="1"/>
    <x v="9"/>
    <s v="Fellowes 8 Outlet Superior Workstation Surge Protector w/o Phone/Fax/Modem Protection"/>
    <x v="4479"/>
    <n v="5"/>
    <n v="0"/>
    <x v="5386"/>
    <n v="124.39399999999999"/>
    <x v="96"/>
    <n v="7"/>
  </r>
  <r>
    <n v="8589"/>
    <x v="4275"/>
    <x v="1060"/>
    <d v="2015-05-22T00:00:00"/>
    <x v="1"/>
    <s v="FC-14335"/>
    <s v="Fred Chung"/>
    <x v="1"/>
    <s v="United States"/>
    <s v="Philadelphia"/>
    <s v="Pennsylvania"/>
    <n v="19140"/>
    <x v="3"/>
    <s v="OFF-ST-10002583"/>
    <x v="1"/>
    <x v="4"/>
    <s v="Fellowes Neat Ideas Storage Cubes"/>
    <x v="3417"/>
    <n v="2"/>
    <n v="0.2"/>
    <x v="6474"/>
    <n v="62.361600000000003"/>
    <x v="205"/>
    <n v="7"/>
  </r>
  <r>
    <n v="8590"/>
    <x v="4276"/>
    <x v="926"/>
    <d v="2017-02-01T00:00:00"/>
    <x v="2"/>
    <s v="BD-11770"/>
    <s v="Bryan Davis"/>
    <x v="0"/>
    <s v="United States"/>
    <s v="Philadelphia"/>
    <s v="Pennsylvania"/>
    <n v="19120"/>
    <x v="3"/>
    <s v="OFF-AR-10002053"/>
    <x v="1"/>
    <x v="6"/>
    <s v="Premium Writing Pencils, Soft, #2 by Central Association for the Blind"/>
    <x v="408"/>
    <n v="2"/>
    <n v="0.2"/>
    <x v="6475"/>
    <n v="4.2911999999999999"/>
    <x v="36"/>
    <n v="3"/>
  </r>
  <r>
    <n v="8591"/>
    <x v="4277"/>
    <x v="365"/>
    <d v="2017-10-01T00:00:00"/>
    <x v="2"/>
    <s v="FH-14365"/>
    <s v="Fred Hopkins"/>
    <x v="1"/>
    <s v="United States"/>
    <s v="Hempstead"/>
    <s v="New York"/>
    <n v="11550"/>
    <x v="3"/>
    <s v="OFF-EN-10004846"/>
    <x v="1"/>
    <x v="12"/>
    <s v="Letter or Legal Size Expandable Poly String Tie Envelopes"/>
    <x v="3277"/>
    <n v="3"/>
    <n v="0"/>
    <x v="6476"/>
    <n v="4.0698000000000008"/>
    <x v="77"/>
    <n v="2"/>
  </r>
  <r>
    <n v="8592"/>
    <x v="4278"/>
    <x v="756"/>
    <d v="2017-04-26T00:00:00"/>
    <x v="2"/>
    <s v="SO-20335"/>
    <s v="Sean O'Donnell"/>
    <x v="0"/>
    <s v="United States"/>
    <s v="Greeley"/>
    <s v="Colorado"/>
    <n v="80634"/>
    <x v="1"/>
    <s v="OFF-EN-10003134"/>
    <x v="1"/>
    <x v="12"/>
    <s v="Staple envelope"/>
    <x v="3917"/>
    <n v="2"/>
    <n v="0.2"/>
    <x v="6477"/>
    <n v="11.68"/>
    <x v="52"/>
    <n v="3"/>
  </r>
  <r>
    <n v="8593"/>
    <x v="4278"/>
    <x v="756"/>
    <d v="2017-04-26T00:00:00"/>
    <x v="2"/>
    <s v="SO-20335"/>
    <s v="Sean O'Donnell"/>
    <x v="0"/>
    <s v="United States"/>
    <s v="Greeley"/>
    <s v="Colorado"/>
    <n v="80634"/>
    <x v="1"/>
    <s v="FUR-FU-10001025"/>
    <x v="0"/>
    <x v="5"/>
    <s v="Eldon Imàge Series Desk Accessories, Clear"/>
    <x v="5262"/>
    <n v="3"/>
    <n v="0.2"/>
    <x v="6478"/>
    <n v="8.3105999999999991"/>
    <x v="204"/>
    <n v="3"/>
  </r>
  <r>
    <n v="8594"/>
    <x v="4279"/>
    <x v="45"/>
    <d v="2017-11-13T00:00:00"/>
    <x v="1"/>
    <s v="PM-19135"/>
    <s v="Peter McVee"/>
    <x v="2"/>
    <s v="United States"/>
    <s v="Jacksonville"/>
    <s v="Florida"/>
    <n v="32216"/>
    <x v="0"/>
    <s v="TEC-AC-10002567"/>
    <x v="2"/>
    <x v="11"/>
    <s v="Logitech G602 Wireless Gaming Mouse"/>
    <x v="1807"/>
    <n v="3"/>
    <n v="0.2"/>
    <x v="6479"/>
    <n v="153.58080000000001"/>
    <x v="248"/>
    <n v="4"/>
  </r>
  <r>
    <n v="8595"/>
    <x v="4279"/>
    <x v="45"/>
    <d v="2017-11-13T00:00:00"/>
    <x v="1"/>
    <s v="PM-19135"/>
    <s v="Peter McVee"/>
    <x v="2"/>
    <s v="United States"/>
    <s v="Jacksonville"/>
    <s v="Florida"/>
    <n v="32216"/>
    <x v="0"/>
    <s v="TEC-PH-10004094"/>
    <x v="2"/>
    <x v="7"/>
    <s v="Motorola L703CM"/>
    <x v="5263"/>
    <n v="4"/>
    <n v="0.2"/>
    <x v="2729"/>
    <n v="467.97"/>
    <x v="107"/>
    <n v="4"/>
  </r>
  <r>
    <n v="8596"/>
    <x v="4280"/>
    <x v="952"/>
    <d v="2014-05-07T00:00:00"/>
    <x v="2"/>
    <s v="GD-14590"/>
    <s v="Giulietta Dortch"/>
    <x v="1"/>
    <s v="United States"/>
    <s v="Arlington"/>
    <s v="Virginia"/>
    <n v="22204"/>
    <x v="0"/>
    <s v="OFF-BI-10004364"/>
    <x v="1"/>
    <x v="8"/>
    <s v="Storex Dura Pro Binders"/>
    <x v="5264"/>
    <n v="2"/>
    <n v="0"/>
    <x v="6480"/>
    <n v="6.5340000000000007"/>
    <x v="100"/>
    <n v="2"/>
  </r>
  <r>
    <n v="8597"/>
    <x v="4280"/>
    <x v="952"/>
    <d v="2014-05-07T00:00:00"/>
    <x v="2"/>
    <s v="GD-14590"/>
    <s v="Giulietta Dortch"/>
    <x v="1"/>
    <s v="United States"/>
    <s v="Arlington"/>
    <s v="Virginia"/>
    <n v="22204"/>
    <x v="0"/>
    <s v="OFF-PA-10000474"/>
    <x v="1"/>
    <x v="10"/>
    <s v="Easy-staple paper"/>
    <x v="131"/>
    <n v="1"/>
    <n v="0"/>
    <x v="133"/>
    <n v="18.783199999999997"/>
    <x v="2"/>
    <n v="2"/>
  </r>
  <r>
    <n v="8598"/>
    <x v="4281"/>
    <x v="189"/>
    <d v="2016-10-31T00:00:00"/>
    <x v="1"/>
    <s v="PA-19060"/>
    <s v="Pete Armstrong"/>
    <x v="2"/>
    <s v="United States"/>
    <s v="San Francisco"/>
    <s v="California"/>
    <n v="94122"/>
    <x v="1"/>
    <s v="OFF-BI-10004308"/>
    <x v="1"/>
    <x v="8"/>
    <s v="Avery Legal 4-Ring Binder"/>
    <x v="1715"/>
    <n v="4"/>
    <n v="0.2"/>
    <x v="1830"/>
    <n v="41.959999999999994"/>
    <x v="52"/>
    <n v="4"/>
  </r>
  <r>
    <n v="8599"/>
    <x v="4282"/>
    <x v="35"/>
    <d v="2014-12-01T00:00:00"/>
    <x v="1"/>
    <s v="LS-17200"/>
    <s v="Luke Schmidt"/>
    <x v="1"/>
    <s v="United States"/>
    <s v="Fresno"/>
    <s v="California"/>
    <n v="93727"/>
    <x v="1"/>
    <s v="OFF-BI-10002012"/>
    <x v="1"/>
    <x v="8"/>
    <s v="Wilson Jones Easy Flow II Sheet Lifters"/>
    <x v="5265"/>
    <n v="3"/>
    <n v="0.2"/>
    <x v="1016"/>
    <n v="2.8080000000000003"/>
    <x v="73"/>
    <n v="5"/>
  </r>
  <r>
    <n v="8600"/>
    <x v="4282"/>
    <x v="35"/>
    <d v="2014-12-01T00:00:00"/>
    <x v="1"/>
    <s v="LS-17200"/>
    <s v="Luke Schmidt"/>
    <x v="1"/>
    <s v="United States"/>
    <s v="Fresno"/>
    <s v="California"/>
    <n v="93727"/>
    <x v="1"/>
    <s v="OFF-PA-10002586"/>
    <x v="1"/>
    <x v="10"/>
    <s v="Xerox 1970"/>
    <x v="1801"/>
    <n v="3"/>
    <n v="0"/>
    <x v="1937"/>
    <n v="7.9181999999999997"/>
    <x v="2"/>
    <n v="5"/>
  </r>
  <r>
    <n v="8601"/>
    <x v="4282"/>
    <x v="35"/>
    <d v="2014-12-01T00:00:00"/>
    <x v="1"/>
    <s v="LS-17200"/>
    <s v="Luke Schmidt"/>
    <x v="1"/>
    <s v="United States"/>
    <s v="Fresno"/>
    <s v="California"/>
    <n v="93727"/>
    <x v="1"/>
    <s v="OFF-AP-10000692"/>
    <x v="1"/>
    <x v="9"/>
    <s v="Fellowes Mighty 8 Compact Surge Protector"/>
    <x v="5266"/>
    <n v="2"/>
    <n v="0"/>
    <x v="6481"/>
    <n v="29.188800000000001"/>
    <x v="95"/>
    <n v="5"/>
  </r>
  <r>
    <n v="8602"/>
    <x v="4282"/>
    <x v="35"/>
    <d v="2014-12-01T00:00:00"/>
    <x v="1"/>
    <s v="LS-17200"/>
    <s v="Luke Schmidt"/>
    <x v="1"/>
    <s v="United States"/>
    <s v="Fresno"/>
    <s v="California"/>
    <n v="93727"/>
    <x v="1"/>
    <s v="OFF-BI-10001553"/>
    <x v="1"/>
    <x v="8"/>
    <s v="SpineVue Locking Slant-D Ring Binders by Cardinal"/>
    <x v="1746"/>
    <n v="1"/>
    <n v="0.2"/>
    <x v="1869"/>
    <n v="4.7528000000000006"/>
    <x v="11"/>
    <n v="5"/>
  </r>
  <r>
    <n v="8603"/>
    <x v="4283"/>
    <x v="520"/>
    <d v="2014-12-31T00:00:00"/>
    <x v="3"/>
    <s v="JL-15175"/>
    <s v="James Lanier"/>
    <x v="2"/>
    <s v="United States"/>
    <s v="Reno"/>
    <s v="Nevada"/>
    <n v="89502"/>
    <x v="1"/>
    <s v="TEC-PH-10004908"/>
    <x v="2"/>
    <x v="7"/>
    <s v="Panasonic KX TS3282W Corded phone"/>
    <x v="5267"/>
    <n v="7"/>
    <n v="0.2"/>
    <x v="6482"/>
    <n v="416.45100000000002"/>
    <x v="26"/>
    <n v="0"/>
  </r>
  <r>
    <n v="8604"/>
    <x v="4284"/>
    <x v="835"/>
    <d v="2016-01-08T00:00:00"/>
    <x v="1"/>
    <s v="CA-12310"/>
    <s v="Christine Abelman"/>
    <x v="1"/>
    <s v="United States"/>
    <s v="San Antonio"/>
    <s v="Texas"/>
    <n v="78207"/>
    <x v="2"/>
    <s v="TEC-AC-10002217"/>
    <x v="2"/>
    <x v="11"/>
    <s v="Imation Clip USB flash drive - 8 GB"/>
    <x v="5268"/>
    <n v="2"/>
    <n v="0.2"/>
    <x v="6483"/>
    <n v="35.344000000000001"/>
    <x v="269"/>
    <n v="5"/>
  </r>
  <r>
    <n v="8605"/>
    <x v="4284"/>
    <x v="835"/>
    <d v="2016-01-08T00:00:00"/>
    <x v="1"/>
    <s v="CA-12310"/>
    <s v="Christine Abelman"/>
    <x v="1"/>
    <s v="United States"/>
    <s v="San Antonio"/>
    <s v="Texas"/>
    <n v="78207"/>
    <x v="2"/>
    <s v="TEC-AC-10002942"/>
    <x v="2"/>
    <x v="11"/>
    <s v="WD My Passport Ultra 1TB Portable External Hard Drive"/>
    <x v="5198"/>
    <n v="3"/>
    <n v="0.2"/>
    <x v="6372"/>
    <n v="171.81"/>
    <x v="79"/>
    <n v="5"/>
  </r>
  <r>
    <n v="8606"/>
    <x v="4284"/>
    <x v="835"/>
    <d v="2016-01-08T00:00:00"/>
    <x v="1"/>
    <s v="CA-12310"/>
    <s v="Christine Abelman"/>
    <x v="1"/>
    <s v="United States"/>
    <s v="San Antonio"/>
    <s v="Texas"/>
    <n v="78207"/>
    <x v="2"/>
    <s v="TEC-PH-10002890"/>
    <x v="2"/>
    <x v="7"/>
    <s v="AT&amp;T 17929 Lendline Telephone"/>
    <x v="2131"/>
    <n v="5"/>
    <n v="0.2"/>
    <x v="5124"/>
    <n v="167.38800000000001"/>
    <x v="17"/>
    <n v="5"/>
  </r>
  <r>
    <n v="8607"/>
    <x v="4285"/>
    <x v="238"/>
    <d v="2017-08-22T00:00:00"/>
    <x v="1"/>
    <s v="CM-12160"/>
    <s v="Charles McCrossin"/>
    <x v="0"/>
    <s v="United States"/>
    <s v="New Bedford"/>
    <s v="Massachusetts"/>
    <n v="2740"/>
    <x v="3"/>
    <s v="TEC-AC-10003614"/>
    <x v="2"/>
    <x v="11"/>
    <s v="Verbatim 25 GB 6x Blu-ray Single Layer Recordable Disc, 10/Pack"/>
    <x v="5269"/>
    <n v="2"/>
    <n v="0"/>
    <x v="6484"/>
    <n v="15.5306"/>
    <x v="113"/>
    <n v="4"/>
  </r>
  <r>
    <n v="8608"/>
    <x v="4286"/>
    <x v="611"/>
    <d v="2014-06-09T00:00:00"/>
    <x v="1"/>
    <s v="BT-11440"/>
    <s v="Bobby Trafton"/>
    <x v="0"/>
    <s v="United States"/>
    <s v="New York City"/>
    <s v="New York"/>
    <n v="10035"/>
    <x v="3"/>
    <s v="FUR-FU-10002878"/>
    <x v="0"/>
    <x v="5"/>
    <s v="Seth Thomas 14&quot; Day/Date Wall Clock"/>
    <x v="5270"/>
    <n v="2"/>
    <n v="0"/>
    <x v="6485"/>
    <n v="35.884799999999998"/>
    <x v="265"/>
    <n v="5"/>
  </r>
  <r>
    <n v="8609"/>
    <x v="4286"/>
    <x v="611"/>
    <d v="2014-06-09T00:00:00"/>
    <x v="1"/>
    <s v="BT-11440"/>
    <s v="Bobby Trafton"/>
    <x v="0"/>
    <s v="United States"/>
    <s v="New York City"/>
    <s v="New York"/>
    <n v="10035"/>
    <x v="3"/>
    <s v="OFF-AP-10001626"/>
    <x v="1"/>
    <x v="9"/>
    <s v="Commercial WindTunnel Clean Air Upright Vacuum, Replacement Belts, Filtration Bags"/>
    <x v="2505"/>
    <n v="4"/>
    <n v="0"/>
    <x v="6486"/>
    <n v="11.5144"/>
    <x v="96"/>
    <n v="5"/>
  </r>
  <r>
    <n v="8610"/>
    <x v="4286"/>
    <x v="611"/>
    <d v="2014-06-09T00:00:00"/>
    <x v="1"/>
    <s v="BT-11440"/>
    <s v="Bobby Trafton"/>
    <x v="0"/>
    <s v="United States"/>
    <s v="New York City"/>
    <s v="New York"/>
    <n v="10035"/>
    <x v="3"/>
    <s v="FUR-BO-10003272"/>
    <x v="0"/>
    <x v="0"/>
    <s v="O'Sullivan Living Dimensions 5-Shelf Bookcases"/>
    <x v="3710"/>
    <n v="2"/>
    <n v="0.2"/>
    <x v="4303"/>
    <n v="397.76400000000001"/>
    <x v="233"/>
    <n v="5"/>
  </r>
  <r>
    <n v="8611"/>
    <x v="4286"/>
    <x v="611"/>
    <d v="2014-06-09T00:00:00"/>
    <x v="1"/>
    <s v="BT-11440"/>
    <s v="Bobby Trafton"/>
    <x v="0"/>
    <s v="United States"/>
    <s v="New York City"/>
    <s v="New York"/>
    <n v="10035"/>
    <x v="3"/>
    <s v="FUR-FU-10002191"/>
    <x v="0"/>
    <x v="5"/>
    <s v="G.E. Halogen Desk Lamp Bulbs"/>
    <x v="540"/>
    <n v="2"/>
    <n v="0"/>
    <x v="952"/>
    <n v="7.2592000000000008"/>
    <x v="42"/>
    <n v="5"/>
  </r>
  <r>
    <n v="8612"/>
    <x v="4287"/>
    <x v="38"/>
    <d v="2017-11-17T00:00:00"/>
    <x v="0"/>
    <s v="SE-20110"/>
    <s v="Sanjit Engle"/>
    <x v="0"/>
    <s v="United States"/>
    <s v="Oxnard"/>
    <s v="California"/>
    <n v="93030"/>
    <x v="1"/>
    <s v="TEC-AC-10000682"/>
    <x v="2"/>
    <x v="11"/>
    <s v="Kensington K72356US Mouse-in-a-Box USB Desktop Mouse"/>
    <x v="2040"/>
    <n v="5"/>
    <n v="0"/>
    <x v="2205"/>
    <n v="53.917500000000004"/>
    <x v="73"/>
    <n v="4"/>
  </r>
  <r>
    <n v="8613"/>
    <x v="4288"/>
    <x v="1198"/>
    <d v="2016-02-01T00:00:00"/>
    <x v="0"/>
    <s v="HG-14965"/>
    <s v="Henry Goldwyn"/>
    <x v="1"/>
    <s v="United States"/>
    <s v="Los Angeles"/>
    <s v="California"/>
    <n v="90036"/>
    <x v="1"/>
    <s v="OFF-AR-10000588"/>
    <x v="1"/>
    <x v="6"/>
    <s v="Newell 345"/>
    <x v="1977"/>
    <n v="2"/>
    <n v="0"/>
    <x v="2132"/>
    <n v="29.363199999999999"/>
    <x v="96"/>
    <n v="4"/>
  </r>
  <r>
    <n v="8614"/>
    <x v="4289"/>
    <x v="1199"/>
    <d v="2016-11-14T00:00:00"/>
    <x v="1"/>
    <s v="PF-19165"/>
    <s v="Philip Fox"/>
    <x v="0"/>
    <s v="United States"/>
    <s v="Oakland"/>
    <s v="California"/>
    <n v="94601"/>
    <x v="1"/>
    <s v="TEC-AC-10002001"/>
    <x v="2"/>
    <x v="11"/>
    <s v="Logitech Wireless Gaming Headset G930"/>
    <x v="647"/>
    <n v="3"/>
    <n v="0"/>
    <x v="6428"/>
    <n v="302.38110000000006"/>
    <x v="265"/>
    <n v="5"/>
  </r>
  <r>
    <n v="8615"/>
    <x v="4290"/>
    <x v="545"/>
    <d v="2016-09-14T00:00:00"/>
    <x v="1"/>
    <s v="BD-11770"/>
    <s v="Bryan Davis"/>
    <x v="0"/>
    <s v="United States"/>
    <s v="Edmonds"/>
    <s v="Washington"/>
    <n v="98026"/>
    <x v="1"/>
    <s v="OFF-LA-10003720"/>
    <x v="1"/>
    <x v="2"/>
    <s v="Avery 487"/>
    <x v="1552"/>
    <n v="2"/>
    <n v="0"/>
    <x v="1646"/>
    <n v="3.9114"/>
    <x v="41"/>
    <n v="4"/>
  </r>
  <r>
    <n v="8616"/>
    <x v="4290"/>
    <x v="545"/>
    <d v="2016-09-14T00:00:00"/>
    <x v="1"/>
    <s v="BD-11770"/>
    <s v="Bryan Davis"/>
    <x v="0"/>
    <s v="United States"/>
    <s v="Edmonds"/>
    <s v="Washington"/>
    <n v="98026"/>
    <x v="1"/>
    <s v="OFF-BI-10004364"/>
    <x v="1"/>
    <x v="8"/>
    <s v="Storex Dura Pro Binders"/>
    <x v="5271"/>
    <n v="3"/>
    <n v="0.2"/>
    <x v="6487"/>
    <n v="9.8010000000000002"/>
    <x v="33"/>
    <n v="4"/>
  </r>
  <r>
    <n v="8617"/>
    <x v="4290"/>
    <x v="545"/>
    <d v="2016-09-14T00:00:00"/>
    <x v="1"/>
    <s v="BD-11770"/>
    <s v="Bryan Davis"/>
    <x v="0"/>
    <s v="United States"/>
    <s v="Edmonds"/>
    <s v="Washington"/>
    <n v="98026"/>
    <x v="1"/>
    <s v="OFF-PA-10000100"/>
    <x v="1"/>
    <x v="10"/>
    <s v="Xerox 1945"/>
    <x v="2597"/>
    <n v="2"/>
    <n v="0"/>
    <x v="2883"/>
    <n v="41.809800000000003"/>
    <x v="77"/>
    <n v="4"/>
  </r>
  <r>
    <n v="8618"/>
    <x v="4290"/>
    <x v="545"/>
    <d v="2016-09-14T00:00:00"/>
    <x v="1"/>
    <s v="BD-11770"/>
    <s v="Bryan Davis"/>
    <x v="0"/>
    <s v="United States"/>
    <s v="Edmonds"/>
    <s v="Washington"/>
    <n v="98026"/>
    <x v="1"/>
    <s v="OFF-BI-10004826"/>
    <x v="1"/>
    <x v="8"/>
    <s v="JM Magazine Binder"/>
    <x v="5272"/>
    <n v="3"/>
    <n v="0.2"/>
    <x v="6488"/>
    <n v="25.755600000000001"/>
    <x v="73"/>
    <n v="4"/>
  </r>
  <r>
    <n v="8619"/>
    <x v="4291"/>
    <x v="448"/>
    <d v="2017-03-08T00:00:00"/>
    <x v="1"/>
    <s v="BT-11395"/>
    <s v="Bill Tyler"/>
    <x v="1"/>
    <s v="United States"/>
    <s v="Los Angeles"/>
    <s v="California"/>
    <n v="90004"/>
    <x v="1"/>
    <s v="FUR-TA-10001520"/>
    <x v="0"/>
    <x v="3"/>
    <s v="Lesro Sheffield Collection Coffee Table, End Table, Center Table, Corner Table"/>
    <x v="3734"/>
    <n v="7"/>
    <n v="0.2"/>
    <x v="4337"/>
    <n v="414.65970000000004"/>
    <x v="79"/>
    <n v="5"/>
  </r>
  <r>
    <n v="8620"/>
    <x v="4292"/>
    <x v="565"/>
    <d v="2017-09-13T00:00:00"/>
    <x v="0"/>
    <s v="EM-14095"/>
    <s v="Eudokia Martin"/>
    <x v="1"/>
    <s v="United States"/>
    <s v="New York City"/>
    <s v="New York"/>
    <n v="10024"/>
    <x v="3"/>
    <s v="OFF-ST-10001031"/>
    <x v="1"/>
    <x v="4"/>
    <s v="Adjustable Personal File Tote"/>
    <x v="5273"/>
    <n v="4"/>
    <n v="0"/>
    <x v="6489"/>
    <n v="48.188800000000001"/>
    <x v="96"/>
    <n v="5"/>
  </r>
  <r>
    <n v="8621"/>
    <x v="4293"/>
    <x v="44"/>
    <d v="2017-11-09T00:00:00"/>
    <x v="0"/>
    <s v="LC-17050"/>
    <s v="Liz Carlisle"/>
    <x v="0"/>
    <s v="United States"/>
    <s v="Dallas"/>
    <s v="Texas"/>
    <n v="75217"/>
    <x v="2"/>
    <s v="FUR-FU-10003878"/>
    <x v="0"/>
    <x v="5"/>
    <s v="Linden 10&quot; Round Wall Clock, Black"/>
    <x v="2433"/>
    <n v="5"/>
    <n v="0.6"/>
    <x v="6490"/>
    <n v="50.423999999999999"/>
    <x v="214"/>
    <n v="3"/>
  </r>
  <r>
    <n v="8622"/>
    <x v="4294"/>
    <x v="726"/>
    <d v="2017-05-18T00:00:00"/>
    <x v="1"/>
    <s v="FH-14275"/>
    <s v="Frank Hawley"/>
    <x v="1"/>
    <s v="United States"/>
    <s v="Franklin"/>
    <s v="Tennessee"/>
    <n v="37064"/>
    <x v="0"/>
    <s v="OFF-AP-10000358"/>
    <x v="1"/>
    <x v="9"/>
    <s v="Fellowes Basic Home/Office Series Surge Protectors"/>
    <x v="3721"/>
    <n v="2"/>
    <n v="0.2"/>
    <x v="6491"/>
    <n v="18.4316"/>
    <x v="28"/>
    <n v="5"/>
  </r>
  <r>
    <n v="8623"/>
    <x v="4295"/>
    <x v="581"/>
    <d v="2016-12-01T00:00:00"/>
    <x v="1"/>
    <s v="CM-12235"/>
    <s v="Chris McAfee"/>
    <x v="0"/>
    <s v="United States"/>
    <s v="Phoenix"/>
    <s v="Arizona"/>
    <n v="85023"/>
    <x v="1"/>
    <s v="OFF-ST-10000876"/>
    <x v="1"/>
    <x v="4"/>
    <s v="Eldon Simplefile Box Office"/>
    <x v="5274"/>
    <n v="4"/>
    <n v="0.2"/>
    <x v="6492"/>
    <n v="35.827199999999998"/>
    <x v="7"/>
    <n v="4"/>
  </r>
  <r>
    <n v="8624"/>
    <x v="4296"/>
    <x v="50"/>
    <d v="2015-11-18T00:00:00"/>
    <x v="1"/>
    <s v="FM-14380"/>
    <s v="Fred McMath"/>
    <x v="0"/>
    <s v="United States"/>
    <s v="Miami"/>
    <s v="Florida"/>
    <n v="33178"/>
    <x v="0"/>
    <s v="OFF-BI-10004224"/>
    <x v="1"/>
    <x v="8"/>
    <s v="Catalog Binders with Expanding Posts"/>
    <x v="1425"/>
    <n v="6"/>
    <n v="0.7"/>
    <x v="1503"/>
    <n v="222.024"/>
    <x v="29"/>
    <n v="5"/>
  </r>
  <r>
    <n v="8625"/>
    <x v="4296"/>
    <x v="50"/>
    <d v="2015-11-18T00:00:00"/>
    <x v="1"/>
    <s v="FM-14380"/>
    <s v="Fred McMath"/>
    <x v="0"/>
    <s v="United States"/>
    <s v="Miami"/>
    <s v="Florida"/>
    <n v="33178"/>
    <x v="0"/>
    <s v="TEC-AC-10004568"/>
    <x v="2"/>
    <x v="11"/>
    <s v="Maxell LTO Ultrium - 800 GB"/>
    <x v="1359"/>
    <n v="5"/>
    <n v="0.2"/>
    <x v="6493"/>
    <n v="113.3595"/>
    <x v="137"/>
    <n v="5"/>
  </r>
  <r>
    <n v="8626"/>
    <x v="4297"/>
    <x v="575"/>
    <d v="2015-12-12T00:00:00"/>
    <x v="1"/>
    <s v="HG-14965"/>
    <s v="Henry Goldwyn"/>
    <x v="1"/>
    <s v="United States"/>
    <s v="Colorado Springs"/>
    <s v="Colorado"/>
    <n v="80906"/>
    <x v="1"/>
    <s v="OFF-PA-10000533"/>
    <x v="1"/>
    <x v="10"/>
    <s v="Southworth Parchment Paper &amp; Envelopes"/>
    <x v="929"/>
    <n v="3"/>
    <n v="0.2"/>
    <x v="968"/>
    <n v="10.594799999999999"/>
    <x v="18"/>
    <n v="4"/>
  </r>
  <r>
    <n v="8627"/>
    <x v="4298"/>
    <x v="67"/>
    <d v="2015-09-12T00:00:00"/>
    <x v="1"/>
    <s v="AG-10525"/>
    <s v="Andy Gerbode"/>
    <x v="1"/>
    <s v="United States"/>
    <s v="New York City"/>
    <s v="New York"/>
    <n v="10011"/>
    <x v="3"/>
    <s v="OFF-ST-10003638"/>
    <x v="1"/>
    <x v="4"/>
    <s v="Mobile Personal File Cube"/>
    <x v="3702"/>
    <n v="3"/>
    <n v="0"/>
    <x v="4291"/>
    <n v="51.289800000000007"/>
    <x v="180"/>
    <n v="5"/>
  </r>
  <r>
    <n v="8628"/>
    <x v="4298"/>
    <x v="67"/>
    <d v="2015-09-12T00:00:00"/>
    <x v="1"/>
    <s v="AG-10525"/>
    <s v="Andy Gerbode"/>
    <x v="1"/>
    <s v="United States"/>
    <s v="New York City"/>
    <s v="New York"/>
    <n v="10011"/>
    <x v="3"/>
    <s v="TEC-AC-10002305"/>
    <x v="2"/>
    <x v="11"/>
    <s v="KeyTronic E03601U1 - Keyboard - Beige"/>
    <x v="2540"/>
    <n v="5"/>
    <n v="0"/>
    <x v="6494"/>
    <n v="73.8"/>
    <x v="16"/>
    <n v="5"/>
  </r>
  <r>
    <n v="8629"/>
    <x v="4298"/>
    <x v="67"/>
    <d v="2015-09-12T00:00:00"/>
    <x v="1"/>
    <s v="AG-10525"/>
    <s v="Andy Gerbode"/>
    <x v="1"/>
    <s v="United States"/>
    <s v="New York City"/>
    <s v="New York"/>
    <n v="10011"/>
    <x v="3"/>
    <s v="OFF-BI-10000605"/>
    <x v="1"/>
    <x v="8"/>
    <s v="Acco Pressboard Covers with Storage Hooks, 9 1/2&quot; x 11&quot;, Executive Red"/>
    <x v="855"/>
    <n v="2"/>
    <n v="0.2"/>
    <x v="3854"/>
    <n v="4.0386000000000006"/>
    <x v="31"/>
    <n v="5"/>
  </r>
  <r>
    <n v="8630"/>
    <x v="4298"/>
    <x v="67"/>
    <d v="2015-09-12T00:00:00"/>
    <x v="1"/>
    <s v="AG-10525"/>
    <s v="Andy Gerbode"/>
    <x v="1"/>
    <s v="United States"/>
    <s v="New York City"/>
    <s v="New York"/>
    <n v="10011"/>
    <x v="3"/>
    <s v="FUR-TA-10003569"/>
    <x v="0"/>
    <x v="3"/>
    <s v="Bretford CR8500 Series Meeting Room Furniture"/>
    <x v="5275"/>
    <n v="2"/>
    <n v="0.4"/>
    <x v="6495"/>
    <n v="601.47"/>
    <x v="58"/>
    <n v="5"/>
  </r>
  <r>
    <n v="8631"/>
    <x v="4298"/>
    <x v="67"/>
    <d v="2015-09-12T00:00:00"/>
    <x v="1"/>
    <s v="AG-10525"/>
    <s v="Andy Gerbode"/>
    <x v="1"/>
    <s v="United States"/>
    <s v="New York City"/>
    <s v="New York"/>
    <n v="10011"/>
    <x v="3"/>
    <s v="OFF-FA-10003059"/>
    <x v="1"/>
    <x v="13"/>
    <s v="Assorted Color Push Pins"/>
    <x v="3578"/>
    <n v="4"/>
    <n v="0"/>
    <x v="6496"/>
    <n v="4.8507999999999996"/>
    <x v="113"/>
    <n v="5"/>
  </r>
  <r>
    <n v="8632"/>
    <x v="4299"/>
    <x v="1062"/>
    <d v="2016-07-29T00:00:00"/>
    <x v="2"/>
    <s v="OT-18730"/>
    <s v="Olvera Toch"/>
    <x v="0"/>
    <s v="United States"/>
    <s v="Bethlehem"/>
    <s v="Pennsylvania"/>
    <n v="18018"/>
    <x v="3"/>
    <s v="FUR-BO-10004409"/>
    <x v="0"/>
    <x v="0"/>
    <s v="Safco Value Mate Series Steel Bookcases, Baked Enamel Finish on Steel, Gray"/>
    <x v="5276"/>
    <n v="5"/>
    <n v="0.5"/>
    <x v="6497"/>
    <n v="255.52799999999999"/>
    <x v="552"/>
    <n v="1"/>
  </r>
  <r>
    <n v="8633"/>
    <x v="4299"/>
    <x v="1062"/>
    <d v="2016-07-29T00:00:00"/>
    <x v="2"/>
    <s v="OT-18730"/>
    <s v="Olvera Toch"/>
    <x v="0"/>
    <s v="United States"/>
    <s v="Bethlehem"/>
    <s v="Pennsylvania"/>
    <n v="18018"/>
    <x v="3"/>
    <s v="OFF-BI-10000545"/>
    <x v="1"/>
    <x v="8"/>
    <s v="GBC Ibimaster 500 Manual ProClick Binding System"/>
    <x v="5108"/>
    <n v="6"/>
    <n v="0.7"/>
    <x v="6255"/>
    <n v="2282.94"/>
    <x v="133"/>
    <n v="1"/>
  </r>
  <r>
    <n v="8634"/>
    <x v="4299"/>
    <x v="1062"/>
    <d v="2016-07-29T00:00:00"/>
    <x v="2"/>
    <s v="OT-18730"/>
    <s v="Olvera Toch"/>
    <x v="0"/>
    <s v="United States"/>
    <s v="Bethlehem"/>
    <s v="Pennsylvania"/>
    <n v="18018"/>
    <x v="3"/>
    <s v="OFF-AP-10004052"/>
    <x v="1"/>
    <x v="9"/>
    <s v="Hoover Replacement Belts For Soft Guard &amp; Commercial Ltweight Upright Vacs, 2/Pk"/>
    <x v="5166"/>
    <n v="3"/>
    <n v="0.2"/>
    <x v="6498"/>
    <n v="8.7690000000000001"/>
    <x v="17"/>
    <n v="1"/>
  </r>
  <r>
    <n v="8635"/>
    <x v="4300"/>
    <x v="326"/>
    <d v="2017-08-29T00:00:00"/>
    <x v="1"/>
    <s v="SV-20365"/>
    <s v="Seth Vernon"/>
    <x v="0"/>
    <s v="United States"/>
    <s v="Philadelphia"/>
    <s v="Pennsylvania"/>
    <n v="19140"/>
    <x v="3"/>
    <s v="FUR-BO-10001798"/>
    <x v="0"/>
    <x v="0"/>
    <s v="Bush Somerset Collection Bookcase"/>
    <x v="5277"/>
    <n v="2"/>
    <n v="0.5"/>
    <x v="6499"/>
    <n v="220.04640000000001"/>
    <x v="139"/>
    <n v="4"/>
  </r>
  <r>
    <n v="8636"/>
    <x v="4301"/>
    <x v="1013"/>
    <d v="2014-05-02T00:00:00"/>
    <x v="2"/>
    <s v="JM-16195"/>
    <s v="Justin MacKendrick"/>
    <x v="0"/>
    <s v="United States"/>
    <s v="Louisville"/>
    <s v="Kentucky"/>
    <n v="40214"/>
    <x v="0"/>
    <s v="OFF-AR-10004010"/>
    <x v="1"/>
    <x v="6"/>
    <s v="Hunt Boston Vacuum Mount KS Pencil Sharpener"/>
    <x v="5130"/>
    <n v="5"/>
    <n v="0"/>
    <x v="6366"/>
    <n v="129.46299999999999"/>
    <x v="96"/>
    <n v="2"/>
  </r>
  <r>
    <n v="8637"/>
    <x v="4301"/>
    <x v="1013"/>
    <d v="2014-05-02T00:00:00"/>
    <x v="2"/>
    <s v="JM-16195"/>
    <s v="Justin MacKendrick"/>
    <x v="0"/>
    <s v="United States"/>
    <s v="Louisville"/>
    <s v="Kentucky"/>
    <n v="40214"/>
    <x v="0"/>
    <s v="OFF-ST-10000585"/>
    <x v="1"/>
    <x v="4"/>
    <s v="Economy Rollaway Files"/>
    <x v="5278"/>
    <n v="5"/>
    <n v="0"/>
    <x v="6500"/>
    <n v="611.24"/>
    <x v="96"/>
    <n v="2"/>
  </r>
  <r>
    <n v="8638"/>
    <x v="4302"/>
    <x v="842"/>
    <d v="2017-05-02T00:00:00"/>
    <x v="1"/>
    <s v="HM-14980"/>
    <s v="Henry MacAllister"/>
    <x v="0"/>
    <s v="United States"/>
    <s v="Seattle"/>
    <s v="Washington"/>
    <n v="98105"/>
    <x v="1"/>
    <s v="FUR-FU-10000397"/>
    <x v="0"/>
    <x v="5"/>
    <s v="Luxo Economy Swing Arm Lamp"/>
    <x v="5279"/>
    <n v="7"/>
    <n v="0"/>
    <x v="6501"/>
    <n v="100.49760000000001"/>
    <x v="40"/>
    <n v="5"/>
  </r>
  <r>
    <n v="8639"/>
    <x v="4303"/>
    <x v="283"/>
    <d v="2017-07-24T00:00:00"/>
    <x v="2"/>
    <s v="PO-19180"/>
    <s v="Philisse Overcash"/>
    <x v="2"/>
    <s v="United States"/>
    <s v="Kenosha"/>
    <s v="Wisconsin"/>
    <n v="53142"/>
    <x v="2"/>
    <s v="TEC-AC-10000736"/>
    <x v="2"/>
    <x v="11"/>
    <s v="Logitech G600 MMO Gaming Mouse"/>
    <x v="4349"/>
    <n v="5"/>
    <n v="0"/>
    <x v="5188"/>
    <n v="255.96799999999999"/>
    <x v="159"/>
    <n v="1"/>
  </r>
  <r>
    <n v="8640"/>
    <x v="4304"/>
    <x v="736"/>
    <d v="2014-12-15T00:00:00"/>
    <x v="0"/>
    <s v="KC-16675"/>
    <s v="Kimberly Carter"/>
    <x v="1"/>
    <s v="United States"/>
    <s v="Henderson"/>
    <s v="Kentucky"/>
    <n v="42420"/>
    <x v="0"/>
    <s v="OFF-BI-10004970"/>
    <x v="1"/>
    <x v="8"/>
    <s v="ACCOHIDE 3-Ring Binder, Blue, 1&quot;"/>
    <x v="708"/>
    <n v="3"/>
    <n v="0"/>
    <x v="4020"/>
    <n v="6.5667000000000009"/>
    <x v="41"/>
    <n v="2"/>
  </r>
  <r>
    <n v="8641"/>
    <x v="4305"/>
    <x v="602"/>
    <d v="2017-01-16T00:00:00"/>
    <x v="1"/>
    <s v="DB-13120"/>
    <s v="David Bremer"/>
    <x v="1"/>
    <s v="United States"/>
    <s v="Dallas"/>
    <s v="Texas"/>
    <n v="75217"/>
    <x v="2"/>
    <s v="OFF-BI-10000545"/>
    <x v="1"/>
    <x v="8"/>
    <s v="GBC Ibimaster 500 Manual ProClick Binding System"/>
    <x v="5280"/>
    <n v="5"/>
    <n v="0.8"/>
    <x v="6502"/>
    <n v="1902.45"/>
    <x v="14"/>
    <n v="4"/>
  </r>
  <r>
    <n v="8642"/>
    <x v="4306"/>
    <x v="574"/>
    <d v="2017-12-02T00:00:00"/>
    <x v="3"/>
    <s v="SV-20935"/>
    <s v="Susan Vittorini"/>
    <x v="0"/>
    <s v="United States"/>
    <s v="Peoria"/>
    <s v="Arizona"/>
    <n v="85345"/>
    <x v="1"/>
    <s v="OFF-BI-10001670"/>
    <x v="1"/>
    <x v="8"/>
    <s v="Vinyl Sectional Post Binders"/>
    <x v="5281"/>
    <n v="6"/>
    <n v="0.7"/>
    <x v="6503"/>
    <n v="113.1"/>
    <x v="133"/>
    <n v="0"/>
  </r>
  <r>
    <n v="8643"/>
    <x v="4307"/>
    <x v="627"/>
    <d v="2015-11-15T00:00:00"/>
    <x v="1"/>
    <s v="NS-18640"/>
    <s v="Noel Staavos"/>
    <x v="1"/>
    <s v="United States"/>
    <s v="Jacksonville"/>
    <s v="North Carolina"/>
    <n v="28540"/>
    <x v="0"/>
    <s v="OFF-FA-10000624"/>
    <x v="1"/>
    <x v="13"/>
    <s v="OIC Binder Clips"/>
    <x v="5077"/>
    <n v="11"/>
    <n v="0.2"/>
    <x v="6504"/>
    <n v="19.690000000000001"/>
    <x v="52"/>
    <n v="7"/>
  </r>
  <r>
    <n v="8644"/>
    <x v="4307"/>
    <x v="627"/>
    <d v="2015-11-15T00:00:00"/>
    <x v="1"/>
    <s v="NS-18640"/>
    <s v="Noel Staavos"/>
    <x v="1"/>
    <s v="United States"/>
    <s v="Jacksonville"/>
    <s v="North Carolina"/>
    <n v="28540"/>
    <x v="0"/>
    <s v="OFF-LA-10002945"/>
    <x v="1"/>
    <x v="2"/>
    <s v="Permanent Self-Adhesive File Folder Labels for Typewriters, 1 1/8 x 3 1/2, White"/>
    <x v="1310"/>
    <n v="1"/>
    <n v="0.2"/>
    <x v="1072"/>
    <n v="3.4020000000000001"/>
    <x v="12"/>
    <n v="7"/>
  </r>
  <r>
    <n v="8645"/>
    <x v="4307"/>
    <x v="627"/>
    <d v="2015-11-15T00:00:00"/>
    <x v="1"/>
    <s v="NS-18640"/>
    <s v="Noel Staavos"/>
    <x v="1"/>
    <s v="United States"/>
    <s v="Jacksonville"/>
    <s v="North Carolina"/>
    <n v="28540"/>
    <x v="0"/>
    <s v="OFF-BI-10000315"/>
    <x v="1"/>
    <x v="8"/>
    <s v="Poly Designer Cover &amp; Back"/>
    <x v="5282"/>
    <n v="7"/>
    <n v="0.7"/>
    <x v="6505"/>
    <n v="69.123599999999996"/>
    <x v="86"/>
    <n v="7"/>
  </r>
  <r>
    <n v="8646"/>
    <x v="4307"/>
    <x v="627"/>
    <d v="2015-11-15T00:00:00"/>
    <x v="1"/>
    <s v="NS-18640"/>
    <s v="Noel Staavos"/>
    <x v="1"/>
    <s v="United States"/>
    <s v="Jacksonville"/>
    <s v="North Carolina"/>
    <n v="28540"/>
    <x v="0"/>
    <s v="FUR-FU-10000023"/>
    <x v="0"/>
    <x v="5"/>
    <s v="Eldon Wave Desk Accessories"/>
    <x v="5127"/>
    <n v="1"/>
    <n v="0.2"/>
    <x v="6506"/>
    <n v="3.2984"/>
    <x v="1"/>
    <n v="7"/>
  </r>
  <r>
    <n v="8647"/>
    <x v="4308"/>
    <x v="881"/>
    <d v="2016-11-29T00:00:00"/>
    <x v="1"/>
    <s v="MH-17455"/>
    <s v="Mark Hamilton"/>
    <x v="0"/>
    <s v="United States"/>
    <s v="Los Angeles"/>
    <s v="California"/>
    <n v="90032"/>
    <x v="1"/>
    <s v="FUR-CH-10004698"/>
    <x v="0"/>
    <x v="1"/>
    <s v="Padded Folding Chairs, Black, 4/Carton"/>
    <x v="4732"/>
    <n v="3"/>
    <n v="0.2"/>
    <x v="4034"/>
    <n v="174.91679999999999"/>
    <x v="7"/>
    <n v="4"/>
  </r>
  <r>
    <n v="8648"/>
    <x v="4309"/>
    <x v="901"/>
    <d v="2015-12-08T00:00:00"/>
    <x v="2"/>
    <s v="RR-19525"/>
    <s v="Rick Reed"/>
    <x v="1"/>
    <s v="United States"/>
    <s v="Nashville"/>
    <s v="Tennessee"/>
    <n v="37211"/>
    <x v="0"/>
    <s v="FUR-CH-10004477"/>
    <x v="0"/>
    <x v="1"/>
    <s v="Global Push Button Manager's Chair, Indigo"/>
    <x v="5283"/>
    <n v="2"/>
    <n v="0.2"/>
    <x v="6507"/>
    <n v="86.463800000000006"/>
    <x v="4"/>
    <n v="3"/>
  </r>
  <r>
    <n v="8649"/>
    <x v="4310"/>
    <x v="875"/>
    <d v="2016-08-03T00:00:00"/>
    <x v="1"/>
    <s v="RH-19555"/>
    <s v="Ritsa Hightower"/>
    <x v="0"/>
    <s v="United States"/>
    <s v="Charlotte"/>
    <s v="North Carolina"/>
    <n v="28205"/>
    <x v="0"/>
    <s v="OFF-ST-10003816"/>
    <x v="1"/>
    <x v="4"/>
    <s v="Fellowes High-Stak Drawer Files"/>
    <x v="3232"/>
    <n v="5"/>
    <n v="0.2"/>
    <x v="6508"/>
    <n v="678.33150000000001"/>
    <x v="251"/>
    <n v="5"/>
  </r>
  <r>
    <n v="8650"/>
    <x v="4310"/>
    <x v="875"/>
    <d v="2016-08-03T00:00:00"/>
    <x v="1"/>
    <s v="RH-19555"/>
    <s v="Ritsa Hightower"/>
    <x v="0"/>
    <s v="United States"/>
    <s v="Charlotte"/>
    <s v="North Carolina"/>
    <n v="28205"/>
    <x v="0"/>
    <s v="OFF-BI-10002429"/>
    <x v="1"/>
    <x v="8"/>
    <s v="Premier Elliptical Ring Binder, Black"/>
    <x v="3940"/>
    <n v="3"/>
    <n v="0.7"/>
    <x v="6509"/>
    <n v="47.486400000000003"/>
    <x v="86"/>
    <n v="5"/>
  </r>
  <r>
    <n v="8651"/>
    <x v="4311"/>
    <x v="103"/>
    <d v="2014-09-13T00:00:00"/>
    <x v="3"/>
    <s v="RP-19390"/>
    <s v="Resi Pölking"/>
    <x v="0"/>
    <s v="United States"/>
    <s v="Seattle"/>
    <s v="Washington"/>
    <n v="98103"/>
    <x v="1"/>
    <s v="OFF-FA-10000840"/>
    <x v="1"/>
    <x v="13"/>
    <s v="OIC Thumb-Tacks"/>
    <x v="5284"/>
    <n v="5"/>
    <n v="0"/>
    <x v="6510"/>
    <n v="3.0210000000000004"/>
    <x v="41"/>
    <n v="0"/>
  </r>
  <r>
    <n v="8652"/>
    <x v="4311"/>
    <x v="103"/>
    <d v="2014-09-13T00:00:00"/>
    <x v="3"/>
    <s v="RP-19390"/>
    <s v="Resi Pölking"/>
    <x v="0"/>
    <s v="United States"/>
    <s v="Seattle"/>
    <s v="Washington"/>
    <n v="98103"/>
    <x v="1"/>
    <s v="FUR-FU-10001918"/>
    <x v="0"/>
    <x v="5"/>
    <s v="C-Line Cubicle Keepers Polyproplyene Holder With Velcro Backings"/>
    <x v="5285"/>
    <n v="3"/>
    <n v="0"/>
    <x v="6511"/>
    <n v="8.655899999999999"/>
    <x v="174"/>
    <n v="0"/>
  </r>
  <r>
    <n v="8653"/>
    <x v="4311"/>
    <x v="103"/>
    <d v="2014-09-13T00:00:00"/>
    <x v="3"/>
    <s v="RP-19390"/>
    <s v="Resi Pölking"/>
    <x v="0"/>
    <s v="United States"/>
    <s v="Seattle"/>
    <s v="Washington"/>
    <n v="98103"/>
    <x v="1"/>
    <s v="OFF-SU-10001574"/>
    <x v="1"/>
    <x v="14"/>
    <s v="Acme Value Line Scissors"/>
    <x v="545"/>
    <n v="2"/>
    <n v="0"/>
    <x v="558"/>
    <n v="5.1099999999999994"/>
    <x v="1"/>
    <n v="0"/>
  </r>
  <r>
    <n v="8654"/>
    <x v="4311"/>
    <x v="103"/>
    <d v="2014-09-13T00:00:00"/>
    <x v="3"/>
    <s v="RP-19390"/>
    <s v="Resi Pölking"/>
    <x v="0"/>
    <s v="United States"/>
    <s v="Seattle"/>
    <s v="Washington"/>
    <n v="98103"/>
    <x v="1"/>
    <s v="TEC-AC-10001606"/>
    <x v="2"/>
    <x v="11"/>
    <s v="Logitech Wireless Performance Mouse MX for PC and Mac"/>
    <x v="1636"/>
    <n v="2"/>
    <n v="0"/>
    <x v="6512"/>
    <n v="123.98759999999999"/>
    <x v="268"/>
    <n v="0"/>
  </r>
  <r>
    <n v="8655"/>
    <x v="4311"/>
    <x v="103"/>
    <d v="2014-09-13T00:00:00"/>
    <x v="3"/>
    <s v="RP-19390"/>
    <s v="Resi Pölking"/>
    <x v="0"/>
    <s v="United States"/>
    <s v="Seattle"/>
    <s v="Washington"/>
    <n v="98103"/>
    <x v="1"/>
    <s v="TEC-AC-10003399"/>
    <x v="2"/>
    <x v="11"/>
    <s v="Memorex Mini Travel Drive 64 GB USB 2.0 Flash Drive"/>
    <x v="5286"/>
    <n v="4"/>
    <n v="0"/>
    <x v="6513"/>
    <n v="84.076800000000006"/>
    <x v="72"/>
    <n v="0"/>
  </r>
  <r>
    <n v="8656"/>
    <x v="4311"/>
    <x v="103"/>
    <d v="2014-09-13T00:00:00"/>
    <x v="3"/>
    <s v="RP-19390"/>
    <s v="Resi Pölking"/>
    <x v="0"/>
    <s v="United States"/>
    <s v="Seattle"/>
    <s v="Washington"/>
    <n v="98103"/>
    <x v="1"/>
    <s v="TEC-AC-10000865"/>
    <x v="2"/>
    <x v="11"/>
    <s v="WD My Passport Ultra 500GB Portable External Hard Drive"/>
    <x v="5287"/>
    <n v="2"/>
    <n v="0"/>
    <x v="6514"/>
    <n v="97.94"/>
    <x v="331"/>
    <n v="0"/>
  </r>
  <r>
    <n v="8657"/>
    <x v="4311"/>
    <x v="103"/>
    <d v="2014-09-13T00:00:00"/>
    <x v="3"/>
    <s v="RP-19390"/>
    <s v="Resi Pölking"/>
    <x v="0"/>
    <s v="United States"/>
    <s v="Seattle"/>
    <s v="Washington"/>
    <n v="98103"/>
    <x v="1"/>
    <s v="OFF-PA-10002923"/>
    <x v="1"/>
    <x v="10"/>
    <s v="Xerox 1942"/>
    <x v="1529"/>
    <n v="1"/>
    <n v="0"/>
    <x v="1621"/>
    <n v="24.47"/>
    <x v="47"/>
    <n v="0"/>
  </r>
  <r>
    <n v="8658"/>
    <x v="4311"/>
    <x v="103"/>
    <d v="2014-09-13T00:00:00"/>
    <x v="3"/>
    <s v="RP-19390"/>
    <s v="Resi Pölking"/>
    <x v="0"/>
    <s v="United States"/>
    <s v="Seattle"/>
    <s v="Washington"/>
    <n v="98103"/>
    <x v="1"/>
    <s v="OFF-AP-10004785"/>
    <x v="1"/>
    <x v="9"/>
    <s v="Holmes Replacement Filter for HEPA Air Cleaner, Medium Room"/>
    <x v="5288"/>
    <n v="2"/>
    <n v="0"/>
    <x v="6515"/>
    <n v="12.9162"/>
    <x v="157"/>
    <n v="0"/>
  </r>
  <r>
    <n v="8659"/>
    <x v="4312"/>
    <x v="1028"/>
    <d v="2016-06-25T00:00:00"/>
    <x v="1"/>
    <s v="KB-16600"/>
    <s v="Ken Brennan"/>
    <x v="1"/>
    <s v="United States"/>
    <s v="Chicago"/>
    <s v="Illinois"/>
    <n v="60623"/>
    <x v="2"/>
    <s v="OFF-BI-10003727"/>
    <x v="1"/>
    <x v="8"/>
    <s v="Avery Durable Slant Ring Binders With Label Holder"/>
    <x v="5289"/>
    <n v="1"/>
    <n v="0.8"/>
    <x v="6516"/>
    <n v="2.1736"/>
    <x v="208"/>
    <n v="4"/>
  </r>
  <r>
    <n v="8660"/>
    <x v="4313"/>
    <x v="323"/>
    <d v="2016-09-08T00:00:00"/>
    <x v="1"/>
    <s v="MH-17620"/>
    <s v="Matt Hagelstein"/>
    <x v="1"/>
    <s v="United States"/>
    <s v="Cincinnati"/>
    <s v="Ohio"/>
    <n v="45231"/>
    <x v="3"/>
    <s v="OFF-PA-10002246"/>
    <x v="1"/>
    <x v="10"/>
    <s v="Wirebound Four 2-3/4 x 5 Forms per Page, 400 Sets per Book"/>
    <x v="2585"/>
    <n v="6"/>
    <n v="0.2"/>
    <x v="2972"/>
    <n v="19.737000000000002"/>
    <x v="49"/>
    <n v="5"/>
  </r>
  <r>
    <n v="8661"/>
    <x v="4314"/>
    <x v="920"/>
    <d v="2017-11-30T00:00:00"/>
    <x v="1"/>
    <s v="HZ-14950"/>
    <s v="Henia Zydlo"/>
    <x v="0"/>
    <s v="United States"/>
    <s v="Fort Lauderdale"/>
    <s v="Florida"/>
    <n v="33311"/>
    <x v="0"/>
    <s v="FUR-BO-10003965"/>
    <x v="0"/>
    <x v="0"/>
    <s v="O'Sullivan Manor Hill 2-Door Library in Brianna Oak"/>
    <x v="1906"/>
    <n v="5"/>
    <n v="0.2"/>
    <x v="6517"/>
    <n v="805.36099999999999"/>
    <x v="78"/>
    <n v="5"/>
  </r>
  <r>
    <n v="8662"/>
    <x v="4315"/>
    <x v="793"/>
    <d v="2015-05-17T00:00:00"/>
    <x v="1"/>
    <s v="JG-15160"/>
    <s v="James Galang"/>
    <x v="0"/>
    <s v="United States"/>
    <s v="Houston"/>
    <s v="Texas"/>
    <n v="77041"/>
    <x v="2"/>
    <s v="FUR-FU-10000175"/>
    <x v="0"/>
    <x v="5"/>
    <s v="DAX Wood Document Frame."/>
    <x v="5290"/>
    <n v="4"/>
    <n v="0.6"/>
    <x v="6518"/>
    <n v="37.894800000000004"/>
    <x v="298"/>
    <n v="5"/>
  </r>
  <r>
    <n v="8663"/>
    <x v="4315"/>
    <x v="793"/>
    <d v="2015-05-17T00:00:00"/>
    <x v="1"/>
    <s v="JG-15160"/>
    <s v="James Galang"/>
    <x v="0"/>
    <s v="United States"/>
    <s v="Houston"/>
    <s v="Texas"/>
    <n v="77041"/>
    <x v="2"/>
    <s v="TEC-PH-10001336"/>
    <x v="2"/>
    <x v="7"/>
    <s v="Digium D40 VoIP phone"/>
    <x v="5291"/>
    <n v="6"/>
    <n v="0.2"/>
    <x v="6519"/>
    <n v="549.49740000000008"/>
    <x v="28"/>
    <n v="5"/>
  </r>
  <r>
    <n v="8664"/>
    <x v="4315"/>
    <x v="793"/>
    <d v="2015-05-17T00:00:00"/>
    <x v="1"/>
    <s v="JG-15160"/>
    <s v="James Galang"/>
    <x v="0"/>
    <s v="United States"/>
    <s v="Houston"/>
    <s v="Texas"/>
    <n v="77041"/>
    <x v="2"/>
    <s v="OFF-PA-10001954"/>
    <x v="1"/>
    <x v="10"/>
    <s v="Xerox 1964"/>
    <x v="5292"/>
    <n v="7"/>
    <n v="0.2"/>
    <x v="6520"/>
    <n v="86.335199999999986"/>
    <x v="18"/>
    <n v="5"/>
  </r>
  <r>
    <n v="8665"/>
    <x v="4316"/>
    <x v="983"/>
    <d v="2017-04-01T00:00:00"/>
    <x v="0"/>
    <s v="AB-10165"/>
    <s v="Alan Barnes"/>
    <x v="0"/>
    <s v="United States"/>
    <s v="Lakewood"/>
    <s v="California"/>
    <n v="90712"/>
    <x v="1"/>
    <s v="FUR-FU-10004973"/>
    <x v="0"/>
    <x v="5"/>
    <s v="Flat Face Poster Frame"/>
    <x v="1983"/>
    <n v="5"/>
    <n v="0"/>
    <x v="6521"/>
    <n v="54.636000000000003"/>
    <x v="72"/>
    <n v="2"/>
  </r>
  <r>
    <n v="8666"/>
    <x v="4317"/>
    <x v="1019"/>
    <d v="2016-11-18T00:00:00"/>
    <x v="2"/>
    <s v="HJ-14875"/>
    <s v="Heather Jas"/>
    <x v="2"/>
    <s v="United States"/>
    <s v="San Francisco"/>
    <s v="California"/>
    <n v="94122"/>
    <x v="1"/>
    <s v="OFF-SU-10004231"/>
    <x v="1"/>
    <x v="14"/>
    <s v="Acme Tagit Stainless Steel Antibacterial Scissors"/>
    <x v="5293"/>
    <n v="5"/>
    <n v="0"/>
    <x v="1326"/>
    <n v="36.134999999999998"/>
    <x v="6"/>
    <n v="1"/>
  </r>
  <r>
    <n v="8667"/>
    <x v="4318"/>
    <x v="945"/>
    <d v="2017-01-02T00:00:00"/>
    <x v="2"/>
    <s v="CJ-11875"/>
    <s v="Carl Jackson"/>
    <x v="1"/>
    <s v="United States"/>
    <s v="Philadelphia"/>
    <s v="Pennsylvania"/>
    <n v="19140"/>
    <x v="3"/>
    <s v="OFF-AR-10004269"/>
    <x v="1"/>
    <x v="6"/>
    <s v="Newell 31"/>
    <x v="1045"/>
    <n v="5"/>
    <n v="0.2"/>
    <x v="113"/>
    <n v="14.868"/>
    <x v="7"/>
    <n v="3"/>
  </r>
  <r>
    <n v="8668"/>
    <x v="4319"/>
    <x v="596"/>
    <d v="2016-12-24T00:00:00"/>
    <x v="0"/>
    <s v="ED-13885"/>
    <s v="Emily Ducich"/>
    <x v="2"/>
    <s v="United States"/>
    <s v="Seattle"/>
    <s v="Washington"/>
    <n v="98115"/>
    <x v="1"/>
    <s v="OFF-BI-10004002"/>
    <x v="1"/>
    <x v="8"/>
    <s v="Wilson Jones International Size A4 Ring Binders"/>
    <x v="2394"/>
    <n v="4"/>
    <n v="0.2"/>
    <x v="6522"/>
    <n v="35.983999999999995"/>
    <x v="11"/>
    <n v="2"/>
  </r>
  <r>
    <n v="8669"/>
    <x v="4319"/>
    <x v="596"/>
    <d v="2016-12-24T00:00:00"/>
    <x v="0"/>
    <s v="ED-13885"/>
    <s v="Emily Ducich"/>
    <x v="2"/>
    <s v="United States"/>
    <s v="Seattle"/>
    <s v="Washington"/>
    <n v="98115"/>
    <x v="1"/>
    <s v="TEC-MA-10000752"/>
    <x v="2"/>
    <x v="15"/>
    <s v="Texas Instrument TI-15 Fraction Calculator"/>
    <x v="1049"/>
    <n v="1"/>
    <n v="0.2"/>
    <x v="6523"/>
    <n v="7.8030000000000008"/>
    <x v="18"/>
    <n v="2"/>
  </r>
  <r>
    <n v="8670"/>
    <x v="4320"/>
    <x v="139"/>
    <d v="2015-12-25T00:00:00"/>
    <x v="0"/>
    <s v="AI-10855"/>
    <s v="Arianne Irving"/>
    <x v="0"/>
    <s v="United States"/>
    <s v="Los Angeles"/>
    <s v="California"/>
    <n v="90036"/>
    <x v="1"/>
    <s v="OFF-PA-10004947"/>
    <x v="1"/>
    <x v="10"/>
    <s v="Easy-staple paper"/>
    <x v="854"/>
    <n v="4"/>
    <n v="0"/>
    <x v="1765"/>
    <n v="9.4160000000000004"/>
    <x v="100"/>
    <n v="5"/>
  </r>
  <r>
    <n v="8671"/>
    <x v="4321"/>
    <x v="422"/>
    <d v="2015-01-01T00:00:00"/>
    <x v="0"/>
    <s v="KB-16315"/>
    <s v="Karl Braun"/>
    <x v="0"/>
    <s v="United States"/>
    <s v="Cleveland"/>
    <s v="Ohio"/>
    <n v="44105"/>
    <x v="3"/>
    <s v="FUR-FU-10004904"/>
    <x v="0"/>
    <x v="5"/>
    <s v="Eldon &quot;L&quot; Workstation Diamond Chairmat"/>
    <x v="5294"/>
    <n v="3"/>
    <n v="0.2"/>
    <x v="6524"/>
    <n v="200.5872"/>
    <x v="147"/>
    <n v="5"/>
  </r>
  <r>
    <n v="8672"/>
    <x v="4321"/>
    <x v="422"/>
    <d v="2015-01-01T00:00:00"/>
    <x v="0"/>
    <s v="KB-16315"/>
    <s v="Karl Braun"/>
    <x v="0"/>
    <s v="United States"/>
    <s v="Cleveland"/>
    <s v="Ohio"/>
    <n v="44105"/>
    <x v="3"/>
    <s v="OFF-ST-10002790"/>
    <x v="1"/>
    <x v="4"/>
    <s v="Safco Industrial Shelving"/>
    <x v="4879"/>
    <n v="2"/>
    <n v="0.2"/>
    <x v="5924"/>
    <n v="143.26900000000001"/>
    <x v="104"/>
    <n v="5"/>
  </r>
  <r>
    <n v="8673"/>
    <x v="4322"/>
    <x v="911"/>
    <d v="2017-02-21T00:00:00"/>
    <x v="1"/>
    <s v="JS-16030"/>
    <s v="Joy Smith"/>
    <x v="0"/>
    <s v="United States"/>
    <s v="Decatur"/>
    <s v="Illinois"/>
    <n v="62521"/>
    <x v="2"/>
    <s v="OFF-FA-10004854"/>
    <x v="1"/>
    <x v="13"/>
    <s v="Vinyl Coated Wire Paper Clips in Organizer Box, 800/Box"/>
    <x v="5145"/>
    <n v="2"/>
    <n v="0.2"/>
    <x v="6525"/>
    <n v="12.168799999999997"/>
    <x v="27"/>
    <n v="5"/>
  </r>
  <r>
    <n v="8674"/>
    <x v="4322"/>
    <x v="911"/>
    <d v="2017-02-21T00:00:00"/>
    <x v="1"/>
    <s v="JS-16030"/>
    <s v="Joy Smith"/>
    <x v="0"/>
    <s v="United States"/>
    <s v="Decatur"/>
    <s v="Illinois"/>
    <n v="62521"/>
    <x v="2"/>
    <s v="FUR-CH-10004063"/>
    <x v="0"/>
    <x v="1"/>
    <s v="Global Deluxe High-Back Manager's Chair"/>
    <x v="121"/>
    <n v="3"/>
    <n v="0.3"/>
    <x v="123"/>
    <n v="609.13739999999996"/>
    <x v="89"/>
    <n v="5"/>
  </r>
  <r>
    <n v="8675"/>
    <x v="4322"/>
    <x v="911"/>
    <d v="2017-02-21T00:00:00"/>
    <x v="1"/>
    <s v="JS-16030"/>
    <s v="Joy Smith"/>
    <x v="0"/>
    <s v="United States"/>
    <s v="Decatur"/>
    <s v="Illinois"/>
    <n v="62521"/>
    <x v="2"/>
    <s v="OFF-ST-10000642"/>
    <x v="1"/>
    <x v="4"/>
    <s v="Tennsco Lockers, Gray"/>
    <x v="4338"/>
    <n v="3"/>
    <n v="0.2"/>
    <x v="6526"/>
    <n v="58.534199999999998"/>
    <x v="179"/>
    <n v="5"/>
  </r>
  <r>
    <n v="8676"/>
    <x v="4322"/>
    <x v="911"/>
    <d v="2017-02-21T00:00:00"/>
    <x v="1"/>
    <s v="JS-16030"/>
    <s v="Joy Smith"/>
    <x v="0"/>
    <s v="United States"/>
    <s v="Decatur"/>
    <s v="Illinois"/>
    <n v="62521"/>
    <x v="2"/>
    <s v="OFF-AR-10004078"/>
    <x v="1"/>
    <x v="6"/>
    <s v="Newell 312"/>
    <x v="5295"/>
    <n v="6"/>
    <n v="0.2"/>
    <x v="1426"/>
    <n v="24.527999999999999"/>
    <x v="26"/>
    <n v="5"/>
  </r>
  <r>
    <n v="8677"/>
    <x v="4322"/>
    <x v="911"/>
    <d v="2017-02-21T00:00:00"/>
    <x v="1"/>
    <s v="JS-16030"/>
    <s v="Joy Smith"/>
    <x v="0"/>
    <s v="United States"/>
    <s v="Decatur"/>
    <s v="Illinois"/>
    <n v="62521"/>
    <x v="2"/>
    <s v="FUR-FU-10004270"/>
    <x v="0"/>
    <x v="5"/>
    <s v="Executive Impressions 13&quot; Clairmont Wall Clock"/>
    <x v="5296"/>
    <n v="1"/>
    <n v="0.6"/>
    <x v="6527"/>
    <n v="11.345700000000001"/>
    <x v="322"/>
    <n v="5"/>
  </r>
  <r>
    <n v="8678"/>
    <x v="4323"/>
    <x v="1200"/>
    <d v="2017-10-26T00:00:00"/>
    <x v="2"/>
    <s v="PO-18850"/>
    <s v="Patrick O'Brill"/>
    <x v="0"/>
    <s v="United States"/>
    <s v="Mansfield"/>
    <s v="Texas"/>
    <n v="76063"/>
    <x v="2"/>
    <s v="FUR-TA-10004607"/>
    <x v="0"/>
    <x v="3"/>
    <s v="Hon 2111 Invitation Series Straight Table"/>
    <x v="5297"/>
    <n v="5"/>
    <n v="0.3"/>
    <x v="6528"/>
    <n v="598.7115"/>
    <x v="327"/>
    <n v="2"/>
  </r>
  <r>
    <n v="8679"/>
    <x v="4324"/>
    <x v="476"/>
    <d v="2016-09-07T00:00:00"/>
    <x v="0"/>
    <s v="RD-19810"/>
    <s v="Ross DeVincentis"/>
    <x v="2"/>
    <s v="United States"/>
    <s v="Houston"/>
    <s v="Texas"/>
    <n v="77070"/>
    <x v="2"/>
    <s v="OFF-BI-10001132"/>
    <x v="1"/>
    <x v="8"/>
    <s v="Acco PRESSTEX Data Binder with Storage Hooks, Dark Blue, 9 1/2&quot; X 11&quot;"/>
    <x v="5298"/>
    <n v="8"/>
    <n v="0.8"/>
    <x v="6529"/>
    <n v="21.950400000000002"/>
    <x v="59"/>
    <n v="5"/>
  </r>
  <r>
    <n v="8680"/>
    <x v="4324"/>
    <x v="476"/>
    <d v="2016-09-07T00:00:00"/>
    <x v="0"/>
    <s v="RD-19810"/>
    <s v="Ross DeVincentis"/>
    <x v="2"/>
    <s v="United States"/>
    <s v="Houston"/>
    <s v="Texas"/>
    <n v="77070"/>
    <x v="2"/>
    <s v="TEC-AC-10001714"/>
    <x v="2"/>
    <x v="11"/>
    <s v="Logitech MX Performance Wireless Mouse"/>
    <x v="4520"/>
    <n v="5"/>
    <n v="0.2"/>
    <x v="6530"/>
    <n v="125.65350000000001"/>
    <x v="105"/>
    <n v="5"/>
  </r>
  <r>
    <n v="8681"/>
    <x v="4325"/>
    <x v="49"/>
    <d v="2016-12-03T00:00:00"/>
    <x v="0"/>
    <s v="JD-15895"/>
    <s v="Jonathan Doherty"/>
    <x v="1"/>
    <s v="United States"/>
    <s v="Richmond"/>
    <s v="Virginia"/>
    <n v="23223"/>
    <x v="0"/>
    <s v="OFF-AP-10002945"/>
    <x v="1"/>
    <x v="9"/>
    <s v="Honeywell Enviracaire Portable HEPA Air Cleaner for 17' x 22' Room"/>
    <x v="5299"/>
    <n v="7"/>
    <n v="0"/>
    <x v="6531"/>
    <n v="1410.0485000000003"/>
    <x v="67"/>
    <n v="2"/>
  </r>
  <r>
    <n v="8682"/>
    <x v="4325"/>
    <x v="49"/>
    <d v="2016-12-03T00:00:00"/>
    <x v="0"/>
    <s v="JD-15895"/>
    <s v="Jonathan Doherty"/>
    <x v="1"/>
    <s v="United States"/>
    <s v="Richmond"/>
    <s v="Virginia"/>
    <n v="23223"/>
    <x v="0"/>
    <s v="OFF-SU-10004664"/>
    <x v="1"/>
    <x v="14"/>
    <s v="Acme Softgrip Scissors"/>
    <x v="5300"/>
    <n v="5"/>
    <n v="0"/>
    <x v="6532"/>
    <n v="28.897000000000002"/>
    <x v="5"/>
    <n v="2"/>
  </r>
  <r>
    <n v="8683"/>
    <x v="4326"/>
    <x v="1127"/>
    <d v="2014-11-10T00:00:00"/>
    <x v="1"/>
    <s v="SR-20740"/>
    <s v="Steven Roelle"/>
    <x v="2"/>
    <s v="United States"/>
    <s v="Arlington"/>
    <s v="Virginia"/>
    <n v="22204"/>
    <x v="0"/>
    <s v="TEC-AC-10002550"/>
    <x v="2"/>
    <x v="11"/>
    <s v="Maxell 4.7GB DVD-RW 3/Pack"/>
    <x v="3591"/>
    <n v="3"/>
    <n v="0"/>
    <x v="4144"/>
    <n v="31.541399999999999"/>
    <x v="65"/>
    <n v="5"/>
  </r>
  <r>
    <n v="8684"/>
    <x v="4327"/>
    <x v="920"/>
    <d v="2017-12-01T00:00:00"/>
    <x v="1"/>
    <s v="TZ-21580"/>
    <s v="Tracy Zic"/>
    <x v="0"/>
    <s v="United States"/>
    <s v="San Francisco"/>
    <s v="California"/>
    <n v="94122"/>
    <x v="1"/>
    <s v="OFF-AR-10002335"/>
    <x v="1"/>
    <x v="6"/>
    <s v="DIXON Oriole Pencils"/>
    <x v="782"/>
    <n v="2"/>
    <n v="0"/>
    <x v="811"/>
    <n v="3.8184000000000005"/>
    <x v="19"/>
    <n v="6"/>
  </r>
  <r>
    <n v="8685"/>
    <x v="4328"/>
    <x v="186"/>
    <d v="2016-12-23T00:00:00"/>
    <x v="1"/>
    <s v="TN-21040"/>
    <s v="Tanja Norvell"/>
    <x v="2"/>
    <s v="United States"/>
    <s v="San Diego"/>
    <s v="California"/>
    <n v="92024"/>
    <x v="1"/>
    <s v="TEC-AC-10001445"/>
    <x v="2"/>
    <x v="11"/>
    <s v="Imation USB 2.0 Swivel Flash Drive USB flash drive - 4 GB - Pink"/>
    <x v="5301"/>
    <n v="7"/>
    <n v="0"/>
    <x v="6533"/>
    <n v="16.7559"/>
    <x v="85"/>
    <n v="7"/>
  </r>
  <r>
    <n v="8686"/>
    <x v="4329"/>
    <x v="237"/>
    <d v="2017-11-18T00:00:00"/>
    <x v="0"/>
    <s v="PW-19030"/>
    <s v="Pauline Webber"/>
    <x v="1"/>
    <s v="United States"/>
    <s v="Watertown"/>
    <s v="New York"/>
    <n v="13601"/>
    <x v="3"/>
    <s v="OFF-ST-10003996"/>
    <x v="1"/>
    <x v="4"/>
    <s v="Letter/Legal File Tote with Clear Snap-On Lid, Black Granite"/>
    <x v="5302"/>
    <n v="6"/>
    <n v="0"/>
    <x v="6534"/>
    <n v="71.306399999999996"/>
    <x v="96"/>
    <n v="4"/>
  </r>
  <r>
    <n v="8687"/>
    <x v="4330"/>
    <x v="190"/>
    <d v="2016-06-26T00:00:00"/>
    <x v="3"/>
    <s v="AH-10075"/>
    <s v="Adam Hart"/>
    <x v="1"/>
    <s v="United States"/>
    <s v="Los Angeles"/>
    <s v="California"/>
    <n v="90036"/>
    <x v="1"/>
    <s v="OFF-SU-10003505"/>
    <x v="1"/>
    <x v="14"/>
    <s v="Premier Electric Letter Opener"/>
    <x v="4372"/>
    <n v="2"/>
    <n v="0"/>
    <x v="5223"/>
    <n v="220.13399999999999"/>
    <x v="9"/>
    <n v="0"/>
  </r>
  <r>
    <n v="8688"/>
    <x v="4330"/>
    <x v="190"/>
    <d v="2016-06-26T00:00:00"/>
    <x v="3"/>
    <s v="AH-10075"/>
    <s v="Adam Hart"/>
    <x v="1"/>
    <s v="United States"/>
    <s v="Los Angeles"/>
    <s v="California"/>
    <n v="90036"/>
    <x v="1"/>
    <s v="OFF-FA-10000624"/>
    <x v="1"/>
    <x v="13"/>
    <s v="OIC Binder Clips"/>
    <x v="1488"/>
    <n v="5"/>
    <n v="0"/>
    <x v="5380"/>
    <n v="8.9499999999999993"/>
    <x v="47"/>
    <n v="0"/>
  </r>
  <r>
    <n v="8689"/>
    <x v="4330"/>
    <x v="190"/>
    <d v="2016-06-26T00:00:00"/>
    <x v="3"/>
    <s v="AH-10075"/>
    <s v="Adam Hart"/>
    <x v="1"/>
    <s v="United States"/>
    <s v="Los Angeles"/>
    <s v="California"/>
    <n v="90036"/>
    <x v="1"/>
    <s v="OFF-PA-10002870"/>
    <x v="1"/>
    <x v="10"/>
    <s v="Ampad Phone Message Book, Recycled, 400 Message Capacity, 5 ¾” x 11”"/>
    <x v="1128"/>
    <n v="2"/>
    <n v="0"/>
    <x v="1172"/>
    <n v="6.8640000000000008"/>
    <x v="100"/>
    <n v="0"/>
  </r>
  <r>
    <n v="8690"/>
    <x v="4331"/>
    <x v="58"/>
    <d v="2014-12-30T00:00:00"/>
    <x v="1"/>
    <s v="AY-10555"/>
    <s v="Andy Yotov"/>
    <x v="1"/>
    <s v="United States"/>
    <s v="Philadelphia"/>
    <s v="Pennsylvania"/>
    <n v="19140"/>
    <x v="3"/>
    <s v="OFF-AR-10002257"/>
    <x v="1"/>
    <x v="6"/>
    <s v="Eldon Spacemaker Box, Quick-Snap Lid, Clear"/>
    <x v="2204"/>
    <n v="3"/>
    <n v="0.2"/>
    <x v="6535"/>
    <n v="6.9138000000000002"/>
    <x v="223"/>
    <n v="4"/>
  </r>
  <r>
    <n v="8691"/>
    <x v="4332"/>
    <x v="1041"/>
    <d v="2016-08-18T00:00:00"/>
    <x v="1"/>
    <s v="SP-20650"/>
    <s v="Stephanie Phelps"/>
    <x v="1"/>
    <s v="United States"/>
    <s v="Akron"/>
    <s v="Ohio"/>
    <n v="44312"/>
    <x v="3"/>
    <s v="TEC-PH-10003580"/>
    <x v="2"/>
    <x v="7"/>
    <s v="Cisco IP Phone 7961G-GE VoIP phone"/>
    <x v="4506"/>
    <n v="2"/>
    <n v="0.4"/>
    <x v="5427"/>
    <n v="316.20680000000004"/>
    <x v="219"/>
    <n v="4"/>
  </r>
  <r>
    <n v="8692"/>
    <x v="4332"/>
    <x v="1041"/>
    <d v="2016-08-18T00:00:00"/>
    <x v="1"/>
    <s v="SP-20650"/>
    <s v="Stephanie Phelps"/>
    <x v="1"/>
    <s v="United States"/>
    <s v="Akron"/>
    <s v="Ohio"/>
    <n v="44312"/>
    <x v="3"/>
    <s v="TEC-PH-10001530"/>
    <x v="2"/>
    <x v="7"/>
    <s v="Plantronics Voyager Pro Legend"/>
    <x v="5303"/>
    <n v="2"/>
    <n v="0.4"/>
    <x v="6536"/>
    <n v="296.62559999999996"/>
    <x v="94"/>
    <n v="4"/>
  </r>
  <r>
    <n v="8693"/>
    <x v="4332"/>
    <x v="1041"/>
    <d v="2016-08-18T00:00:00"/>
    <x v="1"/>
    <s v="SP-20650"/>
    <s v="Stephanie Phelps"/>
    <x v="1"/>
    <s v="United States"/>
    <s v="Akron"/>
    <s v="Ohio"/>
    <n v="44312"/>
    <x v="3"/>
    <s v="TEC-AC-10000420"/>
    <x v="2"/>
    <x v="11"/>
    <s v="Logitech G500s Laser Gaming Mouse with Adjustable Weight Tuning"/>
    <x v="460"/>
    <n v="5"/>
    <n v="0.2"/>
    <x v="6537"/>
    <n v="230.96699999999998"/>
    <x v="211"/>
    <n v="4"/>
  </r>
  <r>
    <n v="8694"/>
    <x v="4333"/>
    <x v="1057"/>
    <d v="2016-10-28T00:00:00"/>
    <x v="1"/>
    <s v="ED-13885"/>
    <s v="Emily Ducich"/>
    <x v="2"/>
    <s v="United States"/>
    <s v="San Francisco"/>
    <s v="California"/>
    <n v="94110"/>
    <x v="1"/>
    <s v="TEC-AC-10000892"/>
    <x v="2"/>
    <x v="11"/>
    <s v="NETGEAR N750 Dual Band Wi-Fi Gigabit Router"/>
    <x v="5304"/>
    <n v="5"/>
    <n v="0"/>
    <x v="6538"/>
    <n v="288"/>
    <x v="159"/>
    <n v="4"/>
  </r>
  <r>
    <n v="8695"/>
    <x v="4334"/>
    <x v="709"/>
    <d v="2014-08-28T00:00:00"/>
    <x v="0"/>
    <s v="CR-12625"/>
    <s v="Corey Roper"/>
    <x v="2"/>
    <s v="United States"/>
    <s v="Grand Rapids"/>
    <s v="Michigan"/>
    <n v="49505"/>
    <x v="2"/>
    <s v="OFF-PA-10001934"/>
    <x v="1"/>
    <x v="10"/>
    <s v="Xerox 1993"/>
    <x v="537"/>
    <n v="3"/>
    <n v="0"/>
    <x v="6539"/>
    <n v="9.9144000000000005"/>
    <x v="77"/>
    <n v="5"/>
  </r>
  <r>
    <n v="8696"/>
    <x v="4335"/>
    <x v="175"/>
    <d v="2017-09-17T00:00:00"/>
    <x v="0"/>
    <s v="CS-12400"/>
    <s v="Christopher Schild"/>
    <x v="2"/>
    <s v="United States"/>
    <s v="San Francisco"/>
    <s v="California"/>
    <n v="94109"/>
    <x v="1"/>
    <s v="FUR-TA-10003473"/>
    <x v="0"/>
    <x v="3"/>
    <s v="Bretford Rectangular Conference Table Tops"/>
    <x v="1201"/>
    <n v="1"/>
    <n v="0.2"/>
    <x v="1250"/>
    <n v="289.62009999999998"/>
    <x v="251"/>
    <n v="2"/>
  </r>
  <r>
    <n v="8697"/>
    <x v="4336"/>
    <x v="140"/>
    <d v="2017-06-20T00:00:00"/>
    <x v="1"/>
    <s v="TS-21205"/>
    <s v="Thomas Seio"/>
    <x v="1"/>
    <s v="United States"/>
    <s v="Nashville"/>
    <s v="Tennessee"/>
    <n v="37211"/>
    <x v="0"/>
    <s v="TEC-PH-10001051"/>
    <x v="2"/>
    <x v="7"/>
    <s v="HTC One"/>
    <x v="1946"/>
    <n v="3"/>
    <n v="0.2"/>
    <x v="5362"/>
    <n v="212.9787"/>
    <x v="4"/>
    <n v="5"/>
  </r>
  <r>
    <n v="8698"/>
    <x v="4336"/>
    <x v="140"/>
    <d v="2017-06-20T00:00:00"/>
    <x v="1"/>
    <s v="TS-21205"/>
    <s v="Thomas Seio"/>
    <x v="1"/>
    <s v="United States"/>
    <s v="Nashville"/>
    <s v="Tennessee"/>
    <n v="37211"/>
    <x v="0"/>
    <s v="FUR-FU-10004351"/>
    <x v="0"/>
    <x v="5"/>
    <s v="Staple-based wall hangings"/>
    <x v="5305"/>
    <n v="4"/>
    <n v="0.2"/>
    <x v="6540"/>
    <n v="21.817599999999999"/>
    <x v="84"/>
    <n v="5"/>
  </r>
  <r>
    <n v="8699"/>
    <x v="4336"/>
    <x v="140"/>
    <d v="2017-06-20T00:00:00"/>
    <x v="1"/>
    <s v="TS-21205"/>
    <s v="Thomas Seio"/>
    <x v="1"/>
    <s v="United States"/>
    <s v="Nashville"/>
    <s v="Tennessee"/>
    <n v="37211"/>
    <x v="0"/>
    <s v="FUR-TA-10004152"/>
    <x v="0"/>
    <x v="3"/>
    <s v="Barricks 18&quot; x 48&quot; Non-Folding Utility Table with Bottom Storage Shelf"/>
    <x v="5306"/>
    <n v="2"/>
    <n v="0.4"/>
    <x v="3802"/>
    <n v="149.184"/>
    <x v="123"/>
    <n v="5"/>
  </r>
  <r>
    <n v="8700"/>
    <x v="4336"/>
    <x v="140"/>
    <d v="2017-06-20T00:00:00"/>
    <x v="1"/>
    <s v="TS-21205"/>
    <s v="Thomas Seio"/>
    <x v="1"/>
    <s v="United States"/>
    <s v="Nashville"/>
    <s v="Tennessee"/>
    <n v="37211"/>
    <x v="0"/>
    <s v="TEC-PH-10000560"/>
    <x v="2"/>
    <x v="7"/>
    <s v="Samsung Galaxy S III - 16GB - pebble blue (T-Mobile)"/>
    <x v="5307"/>
    <n v="8"/>
    <n v="0.2"/>
    <x v="6541"/>
    <n v="2015.9424000000001"/>
    <x v="7"/>
    <n v="5"/>
  </r>
  <r>
    <n v="8701"/>
    <x v="4336"/>
    <x v="140"/>
    <d v="2017-06-20T00:00:00"/>
    <x v="1"/>
    <s v="TS-21205"/>
    <s v="Thomas Seio"/>
    <x v="1"/>
    <s v="United States"/>
    <s v="Nashville"/>
    <s v="Tennessee"/>
    <n v="37211"/>
    <x v="0"/>
    <s v="OFF-AP-10004249"/>
    <x v="1"/>
    <x v="9"/>
    <s v="Staple holder"/>
    <x v="5308"/>
    <n v="8"/>
    <n v="0.2"/>
    <x v="6542"/>
    <n v="69.904800000000009"/>
    <x v="152"/>
    <n v="5"/>
  </r>
  <r>
    <n v="8702"/>
    <x v="4336"/>
    <x v="140"/>
    <d v="2017-06-20T00:00:00"/>
    <x v="1"/>
    <s v="TS-21205"/>
    <s v="Thomas Seio"/>
    <x v="1"/>
    <s v="United States"/>
    <s v="Nashville"/>
    <s v="Tennessee"/>
    <n v="37211"/>
    <x v="0"/>
    <s v="OFF-ST-10001490"/>
    <x v="1"/>
    <x v="4"/>
    <s v="Hot File 7-Pocket, Floor Stand"/>
    <x v="569"/>
    <n v="1"/>
    <n v="0.2"/>
    <x v="582"/>
    <n v="124.929"/>
    <x v="26"/>
    <n v="5"/>
  </r>
  <r>
    <n v="8703"/>
    <x v="4336"/>
    <x v="140"/>
    <d v="2017-06-20T00:00:00"/>
    <x v="1"/>
    <s v="TS-21205"/>
    <s v="Thomas Seio"/>
    <x v="1"/>
    <s v="United States"/>
    <s v="Nashville"/>
    <s v="Tennessee"/>
    <n v="37211"/>
    <x v="0"/>
    <s v="OFF-PA-10000312"/>
    <x v="1"/>
    <x v="10"/>
    <s v="Xerox 1955"/>
    <x v="419"/>
    <n v="5"/>
    <n v="0.2"/>
    <x v="6543"/>
    <n v="61.667999999999999"/>
    <x v="18"/>
    <n v="5"/>
  </r>
  <r>
    <n v="8704"/>
    <x v="4337"/>
    <x v="879"/>
    <d v="2015-03-05T00:00:00"/>
    <x v="1"/>
    <s v="RP-19390"/>
    <s v="Resi Pölking"/>
    <x v="0"/>
    <s v="United States"/>
    <s v="Philadelphia"/>
    <s v="Pennsylvania"/>
    <n v="19120"/>
    <x v="3"/>
    <s v="OFF-AP-10002906"/>
    <x v="1"/>
    <x v="9"/>
    <s v="Hoover Replacement Belt for Commercial Guardsman Heavy-Duty Upright Vacuum"/>
    <x v="1480"/>
    <n v="2"/>
    <n v="0.2"/>
    <x v="1565"/>
    <n v="3.1080000000000001"/>
    <x v="26"/>
    <n v="4"/>
  </r>
  <r>
    <n v="8705"/>
    <x v="4338"/>
    <x v="310"/>
    <d v="2016-07-26T00:00:00"/>
    <x v="2"/>
    <s v="IL-15100"/>
    <s v="Ivan Liston"/>
    <x v="0"/>
    <s v="United States"/>
    <s v="Houston"/>
    <s v="Texas"/>
    <n v="77041"/>
    <x v="2"/>
    <s v="TEC-PH-10004100"/>
    <x v="2"/>
    <x v="7"/>
    <s v="Griffin GC17055 Auxiliary Audio Cable"/>
    <x v="5309"/>
    <n v="8"/>
    <n v="0.2"/>
    <x v="6544"/>
    <n v="103.6224"/>
    <x v="36"/>
    <n v="3"/>
  </r>
  <r>
    <n v="8706"/>
    <x v="4339"/>
    <x v="1201"/>
    <d v="2014-10-05T00:00:00"/>
    <x v="1"/>
    <s v="NF-18475"/>
    <s v="Neil Französisch"/>
    <x v="2"/>
    <s v="United States"/>
    <s v="Reno"/>
    <s v="Nevada"/>
    <n v="89502"/>
    <x v="1"/>
    <s v="OFF-FA-10000254"/>
    <x v="1"/>
    <x v="13"/>
    <s v="Sterling Rubber Bands by Alliance"/>
    <x v="5310"/>
    <n v="1"/>
    <n v="0"/>
    <x v="232"/>
    <n v="4.71"/>
    <x v="136"/>
    <n v="4"/>
  </r>
  <r>
    <n v="8707"/>
    <x v="4340"/>
    <x v="78"/>
    <d v="2014-09-13T00:00:00"/>
    <x v="1"/>
    <s v="PP-18955"/>
    <s v="Paul Prost"/>
    <x v="2"/>
    <s v="United States"/>
    <s v="New York City"/>
    <s v="New York"/>
    <n v="10009"/>
    <x v="3"/>
    <s v="FUR-CH-10004289"/>
    <x v="0"/>
    <x v="1"/>
    <s v="Global Super Steno Chair"/>
    <x v="3058"/>
    <n v="2"/>
    <n v="0.1"/>
    <x v="6545"/>
    <n v="159.32680000000002"/>
    <x v="408"/>
    <n v="5"/>
  </r>
  <r>
    <n v="8708"/>
    <x v="4340"/>
    <x v="78"/>
    <d v="2014-09-13T00:00:00"/>
    <x v="1"/>
    <s v="PP-18955"/>
    <s v="Paul Prost"/>
    <x v="2"/>
    <s v="United States"/>
    <s v="New York City"/>
    <s v="New York"/>
    <n v="10009"/>
    <x v="3"/>
    <s v="OFF-AR-10003469"/>
    <x v="1"/>
    <x v="6"/>
    <s v="Nontoxic Chalk"/>
    <x v="2799"/>
    <n v="2"/>
    <n v="0"/>
    <x v="5552"/>
    <n v="1.8304"/>
    <x v="42"/>
    <n v="5"/>
  </r>
  <r>
    <n v="8709"/>
    <x v="4341"/>
    <x v="912"/>
    <d v="2014-11-18T00:00:00"/>
    <x v="2"/>
    <s v="JD-16150"/>
    <s v="Justin Deggeller"/>
    <x v="1"/>
    <s v="United States"/>
    <s v="Los Angeles"/>
    <s v="California"/>
    <n v="90008"/>
    <x v="1"/>
    <s v="TEC-PH-10004188"/>
    <x v="2"/>
    <x v="7"/>
    <s v="OtterBox Commuter Series Case - Samsung Galaxy S4"/>
    <x v="5311"/>
    <n v="4"/>
    <n v="0.2"/>
    <x v="6546"/>
    <n v="97.960800000000006"/>
    <x v="207"/>
    <n v="2"/>
  </r>
  <r>
    <n v="8710"/>
    <x v="4341"/>
    <x v="912"/>
    <d v="2014-11-18T00:00:00"/>
    <x v="2"/>
    <s v="JD-16150"/>
    <s v="Justin Deggeller"/>
    <x v="1"/>
    <s v="United States"/>
    <s v="Los Angeles"/>
    <s v="California"/>
    <n v="90008"/>
    <x v="1"/>
    <s v="FUR-BO-10004015"/>
    <x v="0"/>
    <x v="0"/>
    <s v="Bush Andora Bookcase, Maple/Graphite Gray Finish"/>
    <x v="5312"/>
    <n v="3"/>
    <n v="0.15"/>
    <x v="6547"/>
    <n v="280.77659999999997"/>
    <x v="553"/>
    <n v="2"/>
  </r>
  <r>
    <n v="8711"/>
    <x v="4341"/>
    <x v="912"/>
    <d v="2014-11-18T00:00:00"/>
    <x v="2"/>
    <s v="JD-16150"/>
    <s v="Justin Deggeller"/>
    <x v="1"/>
    <s v="United States"/>
    <s v="Los Angeles"/>
    <s v="California"/>
    <n v="90008"/>
    <x v="1"/>
    <s v="OFF-ST-10000991"/>
    <x v="1"/>
    <x v="4"/>
    <s v="Space Solutions HD Industrial Steel Shelving."/>
    <x v="3129"/>
    <n v="3"/>
    <n v="0"/>
    <x v="3544"/>
    <n v="334.56270000000001"/>
    <x v="215"/>
    <n v="2"/>
  </r>
  <r>
    <n v="8712"/>
    <x v="4342"/>
    <x v="223"/>
    <d v="2014-03-07T00:00:00"/>
    <x v="1"/>
    <s v="EJ-14155"/>
    <s v="Eva Jacobs"/>
    <x v="0"/>
    <s v="United States"/>
    <s v="San Diego"/>
    <s v="California"/>
    <n v="92037"/>
    <x v="1"/>
    <s v="FUR-TA-10002958"/>
    <x v="0"/>
    <x v="3"/>
    <s v="Bevis Oval Conference Table, Walnut"/>
    <x v="188"/>
    <n v="3"/>
    <n v="0.2"/>
    <x v="6548"/>
    <n v="649.84019999999998"/>
    <x v="79"/>
    <n v="4"/>
  </r>
  <r>
    <n v="8713"/>
    <x v="4343"/>
    <x v="155"/>
    <d v="2015-12-07T00:00:00"/>
    <x v="1"/>
    <s v="PW-19240"/>
    <s v="Pierre Wener"/>
    <x v="0"/>
    <s v="United States"/>
    <s v="San Francisco"/>
    <s v="California"/>
    <n v="94110"/>
    <x v="1"/>
    <s v="FUR-BO-10002213"/>
    <x v="0"/>
    <x v="0"/>
    <s v="Sauder Forest Hills Library, Woodland Oak Finish"/>
    <x v="3638"/>
    <n v="3"/>
    <n v="0.15"/>
    <x v="4201"/>
    <n v="389.10480000000001"/>
    <x v="464"/>
    <n v="4"/>
  </r>
  <r>
    <n v="8714"/>
    <x v="4344"/>
    <x v="497"/>
    <d v="2017-07-16T00:00:00"/>
    <x v="1"/>
    <s v="TS-21430"/>
    <s v="Tom Stivers"/>
    <x v="1"/>
    <s v="United States"/>
    <s v="San Diego"/>
    <s v="California"/>
    <n v="92105"/>
    <x v="1"/>
    <s v="TEC-PH-10000004"/>
    <x v="2"/>
    <x v="7"/>
    <s v="Belkin iPhone and iPad Lightning Cable"/>
    <x v="5313"/>
    <n v="6"/>
    <n v="0.2"/>
    <x v="6549"/>
    <n v="66.555599999999998"/>
    <x v="17"/>
    <n v="5"/>
  </r>
  <r>
    <n v="8715"/>
    <x v="4344"/>
    <x v="497"/>
    <d v="2017-07-16T00:00:00"/>
    <x v="1"/>
    <s v="TS-21430"/>
    <s v="Tom Stivers"/>
    <x v="1"/>
    <s v="United States"/>
    <s v="San Diego"/>
    <s v="California"/>
    <n v="92105"/>
    <x v="1"/>
    <s v="OFF-BI-10003708"/>
    <x v="1"/>
    <x v="8"/>
    <s v="Acco Four Pocket Poly Ring Binder with Label Holder, Smoke, 1&quot;"/>
    <x v="1263"/>
    <n v="5"/>
    <n v="0.2"/>
    <x v="1317"/>
    <n v="20.487500000000001"/>
    <x v="33"/>
    <n v="5"/>
  </r>
  <r>
    <n v="8716"/>
    <x v="4345"/>
    <x v="673"/>
    <d v="2017-11-20T00:00:00"/>
    <x v="0"/>
    <s v="BM-11650"/>
    <s v="Brian Moss"/>
    <x v="1"/>
    <s v="United States"/>
    <s v="Elyria"/>
    <s v="Ohio"/>
    <n v="44035"/>
    <x v="3"/>
    <s v="OFF-BI-10002949"/>
    <x v="1"/>
    <x v="8"/>
    <s v="Prestige Round Ring Binders"/>
    <x v="3515"/>
    <n v="1"/>
    <n v="0.7"/>
    <x v="6550"/>
    <n v="3.2224000000000004"/>
    <x v="91"/>
    <n v="4"/>
  </r>
  <r>
    <n v="8717"/>
    <x v="4346"/>
    <x v="1"/>
    <d v="2016-06-16T00:00:00"/>
    <x v="0"/>
    <s v="AW-10930"/>
    <s v="Arthur Wiediger"/>
    <x v="2"/>
    <s v="United States"/>
    <s v="Houston"/>
    <s v="Texas"/>
    <n v="77070"/>
    <x v="2"/>
    <s v="OFF-AP-10001242"/>
    <x v="1"/>
    <x v="9"/>
    <s v="APC 7 Outlet Network SurgeArrest Surge Protector"/>
    <x v="5183"/>
    <n v="4"/>
    <n v="0.8"/>
    <x v="6551"/>
    <n v="225.34399999999999"/>
    <x v="109"/>
    <n v="4"/>
  </r>
  <r>
    <n v="8718"/>
    <x v="4346"/>
    <x v="1"/>
    <d v="2016-06-16T00:00:00"/>
    <x v="0"/>
    <s v="AW-10930"/>
    <s v="Arthur Wiediger"/>
    <x v="2"/>
    <s v="United States"/>
    <s v="Houston"/>
    <s v="Texas"/>
    <n v="77070"/>
    <x v="2"/>
    <s v="FUR-FU-10001424"/>
    <x v="0"/>
    <x v="5"/>
    <s v="Dax Clear Box Frame"/>
    <x v="1882"/>
    <n v="2"/>
    <n v="0.6"/>
    <x v="6552"/>
    <n v="11.5236"/>
    <x v="214"/>
    <n v="4"/>
  </r>
  <r>
    <n v="8719"/>
    <x v="4346"/>
    <x v="1"/>
    <d v="2016-06-16T00:00:00"/>
    <x v="0"/>
    <s v="AW-10930"/>
    <s v="Arthur Wiediger"/>
    <x v="2"/>
    <s v="United States"/>
    <s v="Houston"/>
    <s v="Texas"/>
    <n v="77070"/>
    <x v="2"/>
    <s v="OFF-AR-10003469"/>
    <x v="1"/>
    <x v="6"/>
    <s v="Nontoxic Chalk"/>
    <x v="2387"/>
    <n v="8"/>
    <n v="0.2"/>
    <x v="6553"/>
    <n v="7.3215999999999992"/>
    <x v="11"/>
    <n v="4"/>
  </r>
  <r>
    <n v="8720"/>
    <x v="4346"/>
    <x v="1"/>
    <d v="2016-06-16T00:00:00"/>
    <x v="0"/>
    <s v="AW-10930"/>
    <s v="Arthur Wiediger"/>
    <x v="2"/>
    <s v="United States"/>
    <s v="Houston"/>
    <s v="Texas"/>
    <n v="77070"/>
    <x v="2"/>
    <s v="OFF-PA-10000232"/>
    <x v="1"/>
    <x v="10"/>
    <s v="Xerox 1975"/>
    <x v="12"/>
    <n v="3"/>
    <n v="0.2"/>
    <x v="903"/>
    <n v="9.9144000000000005"/>
    <x v="49"/>
    <n v="4"/>
  </r>
  <r>
    <n v="8721"/>
    <x v="4346"/>
    <x v="1"/>
    <d v="2016-06-16T00:00:00"/>
    <x v="0"/>
    <s v="AW-10930"/>
    <s v="Arthur Wiediger"/>
    <x v="2"/>
    <s v="United States"/>
    <s v="Houston"/>
    <s v="Texas"/>
    <n v="77070"/>
    <x v="2"/>
    <s v="FUR-CH-10000229"/>
    <x v="0"/>
    <x v="1"/>
    <s v="Global Enterprise Series Seating High-Back Swivel/Tilt Chairs"/>
    <x v="5314"/>
    <n v="2"/>
    <n v="0.3"/>
    <x v="6554"/>
    <n v="498.60320000000002"/>
    <x v="465"/>
    <n v="4"/>
  </r>
  <r>
    <n v="8722"/>
    <x v="4346"/>
    <x v="1"/>
    <d v="2016-06-16T00:00:00"/>
    <x v="0"/>
    <s v="AW-10930"/>
    <s v="Arthur Wiediger"/>
    <x v="2"/>
    <s v="United States"/>
    <s v="Houston"/>
    <s v="Texas"/>
    <n v="77070"/>
    <x v="2"/>
    <s v="OFF-ST-10002562"/>
    <x v="1"/>
    <x v="4"/>
    <s v="Staple magnet"/>
    <x v="5315"/>
    <n v="9"/>
    <n v="0.2"/>
    <x v="6555"/>
    <n v="60.782400000000003"/>
    <x v="7"/>
    <n v="4"/>
  </r>
  <r>
    <n v="8723"/>
    <x v="4346"/>
    <x v="1"/>
    <d v="2016-06-16T00:00:00"/>
    <x v="0"/>
    <s v="AW-10930"/>
    <s v="Arthur Wiediger"/>
    <x v="2"/>
    <s v="United States"/>
    <s v="Houston"/>
    <s v="Texas"/>
    <n v="77070"/>
    <x v="2"/>
    <s v="OFF-BI-10001525"/>
    <x v="1"/>
    <x v="8"/>
    <s v="Acco Pressboard Covers with Storage Hooks, 14 7/8&quot; x 11&quot;, Executive Red"/>
    <x v="5316"/>
    <n v="2"/>
    <n v="0.8"/>
    <x v="6556"/>
    <n v="4.1909999999999998"/>
    <x v="370"/>
    <n v="4"/>
  </r>
  <r>
    <n v="8724"/>
    <x v="4347"/>
    <x v="723"/>
    <d v="2016-12-31T00:00:00"/>
    <x v="0"/>
    <s v="MH-17290"/>
    <s v="Marc Harrigan"/>
    <x v="2"/>
    <s v="United States"/>
    <s v="Miami"/>
    <s v="Florida"/>
    <n v="33178"/>
    <x v="0"/>
    <s v="OFF-PA-10002986"/>
    <x v="1"/>
    <x v="10"/>
    <s v="Xerox 1898"/>
    <x v="5317"/>
    <n v="7"/>
    <n v="0.2"/>
    <x v="6557"/>
    <n v="24.315200000000001"/>
    <x v="73"/>
    <n v="2"/>
  </r>
  <r>
    <n v="8725"/>
    <x v="4347"/>
    <x v="723"/>
    <d v="2016-12-31T00:00:00"/>
    <x v="0"/>
    <s v="MH-17290"/>
    <s v="Marc Harrigan"/>
    <x v="2"/>
    <s v="United States"/>
    <s v="Miami"/>
    <s v="Florida"/>
    <n v="33178"/>
    <x v="0"/>
    <s v="OFF-PA-10000143"/>
    <x v="1"/>
    <x v="10"/>
    <s v="Astroparche Fine Business Paper"/>
    <x v="863"/>
    <n v="6"/>
    <n v="0.2"/>
    <x v="2879"/>
    <n v="16.473600000000001"/>
    <x v="73"/>
    <n v="2"/>
  </r>
  <r>
    <n v="8726"/>
    <x v="4348"/>
    <x v="257"/>
    <d v="2017-03-23T00:00:00"/>
    <x v="1"/>
    <s v="SW-20275"/>
    <s v="Scott Williamson"/>
    <x v="0"/>
    <s v="United States"/>
    <s v="Seattle"/>
    <s v="Washington"/>
    <n v="98115"/>
    <x v="1"/>
    <s v="OFF-AR-10003752"/>
    <x v="1"/>
    <x v="6"/>
    <s v="Deluxe Chalkboard Eraser Cleaner"/>
    <x v="843"/>
    <n v="4"/>
    <n v="0"/>
    <x v="6558"/>
    <n v="24.948000000000004"/>
    <x v="55"/>
    <n v="5"/>
  </r>
  <r>
    <n v="8727"/>
    <x v="4349"/>
    <x v="17"/>
    <d v="2015-12-31T00:00:00"/>
    <x v="1"/>
    <s v="SP-20860"/>
    <s v="Sung Pak"/>
    <x v="1"/>
    <s v="United States"/>
    <s v="Murfreesboro"/>
    <s v="Tennessee"/>
    <n v="37130"/>
    <x v="0"/>
    <s v="TEC-AC-10002370"/>
    <x v="2"/>
    <x v="11"/>
    <s v="Maxell CD-R Discs"/>
    <x v="5318"/>
    <n v="3"/>
    <n v="0.2"/>
    <x v="6559"/>
    <n v="4.0187999999999997"/>
    <x v="320"/>
    <n v="4"/>
  </r>
  <r>
    <n v="8728"/>
    <x v="4349"/>
    <x v="17"/>
    <d v="2015-12-31T00:00:00"/>
    <x v="1"/>
    <s v="SP-20860"/>
    <s v="Sung Pak"/>
    <x v="1"/>
    <s v="United States"/>
    <s v="Murfreesboro"/>
    <s v="Tennessee"/>
    <n v="37130"/>
    <x v="0"/>
    <s v="FUR-FU-10002030"/>
    <x v="0"/>
    <x v="5"/>
    <s v="Executive Impressions 14&quot; Contract Wall Clock with Quartz Movement"/>
    <x v="5319"/>
    <n v="3"/>
    <n v="0.2"/>
    <x v="6560"/>
    <n v="37.346399999999996"/>
    <x v="84"/>
    <n v="4"/>
  </r>
  <r>
    <n v="8729"/>
    <x v="4349"/>
    <x v="17"/>
    <d v="2015-12-31T00:00:00"/>
    <x v="1"/>
    <s v="SP-20860"/>
    <s v="Sung Pak"/>
    <x v="1"/>
    <s v="United States"/>
    <s v="Murfreesboro"/>
    <s v="Tennessee"/>
    <n v="37130"/>
    <x v="0"/>
    <s v="FUR-BO-10002853"/>
    <x v="0"/>
    <x v="0"/>
    <s v="O'Sullivan 5-Shelf Heavy-Duty Bookcases"/>
    <x v="5320"/>
    <n v="2"/>
    <n v="0.2"/>
    <x v="6561"/>
    <n v="122.91000000000001"/>
    <x v="107"/>
    <n v="4"/>
  </r>
  <r>
    <n v="8730"/>
    <x v="4349"/>
    <x v="17"/>
    <d v="2015-12-31T00:00:00"/>
    <x v="1"/>
    <s v="SP-20860"/>
    <s v="Sung Pak"/>
    <x v="1"/>
    <s v="United States"/>
    <s v="Murfreesboro"/>
    <s v="Tennessee"/>
    <n v="37130"/>
    <x v="0"/>
    <s v="OFF-ST-10002562"/>
    <x v="1"/>
    <x v="4"/>
    <s v="Staple magnet"/>
    <x v="2688"/>
    <n v="3"/>
    <n v="0.2"/>
    <x v="2997"/>
    <n v="20.2608"/>
    <x v="7"/>
    <n v="4"/>
  </r>
  <r>
    <n v="8731"/>
    <x v="4349"/>
    <x v="17"/>
    <d v="2015-12-31T00:00:00"/>
    <x v="1"/>
    <s v="SP-20860"/>
    <s v="Sung Pak"/>
    <x v="1"/>
    <s v="United States"/>
    <s v="Murfreesboro"/>
    <s v="Tennessee"/>
    <n v="37130"/>
    <x v="0"/>
    <s v="TEC-AC-10004227"/>
    <x v="2"/>
    <x v="11"/>
    <s v="SanDisk Ultra 16 GB MicroSDHC Class 10 Memory Card"/>
    <x v="3063"/>
    <n v="7"/>
    <n v="0.2"/>
    <x v="6562"/>
    <n v="85.474199999999996"/>
    <x v="132"/>
    <n v="4"/>
  </r>
  <r>
    <n v="8732"/>
    <x v="4350"/>
    <x v="374"/>
    <d v="2015-08-06T00:00:00"/>
    <x v="1"/>
    <s v="SC-20695"/>
    <s v="Steve Chapman"/>
    <x v="1"/>
    <s v="United States"/>
    <s v="Saint Louis"/>
    <s v="Missouri"/>
    <n v="63116"/>
    <x v="2"/>
    <s v="OFF-SU-10002573"/>
    <x v="1"/>
    <x v="14"/>
    <s v="Acme 10&quot; Easy Grip Assistive Scissors"/>
    <x v="5321"/>
    <n v="3"/>
    <n v="0"/>
    <x v="6563"/>
    <n v="36.813000000000002"/>
    <x v="1"/>
    <n v="6"/>
  </r>
  <r>
    <n v="8733"/>
    <x v="4351"/>
    <x v="818"/>
    <d v="2017-06-29T00:00:00"/>
    <x v="0"/>
    <s v="PW-19030"/>
    <s v="Pauline Webber"/>
    <x v="1"/>
    <s v="United States"/>
    <s v="Seattle"/>
    <s v="Washington"/>
    <n v="98105"/>
    <x v="1"/>
    <s v="OFF-PA-10003848"/>
    <x v="1"/>
    <x v="10"/>
    <s v="Xerox 1997"/>
    <x v="537"/>
    <n v="3"/>
    <n v="0"/>
    <x v="551"/>
    <n v="10.1088"/>
    <x v="62"/>
    <n v="2"/>
  </r>
  <r>
    <n v="8734"/>
    <x v="4351"/>
    <x v="818"/>
    <d v="2017-06-29T00:00:00"/>
    <x v="0"/>
    <s v="PW-19030"/>
    <s v="Pauline Webber"/>
    <x v="1"/>
    <s v="United States"/>
    <s v="Seattle"/>
    <s v="Washington"/>
    <n v="98105"/>
    <x v="1"/>
    <s v="FUR-FU-10001290"/>
    <x v="0"/>
    <x v="5"/>
    <s v="Executive Impressions Supervisor Wall Clock"/>
    <x v="483"/>
    <n v="3"/>
    <n v="0"/>
    <x v="498"/>
    <n v="85.884"/>
    <x v="203"/>
    <n v="2"/>
  </r>
  <r>
    <n v="8735"/>
    <x v="4351"/>
    <x v="818"/>
    <d v="2017-06-29T00:00:00"/>
    <x v="0"/>
    <s v="PW-19030"/>
    <s v="Pauline Webber"/>
    <x v="1"/>
    <s v="United States"/>
    <s v="Seattle"/>
    <s v="Washington"/>
    <n v="98105"/>
    <x v="1"/>
    <s v="TEC-AC-10003832"/>
    <x v="2"/>
    <x v="11"/>
    <s v="Logitech P710e Mobile Speakerphone"/>
    <x v="2632"/>
    <n v="5"/>
    <n v="0"/>
    <x v="2929"/>
    <n v="1042.8344999999999"/>
    <x v="43"/>
    <n v="2"/>
  </r>
  <r>
    <n v="8736"/>
    <x v="4352"/>
    <x v="315"/>
    <d v="2014-02-10T00:00:00"/>
    <x v="0"/>
    <s v="CS-12250"/>
    <s v="Chris Selesnick"/>
    <x v="1"/>
    <s v="United States"/>
    <s v="New York City"/>
    <s v="New York"/>
    <n v="10024"/>
    <x v="3"/>
    <s v="OFF-ST-10001558"/>
    <x v="1"/>
    <x v="4"/>
    <s v="Acco Perma 4000 Stacking Storage Drawers"/>
    <x v="643"/>
    <n v="4"/>
    <n v="0"/>
    <x v="2681"/>
    <n v="55.215999999999994"/>
    <x v="320"/>
    <n v="3"/>
  </r>
  <r>
    <n v="8737"/>
    <x v="4353"/>
    <x v="913"/>
    <d v="2016-09-09T00:00:00"/>
    <x v="1"/>
    <s v="RP-19855"/>
    <s v="Roy Phan"/>
    <x v="1"/>
    <s v="United States"/>
    <s v="Woodbury"/>
    <s v="Minnesota"/>
    <n v="55125"/>
    <x v="2"/>
    <s v="OFF-ST-10001490"/>
    <x v="1"/>
    <x v="4"/>
    <s v="Hot File 7-Pocket, Floor Stand"/>
    <x v="3370"/>
    <n v="3"/>
    <n v="0"/>
    <x v="3853"/>
    <n v="374.78699999999998"/>
    <x v="1"/>
    <n v="5"/>
  </r>
  <r>
    <n v="8738"/>
    <x v="4354"/>
    <x v="1191"/>
    <d v="2017-04-10T00:00:00"/>
    <x v="1"/>
    <s v="CS-12175"/>
    <s v="Charles Sheldon"/>
    <x v="1"/>
    <s v="United States"/>
    <s v="Chattanooga"/>
    <s v="Tennessee"/>
    <n v="37421"/>
    <x v="0"/>
    <s v="OFF-BI-10003669"/>
    <x v="1"/>
    <x v="8"/>
    <s v="3M Organizer Strips"/>
    <x v="5322"/>
    <n v="5"/>
    <n v="0.7"/>
    <x v="6564"/>
    <n v="14.04"/>
    <x v="25"/>
    <n v="4"/>
  </r>
  <r>
    <n v="8739"/>
    <x v="4355"/>
    <x v="166"/>
    <d v="2017-12-11T00:00:00"/>
    <x v="2"/>
    <s v="MJ-17740"/>
    <s v="Max Jones"/>
    <x v="0"/>
    <s v="United States"/>
    <s v="Philadelphia"/>
    <s v="Pennsylvania"/>
    <n v="19140"/>
    <x v="3"/>
    <s v="OFF-AR-10004441"/>
    <x v="1"/>
    <x v="6"/>
    <s v="BIC Brite Liner Highlighters"/>
    <x v="2113"/>
    <n v="4"/>
    <n v="0.2"/>
    <x v="2285"/>
    <n v="9.6047999999999991"/>
    <x v="102"/>
    <n v="3"/>
  </r>
  <r>
    <n v="8740"/>
    <x v="4355"/>
    <x v="166"/>
    <d v="2017-12-11T00:00:00"/>
    <x v="2"/>
    <s v="MJ-17740"/>
    <s v="Max Jones"/>
    <x v="0"/>
    <s v="United States"/>
    <s v="Philadelphia"/>
    <s v="Pennsylvania"/>
    <n v="19140"/>
    <x v="3"/>
    <s v="TEC-PH-10001924"/>
    <x v="2"/>
    <x v="7"/>
    <s v="iHome FM Clock Radio with Lightning Dock"/>
    <x v="5323"/>
    <n v="2"/>
    <n v="0.4"/>
    <x v="6565"/>
    <n v="104.985"/>
    <x v="58"/>
    <n v="3"/>
  </r>
  <r>
    <n v="8741"/>
    <x v="4356"/>
    <x v="1131"/>
    <d v="2016-07-25T00:00:00"/>
    <x v="2"/>
    <s v="JG-15160"/>
    <s v="James Galang"/>
    <x v="0"/>
    <s v="United States"/>
    <s v="Lafayette"/>
    <s v="Louisiana"/>
    <n v="70506"/>
    <x v="0"/>
    <s v="OFF-AR-10004456"/>
    <x v="1"/>
    <x v="6"/>
    <s v="Panasonic KP-4ABK Battery-Operated Pencil Sharpener"/>
    <x v="1393"/>
    <n v="5"/>
    <n v="0"/>
    <x v="1466"/>
    <n v="51.972000000000001"/>
    <x v="74"/>
    <n v="1"/>
  </r>
  <r>
    <n v="8742"/>
    <x v="4357"/>
    <x v="529"/>
    <d v="2015-11-09T00:00:00"/>
    <x v="3"/>
    <s v="AG-10765"/>
    <s v="Anthony Garverick"/>
    <x v="2"/>
    <s v="United States"/>
    <s v="Lawrence"/>
    <s v="Indiana"/>
    <n v="46226"/>
    <x v="2"/>
    <s v="OFF-BI-10001890"/>
    <x v="1"/>
    <x v="8"/>
    <s v="Avery Poly Binder Pockets"/>
    <x v="627"/>
    <n v="3"/>
    <n v="0"/>
    <x v="6566"/>
    <n v="5.5848000000000004"/>
    <x v="42"/>
    <n v="0"/>
  </r>
  <r>
    <n v="8743"/>
    <x v="4358"/>
    <x v="653"/>
    <d v="2015-10-04T00:00:00"/>
    <x v="2"/>
    <s v="CK-12205"/>
    <s v="Chloris Kastensmidt"/>
    <x v="0"/>
    <s v="United States"/>
    <s v="Hillsboro"/>
    <s v="Oregon"/>
    <n v="97123"/>
    <x v="1"/>
    <s v="FUR-FU-10000629"/>
    <x v="0"/>
    <x v="5"/>
    <s v="9-3/4 Diameter Round Wall Clock"/>
    <x v="5324"/>
    <n v="1"/>
    <n v="0.2"/>
    <x v="6567"/>
    <n v="7.9982000000000006"/>
    <x v="246"/>
    <n v="2"/>
  </r>
  <r>
    <n v="8744"/>
    <x v="4358"/>
    <x v="653"/>
    <d v="2015-10-04T00:00:00"/>
    <x v="2"/>
    <s v="CK-12205"/>
    <s v="Chloris Kastensmidt"/>
    <x v="0"/>
    <s v="United States"/>
    <s v="Hillsboro"/>
    <s v="Oregon"/>
    <n v="97123"/>
    <x v="1"/>
    <s v="TEC-AC-10002323"/>
    <x v="2"/>
    <x v="11"/>
    <s v="SanDisk Ultra 32 GB MicroSDHC Class 10 Memory Card"/>
    <x v="3891"/>
    <n v="3"/>
    <n v="0.2"/>
    <x v="4570"/>
    <n v="57.680999999999997"/>
    <x v="420"/>
    <n v="2"/>
  </r>
  <r>
    <n v="8745"/>
    <x v="4359"/>
    <x v="6"/>
    <d v="2015-11-25T00:00:00"/>
    <x v="0"/>
    <s v="HD-14785"/>
    <s v="Harold Dahlen"/>
    <x v="2"/>
    <s v="United States"/>
    <s v="Cambridge"/>
    <s v="Massachusetts"/>
    <n v="2138"/>
    <x v="3"/>
    <s v="OFF-AR-10003056"/>
    <x v="1"/>
    <x v="6"/>
    <s v="Newell 341"/>
    <x v="854"/>
    <n v="4"/>
    <n v="0"/>
    <x v="2900"/>
    <n v="12.155200000000001"/>
    <x v="5"/>
    <n v="3"/>
  </r>
  <r>
    <n v="8746"/>
    <x v="4359"/>
    <x v="6"/>
    <d v="2015-11-25T00:00:00"/>
    <x v="0"/>
    <s v="HD-14785"/>
    <s v="Harold Dahlen"/>
    <x v="2"/>
    <s v="United States"/>
    <s v="Cambridge"/>
    <s v="Massachusetts"/>
    <n v="2138"/>
    <x v="3"/>
    <s v="OFF-PA-10000300"/>
    <x v="1"/>
    <x v="10"/>
    <s v="Xerox 1936"/>
    <x v="725"/>
    <n v="3"/>
    <n v="0"/>
    <x v="747"/>
    <n v="31.768199999999997"/>
    <x v="2"/>
    <n v="3"/>
  </r>
  <r>
    <n v="8747"/>
    <x v="4360"/>
    <x v="62"/>
    <d v="2017-02-07T00:00:00"/>
    <x v="1"/>
    <s v="BO-11350"/>
    <s v="Bill Overfelt"/>
    <x v="1"/>
    <s v="United States"/>
    <s v="San Diego"/>
    <s v="California"/>
    <n v="92105"/>
    <x v="1"/>
    <s v="FUR-FU-10000293"/>
    <x v="0"/>
    <x v="5"/>
    <s v="Eldon Antistatic Chair Mats for Low to Medium Pile Carpets"/>
    <x v="5325"/>
    <n v="2"/>
    <n v="0"/>
    <x v="6568"/>
    <n v="197.9452"/>
    <x v="245"/>
    <n v="5"/>
  </r>
  <r>
    <n v="8748"/>
    <x v="4360"/>
    <x v="62"/>
    <d v="2017-02-07T00:00:00"/>
    <x v="1"/>
    <s v="BO-11350"/>
    <s v="Bill Overfelt"/>
    <x v="1"/>
    <s v="United States"/>
    <s v="San Diego"/>
    <s v="California"/>
    <n v="92105"/>
    <x v="1"/>
    <s v="OFF-BI-10003638"/>
    <x v="1"/>
    <x v="8"/>
    <s v="GBC Durable Plastic Covers"/>
    <x v="2585"/>
    <n v="2"/>
    <n v="0.2"/>
    <x v="6569"/>
    <n v="20.898000000000003"/>
    <x v="12"/>
    <n v="5"/>
  </r>
  <r>
    <n v="8749"/>
    <x v="4360"/>
    <x v="62"/>
    <d v="2017-02-07T00:00:00"/>
    <x v="1"/>
    <s v="BO-11350"/>
    <s v="Bill Overfelt"/>
    <x v="1"/>
    <s v="United States"/>
    <s v="San Diego"/>
    <s v="California"/>
    <n v="92105"/>
    <x v="1"/>
    <s v="TEC-MA-10002109"/>
    <x v="2"/>
    <x v="15"/>
    <s v="HP Officejet Pro 8600 e-All-In-One Printer, Copier, Scanner, Fax"/>
    <x v="2507"/>
    <n v="2"/>
    <n v="0.2"/>
    <x v="6570"/>
    <n v="200.98660000000001"/>
    <x v="114"/>
    <n v="5"/>
  </r>
  <r>
    <n v="8750"/>
    <x v="4361"/>
    <x v="382"/>
    <d v="2015-06-19T00:00:00"/>
    <x v="2"/>
    <s v="LC-16885"/>
    <s v="Lena Creighton"/>
    <x v="0"/>
    <s v="United States"/>
    <s v="New York City"/>
    <s v="New York"/>
    <n v="10009"/>
    <x v="3"/>
    <s v="OFF-BI-10003527"/>
    <x v="1"/>
    <x v="8"/>
    <s v="Fellowes PB500 Electric Punch Plastic Comb Binding Machine with Manual Bind"/>
    <x v="5326"/>
    <n v="3"/>
    <n v="0.2"/>
    <x v="6571"/>
    <n v="1906.4850000000001"/>
    <x v="52"/>
    <n v="3"/>
  </r>
  <r>
    <n v="8751"/>
    <x v="4361"/>
    <x v="382"/>
    <d v="2015-06-19T00:00:00"/>
    <x v="2"/>
    <s v="LC-16885"/>
    <s v="Lena Creighton"/>
    <x v="0"/>
    <s v="United States"/>
    <s v="New York City"/>
    <s v="New York"/>
    <n v="10009"/>
    <x v="3"/>
    <s v="TEC-PH-10004922"/>
    <x v="2"/>
    <x v="7"/>
    <s v="RCA Visys Integrated PBX 8-Line Router"/>
    <x v="5327"/>
    <n v="2"/>
    <n v="0"/>
    <x v="6572"/>
    <n v="100.48499999999999"/>
    <x v="45"/>
    <n v="3"/>
  </r>
  <r>
    <n v="8752"/>
    <x v="4362"/>
    <x v="465"/>
    <d v="2016-05-09T00:00:00"/>
    <x v="1"/>
    <s v="RB-19465"/>
    <s v="Rick Bensley"/>
    <x v="2"/>
    <s v="United States"/>
    <s v="Tallahassee"/>
    <s v="Florida"/>
    <n v="32303"/>
    <x v="0"/>
    <s v="OFF-PA-10001001"/>
    <x v="1"/>
    <x v="10"/>
    <s v="Snap-A-Way Black Print Carbonless Speed Message, No Reply Area, Duplicate"/>
    <x v="5328"/>
    <n v="4"/>
    <n v="0.2"/>
    <x v="6573"/>
    <n v="61.776800000000009"/>
    <x v="31"/>
    <n v="4"/>
  </r>
  <r>
    <n v="8753"/>
    <x v="4362"/>
    <x v="465"/>
    <d v="2016-05-09T00:00:00"/>
    <x v="1"/>
    <s v="RB-19465"/>
    <s v="Rick Bensley"/>
    <x v="2"/>
    <s v="United States"/>
    <s v="Tallahassee"/>
    <s v="Florida"/>
    <n v="32303"/>
    <x v="0"/>
    <s v="TEC-PH-10001198"/>
    <x v="2"/>
    <x v="7"/>
    <s v="Avaya 4621SW VoIP phone"/>
    <x v="1637"/>
    <n v="3"/>
    <n v="0.2"/>
    <x v="1742"/>
    <n v="157.51349999999999"/>
    <x v="4"/>
    <n v="4"/>
  </r>
  <r>
    <n v="8754"/>
    <x v="4363"/>
    <x v="428"/>
    <d v="2017-09-10T00:00:00"/>
    <x v="2"/>
    <s v="JD-16015"/>
    <s v="Joy Daniels"/>
    <x v="0"/>
    <s v="United States"/>
    <s v="Toledo"/>
    <s v="Ohio"/>
    <n v="43615"/>
    <x v="3"/>
    <s v="OFF-LA-10000443"/>
    <x v="1"/>
    <x v="2"/>
    <s v="Avery 501"/>
    <x v="1161"/>
    <n v="6"/>
    <n v="0.2"/>
    <x v="6574"/>
    <n v="11.7342"/>
    <x v="27"/>
    <n v="1"/>
  </r>
  <r>
    <n v="8755"/>
    <x v="4363"/>
    <x v="428"/>
    <d v="2017-09-10T00:00:00"/>
    <x v="2"/>
    <s v="JD-16015"/>
    <s v="Joy Daniels"/>
    <x v="0"/>
    <s v="United States"/>
    <s v="Toledo"/>
    <s v="Ohio"/>
    <n v="43615"/>
    <x v="3"/>
    <s v="OFF-BI-10003669"/>
    <x v="1"/>
    <x v="8"/>
    <s v="3M Organizer Strips"/>
    <x v="5329"/>
    <n v="3"/>
    <n v="0.7"/>
    <x v="6575"/>
    <n v="8.4239999999999995"/>
    <x v="86"/>
    <n v="1"/>
  </r>
  <r>
    <n v="8756"/>
    <x v="4363"/>
    <x v="428"/>
    <d v="2017-09-10T00:00:00"/>
    <x v="2"/>
    <s v="JD-16015"/>
    <s v="Joy Daniels"/>
    <x v="0"/>
    <s v="United States"/>
    <s v="Toledo"/>
    <s v="Ohio"/>
    <n v="43615"/>
    <x v="3"/>
    <s v="OFF-BI-10001628"/>
    <x v="1"/>
    <x v="8"/>
    <s v="Acco Data Flex Cable Posts For Top &amp; Bottom Load Binders, 6&quot; Capacity"/>
    <x v="5330"/>
    <n v="2"/>
    <n v="0.7"/>
    <x v="6576"/>
    <n v="11.472999999999999"/>
    <x v="388"/>
    <n v="1"/>
  </r>
  <r>
    <n v="8757"/>
    <x v="4364"/>
    <x v="405"/>
    <d v="2016-07-26T00:00:00"/>
    <x v="1"/>
    <s v="MF-17665"/>
    <s v="Maureen Fritzler"/>
    <x v="1"/>
    <s v="United States"/>
    <s v="Columbia"/>
    <s v="Maryland"/>
    <n v="21044"/>
    <x v="3"/>
    <s v="OFF-AP-10002350"/>
    <x v="1"/>
    <x v="9"/>
    <s v="Belkin F9H710-06 7 Outlet SurgeMaster Surge Protector"/>
    <x v="1015"/>
    <n v="2"/>
    <n v="0"/>
    <x v="1059"/>
    <n v="27.1296"/>
    <x v="40"/>
    <n v="4"/>
  </r>
  <r>
    <n v="8758"/>
    <x v="4364"/>
    <x v="405"/>
    <d v="2016-07-26T00:00:00"/>
    <x v="1"/>
    <s v="MF-17665"/>
    <s v="Maureen Fritzler"/>
    <x v="1"/>
    <s v="United States"/>
    <s v="Columbia"/>
    <s v="Maryland"/>
    <n v="21044"/>
    <x v="3"/>
    <s v="OFF-PA-10004100"/>
    <x v="1"/>
    <x v="10"/>
    <s v="Xerox 216"/>
    <x v="187"/>
    <n v="8"/>
    <n v="0"/>
    <x v="189"/>
    <n v="26.956800000000005"/>
    <x v="68"/>
    <n v="4"/>
  </r>
  <r>
    <n v="8759"/>
    <x v="4364"/>
    <x v="405"/>
    <d v="2016-07-26T00:00:00"/>
    <x v="1"/>
    <s v="MF-17665"/>
    <s v="Maureen Fritzler"/>
    <x v="1"/>
    <s v="United States"/>
    <s v="Columbia"/>
    <s v="Maryland"/>
    <n v="21044"/>
    <x v="3"/>
    <s v="FUR-FU-10000794"/>
    <x v="0"/>
    <x v="5"/>
    <s v="Eldon Stackable Tray, Side-Load, Legal, Smoke"/>
    <x v="1846"/>
    <n v="3"/>
    <n v="0"/>
    <x v="6181"/>
    <n v="18.097200000000001"/>
    <x v="65"/>
    <n v="4"/>
  </r>
  <r>
    <n v="8760"/>
    <x v="4364"/>
    <x v="405"/>
    <d v="2016-07-26T00:00:00"/>
    <x v="1"/>
    <s v="MF-17665"/>
    <s v="Maureen Fritzler"/>
    <x v="1"/>
    <s v="United States"/>
    <s v="Columbia"/>
    <s v="Maryland"/>
    <n v="21044"/>
    <x v="3"/>
    <s v="OFF-BI-10002012"/>
    <x v="1"/>
    <x v="8"/>
    <s v="Wilson Jones Easy Flow II Sheet Lifters"/>
    <x v="5331"/>
    <n v="3"/>
    <n v="0"/>
    <x v="6577"/>
    <n v="2.8080000000000003"/>
    <x v="42"/>
    <n v="4"/>
  </r>
  <r>
    <n v="8761"/>
    <x v="4365"/>
    <x v="1011"/>
    <d v="2016-02-06T00:00:00"/>
    <x v="1"/>
    <s v="BF-11170"/>
    <s v="Ben Ferrer"/>
    <x v="2"/>
    <s v="United States"/>
    <s v="Atlanta"/>
    <s v="Georgia"/>
    <n v="30318"/>
    <x v="0"/>
    <s v="OFF-BI-10003527"/>
    <x v="1"/>
    <x v="8"/>
    <s v="Fellowes PB500 Electric Punch Plastic Comb Binding Machine with Manual Bind"/>
    <x v="5332"/>
    <n v="1"/>
    <n v="0"/>
    <x v="6578"/>
    <n v="635.495"/>
    <x v="47"/>
    <n v="6"/>
  </r>
  <r>
    <n v="8762"/>
    <x v="4365"/>
    <x v="1011"/>
    <d v="2016-02-06T00:00:00"/>
    <x v="1"/>
    <s v="BF-11170"/>
    <s v="Ben Ferrer"/>
    <x v="2"/>
    <s v="United States"/>
    <s v="Atlanta"/>
    <s v="Georgia"/>
    <n v="30318"/>
    <x v="0"/>
    <s v="OFF-EN-10004483"/>
    <x v="1"/>
    <x v="12"/>
    <s v="#10 White Business Envelopes,4 1/8 x 9 1/2"/>
    <x v="5333"/>
    <n v="8"/>
    <n v="0"/>
    <x v="6579"/>
    <n v="66.440799999999996"/>
    <x v="41"/>
    <n v="6"/>
  </r>
  <r>
    <n v="8763"/>
    <x v="4366"/>
    <x v="723"/>
    <d v="2017-01-02T00:00:00"/>
    <x v="1"/>
    <s v="FO-14305"/>
    <s v="Frank Olsen"/>
    <x v="0"/>
    <s v="United States"/>
    <s v="Sacramento"/>
    <s v="California"/>
    <n v="95823"/>
    <x v="1"/>
    <s v="OFF-ST-10003722"/>
    <x v="1"/>
    <x v="4"/>
    <s v="Project Tote Personal File"/>
    <x v="912"/>
    <n v="1"/>
    <n v="0"/>
    <x v="949"/>
    <n v="9.9612999999999996"/>
    <x v="5"/>
    <n v="4"/>
  </r>
  <r>
    <n v="8764"/>
    <x v="4366"/>
    <x v="723"/>
    <d v="2017-01-02T00:00:00"/>
    <x v="1"/>
    <s v="FO-14305"/>
    <s v="Frank Olsen"/>
    <x v="0"/>
    <s v="United States"/>
    <s v="Sacramento"/>
    <s v="California"/>
    <n v="95823"/>
    <x v="1"/>
    <s v="OFF-SU-10002557"/>
    <x v="1"/>
    <x v="14"/>
    <s v="Fiskars Spring-Action Scissors"/>
    <x v="5233"/>
    <n v="2"/>
    <n v="0"/>
    <x v="6580"/>
    <n v="20.6904"/>
    <x v="19"/>
    <n v="4"/>
  </r>
  <r>
    <n v="8765"/>
    <x v="4367"/>
    <x v="82"/>
    <d v="2015-11-27T00:00:00"/>
    <x v="1"/>
    <s v="BB-11545"/>
    <s v="Brenda Bowman"/>
    <x v="1"/>
    <s v="United States"/>
    <s v="Fort Worth"/>
    <s v="Texas"/>
    <n v="76106"/>
    <x v="2"/>
    <s v="OFF-AR-10002257"/>
    <x v="1"/>
    <x v="6"/>
    <s v="Eldon Spacemaker Box, Quick-Snap Lid, Clear"/>
    <x v="752"/>
    <n v="2"/>
    <n v="0.2"/>
    <x v="1798"/>
    <n v="4.6092000000000004"/>
    <x v="98"/>
    <n v="6"/>
  </r>
  <r>
    <n v="8766"/>
    <x v="4367"/>
    <x v="82"/>
    <d v="2015-11-27T00:00:00"/>
    <x v="1"/>
    <s v="BB-11545"/>
    <s v="Brenda Bowman"/>
    <x v="1"/>
    <s v="United States"/>
    <s v="Fort Worth"/>
    <s v="Texas"/>
    <n v="76106"/>
    <x v="2"/>
    <s v="OFF-BI-10000756"/>
    <x v="1"/>
    <x v="8"/>
    <s v="Storex DuraTech Recycled Plastic Frosted Binders"/>
    <x v="5334"/>
    <n v="2"/>
    <n v="0.8"/>
    <x v="6581"/>
    <n v="4.24"/>
    <x v="14"/>
    <n v="6"/>
  </r>
  <r>
    <n v="8767"/>
    <x v="4367"/>
    <x v="82"/>
    <d v="2015-11-27T00:00:00"/>
    <x v="1"/>
    <s v="BB-11545"/>
    <s v="Brenda Bowman"/>
    <x v="1"/>
    <s v="United States"/>
    <s v="Fort Worth"/>
    <s v="Texas"/>
    <n v="76106"/>
    <x v="2"/>
    <s v="OFF-AP-10004136"/>
    <x v="1"/>
    <x v="9"/>
    <s v="Kensington 6 Outlet SmartSocket Surge Protector"/>
    <x v="4238"/>
    <n v="3"/>
    <n v="0.8"/>
    <x v="6582"/>
    <n v="92.205000000000013"/>
    <x v="145"/>
    <n v="6"/>
  </r>
  <r>
    <n v="8768"/>
    <x v="4367"/>
    <x v="82"/>
    <d v="2015-11-27T00:00:00"/>
    <x v="1"/>
    <s v="BB-11545"/>
    <s v="Brenda Bowman"/>
    <x v="1"/>
    <s v="United States"/>
    <s v="Fort Worth"/>
    <s v="Texas"/>
    <n v="76106"/>
    <x v="2"/>
    <s v="OFF-BI-10002194"/>
    <x v="1"/>
    <x v="8"/>
    <s v="Cardinal Hold-It CD Pocket"/>
    <x v="3277"/>
    <n v="5"/>
    <n v="0.8"/>
    <x v="6583"/>
    <n v="21.146999999999998"/>
    <x v="148"/>
    <n v="6"/>
  </r>
  <r>
    <n v="8769"/>
    <x v="4368"/>
    <x v="348"/>
    <d v="2015-10-09T00:00:00"/>
    <x v="1"/>
    <s v="IL-15100"/>
    <s v="Ivan Liston"/>
    <x v="0"/>
    <s v="United States"/>
    <s v="Columbus"/>
    <s v="Ohio"/>
    <n v="43229"/>
    <x v="3"/>
    <s v="TEC-AC-10000892"/>
    <x v="2"/>
    <x v="11"/>
    <s v="NETGEAR N750 Dual Band Wi-Fi Gigabit Router"/>
    <x v="5335"/>
    <n v="4"/>
    <n v="0.2"/>
    <x v="6584"/>
    <n v="230.4"/>
    <x v="248"/>
    <n v="4"/>
  </r>
  <r>
    <n v="8770"/>
    <x v="4369"/>
    <x v="126"/>
    <d v="2016-09-13T00:00:00"/>
    <x v="3"/>
    <s v="PO-19180"/>
    <s v="Philisse Overcash"/>
    <x v="2"/>
    <s v="United States"/>
    <s v="Louisville"/>
    <s v="Colorado"/>
    <n v="80027"/>
    <x v="1"/>
    <s v="TEC-PH-10001870"/>
    <x v="2"/>
    <x v="7"/>
    <s v="Lunatik TT5L-002 Taktik Strike Impact Protection System for iPhone 5"/>
    <x v="5336"/>
    <n v="3"/>
    <n v="0.2"/>
    <x v="6585"/>
    <n v="137.76749999999998"/>
    <x v="107"/>
    <n v="1"/>
  </r>
  <r>
    <n v="8771"/>
    <x v="4369"/>
    <x v="126"/>
    <d v="2016-09-13T00:00:00"/>
    <x v="3"/>
    <s v="PO-19180"/>
    <s v="Philisse Overcash"/>
    <x v="2"/>
    <s v="United States"/>
    <s v="Louisville"/>
    <s v="Colorado"/>
    <n v="80027"/>
    <x v="1"/>
    <s v="FUR-CH-10002304"/>
    <x v="0"/>
    <x v="1"/>
    <s v="Global Stack Chair without Arms, Black"/>
    <x v="5337"/>
    <n v="4"/>
    <n v="0.2"/>
    <x v="6586"/>
    <n v="77.94"/>
    <x v="107"/>
    <n v="1"/>
  </r>
  <r>
    <n v="8772"/>
    <x v="4370"/>
    <x v="32"/>
    <d v="2017-09-17T00:00:00"/>
    <x v="2"/>
    <s v="DB-13555"/>
    <s v="Dorothy Badders"/>
    <x v="1"/>
    <s v="United States"/>
    <s v="Raleigh"/>
    <s v="North Carolina"/>
    <n v="27604"/>
    <x v="0"/>
    <s v="OFF-AP-10002534"/>
    <x v="1"/>
    <x v="9"/>
    <s v="3.6 Cubic Foot Counter Height Office Refrigerator"/>
    <x v="5338"/>
    <n v="4"/>
    <n v="0.2"/>
    <x v="6587"/>
    <n v="848.50559999999996"/>
    <x v="36"/>
    <n v="3"/>
  </r>
  <r>
    <n v="8773"/>
    <x v="4370"/>
    <x v="32"/>
    <d v="2017-09-17T00:00:00"/>
    <x v="2"/>
    <s v="DB-13555"/>
    <s v="Dorothy Badders"/>
    <x v="1"/>
    <s v="United States"/>
    <s v="Raleigh"/>
    <s v="North Carolina"/>
    <n v="27604"/>
    <x v="0"/>
    <s v="OFF-PA-10001125"/>
    <x v="1"/>
    <x v="10"/>
    <s v="Xerox 1988"/>
    <x v="1339"/>
    <n v="3"/>
    <n v="0.2"/>
    <x v="1403"/>
    <n v="51.117000000000004"/>
    <x v="33"/>
    <n v="3"/>
  </r>
  <r>
    <n v="8774"/>
    <x v="4371"/>
    <x v="1202"/>
    <d v="2015-02-28T00:00:00"/>
    <x v="1"/>
    <s v="LC-16960"/>
    <s v="Lindsay Castell"/>
    <x v="2"/>
    <s v="United States"/>
    <s v="New York City"/>
    <s v="New York"/>
    <n v="10024"/>
    <x v="3"/>
    <s v="OFF-AP-10000804"/>
    <x v="1"/>
    <x v="9"/>
    <s v="Hoover Portapower Portable Vacuum"/>
    <x v="2017"/>
    <n v="6"/>
    <n v="0"/>
    <x v="6588"/>
    <n v="20.16"/>
    <x v="45"/>
    <n v="5"/>
  </r>
  <r>
    <n v="8775"/>
    <x v="4371"/>
    <x v="1202"/>
    <d v="2015-02-28T00:00:00"/>
    <x v="1"/>
    <s v="LC-16960"/>
    <s v="Lindsay Castell"/>
    <x v="2"/>
    <s v="United States"/>
    <s v="New York City"/>
    <s v="New York"/>
    <n v="10024"/>
    <x v="3"/>
    <s v="OFF-BI-10002982"/>
    <x v="1"/>
    <x v="8"/>
    <s v="Avery Self-Adhesive Photo Pockets for Polaroid Photos"/>
    <x v="2944"/>
    <n v="2"/>
    <n v="0.2"/>
    <x v="6589"/>
    <n v="7.0824000000000007"/>
    <x v="73"/>
    <n v="5"/>
  </r>
  <r>
    <n v="8776"/>
    <x v="4372"/>
    <x v="5"/>
    <d v="2016-12-09T00:00:00"/>
    <x v="0"/>
    <s v="MP-18175"/>
    <s v="Mike Pelletier"/>
    <x v="2"/>
    <s v="United States"/>
    <s v="Chicago"/>
    <s v="Illinois"/>
    <n v="60623"/>
    <x v="2"/>
    <s v="OFF-AR-10001547"/>
    <x v="1"/>
    <x v="6"/>
    <s v="Newell 311"/>
    <x v="5339"/>
    <n v="2"/>
    <n v="0.2"/>
    <x v="6590"/>
    <n v="3.2265999999999999"/>
    <x v="66"/>
    <n v="4"/>
  </r>
  <r>
    <n v="8777"/>
    <x v="4373"/>
    <x v="415"/>
    <d v="2016-07-03T00:00:00"/>
    <x v="2"/>
    <s v="EA-14035"/>
    <s v="Erin Ashbrook"/>
    <x v="1"/>
    <s v="United States"/>
    <s v="Huntsville"/>
    <s v="Texas"/>
    <n v="77340"/>
    <x v="2"/>
    <s v="FUR-CH-10000665"/>
    <x v="0"/>
    <x v="1"/>
    <s v="Global Airflow Leather Mesh Back Chair, Black"/>
    <x v="2512"/>
    <n v="5"/>
    <n v="0.3"/>
    <x v="232"/>
    <n v="528.42999999999995"/>
    <x v="136"/>
    <n v="1"/>
  </r>
  <r>
    <n v="8778"/>
    <x v="4373"/>
    <x v="415"/>
    <d v="2016-07-03T00:00:00"/>
    <x v="2"/>
    <s v="EA-14035"/>
    <s v="Erin Ashbrook"/>
    <x v="1"/>
    <s v="United States"/>
    <s v="Huntsville"/>
    <s v="Texas"/>
    <n v="77340"/>
    <x v="2"/>
    <s v="OFF-PA-10000520"/>
    <x v="1"/>
    <x v="10"/>
    <s v="Xerox 201"/>
    <x v="753"/>
    <n v="8"/>
    <n v="0.2"/>
    <x v="780"/>
    <n v="26.956800000000001"/>
    <x v="73"/>
    <n v="1"/>
  </r>
  <r>
    <n v="8779"/>
    <x v="4374"/>
    <x v="1096"/>
    <d v="2017-12-18T00:00:00"/>
    <x v="1"/>
    <s v="BP-11095"/>
    <s v="Bart Pistole"/>
    <x v="1"/>
    <s v="United States"/>
    <s v="New York City"/>
    <s v="New York"/>
    <n v="10024"/>
    <x v="3"/>
    <s v="FUR-BO-10004015"/>
    <x v="0"/>
    <x v="0"/>
    <s v="Bush Andora Bookcase, Maple/Graphite Gray Finish"/>
    <x v="5340"/>
    <n v="3"/>
    <n v="0.2"/>
    <x v="6591"/>
    <n v="280.77659999999997"/>
    <x v="101"/>
    <n v="5"/>
  </r>
  <r>
    <n v="8780"/>
    <x v="4375"/>
    <x v="305"/>
    <d v="2015-03-22T00:00:00"/>
    <x v="0"/>
    <s v="BM-11785"/>
    <s v="Bryan Mills"/>
    <x v="0"/>
    <s v="United States"/>
    <s v="Salem"/>
    <s v="Oregon"/>
    <n v="97301"/>
    <x v="1"/>
    <s v="OFF-ST-10004258"/>
    <x v="1"/>
    <x v="4"/>
    <s v="Portable Personal File Box"/>
    <x v="5341"/>
    <n v="3"/>
    <n v="0.2"/>
    <x v="6592"/>
    <n v="26.739899999999999"/>
    <x v="152"/>
    <n v="2"/>
  </r>
  <r>
    <n v="8781"/>
    <x v="4376"/>
    <x v="879"/>
    <d v="2015-03-04T00:00:00"/>
    <x v="2"/>
    <s v="CM-12715"/>
    <s v="Craig Molinari"/>
    <x v="1"/>
    <s v="United States"/>
    <s v="Houston"/>
    <s v="Texas"/>
    <n v="77070"/>
    <x v="2"/>
    <s v="OFF-AR-10003696"/>
    <x v="1"/>
    <x v="6"/>
    <s v="Panasonic KP-350BK Electric Pencil Sharpener with Auto Stop"/>
    <x v="5342"/>
    <n v="2"/>
    <n v="0.2"/>
    <x v="1531"/>
    <n v="49.1036"/>
    <x v="4"/>
    <n v="3"/>
  </r>
  <r>
    <n v="8782"/>
    <x v="4376"/>
    <x v="879"/>
    <d v="2015-03-04T00:00:00"/>
    <x v="2"/>
    <s v="CM-12715"/>
    <s v="Craig Molinari"/>
    <x v="1"/>
    <s v="United States"/>
    <s v="Houston"/>
    <s v="Texas"/>
    <n v="77070"/>
    <x v="2"/>
    <s v="FUR-BO-10001811"/>
    <x v="0"/>
    <x v="0"/>
    <s v="Atlantic Metals Mobile 5-Shelf Bookcases, Custom Colors"/>
    <x v="5343"/>
    <n v="6"/>
    <n v="0.32"/>
    <x v="6593"/>
    <n v="1264.116"/>
    <x v="554"/>
    <n v="3"/>
  </r>
  <r>
    <n v="8783"/>
    <x v="4377"/>
    <x v="306"/>
    <d v="2016-09-20T00:00:00"/>
    <x v="1"/>
    <s v="JD-16150"/>
    <s v="Justin Deggeller"/>
    <x v="1"/>
    <s v="United States"/>
    <s v="Twin Falls"/>
    <s v="Idaho"/>
    <n v="83301"/>
    <x v="1"/>
    <s v="OFF-BI-10001249"/>
    <x v="1"/>
    <x v="8"/>
    <s v="Avery Heavy-Duty EZD View Binder with Locking Rings"/>
    <x v="5344"/>
    <n v="4"/>
    <n v="0.2"/>
    <x v="6594"/>
    <n v="13.780799999999999"/>
    <x v="18"/>
    <n v="5"/>
  </r>
  <r>
    <n v="8784"/>
    <x v="4377"/>
    <x v="306"/>
    <d v="2016-09-20T00:00:00"/>
    <x v="1"/>
    <s v="JD-16150"/>
    <s v="Justin Deggeller"/>
    <x v="1"/>
    <s v="United States"/>
    <s v="Twin Falls"/>
    <s v="Idaho"/>
    <n v="83301"/>
    <x v="1"/>
    <s v="FUR-TA-10003473"/>
    <x v="0"/>
    <x v="3"/>
    <s v="Bretford Rectangular Conference Table Tops"/>
    <x v="5345"/>
    <n v="3"/>
    <n v="0"/>
    <x v="6595"/>
    <n v="868.86030000000005"/>
    <x v="21"/>
    <n v="5"/>
  </r>
  <r>
    <n v="8785"/>
    <x v="4378"/>
    <x v="294"/>
    <d v="2017-03-23T00:00:00"/>
    <x v="1"/>
    <s v="AS-10630"/>
    <s v="Ann Steele"/>
    <x v="2"/>
    <s v="United States"/>
    <s v="Knoxville"/>
    <s v="Tennessee"/>
    <n v="37918"/>
    <x v="0"/>
    <s v="OFF-LA-10003190"/>
    <x v="1"/>
    <x v="2"/>
    <s v="Avery 474"/>
    <x v="871"/>
    <n v="2"/>
    <n v="0.2"/>
    <x v="907"/>
    <n v="2.9375999999999998"/>
    <x v="22"/>
    <n v="6"/>
  </r>
  <r>
    <n v="8786"/>
    <x v="4379"/>
    <x v="39"/>
    <d v="2017-06-02T00:00:00"/>
    <x v="1"/>
    <s v="CM-11815"/>
    <s v="Candace McMahon"/>
    <x v="1"/>
    <s v="United States"/>
    <s v="Phoenix"/>
    <s v="Arizona"/>
    <n v="85023"/>
    <x v="1"/>
    <s v="TEC-PH-10001305"/>
    <x v="2"/>
    <x v="7"/>
    <s v="Panasonic KX TS208W Corded phone"/>
    <x v="4240"/>
    <n v="5"/>
    <n v="0.2"/>
    <x v="5029"/>
    <n v="176.364"/>
    <x v="7"/>
    <n v="5"/>
  </r>
  <r>
    <n v="8787"/>
    <x v="4379"/>
    <x v="39"/>
    <d v="2017-06-02T00:00:00"/>
    <x v="1"/>
    <s v="CM-11815"/>
    <s v="Candace McMahon"/>
    <x v="1"/>
    <s v="United States"/>
    <s v="Phoenix"/>
    <s v="Arizona"/>
    <n v="85023"/>
    <x v="1"/>
    <s v="OFF-PA-10001534"/>
    <x v="1"/>
    <x v="10"/>
    <s v="Xerox 230"/>
    <x v="12"/>
    <n v="3"/>
    <n v="0.2"/>
    <x v="12"/>
    <n v="10.108799999999999"/>
    <x v="11"/>
    <n v="5"/>
  </r>
  <r>
    <n v="8788"/>
    <x v="4379"/>
    <x v="39"/>
    <d v="2017-06-02T00:00:00"/>
    <x v="1"/>
    <s v="CM-11815"/>
    <s v="Candace McMahon"/>
    <x v="1"/>
    <s v="United States"/>
    <s v="Phoenix"/>
    <s v="Arizona"/>
    <n v="85023"/>
    <x v="1"/>
    <s v="TEC-AC-10000844"/>
    <x v="2"/>
    <x v="11"/>
    <s v="Logitech Gaming G510s - Keyboard"/>
    <x v="5346"/>
    <n v="4"/>
    <n v="0.2"/>
    <x v="6596"/>
    <n v="217.57440000000003"/>
    <x v="149"/>
    <n v="5"/>
  </r>
  <r>
    <n v="8789"/>
    <x v="4380"/>
    <x v="140"/>
    <d v="2017-06-19T00:00:00"/>
    <x v="1"/>
    <s v="JE-15715"/>
    <s v="Joe Elijah"/>
    <x v="0"/>
    <s v="United States"/>
    <s v="Monroe"/>
    <s v="North Carolina"/>
    <n v="28110"/>
    <x v="0"/>
    <s v="FUR-CH-10000847"/>
    <x v="0"/>
    <x v="1"/>
    <s v="Global Executive Mid-Back Manager's Chair"/>
    <x v="324"/>
    <n v="3"/>
    <n v="0.2"/>
    <x v="5250"/>
    <n v="645.97559999999999"/>
    <x v="17"/>
    <n v="4"/>
  </r>
  <r>
    <n v="8790"/>
    <x v="4380"/>
    <x v="140"/>
    <d v="2017-06-19T00:00:00"/>
    <x v="1"/>
    <s v="JE-15715"/>
    <s v="Joe Elijah"/>
    <x v="0"/>
    <s v="United States"/>
    <s v="Monroe"/>
    <s v="North Carolina"/>
    <n v="28110"/>
    <x v="0"/>
    <s v="FUR-BO-10000468"/>
    <x v="0"/>
    <x v="0"/>
    <s v="O'Sullivan 2-Shelf Heavy-Duty Bookcases"/>
    <x v="5347"/>
    <n v="2"/>
    <n v="0.2"/>
    <x v="6597"/>
    <n v="81.614399999999989"/>
    <x v="239"/>
    <n v="4"/>
  </r>
  <r>
    <n v="8791"/>
    <x v="4381"/>
    <x v="684"/>
    <d v="2015-09-12T00:00:00"/>
    <x v="1"/>
    <s v="AG-10525"/>
    <s v="Andy Gerbode"/>
    <x v="1"/>
    <s v="United States"/>
    <s v="Richmond"/>
    <s v="Virginia"/>
    <n v="23223"/>
    <x v="0"/>
    <s v="OFF-BI-10002799"/>
    <x v="1"/>
    <x v="8"/>
    <s v="SlimView Poly Binder, 3/8&quot;"/>
    <x v="5348"/>
    <n v="9"/>
    <n v="0"/>
    <x v="6598"/>
    <n v="25.174799999999998"/>
    <x v="99"/>
    <n v="6"/>
  </r>
  <r>
    <n v="8792"/>
    <x v="4382"/>
    <x v="257"/>
    <d v="2017-03-24T00:00:00"/>
    <x v="1"/>
    <s v="TT-21220"/>
    <s v="Thomas Thornton"/>
    <x v="0"/>
    <s v="United States"/>
    <s v="Houston"/>
    <s v="Texas"/>
    <n v="77041"/>
    <x v="2"/>
    <s v="TEC-PH-10001557"/>
    <x v="2"/>
    <x v="7"/>
    <s v="Pyle PMP37LED"/>
    <x v="3333"/>
    <n v="7"/>
    <n v="0.2"/>
    <x v="6599"/>
    <n v="490.50889999999998"/>
    <x v="66"/>
    <n v="6"/>
  </r>
  <r>
    <n v="8793"/>
    <x v="4383"/>
    <x v="174"/>
    <d v="2014-12-21T00:00:00"/>
    <x v="2"/>
    <s v="BP-11095"/>
    <s v="Bart Pistole"/>
    <x v="1"/>
    <s v="United States"/>
    <s v="Los Angeles"/>
    <s v="California"/>
    <n v="90008"/>
    <x v="1"/>
    <s v="OFF-LA-10001934"/>
    <x v="1"/>
    <x v="2"/>
    <s v="Avery 516"/>
    <x v="2"/>
    <n v="2"/>
    <n v="0"/>
    <x v="2"/>
    <n v="7.7485999999999988"/>
    <x v="2"/>
    <n v="2"/>
  </r>
  <r>
    <n v="8794"/>
    <x v="4383"/>
    <x v="174"/>
    <d v="2014-12-21T00:00:00"/>
    <x v="2"/>
    <s v="BP-11095"/>
    <s v="Bart Pistole"/>
    <x v="1"/>
    <s v="United States"/>
    <s v="Los Angeles"/>
    <s v="California"/>
    <n v="90008"/>
    <x v="1"/>
    <s v="OFF-FA-10004248"/>
    <x v="1"/>
    <x v="13"/>
    <s v="Advantus T-Pin Paper Clips"/>
    <x v="5349"/>
    <n v="5"/>
    <n v="0"/>
    <x v="6600"/>
    <n v="13.755500000000001"/>
    <x v="174"/>
    <n v="2"/>
  </r>
  <r>
    <n v="8795"/>
    <x v="4383"/>
    <x v="174"/>
    <d v="2014-12-21T00:00:00"/>
    <x v="2"/>
    <s v="BP-11095"/>
    <s v="Bart Pistole"/>
    <x v="1"/>
    <s v="United States"/>
    <s v="Los Angeles"/>
    <s v="California"/>
    <n v="90008"/>
    <x v="1"/>
    <s v="TEC-PH-10001944"/>
    <x v="2"/>
    <x v="7"/>
    <s v="Wi-Ex zBoost YX540 Cellular Phone Signal Booster"/>
    <x v="5350"/>
    <n v="5"/>
    <n v="0.2"/>
    <x v="6601"/>
    <n v="510.82499999999993"/>
    <x v="26"/>
    <n v="2"/>
  </r>
  <r>
    <n v="8796"/>
    <x v="4383"/>
    <x v="174"/>
    <d v="2014-12-21T00:00:00"/>
    <x v="2"/>
    <s v="BP-11095"/>
    <s v="Bart Pistole"/>
    <x v="1"/>
    <s v="United States"/>
    <s v="Los Angeles"/>
    <s v="California"/>
    <n v="90008"/>
    <x v="1"/>
    <s v="TEC-PH-10002085"/>
    <x v="2"/>
    <x v="7"/>
    <s v="Clarity 53712"/>
    <x v="1972"/>
    <n v="4"/>
    <n v="0.2"/>
    <x v="2126"/>
    <n v="195.3304"/>
    <x v="17"/>
    <n v="2"/>
  </r>
  <r>
    <n v="8797"/>
    <x v="4384"/>
    <x v="274"/>
    <d v="2016-07-13T00:00:00"/>
    <x v="1"/>
    <s v="MJ-17740"/>
    <s v="Max Jones"/>
    <x v="0"/>
    <s v="United States"/>
    <s v="Orem"/>
    <s v="Utah"/>
    <n v="84057"/>
    <x v="1"/>
    <s v="OFF-PA-10003441"/>
    <x v="1"/>
    <x v="10"/>
    <s v="Xerox 226"/>
    <x v="91"/>
    <n v="2"/>
    <n v="0"/>
    <x v="91"/>
    <n v="6.7392000000000012"/>
    <x v="68"/>
    <n v="6"/>
  </r>
  <r>
    <n v="8798"/>
    <x v="4384"/>
    <x v="274"/>
    <d v="2016-07-13T00:00:00"/>
    <x v="1"/>
    <s v="MJ-17740"/>
    <s v="Max Jones"/>
    <x v="0"/>
    <s v="United States"/>
    <s v="Orem"/>
    <s v="Utah"/>
    <n v="84057"/>
    <x v="1"/>
    <s v="OFF-AR-10004602"/>
    <x v="1"/>
    <x v="6"/>
    <s v="Boston KS Multi-Size Manual Pencil Sharpener"/>
    <x v="44"/>
    <n v="2"/>
    <n v="0"/>
    <x v="4400"/>
    <n v="33.105599999999995"/>
    <x v="95"/>
    <n v="6"/>
  </r>
  <r>
    <n v="8799"/>
    <x v="4385"/>
    <x v="1203"/>
    <d v="2016-04-10T00:00:00"/>
    <x v="1"/>
    <s v="VM-21685"/>
    <s v="Valerie Mitchum"/>
    <x v="2"/>
    <s v="United States"/>
    <s v="Burlington"/>
    <s v="Vermont"/>
    <n v="5408"/>
    <x v="3"/>
    <s v="TEC-PH-10002555"/>
    <x v="2"/>
    <x v="7"/>
    <s v="Nortel Meridian M5316 Digital phone"/>
    <x v="5351"/>
    <n v="5"/>
    <n v="0"/>
    <x v="6602"/>
    <n v="958.11500000000001"/>
    <x v="96"/>
    <n v="4"/>
  </r>
  <r>
    <n v="8800"/>
    <x v="4386"/>
    <x v="1204"/>
    <d v="2014-05-10T00:00:00"/>
    <x v="2"/>
    <s v="KT-16480"/>
    <s v="Kean Thornton"/>
    <x v="0"/>
    <s v="United States"/>
    <s v="Philadelphia"/>
    <s v="Pennsylvania"/>
    <n v="19134"/>
    <x v="3"/>
    <s v="TEC-CO-10001449"/>
    <x v="2"/>
    <x v="16"/>
    <s v="Hewlett Packard LaserJet 3310 Copier"/>
    <x v="371"/>
    <n v="5"/>
    <n v="0.4"/>
    <x v="6603"/>
    <n v="1559.9739999999999"/>
    <x v="220"/>
    <n v="2"/>
  </r>
  <r>
    <n v="8801"/>
    <x v="4387"/>
    <x v="51"/>
    <d v="2017-11-27T00:00:00"/>
    <x v="1"/>
    <s v="CS-12250"/>
    <s v="Chris Selesnick"/>
    <x v="1"/>
    <s v="United States"/>
    <s v="Chicago"/>
    <s v="Illinois"/>
    <n v="60623"/>
    <x v="2"/>
    <s v="OFF-PA-10004285"/>
    <x v="1"/>
    <x v="10"/>
    <s v="Xerox 1959"/>
    <x v="1414"/>
    <n v="2"/>
    <n v="0.2"/>
    <x v="1490"/>
    <n v="6.9472000000000005"/>
    <x v="73"/>
    <n v="4"/>
  </r>
  <r>
    <n v="8802"/>
    <x v="4388"/>
    <x v="338"/>
    <d v="2016-11-12T00:00:00"/>
    <x v="2"/>
    <s v="AB-10015"/>
    <s v="Aaron Bergman"/>
    <x v="0"/>
    <s v="United States"/>
    <s v="Oklahoma City"/>
    <s v="Oklahoma"/>
    <n v="73120"/>
    <x v="2"/>
    <s v="TEC-PH-10000562"/>
    <x v="2"/>
    <x v="7"/>
    <s v="Samsung Convoy 3"/>
    <x v="5352"/>
    <n v="2"/>
    <n v="0"/>
    <x v="6604"/>
    <n v="159.82559999999998"/>
    <x v="95"/>
    <n v="2"/>
  </r>
  <r>
    <n v="8803"/>
    <x v="4388"/>
    <x v="338"/>
    <d v="2016-11-12T00:00:00"/>
    <x v="2"/>
    <s v="AB-10015"/>
    <s v="Aaron Bergman"/>
    <x v="0"/>
    <s v="United States"/>
    <s v="Oklahoma City"/>
    <s v="Oklahoma"/>
    <n v="73120"/>
    <x v="2"/>
    <s v="FUR-BO-10003966"/>
    <x v="0"/>
    <x v="0"/>
    <s v="Sauder Facets Collection Library, Sky Alder Finish"/>
    <x v="2600"/>
    <n v="2"/>
    <n v="0"/>
    <x v="6605"/>
    <n v="287.24639999999999"/>
    <x v="341"/>
    <n v="2"/>
  </r>
  <r>
    <n v="8804"/>
    <x v="4389"/>
    <x v="520"/>
    <d v="2015-01-01T00:00:00"/>
    <x v="2"/>
    <s v="AH-10030"/>
    <s v="Aaron Hawkins"/>
    <x v="1"/>
    <s v="United States"/>
    <s v="New York City"/>
    <s v="New York"/>
    <n v="10035"/>
    <x v="3"/>
    <s v="TEC-AC-10003614"/>
    <x v="2"/>
    <x v="11"/>
    <s v="Verbatim 25 GB 6x Blu-ray Single Layer Recordable Disc, 10/Pack"/>
    <x v="5353"/>
    <n v="3"/>
    <n v="0"/>
    <x v="6606"/>
    <n v="23.295900000000003"/>
    <x v="67"/>
    <n v="1"/>
  </r>
  <r>
    <n v="8805"/>
    <x v="4389"/>
    <x v="520"/>
    <d v="2015-01-01T00:00:00"/>
    <x v="2"/>
    <s v="AH-10030"/>
    <s v="Aaron Hawkins"/>
    <x v="1"/>
    <s v="United States"/>
    <s v="New York City"/>
    <s v="New York"/>
    <n v="10035"/>
    <x v="3"/>
    <s v="OFF-LA-10003148"/>
    <x v="1"/>
    <x v="2"/>
    <s v="Avery 51"/>
    <x v="1365"/>
    <n v="3"/>
    <n v="0"/>
    <x v="276"/>
    <n v="10.205999999999998"/>
    <x v="153"/>
    <n v="1"/>
  </r>
  <r>
    <n v="8806"/>
    <x v="4390"/>
    <x v="971"/>
    <d v="2017-08-23T00:00:00"/>
    <x v="1"/>
    <s v="DO-13435"/>
    <s v="Denny Ordway"/>
    <x v="0"/>
    <s v="United States"/>
    <s v="Salt Lake City"/>
    <s v="Utah"/>
    <n v="84106"/>
    <x v="1"/>
    <s v="OFF-BI-10002133"/>
    <x v="1"/>
    <x v="8"/>
    <s v="Wilson Jones Elliptical Ring 3 1/2&quot; Capacity Binders, 800 sheets"/>
    <x v="5354"/>
    <n v="3"/>
    <n v="0.2"/>
    <x v="6607"/>
    <n v="65.484000000000009"/>
    <x v="49"/>
    <n v="4"/>
  </r>
  <r>
    <n v="8807"/>
    <x v="4391"/>
    <x v="126"/>
    <d v="2016-09-16T00:00:00"/>
    <x v="1"/>
    <s v="MC-17590"/>
    <s v="Matt Collister"/>
    <x v="1"/>
    <s v="United States"/>
    <s v="Utica"/>
    <s v="New York"/>
    <n v="13501"/>
    <x v="3"/>
    <s v="FUR-FU-10002813"/>
    <x v="0"/>
    <x v="5"/>
    <s v="DAX Contemporary Wood Frame with Silver Metal Mat, Desktop, 11 x 14 Size"/>
    <x v="582"/>
    <n v="2"/>
    <n v="0"/>
    <x v="6017"/>
    <n v="25.907199999999996"/>
    <x v="293"/>
    <n v="4"/>
  </r>
  <r>
    <n v="8808"/>
    <x v="4392"/>
    <x v="40"/>
    <d v="2017-10-31T00:00:00"/>
    <x v="1"/>
    <s v="JF-15190"/>
    <s v="Jamie Frazer"/>
    <x v="0"/>
    <s v="United States"/>
    <s v="Philadelphia"/>
    <s v="Pennsylvania"/>
    <n v="19134"/>
    <x v="3"/>
    <s v="OFF-BI-10004330"/>
    <x v="1"/>
    <x v="8"/>
    <s v="GBC Velobind Prepunched Cover Sets, Regency Series"/>
    <x v="5355"/>
    <n v="3"/>
    <n v="0.7"/>
    <x v="6608"/>
    <n v="61.016999999999996"/>
    <x v="29"/>
    <n v="5"/>
  </r>
  <r>
    <n v="8809"/>
    <x v="4392"/>
    <x v="40"/>
    <d v="2017-10-31T00:00:00"/>
    <x v="1"/>
    <s v="JF-15190"/>
    <s v="Jamie Frazer"/>
    <x v="0"/>
    <s v="United States"/>
    <s v="Philadelphia"/>
    <s v="Pennsylvania"/>
    <n v="19134"/>
    <x v="3"/>
    <s v="TEC-PH-10002807"/>
    <x v="2"/>
    <x v="7"/>
    <s v="Motorla HX550 Universal Bluetooth Headset"/>
    <x v="5356"/>
    <n v="5"/>
    <n v="0.4"/>
    <x v="6609"/>
    <n v="98.875"/>
    <x v="282"/>
    <n v="5"/>
  </r>
  <r>
    <n v="8810"/>
    <x v="4392"/>
    <x v="40"/>
    <d v="2017-10-31T00:00:00"/>
    <x v="1"/>
    <s v="JF-15190"/>
    <s v="Jamie Frazer"/>
    <x v="0"/>
    <s v="United States"/>
    <s v="Philadelphia"/>
    <s v="Pennsylvania"/>
    <n v="19134"/>
    <x v="3"/>
    <s v="OFF-LA-10001404"/>
    <x v="1"/>
    <x v="2"/>
    <s v="Avery 517"/>
    <x v="1787"/>
    <n v="5"/>
    <n v="0.2"/>
    <x v="6610"/>
    <n v="9.7785000000000011"/>
    <x v="31"/>
    <n v="5"/>
  </r>
  <r>
    <n v="8811"/>
    <x v="4393"/>
    <x v="1109"/>
    <d v="2017-06-04T00:00:00"/>
    <x v="1"/>
    <s v="SM-20950"/>
    <s v="Suzanne McNair"/>
    <x v="1"/>
    <s v="United States"/>
    <s v="Los Angeles"/>
    <s v="California"/>
    <n v="90004"/>
    <x v="1"/>
    <s v="OFF-PA-10004911"/>
    <x v="1"/>
    <x v="10"/>
    <s v="Rediform S.O.S. 1-Up Phone Message Bk, 4-1/4x3-1/16 Bk, 1 Form/Pg, 40 Messages/Bk, 3/Pk"/>
    <x v="2778"/>
    <n v="4"/>
    <n v="0"/>
    <x v="6611"/>
    <n v="19.510400000000004"/>
    <x v="68"/>
    <n v="5"/>
  </r>
  <r>
    <n v="8812"/>
    <x v="4394"/>
    <x v="387"/>
    <d v="2016-03-13T00:00:00"/>
    <x v="1"/>
    <s v="SP-20650"/>
    <s v="Stephanie Phelps"/>
    <x v="1"/>
    <s v="United States"/>
    <s v="Jackson"/>
    <s v="Michigan"/>
    <n v="49201"/>
    <x v="2"/>
    <s v="OFF-AP-10004233"/>
    <x v="1"/>
    <x v="9"/>
    <s v="Honeywell Enviracaire Portable Air Cleaner for up to 8 x 10 Room"/>
    <x v="5357"/>
    <n v="3"/>
    <n v="0.1"/>
    <x v="6612"/>
    <n v="158.81040000000002"/>
    <x v="555"/>
    <n v="5"/>
  </r>
  <r>
    <n v="8813"/>
    <x v="4394"/>
    <x v="387"/>
    <d v="2016-03-13T00:00:00"/>
    <x v="1"/>
    <s v="SP-20650"/>
    <s v="Stephanie Phelps"/>
    <x v="1"/>
    <s v="United States"/>
    <s v="Jackson"/>
    <s v="Michigan"/>
    <n v="49201"/>
    <x v="2"/>
    <s v="OFF-AR-10002766"/>
    <x v="1"/>
    <x v="6"/>
    <s v="Prang Drawing Pencil Set"/>
    <x v="2213"/>
    <n v="5"/>
    <n v="0"/>
    <x v="6613"/>
    <n v="10.147"/>
    <x v="6"/>
    <n v="5"/>
  </r>
  <r>
    <n v="8814"/>
    <x v="4395"/>
    <x v="353"/>
    <d v="2015-07-31T00:00:00"/>
    <x v="1"/>
    <s v="CK-12760"/>
    <s v="Cyma Kinney"/>
    <x v="1"/>
    <s v="United States"/>
    <s v="Glendale"/>
    <s v="Arizona"/>
    <n v="85301"/>
    <x v="1"/>
    <s v="FUR-CH-10003199"/>
    <x v="0"/>
    <x v="1"/>
    <s v="Office Star - Contemporary Task Swivel Chair"/>
    <x v="4429"/>
    <n v="3"/>
    <n v="0.2"/>
    <x v="16"/>
    <n v="253.03439999999998"/>
    <x v="467"/>
    <n v="5"/>
  </r>
  <r>
    <n v="8815"/>
    <x v="4396"/>
    <x v="521"/>
    <d v="2015-11-25T00:00:00"/>
    <x v="0"/>
    <s v="PW-19240"/>
    <s v="Pierre Wener"/>
    <x v="0"/>
    <s v="United States"/>
    <s v="Wilmington"/>
    <s v="Delaware"/>
    <n v="19805"/>
    <x v="3"/>
    <s v="TEC-PH-10003012"/>
    <x v="2"/>
    <x v="7"/>
    <s v="Nortel Meridian M3904 Professional Digital phone"/>
    <x v="669"/>
    <n v="2"/>
    <n v="0"/>
    <x v="684"/>
    <n v="218.66580000000002"/>
    <x v="5"/>
    <n v="2"/>
  </r>
  <r>
    <n v="8816"/>
    <x v="4396"/>
    <x v="521"/>
    <d v="2015-11-25T00:00:00"/>
    <x v="0"/>
    <s v="PW-19240"/>
    <s v="Pierre Wener"/>
    <x v="0"/>
    <s v="United States"/>
    <s v="Wilmington"/>
    <s v="Delaware"/>
    <n v="19805"/>
    <x v="3"/>
    <s v="OFF-PA-10001583"/>
    <x v="1"/>
    <x v="10"/>
    <s v="1/4 Fold Party Design Invitations &amp; White Envelopes, 24 8-1/2&quot; X 11&quot; Cards, 25 Env./Pack"/>
    <x v="5358"/>
    <n v="6"/>
    <n v="0"/>
    <x v="6614"/>
    <n v="23.373000000000001"/>
    <x v="41"/>
    <n v="2"/>
  </r>
  <r>
    <n v="8817"/>
    <x v="4396"/>
    <x v="521"/>
    <d v="2015-11-25T00:00:00"/>
    <x v="0"/>
    <s v="PW-19240"/>
    <s v="Pierre Wener"/>
    <x v="0"/>
    <s v="United States"/>
    <s v="Wilmington"/>
    <s v="Delaware"/>
    <n v="19805"/>
    <x v="3"/>
    <s v="OFF-AR-10001940"/>
    <x v="1"/>
    <x v="6"/>
    <s v="Sanford Colorific Eraseable Coloring Pencils, 12 Count"/>
    <x v="1317"/>
    <n v="4"/>
    <n v="0"/>
    <x v="6615"/>
    <n v="7.4783999999999988"/>
    <x v="37"/>
    <n v="2"/>
  </r>
  <r>
    <n v="8818"/>
    <x v="4396"/>
    <x v="521"/>
    <d v="2015-11-25T00:00:00"/>
    <x v="0"/>
    <s v="PW-19240"/>
    <s v="Pierre Wener"/>
    <x v="0"/>
    <s v="United States"/>
    <s v="Wilmington"/>
    <s v="Delaware"/>
    <n v="19805"/>
    <x v="3"/>
    <s v="OFF-EN-10003286"/>
    <x v="1"/>
    <x v="12"/>
    <s v="Staple envelope"/>
    <x v="3319"/>
    <n v="2"/>
    <n v="0"/>
    <x v="6616"/>
    <n v="8.7767999999999979"/>
    <x v="2"/>
    <n v="2"/>
  </r>
  <r>
    <n v="8819"/>
    <x v="4396"/>
    <x v="521"/>
    <d v="2015-11-25T00:00:00"/>
    <x v="0"/>
    <s v="PW-19240"/>
    <s v="Pierre Wener"/>
    <x v="0"/>
    <s v="United States"/>
    <s v="Wilmington"/>
    <s v="Delaware"/>
    <n v="19805"/>
    <x v="3"/>
    <s v="OFF-PA-10003441"/>
    <x v="1"/>
    <x v="10"/>
    <s v="Xerox 226"/>
    <x v="783"/>
    <n v="6"/>
    <n v="0"/>
    <x v="812"/>
    <n v="20.217600000000001"/>
    <x v="62"/>
    <n v="2"/>
  </r>
  <r>
    <n v="8820"/>
    <x v="4397"/>
    <x v="109"/>
    <d v="2015-12-02T00:00:00"/>
    <x v="1"/>
    <s v="EB-14170"/>
    <s v="Evan Bailliet"/>
    <x v="0"/>
    <s v="United States"/>
    <s v="Austin"/>
    <s v="Texas"/>
    <n v="78745"/>
    <x v="2"/>
    <s v="OFF-PA-10003395"/>
    <x v="1"/>
    <x v="10"/>
    <s v="Xerox 1941"/>
    <x v="757"/>
    <n v="4"/>
    <n v="0.2"/>
    <x v="783"/>
    <n v="218.08799999999997"/>
    <x v="11"/>
    <n v="4"/>
  </r>
  <r>
    <n v="8821"/>
    <x v="4398"/>
    <x v="132"/>
    <d v="2017-11-07T00:00:00"/>
    <x v="1"/>
    <s v="DK-13090"/>
    <s v="Dave Kipp"/>
    <x v="0"/>
    <s v="United States"/>
    <s v="Orlando"/>
    <s v="Florida"/>
    <n v="32839"/>
    <x v="0"/>
    <s v="TEC-CO-10003236"/>
    <x v="2"/>
    <x v="16"/>
    <s v="Canon Image Class D660 Copier"/>
    <x v="321"/>
    <n v="2"/>
    <n v="0.2"/>
    <x v="6617"/>
    <n v="647.98919999999998"/>
    <x v="18"/>
    <n v="4"/>
  </r>
  <r>
    <n v="8822"/>
    <x v="4398"/>
    <x v="132"/>
    <d v="2017-11-07T00:00:00"/>
    <x v="1"/>
    <s v="DK-13090"/>
    <s v="Dave Kipp"/>
    <x v="0"/>
    <s v="United States"/>
    <s v="Orlando"/>
    <s v="Florida"/>
    <n v="32839"/>
    <x v="0"/>
    <s v="OFF-BI-10002982"/>
    <x v="1"/>
    <x v="8"/>
    <s v="Avery Self-Adhesive Photo Pockets for Polaroid Photos"/>
    <x v="5359"/>
    <n v="2"/>
    <n v="0.7"/>
    <x v="6618"/>
    <n v="7.0823999999999998"/>
    <x v="86"/>
    <n v="4"/>
  </r>
  <r>
    <n v="8823"/>
    <x v="4398"/>
    <x v="132"/>
    <d v="2017-11-07T00:00:00"/>
    <x v="1"/>
    <s v="DK-13090"/>
    <s v="Dave Kipp"/>
    <x v="0"/>
    <s v="United States"/>
    <s v="Orlando"/>
    <s v="Florida"/>
    <n v="32839"/>
    <x v="0"/>
    <s v="OFF-AR-10004010"/>
    <x v="1"/>
    <x v="6"/>
    <s v="Hunt Boston Vacuum Mount KS Pencil Sharpener"/>
    <x v="3886"/>
    <n v="2"/>
    <n v="0.2"/>
    <x v="4563"/>
    <n v="51.785200000000003"/>
    <x v="17"/>
    <n v="4"/>
  </r>
  <r>
    <n v="8824"/>
    <x v="4398"/>
    <x v="132"/>
    <d v="2017-11-07T00:00:00"/>
    <x v="1"/>
    <s v="DK-13090"/>
    <s v="Dave Kipp"/>
    <x v="0"/>
    <s v="United States"/>
    <s v="Orlando"/>
    <s v="Florida"/>
    <n v="32839"/>
    <x v="0"/>
    <s v="OFF-PA-10002947"/>
    <x v="1"/>
    <x v="10"/>
    <s v="Xerox 1923"/>
    <x v="1414"/>
    <n v="2"/>
    <n v="0.2"/>
    <x v="1490"/>
    <n v="6.9472000000000005"/>
    <x v="73"/>
    <n v="4"/>
  </r>
  <r>
    <n v="8825"/>
    <x v="4399"/>
    <x v="708"/>
    <d v="2017-03-23T00:00:00"/>
    <x v="0"/>
    <s v="TB-21055"/>
    <s v="Ted Butterfield"/>
    <x v="0"/>
    <s v="United States"/>
    <s v="Reading"/>
    <s v="Pennsylvania"/>
    <n v="19601"/>
    <x v="3"/>
    <s v="OFF-EN-10003845"/>
    <x v="1"/>
    <x v="12"/>
    <s v="Colored Envelopes"/>
    <x v="3096"/>
    <n v="3"/>
    <n v="0.2"/>
    <x v="4498"/>
    <n v="5.9778000000000002"/>
    <x v="18"/>
    <n v="2"/>
  </r>
  <r>
    <n v="8826"/>
    <x v="4400"/>
    <x v="546"/>
    <d v="2015-12-22T00:00:00"/>
    <x v="2"/>
    <s v="AG-10900"/>
    <s v="Arthur Gainer"/>
    <x v="0"/>
    <s v="United States"/>
    <s v="Philadelphia"/>
    <s v="Pennsylvania"/>
    <n v="19134"/>
    <x v="3"/>
    <s v="OFF-LA-10003190"/>
    <x v="1"/>
    <x v="2"/>
    <s v="Avery 474"/>
    <x v="2721"/>
    <n v="3"/>
    <n v="0.2"/>
    <x v="1028"/>
    <n v="4.4063999999999997"/>
    <x v="49"/>
    <n v="3"/>
  </r>
  <r>
    <n v="8827"/>
    <x v="4401"/>
    <x v="1063"/>
    <d v="2014-04-06T00:00:00"/>
    <x v="0"/>
    <s v="SC-20020"/>
    <s v="Sam Craven"/>
    <x v="0"/>
    <s v="United States"/>
    <s v="Houston"/>
    <s v="Texas"/>
    <n v="77095"/>
    <x v="2"/>
    <s v="OFF-PA-10002986"/>
    <x v="1"/>
    <x v="10"/>
    <s v="Xerox 1898"/>
    <x v="2979"/>
    <n v="5"/>
    <n v="0.2"/>
    <x v="3352"/>
    <n v="17.367999999999999"/>
    <x v="11"/>
    <n v="4"/>
  </r>
  <r>
    <n v="8828"/>
    <x v="4401"/>
    <x v="1063"/>
    <d v="2014-04-06T00:00:00"/>
    <x v="0"/>
    <s v="SC-20020"/>
    <s v="Sam Craven"/>
    <x v="0"/>
    <s v="United States"/>
    <s v="Houston"/>
    <s v="Texas"/>
    <n v="77095"/>
    <x v="2"/>
    <s v="OFF-PA-10001593"/>
    <x v="1"/>
    <x v="10"/>
    <s v="Xerox 1947"/>
    <x v="1383"/>
    <n v="7"/>
    <n v="0.2"/>
    <x v="1119"/>
    <n v="23.023"/>
    <x v="33"/>
    <n v="4"/>
  </r>
  <r>
    <n v="8829"/>
    <x v="4402"/>
    <x v="1117"/>
    <d v="2015-06-09T00:00:00"/>
    <x v="1"/>
    <s v="BB-11545"/>
    <s v="Brenda Bowman"/>
    <x v="1"/>
    <s v="United States"/>
    <s v="Saint Charles"/>
    <s v="Missouri"/>
    <n v="63301"/>
    <x v="2"/>
    <s v="OFF-PA-10000528"/>
    <x v="1"/>
    <x v="10"/>
    <s v="Xerox 1981"/>
    <x v="232"/>
    <n v="2"/>
    <n v="0"/>
    <x v="234"/>
    <n v="5.8080000000000007"/>
    <x v="100"/>
    <n v="4"/>
  </r>
  <r>
    <n v="8830"/>
    <x v="4403"/>
    <x v="191"/>
    <d v="2014-10-09T00:00:00"/>
    <x v="2"/>
    <s v="VP-21760"/>
    <s v="Victoria Pisteka"/>
    <x v="1"/>
    <s v="United States"/>
    <s v="Indianapolis"/>
    <s v="Indiana"/>
    <n v="46203"/>
    <x v="2"/>
    <s v="OFF-ST-10001932"/>
    <x v="1"/>
    <x v="4"/>
    <s v="Fellowes Staxonsteel Drawer Files"/>
    <x v="5360"/>
    <n v="2"/>
    <n v="0"/>
    <x v="6619"/>
    <n v="332.25239999999997"/>
    <x v="229"/>
    <n v="3"/>
  </r>
  <r>
    <n v="8831"/>
    <x v="4404"/>
    <x v="1036"/>
    <d v="2016-08-24T00:00:00"/>
    <x v="0"/>
    <s v="RP-19270"/>
    <s v="Rachel Payne"/>
    <x v="1"/>
    <s v="United States"/>
    <s v="Seattle"/>
    <s v="Washington"/>
    <n v="98115"/>
    <x v="1"/>
    <s v="OFF-BI-10003727"/>
    <x v="1"/>
    <x v="8"/>
    <s v="Avery Durable Slant Ring Binders With Label Holder"/>
    <x v="5361"/>
    <n v="10"/>
    <n v="0.2"/>
    <x v="6620"/>
    <n v="21.735999999999997"/>
    <x v="11"/>
    <n v="3"/>
  </r>
  <r>
    <n v="8832"/>
    <x v="4405"/>
    <x v="219"/>
    <d v="2015-11-19T00:00:00"/>
    <x v="1"/>
    <s v="DH-13675"/>
    <s v="Duane Huffman"/>
    <x v="2"/>
    <s v="United States"/>
    <s v="Harrisonburg"/>
    <s v="Virginia"/>
    <n v="22801"/>
    <x v="0"/>
    <s v="FUR-FU-10002759"/>
    <x v="0"/>
    <x v="5"/>
    <s v="12-1/2 Diameter Round Wall Clock"/>
    <x v="786"/>
    <n v="2"/>
    <n v="0"/>
    <x v="6621"/>
    <n v="25.574400000000001"/>
    <x v="159"/>
    <n v="4"/>
  </r>
  <r>
    <n v="8833"/>
    <x v="4406"/>
    <x v="137"/>
    <d v="2015-06-27T00:00:00"/>
    <x v="1"/>
    <s v="SW-20455"/>
    <s v="Shaun Weien"/>
    <x v="0"/>
    <s v="United States"/>
    <s v="Rochester"/>
    <s v="New York"/>
    <n v="14609"/>
    <x v="3"/>
    <s v="OFF-BI-10000545"/>
    <x v="1"/>
    <x v="8"/>
    <s v="GBC Ibimaster 500 Manual ProClick Binding System"/>
    <x v="1380"/>
    <n v="2"/>
    <n v="0.2"/>
    <x v="1448"/>
    <n v="760.98"/>
    <x v="52"/>
    <n v="5"/>
  </r>
  <r>
    <n v="8834"/>
    <x v="4407"/>
    <x v="241"/>
    <d v="2017-09-28T00:00:00"/>
    <x v="1"/>
    <s v="KF-16285"/>
    <s v="Karen Ferguson"/>
    <x v="2"/>
    <s v="United States"/>
    <s v="Sandy Springs"/>
    <s v="Georgia"/>
    <n v="30328"/>
    <x v="0"/>
    <s v="OFF-ST-10004950"/>
    <x v="1"/>
    <x v="4"/>
    <s v="Tenex Personal Filing Tote With Secure Closure Lid, Black/Frost"/>
    <x v="4542"/>
    <n v="1"/>
    <n v="0"/>
    <x v="5721"/>
    <n v="11.6325"/>
    <x v="45"/>
    <n v="4"/>
  </r>
  <r>
    <n v="8835"/>
    <x v="4407"/>
    <x v="241"/>
    <d v="2017-09-28T00:00:00"/>
    <x v="1"/>
    <s v="KF-16285"/>
    <s v="Karen Ferguson"/>
    <x v="2"/>
    <s v="United States"/>
    <s v="Sandy Springs"/>
    <s v="Georgia"/>
    <n v="30328"/>
    <x v="0"/>
    <s v="TEC-PH-10003171"/>
    <x v="2"/>
    <x v="7"/>
    <s v="Plantronics Encore H101 Dual Earpieces Headset"/>
    <x v="5362"/>
    <n v="2"/>
    <n v="0"/>
    <x v="6622"/>
    <n v="64.728000000000009"/>
    <x v="40"/>
    <n v="4"/>
  </r>
  <r>
    <n v="8836"/>
    <x v="4407"/>
    <x v="241"/>
    <d v="2017-09-28T00:00:00"/>
    <x v="1"/>
    <s v="KF-16285"/>
    <s v="Karen Ferguson"/>
    <x v="2"/>
    <s v="United States"/>
    <s v="Sandy Springs"/>
    <s v="Georgia"/>
    <n v="30328"/>
    <x v="0"/>
    <s v="OFF-AR-10000614"/>
    <x v="1"/>
    <x v="6"/>
    <s v="Barrel Sharpener"/>
    <x v="190"/>
    <n v="4"/>
    <n v="0"/>
    <x v="6623"/>
    <n v="10.5672"/>
    <x v="96"/>
    <n v="4"/>
  </r>
  <r>
    <n v="8837"/>
    <x v="4407"/>
    <x v="241"/>
    <d v="2017-09-28T00:00:00"/>
    <x v="1"/>
    <s v="KF-16285"/>
    <s v="Karen Ferguson"/>
    <x v="2"/>
    <s v="United States"/>
    <s v="Sandy Springs"/>
    <s v="Georgia"/>
    <n v="30328"/>
    <x v="0"/>
    <s v="OFF-AR-10000034"/>
    <x v="1"/>
    <x v="6"/>
    <s v="BIC Brite Liner Grip Highlighters, Assorted, 5/Pack"/>
    <x v="1905"/>
    <n v="3"/>
    <n v="0"/>
    <x v="6624"/>
    <n v="7.7592000000000008"/>
    <x v="174"/>
    <n v="4"/>
  </r>
  <r>
    <n v="8838"/>
    <x v="4407"/>
    <x v="241"/>
    <d v="2017-09-28T00:00:00"/>
    <x v="1"/>
    <s v="KF-16285"/>
    <s v="Karen Ferguson"/>
    <x v="2"/>
    <s v="United States"/>
    <s v="Sandy Springs"/>
    <s v="Georgia"/>
    <n v="30328"/>
    <x v="0"/>
    <s v="OFF-LA-10003766"/>
    <x v="1"/>
    <x v="2"/>
    <s v="Self-Adhesive Removable Labels"/>
    <x v="2104"/>
    <n v="5"/>
    <n v="0"/>
    <x v="2277"/>
    <n v="8.1900000000000013"/>
    <x v="42"/>
    <n v="4"/>
  </r>
  <r>
    <n v="8839"/>
    <x v="4408"/>
    <x v="322"/>
    <d v="2014-04-10T00:00:00"/>
    <x v="0"/>
    <s v="FH-14275"/>
    <s v="Frank Hawley"/>
    <x v="1"/>
    <s v="United States"/>
    <s v="Los Angeles"/>
    <s v="California"/>
    <n v="90004"/>
    <x v="1"/>
    <s v="OFF-AR-10001725"/>
    <x v="1"/>
    <x v="6"/>
    <s v="Boston Home &amp; Office Model 2000 Electric Pencil Sharpeners"/>
    <x v="418"/>
    <n v="3"/>
    <n v="0"/>
    <x v="3727"/>
    <n v="52.503"/>
    <x v="19"/>
    <n v="4"/>
  </r>
  <r>
    <n v="8840"/>
    <x v="4408"/>
    <x v="322"/>
    <d v="2014-04-10T00:00:00"/>
    <x v="0"/>
    <s v="FH-14275"/>
    <s v="Frank Hawley"/>
    <x v="1"/>
    <s v="United States"/>
    <s v="Los Angeles"/>
    <s v="California"/>
    <n v="90004"/>
    <x v="1"/>
    <s v="OFF-BI-10002794"/>
    <x v="1"/>
    <x v="8"/>
    <s v="Avery Trapezoid Ring Binder, 3&quot; Capacity, Black, 1040 sheets"/>
    <x v="951"/>
    <n v="2"/>
    <n v="0.2"/>
    <x v="6625"/>
    <n v="41.799599999999998"/>
    <x v="49"/>
    <n v="4"/>
  </r>
  <r>
    <n v="8841"/>
    <x v="4408"/>
    <x v="322"/>
    <d v="2014-04-10T00:00:00"/>
    <x v="0"/>
    <s v="FH-14275"/>
    <s v="Frank Hawley"/>
    <x v="1"/>
    <s v="United States"/>
    <s v="Los Angeles"/>
    <s v="California"/>
    <n v="90004"/>
    <x v="1"/>
    <s v="TEC-AC-10004171"/>
    <x v="2"/>
    <x v="11"/>
    <s v="Razer Kraken 7.1 Surround Sound Over Ear USB Gaming Headset"/>
    <x v="670"/>
    <n v="3"/>
    <n v="0"/>
    <x v="6626"/>
    <n v="167.98320000000004"/>
    <x v="129"/>
    <n v="4"/>
  </r>
  <r>
    <n v="8842"/>
    <x v="4409"/>
    <x v="1205"/>
    <d v="2016-02-13T00:00:00"/>
    <x v="1"/>
    <s v="JR-16210"/>
    <s v="Justin Ritter"/>
    <x v="1"/>
    <s v="United States"/>
    <s v="San Francisco"/>
    <s v="California"/>
    <n v="94110"/>
    <x v="1"/>
    <s v="TEC-AC-10003628"/>
    <x v="2"/>
    <x v="11"/>
    <s v="Logitech 910-002974 M325 Wireless Mouse for Web Scrolling"/>
    <x v="1309"/>
    <n v="3"/>
    <n v="0"/>
    <x v="6627"/>
    <n v="50.383200000000002"/>
    <x v="129"/>
    <n v="4"/>
  </r>
  <r>
    <n v="8843"/>
    <x v="4409"/>
    <x v="1205"/>
    <d v="2016-02-13T00:00:00"/>
    <x v="1"/>
    <s v="JR-16210"/>
    <s v="Justin Ritter"/>
    <x v="1"/>
    <s v="United States"/>
    <s v="San Francisco"/>
    <s v="California"/>
    <n v="94110"/>
    <x v="1"/>
    <s v="TEC-AC-10004761"/>
    <x v="2"/>
    <x v="11"/>
    <s v="Maxell 4.7GB DVD+RW 3/Pack"/>
    <x v="937"/>
    <n v="2"/>
    <n v="0"/>
    <x v="976"/>
    <n v="20.709"/>
    <x v="73"/>
    <n v="4"/>
  </r>
  <r>
    <n v="8844"/>
    <x v="4410"/>
    <x v="728"/>
    <d v="2014-11-20T00:00:00"/>
    <x v="0"/>
    <s v="JC-16105"/>
    <s v="Julie Creighton"/>
    <x v="1"/>
    <s v="United States"/>
    <s v="Minneapolis"/>
    <s v="Minnesota"/>
    <n v="55407"/>
    <x v="2"/>
    <s v="OFF-ST-10000885"/>
    <x v="1"/>
    <x v="4"/>
    <s v="Fellowes Desktop Hanging File Manager"/>
    <x v="5102"/>
    <n v="5"/>
    <n v="0"/>
    <x v="6249"/>
    <n v="50.362500000000004"/>
    <x v="45"/>
    <n v="2"/>
  </r>
  <r>
    <n v="8845"/>
    <x v="4411"/>
    <x v="404"/>
    <d v="2017-12-23T00:00:00"/>
    <x v="1"/>
    <s v="BP-11290"/>
    <s v="Beth Paige"/>
    <x v="0"/>
    <s v="United States"/>
    <s v="Columbus"/>
    <s v="Ohio"/>
    <n v="43229"/>
    <x v="3"/>
    <s v="OFF-BI-10004209"/>
    <x v="1"/>
    <x v="8"/>
    <s v="Fellowes Twister Kit, Gray/Clear, 3/pkg"/>
    <x v="5363"/>
    <n v="3"/>
    <n v="0.7"/>
    <x v="6628"/>
    <n v="13.266"/>
    <x v="29"/>
    <n v="5"/>
  </r>
  <r>
    <n v="8846"/>
    <x v="4411"/>
    <x v="404"/>
    <d v="2017-12-23T00:00:00"/>
    <x v="1"/>
    <s v="BP-11290"/>
    <s v="Beth Paige"/>
    <x v="0"/>
    <s v="United States"/>
    <s v="Columbus"/>
    <s v="Ohio"/>
    <n v="43229"/>
    <x v="3"/>
    <s v="OFF-FA-10002988"/>
    <x v="1"/>
    <x v="13"/>
    <s v="Ideal Clamps"/>
    <x v="5364"/>
    <n v="3"/>
    <n v="0.2"/>
    <x v="6629"/>
    <n v="3.0752999999999999"/>
    <x v="49"/>
    <n v="5"/>
  </r>
  <r>
    <n v="8847"/>
    <x v="4411"/>
    <x v="404"/>
    <d v="2017-12-23T00:00:00"/>
    <x v="1"/>
    <s v="BP-11290"/>
    <s v="Beth Paige"/>
    <x v="0"/>
    <s v="United States"/>
    <s v="Columbus"/>
    <s v="Ohio"/>
    <n v="43229"/>
    <x v="3"/>
    <s v="OFF-PA-10002222"/>
    <x v="1"/>
    <x v="10"/>
    <s v="Xerox Color Copier Paper, 11&quot; x 17&quot;, Ream"/>
    <x v="419"/>
    <n v="5"/>
    <n v="0.2"/>
    <x v="6543"/>
    <n v="61.667999999999999"/>
    <x v="18"/>
    <n v="5"/>
  </r>
  <r>
    <n v="8848"/>
    <x v="4411"/>
    <x v="404"/>
    <d v="2017-12-23T00:00:00"/>
    <x v="1"/>
    <s v="BP-11290"/>
    <s v="Beth Paige"/>
    <x v="0"/>
    <s v="United States"/>
    <s v="Columbus"/>
    <s v="Ohio"/>
    <n v="43229"/>
    <x v="3"/>
    <s v="OFF-AP-10004487"/>
    <x v="1"/>
    <x v="9"/>
    <s v="Kensington 4 Outlet MasterPiece Compact Power Control Center"/>
    <x v="5365"/>
    <n v="2"/>
    <n v="0.2"/>
    <x v="6630"/>
    <n v="117.10079999999999"/>
    <x v="36"/>
    <n v="5"/>
  </r>
  <r>
    <n v="8849"/>
    <x v="4412"/>
    <x v="740"/>
    <d v="2015-07-04T00:00:00"/>
    <x v="2"/>
    <s v="FA-14230"/>
    <s v="Frank Atkinson"/>
    <x v="1"/>
    <s v="United States"/>
    <s v="Raleigh"/>
    <s v="North Carolina"/>
    <n v="27604"/>
    <x v="0"/>
    <s v="TEC-PH-10003505"/>
    <x v="2"/>
    <x v="7"/>
    <s v="Geemarc AmpliPOWER60"/>
    <x v="5366"/>
    <n v="1"/>
    <n v="0.2"/>
    <x v="6631"/>
    <n v="65.887999999999991"/>
    <x v="156"/>
    <n v="2"/>
  </r>
  <r>
    <n v="8850"/>
    <x v="4412"/>
    <x v="740"/>
    <d v="2015-07-04T00:00:00"/>
    <x v="2"/>
    <s v="FA-14230"/>
    <s v="Frank Atkinson"/>
    <x v="1"/>
    <s v="United States"/>
    <s v="Raleigh"/>
    <s v="North Carolina"/>
    <n v="27604"/>
    <x v="0"/>
    <s v="FUR-FU-10000076"/>
    <x v="0"/>
    <x v="5"/>
    <s v="24-Hour Round Wall Clock"/>
    <x v="5367"/>
    <n v="10"/>
    <n v="0.2"/>
    <x v="6632"/>
    <n v="113.886"/>
    <x v="182"/>
    <n v="2"/>
  </r>
  <r>
    <n v="8851"/>
    <x v="4412"/>
    <x v="740"/>
    <d v="2015-07-04T00:00:00"/>
    <x v="2"/>
    <s v="FA-14230"/>
    <s v="Frank Atkinson"/>
    <x v="1"/>
    <s v="United States"/>
    <s v="Raleigh"/>
    <s v="North Carolina"/>
    <n v="27604"/>
    <x v="0"/>
    <s v="OFF-BI-10004728"/>
    <x v="1"/>
    <x v="8"/>
    <s v="Wilson Jones Turn Tabs Binder Tool for Ring Binders"/>
    <x v="4698"/>
    <n v="2"/>
    <n v="0.7"/>
    <x v="6633"/>
    <n v="5.2056000000000004"/>
    <x v="128"/>
    <n v="2"/>
  </r>
  <r>
    <n v="8852"/>
    <x v="4412"/>
    <x v="740"/>
    <d v="2015-07-04T00:00:00"/>
    <x v="2"/>
    <s v="FA-14230"/>
    <s v="Frank Atkinson"/>
    <x v="1"/>
    <s v="United States"/>
    <s v="Raleigh"/>
    <s v="North Carolina"/>
    <n v="27604"/>
    <x v="0"/>
    <s v="OFF-PA-10002250"/>
    <x v="1"/>
    <x v="10"/>
    <s v="Things To Do Today Pad"/>
    <x v="1718"/>
    <n v="2"/>
    <n v="0.2"/>
    <x v="1833"/>
    <n v="6.1047999999999991"/>
    <x v="11"/>
    <n v="2"/>
  </r>
  <r>
    <n v="8853"/>
    <x v="4413"/>
    <x v="1169"/>
    <d v="2014-10-13T00:00:00"/>
    <x v="0"/>
    <s v="DN-13690"/>
    <s v="Duane Noonan"/>
    <x v="0"/>
    <s v="United States"/>
    <s v="New York City"/>
    <s v="New York"/>
    <n v="10011"/>
    <x v="3"/>
    <s v="OFF-PA-10003823"/>
    <x v="1"/>
    <x v="10"/>
    <s v="Xerox 197"/>
    <x v="1832"/>
    <n v="4"/>
    <n v="0"/>
    <x v="1972"/>
    <n v="68.156000000000006"/>
    <x v="88"/>
    <n v="5"/>
  </r>
  <r>
    <n v="8854"/>
    <x v="4414"/>
    <x v="357"/>
    <d v="2015-09-25T00:00:00"/>
    <x v="2"/>
    <s v="FO-14305"/>
    <s v="Frank Olsen"/>
    <x v="0"/>
    <s v="United States"/>
    <s v="Philadelphia"/>
    <s v="Pennsylvania"/>
    <n v="19143"/>
    <x v="3"/>
    <s v="OFF-SU-10000898"/>
    <x v="1"/>
    <x v="14"/>
    <s v="Acme Hot Forged Carbon Steel Scissors with Nickel-Plated Handles, 3 7/8&quot; Cut, 8&quot;L"/>
    <x v="5368"/>
    <n v="5"/>
    <n v="0.2"/>
    <x v="186"/>
    <n v="49.344999999999999"/>
    <x v="28"/>
    <n v="3"/>
  </r>
  <r>
    <n v="8855"/>
    <x v="4414"/>
    <x v="357"/>
    <d v="2015-09-25T00:00:00"/>
    <x v="2"/>
    <s v="FO-14305"/>
    <s v="Frank Olsen"/>
    <x v="0"/>
    <s v="United States"/>
    <s v="Philadelphia"/>
    <s v="Pennsylvania"/>
    <n v="19143"/>
    <x v="3"/>
    <s v="TEC-AC-10003832"/>
    <x v="2"/>
    <x v="11"/>
    <s v="Logitech P710e Mobile Speakerphone"/>
    <x v="231"/>
    <n v="3"/>
    <n v="0.2"/>
    <x v="233"/>
    <n v="625.70069999999998"/>
    <x v="137"/>
    <n v="3"/>
  </r>
  <r>
    <n v="8856"/>
    <x v="4415"/>
    <x v="165"/>
    <d v="2017-12-30T00:00:00"/>
    <x v="1"/>
    <s v="DP-13105"/>
    <s v="Dave Poirier"/>
    <x v="1"/>
    <s v="United States"/>
    <s v="Meridian"/>
    <s v="Idaho"/>
    <n v="83642"/>
    <x v="1"/>
    <s v="OFF-BI-10001679"/>
    <x v="1"/>
    <x v="8"/>
    <s v="GBC Instant Index System for Binding Systems"/>
    <x v="3309"/>
    <n v="3"/>
    <n v="0.2"/>
    <x v="6634"/>
    <n v="13.32"/>
    <x v="52"/>
    <n v="6"/>
  </r>
  <r>
    <n v="8857"/>
    <x v="4416"/>
    <x v="119"/>
    <d v="2017-10-20T00:00:00"/>
    <x v="1"/>
    <s v="JW-15220"/>
    <s v="Jane Waco"/>
    <x v="1"/>
    <s v="United States"/>
    <s v="Sacramento"/>
    <s v="California"/>
    <n v="95823"/>
    <x v="1"/>
    <s v="TEC-AC-10002335"/>
    <x v="2"/>
    <x v="11"/>
    <s v="Logitech Media Keyboard K200"/>
    <x v="4383"/>
    <n v="6"/>
    <n v="0"/>
    <x v="6635"/>
    <n v="170.0514"/>
    <x v="346"/>
    <n v="7"/>
  </r>
  <r>
    <n v="8858"/>
    <x v="4416"/>
    <x v="119"/>
    <d v="2017-10-20T00:00:00"/>
    <x v="1"/>
    <s v="JW-15220"/>
    <s v="Jane Waco"/>
    <x v="1"/>
    <s v="United States"/>
    <s v="Sacramento"/>
    <s v="California"/>
    <n v="95823"/>
    <x v="1"/>
    <s v="TEC-PH-10003187"/>
    <x v="2"/>
    <x v="7"/>
    <s v="Anker Astro Mini 3000mAh Ultra-Compact Portable Charger"/>
    <x v="236"/>
    <n v="2"/>
    <n v="0.2"/>
    <x v="5416"/>
    <n v="39.980000000000004"/>
    <x v="58"/>
    <n v="7"/>
  </r>
  <r>
    <n v="8859"/>
    <x v="4416"/>
    <x v="119"/>
    <d v="2017-10-20T00:00:00"/>
    <x v="1"/>
    <s v="JW-15220"/>
    <s v="Jane Waco"/>
    <x v="1"/>
    <s v="United States"/>
    <s v="Sacramento"/>
    <s v="California"/>
    <n v="95823"/>
    <x v="1"/>
    <s v="OFF-BI-10003527"/>
    <x v="1"/>
    <x v="8"/>
    <s v="Fellowes PB500 Electric Punch Plastic Comb Binding Machine with Manual Bind"/>
    <x v="5369"/>
    <n v="5"/>
    <n v="0.2"/>
    <x v="5942"/>
    <n v="3177.4750000000004"/>
    <x v="52"/>
    <n v="7"/>
  </r>
  <r>
    <n v="8860"/>
    <x v="4417"/>
    <x v="648"/>
    <d v="2017-08-26T00:00:00"/>
    <x v="1"/>
    <s v="TT-21460"/>
    <s v="Tonja Turnell"/>
    <x v="2"/>
    <s v="United States"/>
    <s v="Charlotte"/>
    <s v="North Carolina"/>
    <n v="28205"/>
    <x v="0"/>
    <s v="TEC-PH-10003171"/>
    <x v="2"/>
    <x v="7"/>
    <s v="Plantronics Encore H101 Dual Earpieces Headset"/>
    <x v="3539"/>
    <n v="1"/>
    <n v="0.2"/>
    <x v="6636"/>
    <n v="32.364000000000004"/>
    <x v="36"/>
    <n v="6"/>
  </r>
  <r>
    <n v="8861"/>
    <x v="4418"/>
    <x v="861"/>
    <d v="2015-09-18T00:00:00"/>
    <x v="1"/>
    <s v="SN-20560"/>
    <s v="Skye Norling"/>
    <x v="2"/>
    <s v="United States"/>
    <s v="Paterson"/>
    <s v="New Jersey"/>
    <n v="7501"/>
    <x v="3"/>
    <s v="OFF-LA-10000414"/>
    <x v="1"/>
    <x v="2"/>
    <s v="Avery 503"/>
    <x v="2496"/>
    <n v="3"/>
    <n v="0"/>
    <x v="2753"/>
    <n v="16.146000000000001"/>
    <x v="42"/>
    <n v="7"/>
  </r>
  <r>
    <n v="8862"/>
    <x v="4418"/>
    <x v="861"/>
    <d v="2015-09-18T00:00:00"/>
    <x v="1"/>
    <s v="SN-20560"/>
    <s v="Skye Norling"/>
    <x v="2"/>
    <s v="United States"/>
    <s v="Paterson"/>
    <s v="New Jersey"/>
    <n v="7501"/>
    <x v="3"/>
    <s v="FUR-FU-10002107"/>
    <x v="0"/>
    <x v="5"/>
    <s v="Eldon Pizzaz Desk Accessories"/>
    <x v="4056"/>
    <n v="4"/>
    <n v="0"/>
    <x v="4775"/>
    <n v="4.9952000000000005"/>
    <x v="48"/>
    <n v="7"/>
  </r>
  <r>
    <n v="8863"/>
    <x v="4418"/>
    <x v="861"/>
    <d v="2015-09-18T00:00:00"/>
    <x v="1"/>
    <s v="SN-20560"/>
    <s v="Skye Norling"/>
    <x v="2"/>
    <s v="United States"/>
    <s v="Paterson"/>
    <s v="New Jersey"/>
    <n v="7501"/>
    <x v="3"/>
    <s v="OFF-BI-10004593"/>
    <x v="1"/>
    <x v="8"/>
    <s v="Ibico Laser Imprintable Binding System Covers"/>
    <x v="4582"/>
    <n v="4"/>
    <n v="0"/>
    <x v="6637"/>
    <n v="113.184"/>
    <x v="99"/>
    <n v="7"/>
  </r>
  <r>
    <n v="8864"/>
    <x v="4418"/>
    <x v="861"/>
    <d v="2015-09-18T00:00:00"/>
    <x v="1"/>
    <s v="SN-20560"/>
    <s v="Skye Norling"/>
    <x v="2"/>
    <s v="United States"/>
    <s v="Paterson"/>
    <s v="New Jersey"/>
    <n v="7501"/>
    <x v="3"/>
    <s v="OFF-AP-10003860"/>
    <x v="1"/>
    <x v="9"/>
    <s v="Fellowes Advanced 8 Outlet Surge Suppressor with Phone/Fax Protection"/>
    <x v="5370"/>
    <n v="4"/>
    <n v="0"/>
    <x v="6638"/>
    <n v="81.059200000000004"/>
    <x v="180"/>
    <n v="7"/>
  </r>
  <r>
    <n v="8865"/>
    <x v="4418"/>
    <x v="861"/>
    <d v="2015-09-18T00:00:00"/>
    <x v="1"/>
    <s v="SN-20560"/>
    <s v="Skye Norling"/>
    <x v="2"/>
    <s v="United States"/>
    <s v="Paterson"/>
    <s v="New Jersey"/>
    <n v="7501"/>
    <x v="3"/>
    <s v="OFF-PA-10000556"/>
    <x v="1"/>
    <x v="10"/>
    <s v="Xerox 208"/>
    <x v="783"/>
    <n v="6"/>
    <n v="0"/>
    <x v="812"/>
    <n v="20.217600000000001"/>
    <x v="62"/>
    <n v="7"/>
  </r>
  <r>
    <n v="8866"/>
    <x v="4419"/>
    <x v="139"/>
    <d v="2015-12-26T00:00:00"/>
    <x v="1"/>
    <s v="JM-15865"/>
    <s v="John Murray"/>
    <x v="0"/>
    <s v="United States"/>
    <s v="Arlington"/>
    <s v="Virginia"/>
    <n v="22204"/>
    <x v="0"/>
    <s v="OFF-AP-10003281"/>
    <x v="1"/>
    <x v="9"/>
    <s v="Acco 6 Outlet Guardian Standard Surge Suppressor"/>
    <x v="2267"/>
    <n v="3"/>
    <n v="0"/>
    <x v="743"/>
    <n v="25.389000000000003"/>
    <x v="1"/>
    <n v="6"/>
  </r>
  <r>
    <n v="8867"/>
    <x v="4420"/>
    <x v="59"/>
    <d v="2014-09-23T00:00:00"/>
    <x v="2"/>
    <s v="SB-20185"/>
    <s v="Sarah Brown"/>
    <x v="0"/>
    <s v="United States"/>
    <s v="Chicago"/>
    <s v="Illinois"/>
    <n v="60653"/>
    <x v="2"/>
    <s v="FUR-BO-10004218"/>
    <x v="0"/>
    <x v="0"/>
    <s v="Bush Heritage Pine Collection 5-Shelf Bookcase, Albany Pine Finish, *Special Order"/>
    <x v="5371"/>
    <n v="5"/>
    <n v="0.3"/>
    <x v="6639"/>
    <n v="563.91999999999996"/>
    <x v="395"/>
    <n v="3"/>
  </r>
  <r>
    <n v="8868"/>
    <x v="4420"/>
    <x v="59"/>
    <d v="2014-09-23T00:00:00"/>
    <x v="2"/>
    <s v="SB-20185"/>
    <s v="Sarah Brown"/>
    <x v="0"/>
    <s v="United States"/>
    <s v="Chicago"/>
    <s v="Illinois"/>
    <n v="60653"/>
    <x v="2"/>
    <s v="TEC-PH-10002185"/>
    <x v="2"/>
    <x v="7"/>
    <s v="QVS USB Car Charger 2-Port 2.1Amp for iPod/iPhone/iPad/iPad 2/iPad 3"/>
    <x v="1731"/>
    <n v="2"/>
    <n v="0.2"/>
    <x v="4502"/>
    <n v="7.6449999999999996"/>
    <x v="224"/>
    <n v="3"/>
  </r>
  <r>
    <n v="8869"/>
    <x v="4421"/>
    <x v="254"/>
    <d v="2016-11-08T00:00:00"/>
    <x v="1"/>
    <s v="CC-12475"/>
    <s v="Cindy Chapman"/>
    <x v="0"/>
    <s v="United States"/>
    <s v="San Diego"/>
    <s v="California"/>
    <n v="92037"/>
    <x v="1"/>
    <s v="TEC-MA-10003176"/>
    <x v="2"/>
    <x v="15"/>
    <s v="Okidata B400 Printer"/>
    <x v="5372"/>
    <n v="2"/>
    <n v="0.2"/>
    <x v="6640"/>
    <n v="609.17999999999995"/>
    <x v="4"/>
    <n v="4"/>
  </r>
  <r>
    <n v="8870"/>
    <x v="4422"/>
    <x v="96"/>
    <d v="2017-12-06T00:00:00"/>
    <x v="1"/>
    <s v="SH-19975"/>
    <s v="Sally Hughsby"/>
    <x v="1"/>
    <s v="United States"/>
    <s v="Seattle"/>
    <s v="Washington"/>
    <n v="98105"/>
    <x v="1"/>
    <s v="OFF-BI-10002003"/>
    <x v="1"/>
    <x v="8"/>
    <s v="Ibico Presentation Index for Binding Systems"/>
    <x v="204"/>
    <n v="5"/>
    <n v="0.2"/>
    <x v="493"/>
    <n v="10.547000000000001"/>
    <x v="27"/>
    <n v="5"/>
  </r>
  <r>
    <n v="8871"/>
    <x v="4422"/>
    <x v="96"/>
    <d v="2017-12-06T00:00:00"/>
    <x v="1"/>
    <s v="SH-19975"/>
    <s v="Sally Hughsby"/>
    <x v="1"/>
    <s v="United States"/>
    <s v="Seattle"/>
    <s v="Washington"/>
    <n v="98105"/>
    <x v="1"/>
    <s v="FUR-FU-10000023"/>
    <x v="0"/>
    <x v="5"/>
    <s v="Eldon Wave Desk Accessories"/>
    <x v="5373"/>
    <n v="12"/>
    <n v="0"/>
    <x v="6641"/>
    <n v="39.580800000000011"/>
    <x v="129"/>
    <n v="5"/>
  </r>
  <r>
    <n v="8872"/>
    <x v="4422"/>
    <x v="96"/>
    <d v="2017-12-06T00:00:00"/>
    <x v="1"/>
    <s v="SH-19975"/>
    <s v="Sally Hughsby"/>
    <x v="1"/>
    <s v="United States"/>
    <s v="Seattle"/>
    <s v="Washington"/>
    <n v="98105"/>
    <x v="1"/>
    <s v="OFF-ST-10002756"/>
    <x v="1"/>
    <x v="4"/>
    <s v="Tennsco Stur-D-Stor Boltless Shelving, 5 Shelves, 24&quot; Deep, Sand"/>
    <x v="5023"/>
    <n v="4"/>
    <n v="0"/>
    <x v="6140"/>
    <n v="535.82759999999996"/>
    <x v="131"/>
    <n v="5"/>
  </r>
  <r>
    <n v="8873"/>
    <x v="4423"/>
    <x v="982"/>
    <d v="2014-10-10T00:00:00"/>
    <x v="3"/>
    <s v="RB-19435"/>
    <s v="Richard Bierner"/>
    <x v="0"/>
    <s v="United States"/>
    <s v="Columbus"/>
    <s v="Ohio"/>
    <n v="43229"/>
    <x v="3"/>
    <s v="TEC-MA-10002694"/>
    <x v="2"/>
    <x v="15"/>
    <s v="Hewlett-Packard Deskjet F4180 All-in-One Color Ink-jet - Printer / copier / scanner"/>
    <x v="5374"/>
    <n v="2"/>
    <n v="0.7"/>
    <x v="6642"/>
    <n v="173.38979999999998"/>
    <x v="126"/>
    <n v="0"/>
  </r>
  <r>
    <n v="8874"/>
    <x v="4423"/>
    <x v="982"/>
    <d v="2014-10-10T00:00:00"/>
    <x v="3"/>
    <s v="RB-19435"/>
    <s v="Richard Bierner"/>
    <x v="0"/>
    <s v="United States"/>
    <s v="Columbus"/>
    <s v="Ohio"/>
    <n v="43229"/>
    <x v="3"/>
    <s v="OFF-BI-10002429"/>
    <x v="1"/>
    <x v="8"/>
    <s v="Premier Elliptical Ring Binder, Black"/>
    <x v="3487"/>
    <n v="2"/>
    <n v="0.7"/>
    <x v="6643"/>
    <n v="31.657599999999999"/>
    <x v="86"/>
    <n v="0"/>
  </r>
  <r>
    <n v="8875"/>
    <x v="4424"/>
    <x v="237"/>
    <d v="2017-11-16T00:00:00"/>
    <x v="0"/>
    <s v="TC-21295"/>
    <s v="Toby Carlisle"/>
    <x v="0"/>
    <s v="United States"/>
    <s v="Houston"/>
    <s v="Texas"/>
    <n v="77095"/>
    <x v="2"/>
    <s v="OFF-BI-10003684"/>
    <x v="1"/>
    <x v="8"/>
    <s v="Wilson Jones Legal Size Ring Binders"/>
    <x v="839"/>
    <n v="5"/>
    <n v="0.8"/>
    <x v="6644"/>
    <n v="54.974999999999994"/>
    <x v="14"/>
    <n v="2"/>
  </r>
  <r>
    <n v="8876"/>
    <x v="4425"/>
    <x v="572"/>
    <d v="2016-08-19T00:00:00"/>
    <x v="1"/>
    <s v="CT-11995"/>
    <s v="Carol Triggs"/>
    <x v="0"/>
    <s v="United States"/>
    <s v="Irving"/>
    <s v="Texas"/>
    <n v="75061"/>
    <x v="2"/>
    <s v="OFF-SU-10003505"/>
    <x v="1"/>
    <x v="14"/>
    <s v="Premier Electric Letter Opener"/>
    <x v="439"/>
    <n v="2"/>
    <n v="0.2"/>
    <x v="453"/>
    <n v="220.13400000000001"/>
    <x v="191"/>
    <n v="6"/>
  </r>
  <r>
    <n v="8877"/>
    <x v="4425"/>
    <x v="572"/>
    <d v="2016-08-19T00:00:00"/>
    <x v="1"/>
    <s v="CT-11995"/>
    <s v="Carol Triggs"/>
    <x v="0"/>
    <s v="United States"/>
    <s v="Irving"/>
    <s v="Texas"/>
    <n v="75061"/>
    <x v="2"/>
    <s v="OFF-AP-10002534"/>
    <x v="1"/>
    <x v="9"/>
    <s v="3.6 Cubic Foot Counter Height Office Refrigerator"/>
    <x v="5375"/>
    <n v="1"/>
    <n v="0.8"/>
    <x v="6645"/>
    <n v="212.12640000000002"/>
    <x v="291"/>
    <n v="6"/>
  </r>
  <r>
    <n v="8878"/>
    <x v="4426"/>
    <x v="697"/>
    <d v="2017-09-23T00:00:00"/>
    <x v="1"/>
    <s v="GZ-14470"/>
    <s v="Gary Zandusky"/>
    <x v="0"/>
    <s v="United States"/>
    <s v="Morristown"/>
    <s v="New Jersey"/>
    <n v="7960"/>
    <x v="3"/>
    <s v="TEC-MA-10004626"/>
    <x v="2"/>
    <x v="15"/>
    <s v="Lexmark 20R1285 X6650 Wireless All-in-One Printer"/>
    <x v="5376"/>
    <n v="4"/>
    <n v="0"/>
    <x v="6646"/>
    <n v="254.4"/>
    <x v="41"/>
    <n v="6"/>
  </r>
  <r>
    <n v="8879"/>
    <x v="4426"/>
    <x v="697"/>
    <d v="2017-09-23T00:00:00"/>
    <x v="1"/>
    <s v="GZ-14470"/>
    <s v="Gary Zandusky"/>
    <x v="0"/>
    <s v="United States"/>
    <s v="Morristown"/>
    <s v="New Jersey"/>
    <n v="7960"/>
    <x v="3"/>
    <s v="OFF-ST-10000615"/>
    <x v="1"/>
    <x v="4"/>
    <s v="SimpliFile Personal File, Black Granite, 15w x 6-15/16d x 11-1/4h"/>
    <x v="3881"/>
    <n v="3"/>
    <n v="0"/>
    <x v="4397"/>
    <n v="24.515999999999998"/>
    <x v="95"/>
    <n v="6"/>
  </r>
  <r>
    <n v="8880"/>
    <x v="4427"/>
    <x v="391"/>
    <d v="2015-03-25T00:00:00"/>
    <x v="2"/>
    <s v="AM-10360"/>
    <s v="Alice McCarthy"/>
    <x v="1"/>
    <s v="United States"/>
    <s v="Los Angeles"/>
    <s v="California"/>
    <n v="90008"/>
    <x v="1"/>
    <s v="OFF-PA-10000659"/>
    <x v="1"/>
    <x v="10"/>
    <s v="TOPS Carbonless Receipt Book, Four 2-3/4 x 7-1/4 Money Receipts per Page"/>
    <x v="5377"/>
    <n v="11"/>
    <n v="0"/>
    <x v="6647"/>
    <n v="100.2144"/>
    <x v="42"/>
    <n v="2"/>
  </r>
  <r>
    <n v="8881"/>
    <x v="4427"/>
    <x v="391"/>
    <d v="2015-03-25T00:00:00"/>
    <x v="2"/>
    <s v="AM-10360"/>
    <s v="Alice McCarthy"/>
    <x v="1"/>
    <s v="United States"/>
    <s v="Los Angeles"/>
    <s v="California"/>
    <n v="90008"/>
    <x v="1"/>
    <s v="TEC-AC-10000736"/>
    <x v="2"/>
    <x v="11"/>
    <s v="Logitech G600 MMO Gaming Mouse"/>
    <x v="758"/>
    <n v="3"/>
    <n v="0"/>
    <x v="6173"/>
    <n v="153.58080000000001"/>
    <x v="159"/>
    <n v="2"/>
  </r>
  <r>
    <n v="8882"/>
    <x v="4428"/>
    <x v="1186"/>
    <d v="2016-07-03T00:00:00"/>
    <x v="0"/>
    <s v="AH-10120"/>
    <s v="Adrian Hane"/>
    <x v="2"/>
    <s v="United States"/>
    <s v="Aurora"/>
    <s v="Illinois"/>
    <n v="60505"/>
    <x v="2"/>
    <s v="TEC-AC-10003038"/>
    <x v="2"/>
    <x v="11"/>
    <s v="Kingston Digital DataTraveler 16GB USB 2.0"/>
    <x v="2255"/>
    <n v="7"/>
    <n v="0.2"/>
    <x v="2449"/>
    <n v="50.746499999999997"/>
    <x v="165"/>
    <n v="3"/>
  </r>
  <r>
    <n v="8883"/>
    <x v="4429"/>
    <x v="179"/>
    <d v="2017-10-25T00:00:00"/>
    <x v="1"/>
    <s v="MY-18295"/>
    <s v="Muhammed Yedwab"/>
    <x v="1"/>
    <s v="United States"/>
    <s v="Durham"/>
    <s v="North Carolina"/>
    <n v="27707"/>
    <x v="0"/>
    <s v="TEC-PH-10004071"/>
    <x v="2"/>
    <x v="7"/>
    <s v="PayAnywhere Card Reader"/>
    <x v="2913"/>
    <n v="2"/>
    <n v="0.2"/>
    <x v="6648"/>
    <n v="14.5854"/>
    <x v="66"/>
    <n v="5"/>
  </r>
  <r>
    <n v="8884"/>
    <x v="4429"/>
    <x v="179"/>
    <d v="2017-10-25T00:00:00"/>
    <x v="1"/>
    <s v="MY-18295"/>
    <s v="Muhammed Yedwab"/>
    <x v="1"/>
    <s v="United States"/>
    <s v="Durham"/>
    <s v="North Carolina"/>
    <n v="27707"/>
    <x v="0"/>
    <s v="OFF-PA-10001667"/>
    <x v="1"/>
    <x v="10"/>
    <s v="Great White Multi-Use Recycled Paper (20Lb. and 84 Bright)"/>
    <x v="642"/>
    <n v="3"/>
    <n v="0.2"/>
    <x v="2926"/>
    <n v="9.8670000000000009"/>
    <x v="33"/>
    <n v="5"/>
  </r>
  <r>
    <n v="8885"/>
    <x v="4430"/>
    <x v="55"/>
    <d v="2014-08-30T00:00:00"/>
    <x v="1"/>
    <s v="BS-11590"/>
    <s v="Brendan Sweed"/>
    <x v="1"/>
    <s v="United States"/>
    <s v="Columbus"/>
    <s v="Ohio"/>
    <n v="43229"/>
    <x v="3"/>
    <s v="OFF-BI-10001982"/>
    <x v="1"/>
    <x v="8"/>
    <s v="Wilson Jones Custom Binder Spines &amp; Labels"/>
    <x v="5378"/>
    <n v="4"/>
    <n v="0.7"/>
    <x v="6649"/>
    <n v="11.0976"/>
    <x v="80"/>
    <n v="5"/>
  </r>
  <r>
    <n v="8886"/>
    <x v="4430"/>
    <x v="55"/>
    <d v="2014-08-30T00:00:00"/>
    <x v="1"/>
    <s v="BS-11590"/>
    <s v="Brendan Sweed"/>
    <x v="1"/>
    <s v="United States"/>
    <s v="Columbus"/>
    <s v="Ohio"/>
    <n v="43229"/>
    <x v="3"/>
    <s v="OFF-BI-10004141"/>
    <x v="1"/>
    <x v="8"/>
    <s v="Insertable Tab Indexes For Data Binders"/>
    <x v="5379"/>
    <n v="3"/>
    <n v="0.7"/>
    <x v="6650"/>
    <n v="5.1516000000000002"/>
    <x v="128"/>
    <n v="5"/>
  </r>
  <r>
    <n v="8887"/>
    <x v="4430"/>
    <x v="55"/>
    <d v="2014-08-30T00:00:00"/>
    <x v="1"/>
    <s v="BS-11590"/>
    <s v="Brendan Sweed"/>
    <x v="1"/>
    <s v="United States"/>
    <s v="Columbus"/>
    <s v="Ohio"/>
    <n v="43229"/>
    <x v="3"/>
    <s v="OFF-BI-10002103"/>
    <x v="1"/>
    <x v="8"/>
    <s v="Cardinal Slant-D Ring Binder, Heavy Gauge Vinyl"/>
    <x v="5380"/>
    <n v="8"/>
    <n v="0.7"/>
    <x v="6651"/>
    <n v="37.540800000000004"/>
    <x v="124"/>
    <n v="5"/>
  </r>
  <r>
    <n v="8888"/>
    <x v="4431"/>
    <x v="923"/>
    <d v="2014-07-30T00:00:00"/>
    <x v="0"/>
    <s v="BB-10990"/>
    <s v="Barry Blumstein"/>
    <x v="1"/>
    <s v="United States"/>
    <s v="Los Angeles"/>
    <s v="California"/>
    <n v="90036"/>
    <x v="1"/>
    <s v="OFF-ST-10002574"/>
    <x v="1"/>
    <x v="4"/>
    <s v="SAFCO Commercial Wire Shelving, Black"/>
    <x v="5381"/>
    <n v="2"/>
    <n v="0"/>
    <x v="232"/>
    <n v="276.27999999999997"/>
    <x v="136"/>
    <n v="3"/>
  </r>
  <r>
    <n v="8889"/>
    <x v="4432"/>
    <x v="96"/>
    <d v="2017-12-07T00:00:00"/>
    <x v="1"/>
    <s v="ML-17755"/>
    <s v="Max Ludwig"/>
    <x v="2"/>
    <s v="United States"/>
    <s v="Stockton"/>
    <s v="California"/>
    <n v="95207"/>
    <x v="1"/>
    <s v="FUR-FU-10003394"/>
    <x v="0"/>
    <x v="5"/>
    <s v="Tenex &quot;The Solids&quot; Textured Chair Mats"/>
    <x v="5382"/>
    <n v="9"/>
    <n v="0"/>
    <x v="6652"/>
    <n v="522.60119999999995"/>
    <x v="331"/>
    <n v="6"/>
  </r>
  <r>
    <n v="8890"/>
    <x v="4433"/>
    <x v="508"/>
    <d v="2016-10-21T00:00:00"/>
    <x v="0"/>
    <s v="FC-14245"/>
    <s v="Frank Carlisle"/>
    <x v="2"/>
    <s v="United States"/>
    <s v="Columbia"/>
    <s v="Missouri"/>
    <n v="65203"/>
    <x v="2"/>
    <s v="TEC-PH-10003072"/>
    <x v="2"/>
    <x v="7"/>
    <s v="Panasonic KX-TG9541B DECT 6.0 Digital 2-Line Expandable Cordless Phone With Digital Answering System"/>
    <x v="5383"/>
    <n v="3"/>
    <n v="0"/>
    <x v="6653"/>
    <n v="229.48470000000003"/>
    <x v="181"/>
    <n v="4"/>
  </r>
  <r>
    <n v="8891"/>
    <x v="4433"/>
    <x v="508"/>
    <d v="2016-10-21T00:00:00"/>
    <x v="0"/>
    <s v="FC-14245"/>
    <s v="Frank Carlisle"/>
    <x v="2"/>
    <s v="United States"/>
    <s v="Columbia"/>
    <s v="Missouri"/>
    <n v="65203"/>
    <x v="2"/>
    <s v="OFF-AP-10003057"/>
    <x v="1"/>
    <x v="9"/>
    <s v="Honeywell Enviracaire Portable HEPA Air Cleaner for 16' x 20' Room"/>
    <x v="5384"/>
    <n v="7"/>
    <n v="0"/>
    <x v="6654"/>
    <n v="1175.8299"/>
    <x v="87"/>
    <n v="4"/>
  </r>
  <r>
    <n v="8892"/>
    <x v="4434"/>
    <x v="1142"/>
    <d v="2016-09-18T00:00:00"/>
    <x v="2"/>
    <s v="CR-12625"/>
    <s v="Corey Roper"/>
    <x v="2"/>
    <s v="United States"/>
    <s v="Columbus"/>
    <s v="Georgia"/>
    <n v="31907"/>
    <x v="0"/>
    <s v="FUR-CH-10001146"/>
    <x v="0"/>
    <x v="1"/>
    <s v="Global Value Mid-Back Manager's Chair, Gray"/>
    <x v="5385"/>
    <n v="2"/>
    <n v="0"/>
    <x v="6655"/>
    <n v="91.335000000000008"/>
    <x v="45"/>
    <n v="2"/>
  </r>
  <r>
    <n v="8893"/>
    <x v="4435"/>
    <x v="494"/>
    <d v="2015-12-06T00:00:00"/>
    <x v="1"/>
    <s v="LC-16960"/>
    <s v="Lindsay Castell"/>
    <x v="2"/>
    <s v="United States"/>
    <s v="San Diego"/>
    <s v="California"/>
    <n v="92037"/>
    <x v="1"/>
    <s v="FUR-CH-10003973"/>
    <x v="0"/>
    <x v="1"/>
    <s v="GuestStacker Chair with Chrome Finish Legs"/>
    <x v="5386"/>
    <n v="9"/>
    <n v="0.2"/>
    <x v="6656"/>
    <n v="2409.0048000000002"/>
    <x v="7"/>
    <n v="5"/>
  </r>
  <r>
    <n v="8894"/>
    <x v="4436"/>
    <x v="79"/>
    <d v="2014-08-12T00:00:00"/>
    <x v="1"/>
    <s v="GZ-14470"/>
    <s v="Gary Zandusky"/>
    <x v="0"/>
    <s v="United States"/>
    <s v="Texas City"/>
    <s v="Texas"/>
    <n v="77590"/>
    <x v="2"/>
    <s v="FUR-TA-10001307"/>
    <x v="0"/>
    <x v="3"/>
    <s v="SAFCO PlanMaster Heigh-Adjustable Drafting Table Base, 43w x 30d x 30-37h, Black"/>
    <x v="5387"/>
    <n v="2"/>
    <n v="0.3"/>
    <x v="6657"/>
    <n v="447.29600000000005"/>
    <x v="405"/>
    <n v="7"/>
  </r>
  <r>
    <n v="8895"/>
    <x v="4437"/>
    <x v="243"/>
    <d v="2016-08-22T00:00:00"/>
    <x v="1"/>
    <s v="BD-11320"/>
    <s v="Bill Donatelli"/>
    <x v="0"/>
    <s v="United States"/>
    <s v="Los Angeles"/>
    <s v="California"/>
    <n v="90004"/>
    <x v="1"/>
    <s v="FUR-FU-10004071"/>
    <x v="0"/>
    <x v="5"/>
    <s v="Luxo Professional Magnifying Clamp-On Fluorescent Lamps"/>
    <x v="5388"/>
    <n v="3"/>
    <n v="0"/>
    <x v="6658"/>
    <n v="268.3458"/>
    <x v="229"/>
    <n v="7"/>
  </r>
  <r>
    <n v="8896"/>
    <x v="4437"/>
    <x v="243"/>
    <d v="2016-08-22T00:00:00"/>
    <x v="1"/>
    <s v="BD-11320"/>
    <s v="Bill Donatelli"/>
    <x v="0"/>
    <s v="United States"/>
    <s v="Los Angeles"/>
    <s v="California"/>
    <n v="90004"/>
    <x v="1"/>
    <s v="OFF-ST-10001505"/>
    <x v="1"/>
    <x v="4"/>
    <s v="Perma STOR-ALL Hanging File Box, 13 1/8&quot;W x 12 1/4&quot;D x 10 1/2&quot;H"/>
    <x v="1444"/>
    <n v="3"/>
    <n v="0"/>
    <x v="4146"/>
    <n v="14.890200000000002"/>
    <x v="331"/>
    <n v="7"/>
  </r>
  <r>
    <n v="8897"/>
    <x v="4437"/>
    <x v="243"/>
    <d v="2016-08-22T00:00:00"/>
    <x v="1"/>
    <s v="BD-11320"/>
    <s v="Bill Donatelli"/>
    <x v="0"/>
    <s v="United States"/>
    <s v="Los Angeles"/>
    <s v="California"/>
    <n v="90004"/>
    <x v="1"/>
    <s v="TEC-PH-10004614"/>
    <x v="2"/>
    <x v="7"/>
    <s v="AT&amp;T 841000 Phone"/>
    <x v="5198"/>
    <n v="3"/>
    <n v="0.2"/>
    <x v="139"/>
    <n v="155.25"/>
    <x v="107"/>
    <n v="7"/>
  </r>
  <r>
    <n v="8898"/>
    <x v="4437"/>
    <x v="243"/>
    <d v="2016-08-22T00:00:00"/>
    <x v="1"/>
    <s v="BD-11320"/>
    <s v="Bill Donatelli"/>
    <x v="0"/>
    <s v="United States"/>
    <s v="Los Angeles"/>
    <s v="California"/>
    <n v="90004"/>
    <x v="1"/>
    <s v="OFF-PA-10004911"/>
    <x v="1"/>
    <x v="10"/>
    <s v="Rediform S.O.S. 1-Up Phone Message Bk, 4-1/4x3-1/16 Bk, 1 Form/Pg, 40 Messages/Bk, 3/Pk"/>
    <x v="2778"/>
    <n v="4"/>
    <n v="0"/>
    <x v="6611"/>
    <n v="19.510400000000004"/>
    <x v="68"/>
    <n v="7"/>
  </r>
  <r>
    <n v="8899"/>
    <x v="4438"/>
    <x v="976"/>
    <d v="2015-08-09T00:00:00"/>
    <x v="0"/>
    <s v="EM-14095"/>
    <s v="Eudokia Martin"/>
    <x v="1"/>
    <s v="United States"/>
    <s v="Springfield"/>
    <s v="Virginia"/>
    <n v="22153"/>
    <x v="0"/>
    <s v="TEC-PH-10003601"/>
    <x v="2"/>
    <x v="7"/>
    <s v="Ativa D5772 2-Line 5.8GHz Digital Expandable Corded/Cordless Phone System with Answering &amp; Caller ID/Call Waiting, Black/Silver"/>
    <x v="4496"/>
    <n v="3"/>
    <n v="0"/>
    <x v="5409"/>
    <n v="346.47900000000004"/>
    <x v="1"/>
    <n v="2"/>
  </r>
  <r>
    <n v="8900"/>
    <x v="4438"/>
    <x v="976"/>
    <d v="2015-08-09T00:00:00"/>
    <x v="0"/>
    <s v="EM-14095"/>
    <s v="Eudokia Martin"/>
    <x v="1"/>
    <s v="United States"/>
    <s v="Springfield"/>
    <s v="Virginia"/>
    <n v="22153"/>
    <x v="0"/>
    <s v="OFF-LA-10004545"/>
    <x v="1"/>
    <x v="2"/>
    <s v="Avery 50"/>
    <x v="2910"/>
    <n v="2"/>
    <n v="0"/>
    <x v="3266"/>
    <n v="13.281799999999999"/>
    <x v="2"/>
    <n v="2"/>
  </r>
  <r>
    <n v="8901"/>
    <x v="4439"/>
    <x v="1206"/>
    <d v="2016-06-04T00:00:00"/>
    <x v="1"/>
    <s v="BP-11290"/>
    <s v="Beth Paige"/>
    <x v="0"/>
    <s v="United States"/>
    <s v="Decatur"/>
    <s v="Illinois"/>
    <n v="62521"/>
    <x v="2"/>
    <s v="FUR-FU-10001379"/>
    <x v="0"/>
    <x v="5"/>
    <s v="Executive Impressions 16-1/2&quot; Circular Wall Clock"/>
    <x v="164"/>
    <n v="3"/>
    <n v="0.6"/>
    <x v="6659"/>
    <n v="44.889600000000002"/>
    <x v="135"/>
    <n v="4"/>
  </r>
  <r>
    <n v="8902"/>
    <x v="4439"/>
    <x v="1206"/>
    <d v="2016-06-04T00:00:00"/>
    <x v="1"/>
    <s v="BP-11290"/>
    <s v="Beth Paige"/>
    <x v="0"/>
    <s v="United States"/>
    <s v="Decatur"/>
    <s v="Illinois"/>
    <n v="62521"/>
    <x v="2"/>
    <s v="OFF-PA-10001846"/>
    <x v="1"/>
    <x v="10"/>
    <s v="Xerox 1899"/>
    <x v="281"/>
    <n v="4"/>
    <n v="0.2"/>
    <x v="6050"/>
    <n v="11.7912"/>
    <x v="49"/>
    <n v="4"/>
  </r>
  <r>
    <n v="8903"/>
    <x v="4439"/>
    <x v="1206"/>
    <d v="2016-06-04T00:00:00"/>
    <x v="1"/>
    <s v="BP-11290"/>
    <s v="Beth Paige"/>
    <x v="0"/>
    <s v="United States"/>
    <s v="Decatur"/>
    <s v="Illinois"/>
    <n v="62521"/>
    <x v="2"/>
    <s v="FUR-CH-10000422"/>
    <x v="0"/>
    <x v="1"/>
    <s v="Global Highback Leather Tilter in Burgundy"/>
    <x v="5389"/>
    <n v="3"/>
    <n v="0.3"/>
    <x v="6660"/>
    <n v="229.29480000000001"/>
    <x v="94"/>
    <n v="4"/>
  </r>
  <r>
    <n v="8904"/>
    <x v="4439"/>
    <x v="1206"/>
    <d v="2016-06-04T00:00:00"/>
    <x v="1"/>
    <s v="BP-11290"/>
    <s v="Beth Paige"/>
    <x v="0"/>
    <s v="United States"/>
    <s v="Decatur"/>
    <s v="Illinois"/>
    <n v="62521"/>
    <x v="2"/>
    <s v="OFF-PA-10004621"/>
    <x v="1"/>
    <x v="10"/>
    <s v="Xerox 212"/>
    <x v="559"/>
    <n v="2"/>
    <n v="0.2"/>
    <x v="572"/>
    <n v="6.7392000000000003"/>
    <x v="73"/>
    <n v="4"/>
  </r>
  <r>
    <n v="8905"/>
    <x v="4440"/>
    <x v="949"/>
    <d v="2016-07-01T00:00:00"/>
    <x v="3"/>
    <s v="SU-20665"/>
    <s v="Stephanie Ulpright"/>
    <x v="2"/>
    <s v="United States"/>
    <s v="New York City"/>
    <s v="New York"/>
    <n v="10009"/>
    <x v="3"/>
    <s v="OFF-LA-10001474"/>
    <x v="1"/>
    <x v="2"/>
    <s v="Avery 477"/>
    <x v="5390"/>
    <n v="1"/>
    <n v="0"/>
    <x v="6661"/>
    <n v="16.486200000000004"/>
    <x v="55"/>
    <n v="0"/>
  </r>
  <r>
    <n v="8906"/>
    <x v="4440"/>
    <x v="949"/>
    <d v="2016-07-01T00:00:00"/>
    <x v="3"/>
    <s v="SU-20665"/>
    <s v="Stephanie Ulpright"/>
    <x v="2"/>
    <s v="United States"/>
    <s v="New York City"/>
    <s v="New York"/>
    <n v="10009"/>
    <x v="3"/>
    <s v="TEC-AC-10001635"/>
    <x v="2"/>
    <x v="11"/>
    <s v="KeyTronic KT400U2 - Keyboard - Black"/>
    <x v="117"/>
    <n v="3"/>
    <n v="0"/>
    <x v="6662"/>
    <n v="24.672000000000001"/>
    <x v="248"/>
    <n v="0"/>
  </r>
  <r>
    <n v="8907"/>
    <x v="4440"/>
    <x v="949"/>
    <d v="2016-07-01T00:00:00"/>
    <x v="3"/>
    <s v="SU-20665"/>
    <s v="Stephanie Ulpright"/>
    <x v="2"/>
    <s v="United States"/>
    <s v="New York City"/>
    <s v="New York"/>
    <n v="10009"/>
    <x v="3"/>
    <s v="OFF-PA-10001950"/>
    <x v="1"/>
    <x v="10"/>
    <s v="Southworth 25% Cotton Antique Laid Paper &amp; Envelopes"/>
    <x v="5391"/>
    <n v="9"/>
    <n v="0"/>
    <x v="6663"/>
    <n v="41.283000000000001"/>
    <x v="88"/>
    <n v="0"/>
  </r>
  <r>
    <n v="8908"/>
    <x v="4441"/>
    <x v="122"/>
    <d v="2016-12-20T00:00:00"/>
    <x v="2"/>
    <s v="AY-10555"/>
    <s v="Andy Yotov"/>
    <x v="1"/>
    <s v="United States"/>
    <s v="San Francisco"/>
    <s v="California"/>
    <n v="94110"/>
    <x v="1"/>
    <s v="TEC-PH-10001552"/>
    <x v="2"/>
    <x v="7"/>
    <s v="I Need's 3d Hello Kitty Hybrid Silicone Case Cover for HTC One X 4g with 3d Hello Kitty Stylus Pen Green/pink"/>
    <x v="5392"/>
    <n v="7"/>
    <n v="0.2"/>
    <x v="2040"/>
    <n v="60.278399999999998"/>
    <x v="36"/>
    <n v="2"/>
  </r>
  <r>
    <n v="8909"/>
    <x v="4442"/>
    <x v="1207"/>
    <d v="2015-02-01T00:00:00"/>
    <x v="1"/>
    <s v="EM-13825"/>
    <s v="Elizabeth Moffitt"/>
    <x v="1"/>
    <s v="United States"/>
    <s v="Moreno Valley"/>
    <s v="California"/>
    <n v="92553"/>
    <x v="1"/>
    <s v="OFF-PA-10003790"/>
    <x v="1"/>
    <x v="10"/>
    <s v="Xerox 1991"/>
    <x v="681"/>
    <n v="8"/>
    <n v="0"/>
    <x v="697"/>
    <n v="98.668800000000005"/>
    <x v="55"/>
    <n v="6"/>
  </r>
  <r>
    <n v="8910"/>
    <x v="4443"/>
    <x v="960"/>
    <d v="2017-11-01T00:00:00"/>
    <x v="1"/>
    <s v="SA-20830"/>
    <s v="Sue Ann Reed"/>
    <x v="0"/>
    <s v="United States"/>
    <s v="Everett"/>
    <s v="Massachusetts"/>
    <n v="2149"/>
    <x v="3"/>
    <s v="OFF-LA-10002475"/>
    <x v="1"/>
    <x v="2"/>
    <s v="Avery 519"/>
    <x v="2468"/>
    <n v="3"/>
    <n v="0"/>
    <x v="3555"/>
    <n v="11.6229"/>
    <x v="2"/>
    <n v="4"/>
  </r>
  <r>
    <n v="8911"/>
    <x v="4444"/>
    <x v="259"/>
    <d v="2017-11-08T00:00:00"/>
    <x v="1"/>
    <s v="CA-12265"/>
    <s v="Christina Anderson"/>
    <x v="0"/>
    <s v="United States"/>
    <s v="Chattanooga"/>
    <s v="Tennessee"/>
    <n v="37421"/>
    <x v="0"/>
    <s v="TEC-AC-10000303"/>
    <x v="2"/>
    <x v="11"/>
    <s v="Logitech M510 Wireless Mouse"/>
    <x v="98"/>
    <n v="3"/>
    <n v="0.2"/>
    <x v="6664"/>
    <n v="80.379899999999992"/>
    <x v="173"/>
    <n v="4"/>
  </r>
  <r>
    <n v="8912"/>
    <x v="4444"/>
    <x v="259"/>
    <d v="2017-11-08T00:00:00"/>
    <x v="1"/>
    <s v="CA-12265"/>
    <s v="Christina Anderson"/>
    <x v="0"/>
    <s v="United States"/>
    <s v="Chattanooga"/>
    <s v="Tennessee"/>
    <n v="37421"/>
    <x v="0"/>
    <s v="TEC-PH-10000127"/>
    <x v="2"/>
    <x v="7"/>
    <s v="iOttie XL Car Mount"/>
    <x v="5393"/>
    <n v="9"/>
    <n v="0.2"/>
    <x v="6665"/>
    <n v="176.31180000000001"/>
    <x v="206"/>
    <n v="4"/>
  </r>
  <r>
    <n v="8913"/>
    <x v="4444"/>
    <x v="259"/>
    <d v="2017-11-08T00:00:00"/>
    <x v="1"/>
    <s v="CA-12265"/>
    <s v="Christina Anderson"/>
    <x v="0"/>
    <s v="United States"/>
    <s v="Chattanooga"/>
    <s v="Tennessee"/>
    <n v="37421"/>
    <x v="0"/>
    <s v="OFF-BI-10004364"/>
    <x v="1"/>
    <x v="8"/>
    <s v="Storex Dura Pro Binders"/>
    <x v="2940"/>
    <n v="2"/>
    <n v="0.7"/>
    <x v="6666"/>
    <n v="6.5340000000000007"/>
    <x v="29"/>
    <n v="4"/>
  </r>
  <r>
    <n v="8914"/>
    <x v="4444"/>
    <x v="259"/>
    <d v="2017-11-08T00:00:00"/>
    <x v="1"/>
    <s v="CA-12265"/>
    <s v="Christina Anderson"/>
    <x v="0"/>
    <s v="United States"/>
    <s v="Chattanooga"/>
    <s v="Tennessee"/>
    <n v="37421"/>
    <x v="0"/>
    <s v="OFF-LA-10002195"/>
    <x v="1"/>
    <x v="2"/>
    <s v="Avery 481"/>
    <x v="1253"/>
    <n v="2"/>
    <n v="0.2"/>
    <x v="5079"/>
    <n v="3.2031999999999998"/>
    <x v="11"/>
    <n v="4"/>
  </r>
  <r>
    <n v="8915"/>
    <x v="4445"/>
    <x v="195"/>
    <d v="2016-05-13T00:00:00"/>
    <x v="1"/>
    <s v="CV-12805"/>
    <s v="Cynthia Voltz"/>
    <x v="1"/>
    <s v="United States"/>
    <s v="Austin"/>
    <s v="Texas"/>
    <n v="78745"/>
    <x v="2"/>
    <s v="OFF-ST-10001490"/>
    <x v="1"/>
    <x v="4"/>
    <s v="Hot File 7-Pocket, Floor Stand"/>
    <x v="5394"/>
    <n v="6"/>
    <n v="0.2"/>
    <x v="3327"/>
    <n v="749.57399999999996"/>
    <x v="26"/>
    <n v="4"/>
  </r>
  <r>
    <n v="8916"/>
    <x v="4445"/>
    <x v="195"/>
    <d v="2016-05-13T00:00:00"/>
    <x v="1"/>
    <s v="CV-12805"/>
    <s v="Cynthia Voltz"/>
    <x v="1"/>
    <s v="United States"/>
    <s v="Austin"/>
    <s v="Texas"/>
    <n v="78745"/>
    <x v="2"/>
    <s v="OFF-BI-10002852"/>
    <x v="1"/>
    <x v="8"/>
    <s v="Ibico Standard Transparent Covers"/>
    <x v="1223"/>
    <n v="4"/>
    <n v="0.8"/>
    <x v="6667"/>
    <n v="33.619199999999999"/>
    <x v="170"/>
    <n v="4"/>
  </r>
  <r>
    <n v="8917"/>
    <x v="4445"/>
    <x v="195"/>
    <d v="2016-05-13T00:00:00"/>
    <x v="1"/>
    <s v="CV-12805"/>
    <s v="Cynthia Voltz"/>
    <x v="1"/>
    <s v="United States"/>
    <s v="Austin"/>
    <s v="Texas"/>
    <n v="78745"/>
    <x v="2"/>
    <s v="OFF-AP-10000390"/>
    <x v="1"/>
    <x v="9"/>
    <s v="Euro Pro Shark Stick Mini Vacuum"/>
    <x v="3586"/>
    <n v="4"/>
    <n v="0.8"/>
    <x v="6668"/>
    <n v="180.5008"/>
    <x v="443"/>
    <n v="4"/>
  </r>
  <r>
    <n v="8918"/>
    <x v="4445"/>
    <x v="195"/>
    <d v="2016-05-13T00:00:00"/>
    <x v="1"/>
    <s v="CV-12805"/>
    <s v="Cynthia Voltz"/>
    <x v="1"/>
    <s v="United States"/>
    <s v="Austin"/>
    <s v="Texas"/>
    <n v="78745"/>
    <x v="2"/>
    <s v="OFF-PA-10004327"/>
    <x v="1"/>
    <x v="10"/>
    <s v="Xerox 1911"/>
    <x v="4981"/>
    <n v="2"/>
    <n v="0.2"/>
    <x v="6072"/>
    <n v="49.816000000000003"/>
    <x v="11"/>
    <n v="4"/>
  </r>
  <r>
    <n v="8919"/>
    <x v="4445"/>
    <x v="195"/>
    <d v="2016-05-13T00:00:00"/>
    <x v="1"/>
    <s v="CV-12805"/>
    <s v="Cynthia Voltz"/>
    <x v="1"/>
    <s v="United States"/>
    <s v="Austin"/>
    <s v="Texas"/>
    <n v="78745"/>
    <x v="2"/>
    <s v="OFF-BI-10002353"/>
    <x v="1"/>
    <x v="8"/>
    <s v="GBC VeloBind Cover Sets"/>
    <x v="4964"/>
    <n v="6"/>
    <n v="0.8"/>
    <x v="6669"/>
    <n v="46.32"/>
    <x v="225"/>
    <n v="4"/>
  </r>
  <r>
    <n v="8920"/>
    <x v="4446"/>
    <x v="1063"/>
    <d v="2014-04-08T00:00:00"/>
    <x v="1"/>
    <s v="AH-10690"/>
    <s v="Anna Häberlin"/>
    <x v="1"/>
    <s v="United States"/>
    <s v="Virginia Beach"/>
    <s v="Virginia"/>
    <n v="23464"/>
    <x v="0"/>
    <s v="FUR-FU-10003192"/>
    <x v="0"/>
    <x v="5"/>
    <s v="Luxo Adjustable Task Clamp Lamp"/>
    <x v="5395"/>
    <n v="2"/>
    <n v="0"/>
    <x v="6670"/>
    <n v="131.48320000000001"/>
    <x v="96"/>
    <n v="6"/>
  </r>
  <r>
    <n v="8921"/>
    <x v="4447"/>
    <x v="582"/>
    <d v="2014-05-03T00:00:00"/>
    <x v="1"/>
    <s v="DS-13180"/>
    <s v="David Smith"/>
    <x v="1"/>
    <s v="United States"/>
    <s v="Jamestown"/>
    <s v="New York"/>
    <n v="14701"/>
    <x v="3"/>
    <s v="TEC-AC-10000736"/>
    <x v="2"/>
    <x v="11"/>
    <s v="Logitech G600 MMO Gaming Mouse"/>
    <x v="457"/>
    <n v="2"/>
    <n v="0"/>
    <x v="471"/>
    <n v="102.38719999999999"/>
    <x v="159"/>
    <n v="5"/>
  </r>
  <r>
    <n v="8922"/>
    <x v="4448"/>
    <x v="964"/>
    <d v="2016-10-08T00:00:00"/>
    <x v="1"/>
    <s v="AH-10690"/>
    <s v="Anna Häberlin"/>
    <x v="1"/>
    <s v="United States"/>
    <s v="Coral Gables"/>
    <s v="Florida"/>
    <n v="33134"/>
    <x v="0"/>
    <s v="TEC-PH-10003095"/>
    <x v="2"/>
    <x v="7"/>
    <s v="Samsung HM1900 Bluetooth Headset"/>
    <x v="2610"/>
    <n v="3"/>
    <n v="0.2"/>
    <x v="2898"/>
    <n v="32.924999999999997"/>
    <x v="52"/>
    <n v="4"/>
  </r>
  <r>
    <n v="8923"/>
    <x v="4448"/>
    <x v="964"/>
    <d v="2016-10-08T00:00:00"/>
    <x v="1"/>
    <s v="AH-10690"/>
    <s v="Anna Häberlin"/>
    <x v="1"/>
    <s v="United States"/>
    <s v="Coral Gables"/>
    <s v="Florida"/>
    <n v="33134"/>
    <x v="0"/>
    <s v="FUR-FU-10002885"/>
    <x v="0"/>
    <x v="5"/>
    <s v="Magna Visual Magnetic Picture Hangers"/>
    <x v="5396"/>
    <n v="3"/>
    <n v="0.2"/>
    <x v="6671"/>
    <n v="8.9651999999999994"/>
    <x v="30"/>
    <n v="4"/>
  </r>
  <r>
    <n v="8924"/>
    <x v="4449"/>
    <x v="532"/>
    <d v="2017-06-17T00:00:00"/>
    <x v="1"/>
    <s v="ZC-21910"/>
    <s v="Zuschuss Carroll"/>
    <x v="0"/>
    <s v="United States"/>
    <s v="Hickory"/>
    <s v="North Carolina"/>
    <n v="28601"/>
    <x v="0"/>
    <s v="OFF-BI-10001525"/>
    <x v="1"/>
    <x v="8"/>
    <s v="Acco Pressboard Covers with Storage Hooks, 14 7/8&quot; x 11&quot;, Executive Red"/>
    <x v="5397"/>
    <n v="4"/>
    <n v="0.7"/>
    <x v="6672"/>
    <n v="8.3819999999999997"/>
    <x v="29"/>
    <n v="6"/>
  </r>
  <r>
    <n v="8925"/>
    <x v="4450"/>
    <x v="806"/>
    <d v="2016-02-03T00:00:00"/>
    <x v="1"/>
    <s v="DF-13135"/>
    <s v="David Flashing"/>
    <x v="0"/>
    <s v="United States"/>
    <s v="Rockford"/>
    <s v="Illinois"/>
    <n v="61107"/>
    <x v="2"/>
    <s v="TEC-PH-10004241"/>
    <x v="2"/>
    <x v="7"/>
    <s v="Nokia Lumia 1020"/>
    <x v="4188"/>
    <n v="4"/>
    <n v="0.2"/>
    <x v="6673"/>
    <n v="1295.9712"/>
    <x v="36"/>
    <n v="4"/>
  </r>
  <r>
    <n v="8926"/>
    <x v="4450"/>
    <x v="806"/>
    <d v="2016-02-03T00:00:00"/>
    <x v="1"/>
    <s v="DF-13135"/>
    <s v="David Flashing"/>
    <x v="0"/>
    <s v="United States"/>
    <s v="Rockford"/>
    <s v="Illinois"/>
    <n v="61107"/>
    <x v="2"/>
    <s v="OFF-BI-10000546"/>
    <x v="1"/>
    <x v="8"/>
    <s v="Avery Durable Binders"/>
    <x v="1089"/>
    <n v="3"/>
    <n v="0.8"/>
    <x v="6674"/>
    <n v="4.4063999999999997"/>
    <x v="170"/>
    <n v="4"/>
  </r>
  <r>
    <n v="8927"/>
    <x v="4450"/>
    <x v="806"/>
    <d v="2016-02-03T00:00:00"/>
    <x v="1"/>
    <s v="DF-13135"/>
    <s v="David Flashing"/>
    <x v="0"/>
    <s v="United States"/>
    <s v="Rockford"/>
    <s v="Illinois"/>
    <n v="61107"/>
    <x v="2"/>
    <s v="FUR-TA-10004256"/>
    <x v="0"/>
    <x v="3"/>
    <s v="Bretford “Just In Time” Height-Adjustable Multi-Task Work Tables"/>
    <x v="5398"/>
    <n v="3"/>
    <n v="0.5"/>
    <x v="6675"/>
    <n v="1164.546"/>
    <x v="506"/>
    <n v="4"/>
  </r>
  <r>
    <n v="8928"/>
    <x v="4451"/>
    <x v="874"/>
    <d v="2015-09-29T00:00:00"/>
    <x v="0"/>
    <s v="SS-20140"/>
    <s v="Saphhira Shifley"/>
    <x v="1"/>
    <s v="United States"/>
    <s v="Seattle"/>
    <s v="Washington"/>
    <n v="98103"/>
    <x v="1"/>
    <s v="OFF-AR-10002067"/>
    <x v="1"/>
    <x v="6"/>
    <s v="Newell 334"/>
    <x v="1593"/>
    <n v="5"/>
    <n v="0"/>
    <x v="1693"/>
    <n v="73.408000000000001"/>
    <x v="96"/>
    <n v="2"/>
  </r>
  <r>
    <n v="8929"/>
    <x v="4452"/>
    <x v="657"/>
    <d v="2015-04-17T00:00:00"/>
    <x v="1"/>
    <s v="FP-14320"/>
    <s v="Frank Preis"/>
    <x v="0"/>
    <s v="United States"/>
    <s v="Huntsville"/>
    <s v="Texas"/>
    <n v="77340"/>
    <x v="2"/>
    <s v="FUR-TA-10000688"/>
    <x v="0"/>
    <x v="3"/>
    <s v="Chromcraft Bull-Nose Wood Round Conference Table Top, Wood Base"/>
    <x v="4788"/>
    <n v="4"/>
    <n v="0.3"/>
    <x v="6676"/>
    <n v="723.26200000000006"/>
    <x v="439"/>
    <n v="4"/>
  </r>
  <r>
    <n v="8930"/>
    <x v="4452"/>
    <x v="657"/>
    <d v="2015-04-17T00:00:00"/>
    <x v="1"/>
    <s v="FP-14320"/>
    <s v="Frank Preis"/>
    <x v="0"/>
    <s v="United States"/>
    <s v="Huntsville"/>
    <s v="Texas"/>
    <n v="77340"/>
    <x v="2"/>
    <s v="FUR-TA-10002530"/>
    <x v="0"/>
    <x v="3"/>
    <s v="Iceberg OfficeWorks 42&quot; Round Tables"/>
    <x v="5399"/>
    <n v="2"/>
    <n v="0.3"/>
    <x v="6677"/>
    <n v="256.666"/>
    <x v="556"/>
    <n v="4"/>
  </r>
  <r>
    <n v="8931"/>
    <x v="4452"/>
    <x v="657"/>
    <d v="2015-04-17T00:00:00"/>
    <x v="1"/>
    <s v="FP-14320"/>
    <s v="Frank Preis"/>
    <x v="0"/>
    <s v="United States"/>
    <s v="Huntsville"/>
    <s v="Texas"/>
    <n v="77340"/>
    <x v="2"/>
    <s v="TEC-PH-10001061"/>
    <x v="2"/>
    <x v="7"/>
    <s v="Apple iPhone 5C"/>
    <x v="1946"/>
    <n v="3"/>
    <n v="0.2"/>
    <x v="5018"/>
    <n v="221.9778"/>
    <x v="17"/>
    <n v="4"/>
  </r>
  <r>
    <n v="8932"/>
    <x v="4453"/>
    <x v="404"/>
    <d v="2017-12-24T00:00:00"/>
    <x v="1"/>
    <s v="HE-14800"/>
    <s v="Harold Engle"/>
    <x v="1"/>
    <s v="United States"/>
    <s v="Milwaukee"/>
    <s v="Wisconsin"/>
    <n v="53209"/>
    <x v="2"/>
    <s v="FUR-FU-10001057"/>
    <x v="0"/>
    <x v="5"/>
    <s v="Tensor Track Tree Floor Lamp"/>
    <x v="5400"/>
    <n v="5"/>
    <n v="0"/>
    <x v="6678"/>
    <n v="76.961500000000001"/>
    <x v="21"/>
    <n v="6"/>
  </r>
  <r>
    <n v="8933"/>
    <x v="4453"/>
    <x v="404"/>
    <d v="2017-12-24T00:00:00"/>
    <x v="1"/>
    <s v="HE-14800"/>
    <s v="Harold Engle"/>
    <x v="1"/>
    <s v="United States"/>
    <s v="Milwaukee"/>
    <s v="Wisconsin"/>
    <n v="53209"/>
    <x v="2"/>
    <s v="TEC-AC-10002331"/>
    <x v="2"/>
    <x v="11"/>
    <s v="Maxell 74 Minute CDR, 10/Pack"/>
    <x v="1599"/>
    <n v="3"/>
    <n v="0"/>
    <x v="6679"/>
    <n v="18.484200000000001"/>
    <x v="265"/>
    <n v="6"/>
  </r>
  <r>
    <n v="8934"/>
    <x v="4454"/>
    <x v="560"/>
    <d v="2016-03-19T00:00:00"/>
    <x v="1"/>
    <s v="SP-20545"/>
    <s v="Sibella Parks"/>
    <x v="1"/>
    <s v="United States"/>
    <s v="Green Bay"/>
    <s v="Wisconsin"/>
    <n v="54302"/>
    <x v="2"/>
    <s v="FUR-FU-10003724"/>
    <x v="0"/>
    <x v="5"/>
    <s v="Westinghouse Clip-On Gooseneck Lamps"/>
    <x v="80"/>
    <n v="2"/>
    <n v="0"/>
    <x v="986"/>
    <n v="12.387599999999999"/>
    <x v="302"/>
    <n v="5"/>
  </r>
  <r>
    <n v="8935"/>
    <x v="4455"/>
    <x v="151"/>
    <d v="2017-08-27T00:00:00"/>
    <x v="3"/>
    <s v="BP-11185"/>
    <s v="Ben Peterman"/>
    <x v="1"/>
    <s v="United States"/>
    <s v="Philadelphia"/>
    <s v="Pennsylvania"/>
    <n v="19120"/>
    <x v="3"/>
    <s v="OFF-PA-10000528"/>
    <x v="1"/>
    <x v="10"/>
    <s v="Xerox 1981"/>
    <x v="2485"/>
    <n v="3"/>
    <n v="0.2"/>
    <x v="6680"/>
    <n v="8.7119999999999997"/>
    <x v="33"/>
    <n v="0"/>
  </r>
  <r>
    <n v="8936"/>
    <x v="4455"/>
    <x v="151"/>
    <d v="2017-08-27T00:00:00"/>
    <x v="3"/>
    <s v="BP-11185"/>
    <s v="Ben Peterman"/>
    <x v="1"/>
    <s v="United States"/>
    <s v="Philadelphia"/>
    <s v="Pennsylvania"/>
    <n v="19120"/>
    <x v="3"/>
    <s v="TEC-AC-10001908"/>
    <x v="2"/>
    <x v="11"/>
    <s v="Logitech Wireless Headset h800"/>
    <x v="5401"/>
    <n v="14"/>
    <n v="0.2"/>
    <x v="6681"/>
    <n v="909.90899999999988"/>
    <x v="423"/>
    <n v="0"/>
  </r>
  <r>
    <n v="8937"/>
    <x v="4456"/>
    <x v="997"/>
    <d v="2015-12-19T00:00:00"/>
    <x v="0"/>
    <s v="PG-18895"/>
    <s v="Paul Gonzalez"/>
    <x v="0"/>
    <s v="United States"/>
    <s v="Los Angeles"/>
    <s v="California"/>
    <n v="90008"/>
    <x v="1"/>
    <s v="OFF-AR-10003903"/>
    <x v="1"/>
    <x v="6"/>
    <s v="Sanford 52201 APSCO Electric Pencil Sharpener"/>
    <x v="3054"/>
    <n v="5"/>
    <n v="0"/>
    <x v="6682"/>
    <n v="151.589"/>
    <x v="96"/>
    <n v="2"/>
  </r>
  <r>
    <n v="8938"/>
    <x v="4456"/>
    <x v="997"/>
    <d v="2015-12-19T00:00:00"/>
    <x v="0"/>
    <s v="PG-18895"/>
    <s v="Paul Gonzalez"/>
    <x v="0"/>
    <s v="United States"/>
    <s v="Los Angeles"/>
    <s v="California"/>
    <n v="90008"/>
    <x v="1"/>
    <s v="TEC-PH-10004908"/>
    <x v="2"/>
    <x v="7"/>
    <s v="Panasonic KX TS3282W Corded phone"/>
    <x v="5402"/>
    <n v="2"/>
    <n v="0.2"/>
    <x v="6683"/>
    <n v="118.986"/>
    <x v="26"/>
    <n v="2"/>
  </r>
  <r>
    <n v="8939"/>
    <x v="4456"/>
    <x v="997"/>
    <d v="2015-12-19T00:00:00"/>
    <x v="0"/>
    <s v="PG-18895"/>
    <s v="Paul Gonzalez"/>
    <x v="0"/>
    <s v="United States"/>
    <s v="Los Angeles"/>
    <s v="California"/>
    <n v="90008"/>
    <x v="1"/>
    <s v="OFF-AR-10001940"/>
    <x v="1"/>
    <x v="6"/>
    <s v="Sanford Colorific Eraseable Coloring Pencils, 12 Count"/>
    <x v="1220"/>
    <n v="5"/>
    <n v="0"/>
    <x v="6684"/>
    <n v="9.347999999999999"/>
    <x v="157"/>
    <n v="2"/>
  </r>
  <r>
    <n v="8940"/>
    <x v="4456"/>
    <x v="997"/>
    <d v="2015-12-19T00:00:00"/>
    <x v="0"/>
    <s v="PG-18895"/>
    <s v="Paul Gonzalez"/>
    <x v="0"/>
    <s v="United States"/>
    <s v="Los Angeles"/>
    <s v="California"/>
    <n v="90008"/>
    <x v="1"/>
    <s v="OFF-BI-10002026"/>
    <x v="1"/>
    <x v="8"/>
    <s v="Avery Arch Ring Binders"/>
    <x v="5403"/>
    <n v="2"/>
    <n v="0.2"/>
    <x v="6685"/>
    <n v="61.585999999999999"/>
    <x v="27"/>
    <n v="2"/>
  </r>
  <r>
    <n v="8941"/>
    <x v="4457"/>
    <x v="963"/>
    <d v="2014-08-24T00:00:00"/>
    <x v="0"/>
    <s v="JP-15520"/>
    <s v="Jeremy Pistek"/>
    <x v="0"/>
    <s v="United States"/>
    <s v="North Miami"/>
    <s v="Florida"/>
    <n v="33161"/>
    <x v="0"/>
    <s v="OFF-SU-10003936"/>
    <x v="1"/>
    <x v="14"/>
    <s v="Acme Serrated Blade Letter Opener"/>
    <x v="5404"/>
    <n v="3"/>
    <n v="0.2"/>
    <x v="6686"/>
    <n v="9.4445999999999994"/>
    <x v="141"/>
    <n v="2"/>
  </r>
  <r>
    <n v="8942"/>
    <x v="4458"/>
    <x v="54"/>
    <d v="2016-11-05T00:00:00"/>
    <x v="2"/>
    <s v="NW-18400"/>
    <s v="Natalie Webber"/>
    <x v="0"/>
    <s v="United States"/>
    <s v="Portland"/>
    <s v="Oregon"/>
    <n v="97206"/>
    <x v="1"/>
    <s v="OFF-BI-10002813"/>
    <x v="1"/>
    <x v="8"/>
    <s v="Avery Reinforcements for Hole-Punch Pages"/>
    <x v="4707"/>
    <n v="7"/>
    <n v="0.7"/>
    <x v="5709"/>
    <n v="7.6230000000000002"/>
    <x v="388"/>
    <n v="2"/>
  </r>
  <r>
    <n v="8943"/>
    <x v="4458"/>
    <x v="54"/>
    <d v="2016-11-05T00:00:00"/>
    <x v="2"/>
    <s v="NW-18400"/>
    <s v="Natalie Webber"/>
    <x v="0"/>
    <s v="United States"/>
    <s v="Portland"/>
    <s v="Oregon"/>
    <n v="97206"/>
    <x v="1"/>
    <s v="TEC-MA-10003337"/>
    <x v="2"/>
    <x v="15"/>
    <s v="Okidata B401 Printer"/>
    <x v="5405"/>
    <n v="3"/>
    <n v="0.7"/>
    <x v="6687"/>
    <n v="431.97840000000002"/>
    <x v="323"/>
    <n v="2"/>
  </r>
  <r>
    <n v="8944"/>
    <x v="4459"/>
    <x v="1208"/>
    <d v="2017-10-16T00:00:00"/>
    <x v="1"/>
    <s v="SW-20245"/>
    <s v="Scot Wooten"/>
    <x v="0"/>
    <s v="United States"/>
    <s v="Aurora"/>
    <s v="Illinois"/>
    <n v="60505"/>
    <x v="2"/>
    <s v="FUR-CH-10001545"/>
    <x v="0"/>
    <x v="1"/>
    <s v="Hon Comfortask Task/Swivel Chairs"/>
    <x v="5406"/>
    <n v="3"/>
    <n v="0.3"/>
    <x v="6688"/>
    <n v="287.2296"/>
    <x v="94"/>
    <n v="6"/>
  </r>
  <r>
    <n v="8945"/>
    <x v="4460"/>
    <x v="1035"/>
    <d v="2014-12-08T00:00:00"/>
    <x v="2"/>
    <s v="EH-14005"/>
    <s v="Erica Hernandez"/>
    <x v="2"/>
    <s v="United States"/>
    <s v="San Francisco"/>
    <s v="California"/>
    <n v="94109"/>
    <x v="1"/>
    <s v="OFF-PA-10000062"/>
    <x v="1"/>
    <x v="10"/>
    <s v="Green Bar Computer Printout Paper"/>
    <x v="2169"/>
    <n v="3"/>
    <n v="0"/>
    <x v="2350"/>
    <n v="84.088799999999992"/>
    <x v="70"/>
    <n v="1"/>
  </r>
  <r>
    <n v="8946"/>
    <x v="4461"/>
    <x v="647"/>
    <d v="2014-11-17T00:00:00"/>
    <x v="0"/>
    <s v="SC-20260"/>
    <s v="Scott Cohen"/>
    <x v="1"/>
    <s v="United States"/>
    <s v="San Francisco"/>
    <s v="California"/>
    <n v="94110"/>
    <x v="1"/>
    <s v="OFF-SU-10001574"/>
    <x v="1"/>
    <x v="14"/>
    <s v="Acme Value Line Scissors"/>
    <x v="1023"/>
    <n v="3"/>
    <n v="0"/>
    <x v="3483"/>
    <n v="7.6649999999999991"/>
    <x v="84"/>
    <n v="2"/>
  </r>
  <r>
    <n v="8947"/>
    <x v="4462"/>
    <x v="165"/>
    <d v="2017-12-28T00:00:00"/>
    <x v="1"/>
    <s v="NC-18535"/>
    <s v="Nick Crebassa"/>
    <x v="1"/>
    <s v="United States"/>
    <s v="New Bedford"/>
    <s v="Massachusetts"/>
    <n v="2740"/>
    <x v="3"/>
    <s v="OFF-PA-10001972"/>
    <x v="1"/>
    <x v="10"/>
    <s v="Xerox 214"/>
    <x v="537"/>
    <n v="3"/>
    <n v="0"/>
    <x v="551"/>
    <n v="10.1088"/>
    <x v="62"/>
    <n v="4"/>
  </r>
  <r>
    <n v="8948"/>
    <x v="4462"/>
    <x v="165"/>
    <d v="2017-12-28T00:00:00"/>
    <x v="1"/>
    <s v="NC-18535"/>
    <s v="Nick Crebassa"/>
    <x v="1"/>
    <s v="United States"/>
    <s v="New Bedford"/>
    <s v="Massachusetts"/>
    <n v="2740"/>
    <x v="3"/>
    <s v="OFF-BI-10000201"/>
    <x v="1"/>
    <x v="8"/>
    <s v="Avery Triangle Shaped Sheet Lifters, Black, 2/Pack"/>
    <x v="5407"/>
    <n v="5"/>
    <n v="0"/>
    <x v="6689"/>
    <n v="6.15"/>
    <x v="47"/>
    <n v="4"/>
  </r>
  <r>
    <n v="8949"/>
    <x v="4463"/>
    <x v="163"/>
    <d v="2014-12-26T00:00:00"/>
    <x v="2"/>
    <s v="AS-10090"/>
    <s v="Adam Shillingsburg"/>
    <x v="0"/>
    <s v="United States"/>
    <s v="San Diego"/>
    <s v="California"/>
    <n v="92037"/>
    <x v="1"/>
    <s v="OFF-AP-10003278"/>
    <x v="1"/>
    <x v="9"/>
    <s v="Belkin 7-Outlet SurgeMaster Home Series"/>
    <x v="5408"/>
    <n v="1"/>
    <n v="0"/>
    <x v="6690"/>
    <n v="10.337800000000001"/>
    <x v="96"/>
    <n v="2"/>
  </r>
  <r>
    <n v="8950"/>
    <x v="4464"/>
    <x v="66"/>
    <d v="2017-12-28T00:00:00"/>
    <x v="1"/>
    <s v="JL-15130"/>
    <s v="Jack Lebron"/>
    <x v="0"/>
    <s v="United States"/>
    <s v="Jackson"/>
    <s v="Tennessee"/>
    <n v="38301"/>
    <x v="0"/>
    <s v="FUR-TA-10002903"/>
    <x v="0"/>
    <x v="3"/>
    <s v="Bevis Round Bullnose 29&quot; High Table Top"/>
    <x v="5409"/>
    <n v="6"/>
    <n v="0.4"/>
    <x v="6691"/>
    <n v="1184.2775999999999"/>
    <x v="190"/>
    <n v="6"/>
  </r>
  <r>
    <n v="8951"/>
    <x v="4464"/>
    <x v="66"/>
    <d v="2017-12-28T00:00:00"/>
    <x v="1"/>
    <s v="JL-15130"/>
    <s v="Jack Lebron"/>
    <x v="0"/>
    <s v="United States"/>
    <s v="Jackson"/>
    <s v="Tennessee"/>
    <n v="38301"/>
    <x v="0"/>
    <s v="TEC-AC-10001013"/>
    <x v="2"/>
    <x v="11"/>
    <s v="Logitech ClearChat Comfort/USB Headset H390"/>
    <x v="1502"/>
    <n v="2"/>
    <n v="0.2"/>
    <x v="1592"/>
    <n v="39.248599999999996"/>
    <x v="173"/>
    <n v="6"/>
  </r>
  <r>
    <n v="8952"/>
    <x v="4464"/>
    <x v="66"/>
    <d v="2017-12-28T00:00:00"/>
    <x v="1"/>
    <s v="JL-15130"/>
    <s v="Jack Lebron"/>
    <x v="0"/>
    <s v="United States"/>
    <s v="Jackson"/>
    <s v="Tennessee"/>
    <n v="38301"/>
    <x v="0"/>
    <s v="OFF-ST-10000918"/>
    <x v="1"/>
    <x v="4"/>
    <s v="Crate-A-Files"/>
    <x v="4165"/>
    <n v="3"/>
    <n v="0.2"/>
    <x v="4926"/>
    <n v="24.198"/>
    <x v="17"/>
    <n v="6"/>
  </r>
  <r>
    <n v="8953"/>
    <x v="4464"/>
    <x v="66"/>
    <d v="2017-12-28T00:00:00"/>
    <x v="1"/>
    <s v="JL-15130"/>
    <s v="Jack Lebron"/>
    <x v="0"/>
    <s v="United States"/>
    <s v="Jackson"/>
    <s v="Tennessee"/>
    <n v="38301"/>
    <x v="0"/>
    <s v="OFF-AR-10001419"/>
    <x v="1"/>
    <x v="6"/>
    <s v="Newell 325"/>
    <x v="5410"/>
    <n v="7"/>
    <n v="0.2"/>
    <x v="6692"/>
    <n v="20.237000000000002"/>
    <x v="26"/>
    <n v="6"/>
  </r>
  <r>
    <n v="8954"/>
    <x v="4464"/>
    <x v="66"/>
    <d v="2017-12-28T00:00:00"/>
    <x v="1"/>
    <s v="JL-15130"/>
    <s v="Jack Lebron"/>
    <x v="0"/>
    <s v="United States"/>
    <s v="Jackson"/>
    <s v="Tennessee"/>
    <n v="38301"/>
    <x v="0"/>
    <s v="OFF-AP-10003266"/>
    <x v="1"/>
    <x v="9"/>
    <s v="Holmes Replacement Filter for HEPA Air Cleaner, Large Room"/>
    <x v="5411"/>
    <n v="5"/>
    <n v="0.2"/>
    <x v="6693"/>
    <n v="42.948999999999998"/>
    <x v="102"/>
    <n v="6"/>
  </r>
  <r>
    <n v="8955"/>
    <x v="4465"/>
    <x v="233"/>
    <d v="2014-08-10T00:00:00"/>
    <x v="0"/>
    <s v="VG-21790"/>
    <s v="Vivek Gonzalez"/>
    <x v="0"/>
    <s v="United States"/>
    <s v="Jacksonville"/>
    <s v="Florida"/>
    <n v="32216"/>
    <x v="0"/>
    <s v="FUR-BO-10000468"/>
    <x v="0"/>
    <x v="0"/>
    <s v="O'Sullivan 2-Shelf Heavy-Duty Bookcases"/>
    <x v="5412"/>
    <n v="4"/>
    <n v="0.2"/>
    <x v="6694"/>
    <n v="163.22879999999998"/>
    <x v="239"/>
    <n v="2"/>
  </r>
  <r>
    <n v="8956"/>
    <x v="4466"/>
    <x v="59"/>
    <d v="2014-09-24T00:00:00"/>
    <x v="1"/>
    <s v="HG-14965"/>
    <s v="Henry Goldwyn"/>
    <x v="1"/>
    <s v="United States"/>
    <s v="San Diego"/>
    <s v="California"/>
    <n v="92024"/>
    <x v="1"/>
    <s v="OFF-PA-10004610"/>
    <x v="1"/>
    <x v="10"/>
    <s v="Xerox 1900"/>
    <x v="18"/>
    <n v="2"/>
    <n v="0"/>
    <x v="1588"/>
    <n v="4.7080000000000002"/>
    <x v="100"/>
    <n v="4"/>
  </r>
  <r>
    <n v="8957"/>
    <x v="4467"/>
    <x v="53"/>
    <d v="2017-12-28T00:00:00"/>
    <x v="2"/>
    <s v="JH-15430"/>
    <s v="Jennifer Halladay"/>
    <x v="0"/>
    <s v="United States"/>
    <s v="Hialeah"/>
    <s v="Florida"/>
    <n v="33012"/>
    <x v="0"/>
    <s v="FUR-FU-10004963"/>
    <x v="0"/>
    <x v="5"/>
    <s v="Eldon 400 Class Desk Accessories, Black Carbon"/>
    <x v="5413"/>
    <n v="3"/>
    <n v="0.2"/>
    <x v="5104"/>
    <n v="15.225"/>
    <x v="102"/>
    <n v="3"/>
  </r>
  <r>
    <n v="8958"/>
    <x v="4467"/>
    <x v="53"/>
    <d v="2017-12-28T00:00:00"/>
    <x v="2"/>
    <s v="JH-15430"/>
    <s v="Jennifer Halladay"/>
    <x v="0"/>
    <s v="United States"/>
    <s v="Hialeah"/>
    <s v="Florida"/>
    <n v="33012"/>
    <x v="0"/>
    <s v="TEC-MA-10004626"/>
    <x v="2"/>
    <x v="15"/>
    <s v="Lexmark 20R1285 X6650 Wireless All-in-One Printer"/>
    <x v="5028"/>
    <n v="2"/>
    <n v="0.5"/>
    <x v="6695"/>
    <n v="127.2"/>
    <x v="482"/>
    <n v="3"/>
  </r>
  <r>
    <n v="8959"/>
    <x v="4468"/>
    <x v="920"/>
    <d v="2017-11-30T00:00:00"/>
    <x v="1"/>
    <s v="RO-19780"/>
    <s v="Rose O'Brian"/>
    <x v="0"/>
    <s v="United States"/>
    <s v="Houston"/>
    <s v="Texas"/>
    <n v="77070"/>
    <x v="2"/>
    <s v="TEC-PH-10003437"/>
    <x v="2"/>
    <x v="7"/>
    <s v="Blue Parrot B250XT Professional Grade Wireless Bluetooth Headset with"/>
    <x v="5414"/>
    <n v="5"/>
    <n v="0.2"/>
    <x v="6696"/>
    <n v="262.46499999999997"/>
    <x v="26"/>
    <n v="5"/>
  </r>
  <r>
    <n v="8960"/>
    <x v="4468"/>
    <x v="920"/>
    <d v="2017-11-30T00:00:00"/>
    <x v="1"/>
    <s v="RO-19780"/>
    <s v="Rose O'Brian"/>
    <x v="0"/>
    <s v="United States"/>
    <s v="Houston"/>
    <s v="Texas"/>
    <n v="77070"/>
    <x v="2"/>
    <s v="OFF-AP-10002867"/>
    <x v="1"/>
    <x v="9"/>
    <s v="Fellowes Command Center 5-outlet power strip"/>
    <x v="3561"/>
    <n v="5"/>
    <n v="0.8"/>
    <x v="6697"/>
    <n v="247.61600000000001"/>
    <x v="315"/>
    <n v="5"/>
  </r>
  <r>
    <n v="8961"/>
    <x v="4468"/>
    <x v="920"/>
    <d v="2017-11-30T00:00:00"/>
    <x v="1"/>
    <s v="RO-19780"/>
    <s v="Rose O'Brian"/>
    <x v="0"/>
    <s v="United States"/>
    <s v="Houston"/>
    <s v="Texas"/>
    <n v="77070"/>
    <x v="2"/>
    <s v="FUR-CH-10002126"/>
    <x v="0"/>
    <x v="1"/>
    <s v="Hon Deluxe Fabric Upholstered Stacking Chairs"/>
    <x v="3042"/>
    <n v="5"/>
    <n v="0.3"/>
    <x v="6698"/>
    <n v="878.32799999999997"/>
    <x v="310"/>
    <n v="5"/>
  </r>
  <r>
    <n v="8962"/>
    <x v="4468"/>
    <x v="920"/>
    <d v="2017-11-30T00:00:00"/>
    <x v="1"/>
    <s v="RO-19780"/>
    <s v="Rose O'Brian"/>
    <x v="0"/>
    <s v="United States"/>
    <s v="Houston"/>
    <s v="Texas"/>
    <n v="77070"/>
    <x v="2"/>
    <s v="OFF-AR-10001761"/>
    <x v="1"/>
    <x v="6"/>
    <s v="Avery Hi-Liter Smear-Safe Highlighters"/>
    <x v="3917"/>
    <n v="4"/>
    <n v="0.2"/>
    <x v="6699"/>
    <n v="14.950399999999998"/>
    <x v="248"/>
    <n v="5"/>
  </r>
  <r>
    <n v="8963"/>
    <x v="4469"/>
    <x v="732"/>
    <d v="2016-11-07T00:00:00"/>
    <x v="2"/>
    <s v="LW-17125"/>
    <s v="Liz Willingham"/>
    <x v="0"/>
    <s v="United States"/>
    <s v="Virginia Beach"/>
    <s v="Virginia"/>
    <n v="23464"/>
    <x v="0"/>
    <s v="FUR-FU-10004665"/>
    <x v="0"/>
    <x v="5"/>
    <s v="3M Polarizing Task Lamp with Clamp Arm, Light Gray"/>
    <x v="2887"/>
    <n v="2"/>
    <n v="0"/>
    <x v="4405"/>
    <n v="202.73039999999997"/>
    <x v="302"/>
    <n v="2"/>
  </r>
  <r>
    <n v="8964"/>
    <x v="4469"/>
    <x v="732"/>
    <d v="2016-11-07T00:00:00"/>
    <x v="2"/>
    <s v="LW-17125"/>
    <s v="Liz Willingham"/>
    <x v="0"/>
    <s v="United States"/>
    <s v="Virginia Beach"/>
    <s v="Virginia"/>
    <n v="23464"/>
    <x v="0"/>
    <s v="TEC-AC-10000057"/>
    <x v="2"/>
    <x v="11"/>
    <s v="Microsoft Natural Ergonomic Keyboard 4000"/>
    <x v="1309"/>
    <n v="3"/>
    <n v="0"/>
    <x v="2913"/>
    <n v="71.076300000000003"/>
    <x v="171"/>
    <n v="2"/>
  </r>
  <r>
    <n v="8965"/>
    <x v="4469"/>
    <x v="732"/>
    <d v="2016-11-07T00:00:00"/>
    <x v="2"/>
    <s v="LW-17125"/>
    <s v="Liz Willingham"/>
    <x v="0"/>
    <s v="United States"/>
    <s v="Virginia Beach"/>
    <s v="Virginia"/>
    <n v="23464"/>
    <x v="0"/>
    <s v="FUR-FU-10003806"/>
    <x v="0"/>
    <x v="5"/>
    <s v="Tenex Chairmat w/ Average Lip, 45&quot; x 53&quot;"/>
    <x v="4653"/>
    <n v="5"/>
    <n v="0"/>
    <x v="5631"/>
    <n v="681.11999999999989"/>
    <x v="51"/>
    <n v="2"/>
  </r>
  <r>
    <n v="8966"/>
    <x v="4470"/>
    <x v="44"/>
    <d v="2017-11-12T00:00:00"/>
    <x v="1"/>
    <s v="CC-12370"/>
    <s v="Christopher Conant"/>
    <x v="0"/>
    <s v="United States"/>
    <s v="Houston"/>
    <s v="Texas"/>
    <n v="77070"/>
    <x v="2"/>
    <s v="OFF-BI-10000145"/>
    <x v="1"/>
    <x v="8"/>
    <s v="Zipper Ring Binder Pockets"/>
    <x v="75"/>
    <n v="2"/>
    <n v="0.8"/>
    <x v="75"/>
    <n v="3.1823999999999999"/>
    <x v="59"/>
    <n v="6"/>
  </r>
  <r>
    <n v="8967"/>
    <x v="4471"/>
    <x v="54"/>
    <d v="2016-11-07T00:00:00"/>
    <x v="1"/>
    <s v="JP-16135"/>
    <s v="Julie Prescott"/>
    <x v="2"/>
    <s v="United States"/>
    <s v="Philadelphia"/>
    <s v="Pennsylvania"/>
    <n v="19120"/>
    <x v="3"/>
    <s v="TEC-AC-10000892"/>
    <x v="2"/>
    <x v="11"/>
    <s v="NETGEAR N750 Dual Band Wi-Fi Gigabit Router"/>
    <x v="2709"/>
    <n v="1"/>
    <n v="0.2"/>
    <x v="3071"/>
    <n v="57.6"/>
    <x v="248"/>
    <n v="4"/>
  </r>
  <r>
    <n v="8968"/>
    <x v="4471"/>
    <x v="54"/>
    <d v="2016-11-07T00:00:00"/>
    <x v="1"/>
    <s v="JP-16135"/>
    <s v="Julie Prescott"/>
    <x v="2"/>
    <s v="United States"/>
    <s v="Philadelphia"/>
    <s v="Pennsylvania"/>
    <n v="19120"/>
    <x v="3"/>
    <s v="FUR-CH-10004886"/>
    <x v="0"/>
    <x v="1"/>
    <s v="Bevis Steel Folding Chairs"/>
    <x v="5415"/>
    <n v="7"/>
    <n v="0.3"/>
    <x v="6700"/>
    <n v="483.58799999999997"/>
    <x v="310"/>
    <n v="4"/>
  </r>
  <r>
    <n v="8969"/>
    <x v="4472"/>
    <x v="125"/>
    <d v="2015-01-01T00:00:00"/>
    <x v="2"/>
    <s v="DD-13570"/>
    <s v="Dorothy Dickinson"/>
    <x v="0"/>
    <s v="United States"/>
    <s v="Memphis"/>
    <s v="Tennessee"/>
    <n v="38109"/>
    <x v="0"/>
    <s v="OFF-ST-10002554"/>
    <x v="1"/>
    <x v="4"/>
    <s v="Tennsco Industrial Shelving"/>
    <x v="5416"/>
    <n v="1"/>
    <n v="0.2"/>
    <x v="6701"/>
    <n v="47.931800000000003"/>
    <x v="206"/>
    <n v="2"/>
  </r>
  <r>
    <n v="8970"/>
    <x v="4473"/>
    <x v="574"/>
    <d v="2017-12-07T00:00:00"/>
    <x v="1"/>
    <s v="ES-14080"/>
    <s v="Erin Smith"/>
    <x v="1"/>
    <s v="United States"/>
    <s v="Lakewood"/>
    <s v="Ohio"/>
    <n v="44107"/>
    <x v="3"/>
    <s v="OFF-AR-10001662"/>
    <x v="1"/>
    <x v="6"/>
    <s v="Rogers Handheld Barrel Pencil Sharpener"/>
    <x v="5417"/>
    <n v="9"/>
    <n v="0.2"/>
    <x v="6702"/>
    <n v="18.001800000000003"/>
    <x v="152"/>
    <n v="5"/>
  </r>
  <r>
    <n v="8971"/>
    <x v="4473"/>
    <x v="574"/>
    <d v="2017-12-07T00:00:00"/>
    <x v="1"/>
    <s v="ES-14080"/>
    <s v="Erin Smith"/>
    <x v="1"/>
    <s v="United States"/>
    <s v="Lakewood"/>
    <s v="Ohio"/>
    <n v="44107"/>
    <x v="3"/>
    <s v="TEC-PH-10004531"/>
    <x v="2"/>
    <x v="7"/>
    <s v="AT&amp;T CL2909"/>
    <x v="5418"/>
    <n v="2"/>
    <n v="0.4"/>
    <x v="6703"/>
    <n v="176.386"/>
    <x v="146"/>
    <n v="5"/>
  </r>
  <r>
    <n v="8972"/>
    <x v="4474"/>
    <x v="668"/>
    <d v="2017-03-28T00:00:00"/>
    <x v="1"/>
    <s v="MV-17485"/>
    <s v="Mark Van Huff"/>
    <x v="0"/>
    <s v="United States"/>
    <s v="New York City"/>
    <s v="New York"/>
    <n v="10011"/>
    <x v="3"/>
    <s v="FUR-CH-10000665"/>
    <x v="0"/>
    <x v="1"/>
    <s v="Global Airflow Leather Mesh Back Chair, Black"/>
    <x v="2598"/>
    <n v="2"/>
    <n v="0.1"/>
    <x v="2152"/>
    <n v="211.37200000000001"/>
    <x v="409"/>
    <n v="4"/>
  </r>
  <r>
    <n v="8973"/>
    <x v="4475"/>
    <x v="84"/>
    <d v="2014-11-21T00:00:00"/>
    <x v="2"/>
    <s v="RD-19900"/>
    <s v="Ruben Dartt"/>
    <x v="0"/>
    <s v="United States"/>
    <s v="Philadelphia"/>
    <s v="Pennsylvania"/>
    <n v="19120"/>
    <x v="3"/>
    <s v="TEC-AC-10003023"/>
    <x v="2"/>
    <x v="11"/>
    <s v="Logitech G105 Gaming Keyboard"/>
    <x v="5419"/>
    <n v="1"/>
    <n v="0.2"/>
    <x v="6704"/>
    <n v="48.683399999999999"/>
    <x v="255"/>
    <n v="2"/>
  </r>
  <r>
    <n v="8974"/>
    <x v="4476"/>
    <x v="1016"/>
    <d v="2017-04-27T00:00:00"/>
    <x v="0"/>
    <s v="RL-19615"/>
    <s v="Rob Lucas"/>
    <x v="0"/>
    <s v="United States"/>
    <s v="Los Angeles"/>
    <s v="California"/>
    <n v="90008"/>
    <x v="1"/>
    <s v="FUR-BO-10004709"/>
    <x v="0"/>
    <x v="0"/>
    <s v="Bush Westfield Collection Bookcases, Medium Cherry Finish"/>
    <x v="5420"/>
    <n v="7"/>
    <n v="0.15"/>
    <x v="6705"/>
    <n v="316.57080000000002"/>
    <x v="313"/>
    <n v="2"/>
  </r>
  <r>
    <n v="8975"/>
    <x v="4477"/>
    <x v="51"/>
    <d v="2017-11-26T00:00:00"/>
    <x v="2"/>
    <s v="JP-15460"/>
    <s v="Jennifer Patt"/>
    <x v="1"/>
    <s v="United States"/>
    <s v="Dallas"/>
    <s v="Texas"/>
    <n v="75220"/>
    <x v="2"/>
    <s v="OFF-PA-10000477"/>
    <x v="1"/>
    <x v="10"/>
    <s v="Xerox 22"/>
    <x v="1566"/>
    <n v="7"/>
    <n v="0.2"/>
    <x v="1663"/>
    <n v="23.587199999999996"/>
    <x v="11"/>
    <n v="3"/>
  </r>
  <r>
    <n v="8976"/>
    <x v="4477"/>
    <x v="51"/>
    <d v="2017-11-26T00:00:00"/>
    <x v="2"/>
    <s v="JP-15460"/>
    <s v="Jennifer Patt"/>
    <x v="1"/>
    <s v="United States"/>
    <s v="Dallas"/>
    <s v="Texas"/>
    <n v="75220"/>
    <x v="2"/>
    <s v="OFF-PA-10002923"/>
    <x v="1"/>
    <x v="10"/>
    <s v="Xerox 1942"/>
    <x v="128"/>
    <n v="2"/>
    <n v="0.2"/>
    <x v="130"/>
    <n v="48.94"/>
    <x v="52"/>
    <n v="3"/>
  </r>
  <r>
    <n v="8977"/>
    <x v="4477"/>
    <x v="51"/>
    <d v="2017-11-26T00:00:00"/>
    <x v="2"/>
    <s v="JP-15460"/>
    <s v="Jennifer Patt"/>
    <x v="1"/>
    <s v="United States"/>
    <s v="Dallas"/>
    <s v="Texas"/>
    <n v="75220"/>
    <x v="2"/>
    <s v="FUR-TA-10003008"/>
    <x v="0"/>
    <x v="3"/>
    <s v="Lesro Round Back Collection Coffee Table, End Table"/>
    <x v="5421"/>
    <n v="1"/>
    <n v="0.3"/>
    <x v="6706"/>
    <n v="158.8185"/>
    <x v="402"/>
    <n v="3"/>
  </r>
  <r>
    <n v="8978"/>
    <x v="4477"/>
    <x v="51"/>
    <d v="2017-11-26T00:00:00"/>
    <x v="2"/>
    <s v="JP-15460"/>
    <s v="Jennifer Patt"/>
    <x v="1"/>
    <s v="United States"/>
    <s v="Dallas"/>
    <s v="Texas"/>
    <n v="75220"/>
    <x v="2"/>
    <s v="OFF-BI-10003707"/>
    <x v="1"/>
    <x v="8"/>
    <s v="Aluminum Screw Posts"/>
    <x v="5422"/>
    <n v="2"/>
    <n v="0.8"/>
    <x v="6707"/>
    <n v="15.260000000000002"/>
    <x v="14"/>
    <n v="3"/>
  </r>
  <r>
    <n v="8979"/>
    <x v="4478"/>
    <x v="935"/>
    <d v="2014-11-05T00:00:00"/>
    <x v="0"/>
    <s v="DM-13345"/>
    <s v="Denise Monton"/>
    <x v="1"/>
    <s v="United States"/>
    <s v="Orange"/>
    <s v="New Jersey"/>
    <n v="7050"/>
    <x v="3"/>
    <s v="OFF-BI-10000546"/>
    <x v="1"/>
    <x v="8"/>
    <s v="Avery Durable Binders"/>
    <x v="1755"/>
    <n v="2"/>
    <n v="0"/>
    <x v="2136"/>
    <n v="2.9375999999999998"/>
    <x v="70"/>
    <n v="2"/>
  </r>
  <r>
    <n v="8980"/>
    <x v="4479"/>
    <x v="324"/>
    <d v="2015-10-24T00:00:00"/>
    <x v="0"/>
    <s v="CS-11860"/>
    <s v="Cari Schnelling"/>
    <x v="0"/>
    <s v="United States"/>
    <s v="Dallas"/>
    <s v="Texas"/>
    <n v="75220"/>
    <x v="2"/>
    <s v="OFF-BI-10000404"/>
    <x v="1"/>
    <x v="8"/>
    <s v="Avery Printable Repositionable Plastic Tabs"/>
    <x v="5423"/>
    <n v="1"/>
    <n v="0.8"/>
    <x v="6708"/>
    <n v="4.5579999999999998"/>
    <x v="175"/>
    <n v="5"/>
  </r>
  <r>
    <n v="8981"/>
    <x v="4480"/>
    <x v="644"/>
    <d v="2014-02-10T00:00:00"/>
    <x v="0"/>
    <s v="DL-13315"/>
    <s v="Delfina Latchford"/>
    <x v="0"/>
    <s v="United States"/>
    <s v="Romeoville"/>
    <s v="Illinois"/>
    <n v="60441"/>
    <x v="2"/>
    <s v="OFF-BI-10001196"/>
    <x v="1"/>
    <x v="8"/>
    <s v="Avery Flip-Chart Easel Binder, Black"/>
    <x v="4808"/>
    <n v="2"/>
    <n v="0.8"/>
    <x v="6709"/>
    <n v="23.722799999999999"/>
    <x v="148"/>
    <n v="4"/>
  </r>
  <r>
    <n v="8982"/>
    <x v="4481"/>
    <x v="1193"/>
    <d v="2016-03-12T00:00:00"/>
    <x v="1"/>
    <s v="LC-16870"/>
    <s v="Lena Cacioppo"/>
    <x v="0"/>
    <s v="United States"/>
    <s v="Chicago"/>
    <s v="Illinois"/>
    <n v="60623"/>
    <x v="2"/>
    <s v="OFF-AP-10001626"/>
    <x v="1"/>
    <x v="9"/>
    <s v="Commercial WindTunnel Clean Air Upright Vacuum, Replacement Belts, Filtration Bags"/>
    <x v="5424"/>
    <n v="3"/>
    <n v="0.8"/>
    <x v="6710"/>
    <n v="8.6357999999999997"/>
    <x v="119"/>
    <n v="6"/>
  </r>
  <r>
    <n v="8983"/>
    <x v="4481"/>
    <x v="1193"/>
    <d v="2016-03-12T00:00:00"/>
    <x v="1"/>
    <s v="LC-16870"/>
    <s v="Lena Cacioppo"/>
    <x v="0"/>
    <s v="United States"/>
    <s v="Chicago"/>
    <s v="Illinois"/>
    <n v="60623"/>
    <x v="2"/>
    <s v="OFF-BI-10004656"/>
    <x v="1"/>
    <x v="8"/>
    <s v="Peel &amp; Stick Add-On Corner Pockets"/>
    <x v="1089"/>
    <n v="4"/>
    <n v="0.8"/>
    <x v="6711"/>
    <n v="4.4927999999999999"/>
    <x v="276"/>
    <n v="6"/>
  </r>
  <r>
    <n v="8984"/>
    <x v="4481"/>
    <x v="1193"/>
    <d v="2016-03-12T00:00:00"/>
    <x v="1"/>
    <s v="LC-16870"/>
    <s v="Lena Cacioppo"/>
    <x v="0"/>
    <s v="United States"/>
    <s v="Chicago"/>
    <s v="Illinois"/>
    <n v="60623"/>
    <x v="2"/>
    <s v="FUR-FU-10003773"/>
    <x v="0"/>
    <x v="5"/>
    <s v="Eldon Cleatmat Plus Chair Mats for High Pile Carpets"/>
    <x v="5425"/>
    <n v="5"/>
    <n v="0.6"/>
    <x v="6712"/>
    <n v="353.86400000000003"/>
    <x v="557"/>
    <n v="6"/>
  </r>
  <r>
    <n v="8985"/>
    <x v="4481"/>
    <x v="1193"/>
    <d v="2016-03-12T00:00:00"/>
    <x v="1"/>
    <s v="LC-16870"/>
    <s v="Lena Cacioppo"/>
    <x v="0"/>
    <s v="United States"/>
    <s v="Chicago"/>
    <s v="Illinois"/>
    <n v="60623"/>
    <x v="2"/>
    <s v="FUR-TA-10000849"/>
    <x v="0"/>
    <x v="3"/>
    <s v="Bevis Rectangular Conference Tables"/>
    <x v="2010"/>
    <n v="2"/>
    <n v="0.5"/>
    <x v="2170"/>
    <n v="245.24639999999999"/>
    <x v="139"/>
    <n v="6"/>
  </r>
  <r>
    <n v="8986"/>
    <x v="4482"/>
    <x v="155"/>
    <d v="2015-12-07T00:00:00"/>
    <x v="1"/>
    <s v="JG-15115"/>
    <s v="Jack Garza"/>
    <x v="0"/>
    <s v="United States"/>
    <s v="Jacksonville"/>
    <s v="North Carolina"/>
    <n v="28540"/>
    <x v="0"/>
    <s v="FUR-FU-10000222"/>
    <x v="0"/>
    <x v="5"/>
    <s v="Seth Thomas 16&quot; Steel Case Clock"/>
    <x v="2486"/>
    <n v="3"/>
    <n v="0.2"/>
    <x v="6713"/>
    <n v="65.284800000000004"/>
    <x v="173"/>
    <n v="4"/>
  </r>
  <r>
    <n v="8987"/>
    <x v="4482"/>
    <x v="155"/>
    <d v="2015-12-07T00:00:00"/>
    <x v="1"/>
    <s v="JG-15115"/>
    <s v="Jack Garza"/>
    <x v="0"/>
    <s v="United States"/>
    <s v="Jacksonville"/>
    <s v="North Carolina"/>
    <n v="28540"/>
    <x v="0"/>
    <s v="OFF-BI-10001718"/>
    <x v="1"/>
    <x v="8"/>
    <s v="GBC DocuBind P50 Personal Binding Machine"/>
    <x v="5426"/>
    <n v="5"/>
    <n v="0.7"/>
    <x v="6714"/>
    <n v="169.547"/>
    <x v="116"/>
    <n v="4"/>
  </r>
  <r>
    <n v="8988"/>
    <x v="4482"/>
    <x v="155"/>
    <d v="2015-12-07T00:00:00"/>
    <x v="1"/>
    <s v="JG-15115"/>
    <s v="Jack Garza"/>
    <x v="0"/>
    <s v="United States"/>
    <s v="Jacksonville"/>
    <s v="North Carolina"/>
    <n v="28540"/>
    <x v="0"/>
    <s v="TEC-PH-10001700"/>
    <x v="2"/>
    <x v="7"/>
    <s v="Panasonic KX-TG6844B Expandable Digital Cordless Telephone"/>
    <x v="550"/>
    <n v="2"/>
    <n v="0.2"/>
    <x v="563"/>
    <n v="96.345399999999998"/>
    <x v="152"/>
    <n v="4"/>
  </r>
  <r>
    <n v="8989"/>
    <x v="4482"/>
    <x v="155"/>
    <d v="2015-12-07T00:00:00"/>
    <x v="1"/>
    <s v="JG-15115"/>
    <s v="Jack Garza"/>
    <x v="0"/>
    <s v="United States"/>
    <s v="Jacksonville"/>
    <s v="North Carolina"/>
    <n v="28540"/>
    <x v="0"/>
    <s v="OFF-AR-10004078"/>
    <x v="1"/>
    <x v="6"/>
    <s v="Newell 312"/>
    <x v="560"/>
    <n v="2"/>
    <n v="0.2"/>
    <x v="573"/>
    <n v="8.1760000000000002"/>
    <x v="26"/>
    <n v="4"/>
  </r>
  <r>
    <n v="8990"/>
    <x v="4483"/>
    <x v="100"/>
    <d v="2015-12-30T00:00:00"/>
    <x v="1"/>
    <s v="HM-14860"/>
    <s v="Harry Marie"/>
    <x v="1"/>
    <s v="United States"/>
    <s v="Springfield"/>
    <s v="Missouri"/>
    <n v="65807"/>
    <x v="2"/>
    <s v="FUR-FU-10003026"/>
    <x v="0"/>
    <x v="5"/>
    <s v="Eldon Regeneration Recycled Desk Accessories, Black"/>
    <x v="387"/>
    <n v="2"/>
    <n v="0"/>
    <x v="6715"/>
    <n v="5.9047999999999998"/>
    <x v="87"/>
    <n v="6"/>
  </r>
  <r>
    <n v="8991"/>
    <x v="4483"/>
    <x v="100"/>
    <d v="2015-12-30T00:00:00"/>
    <x v="1"/>
    <s v="HM-14860"/>
    <s v="Harry Marie"/>
    <x v="1"/>
    <s v="United States"/>
    <s v="Springfield"/>
    <s v="Missouri"/>
    <n v="65807"/>
    <x v="2"/>
    <s v="TEC-CO-10003763"/>
    <x v="2"/>
    <x v="16"/>
    <s v="Canon PC1060 Personal Laser Copier"/>
    <x v="972"/>
    <n v="7"/>
    <n v="0"/>
    <x v="6716"/>
    <n v="2596.9629000000004"/>
    <x v="108"/>
    <n v="6"/>
  </r>
  <r>
    <n v="8992"/>
    <x v="4484"/>
    <x v="172"/>
    <d v="2017-10-06T00:00:00"/>
    <x v="1"/>
    <s v="TN-21040"/>
    <s v="Tanja Norvell"/>
    <x v="2"/>
    <s v="United States"/>
    <s v="San Francisco"/>
    <s v="California"/>
    <n v="94110"/>
    <x v="1"/>
    <s v="TEC-AC-10004708"/>
    <x v="2"/>
    <x v="11"/>
    <s v="Sony 32GB Class 10 Micro SDHC R40 Memory Card"/>
    <x v="5427"/>
    <n v="5"/>
    <n v="0"/>
    <x v="6717"/>
    <n v="82.752499999999998"/>
    <x v="171"/>
    <n v="5"/>
  </r>
  <r>
    <n v="8993"/>
    <x v="4485"/>
    <x v="524"/>
    <d v="2017-10-21T00:00:00"/>
    <x v="1"/>
    <s v="VP-21760"/>
    <s v="Victoria Pisteka"/>
    <x v="1"/>
    <s v="United States"/>
    <s v="Columbia"/>
    <s v="Tennessee"/>
    <n v="38401"/>
    <x v="0"/>
    <s v="TEC-AC-10003499"/>
    <x v="2"/>
    <x v="11"/>
    <s v="Memorex Mini Travel Drive 8 GB USB 2.0 Flash Drive"/>
    <x v="4964"/>
    <n v="2"/>
    <n v="0.2"/>
    <x v="6211"/>
    <n v="14.127599999999997"/>
    <x v="81"/>
    <n v="5"/>
  </r>
  <r>
    <n v="8994"/>
    <x v="4485"/>
    <x v="524"/>
    <d v="2017-10-21T00:00:00"/>
    <x v="1"/>
    <s v="VP-21760"/>
    <s v="Victoria Pisteka"/>
    <x v="1"/>
    <s v="United States"/>
    <s v="Columbia"/>
    <s v="Tennessee"/>
    <n v="38401"/>
    <x v="0"/>
    <s v="FUR-TA-10001950"/>
    <x v="0"/>
    <x v="3"/>
    <s v="Balt Solid Wood Round Tables"/>
    <x v="5428"/>
    <n v="7"/>
    <n v="0.4"/>
    <x v="6718"/>
    <n v="2844.1413000000002"/>
    <x v="431"/>
    <n v="5"/>
  </r>
  <r>
    <n v="8995"/>
    <x v="4486"/>
    <x v="860"/>
    <d v="2014-08-17T00:00:00"/>
    <x v="2"/>
    <s v="CS-12355"/>
    <s v="Christine Sundaresam"/>
    <x v="0"/>
    <s v="United States"/>
    <s v="Hollywood"/>
    <s v="Florida"/>
    <n v="33021"/>
    <x v="0"/>
    <s v="OFF-PA-10000312"/>
    <x v="1"/>
    <x v="10"/>
    <s v="Xerox 1955"/>
    <x v="419"/>
    <n v="5"/>
    <n v="0.2"/>
    <x v="6543"/>
    <n v="61.667999999999999"/>
    <x v="18"/>
    <n v="2"/>
  </r>
  <r>
    <n v="8996"/>
    <x v="4486"/>
    <x v="860"/>
    <d v="2014-08-17T00:00:00"/>
    <x v="2"/>
    <s v="CS-12355"/>
    <s v="Christine Sundaresam"/>
    <x v="0"/>
    <s v="United States"/>
    <s v="Hollywood"/>
    <s v="Florida"/>
    <n v="33021"/>
    <x v="0"/>
    <s v="OFF-AP-10004708"/>
    <x v="1"/>
    <x v="9"/>
    <s v="Fellowes Superior 10 Outlet Split Surge Protector"/>
    <x v="5429"/>
    <n v="5"/>
    <n v="0.2"/>
    <x v="6719"/>
    <n v="135.113"/>
    <x v="28"/>
    <n v="2"/>
  </r>
  <r>
    <n v="8997"/>
    <x v="4487"/>
    <x v="343"/>
    <d v="2017-11-13T00:00:00"/>
    <x v="2"/>
    <s v="PG-18820"/>
    <s v="Patrick Gardner"/>
    <x v="0"/>
    <s v="United States"/>
    <s v="Dallas"/>
    <s v="Texas"/>
    <n v="75081"/>
    <x v="2"/>
    <s v="TEC-PH-10004531"/>
    <x v="2"/>
    <x v="7"/>
    <s v="OtterBox Commuter Series Case - iPhone 5 &amp; 5s"/>
    <x v="5430"/>
    <n v="2"/>
    <n v="0.2"/>
    <x v="5358"/>
    <n v="22.869599999999998"/>
    <x v="73"/>
    <n v="2"/>
  </r>
  <r>
    <n v="8998"/>
    <x v="4488"/>
    <x v="177"/>
    <d v="2017-03-20T00:00:00"/>
    <x v="3"/>
    <s v="HG-14845"/>
    <s v="Harry Greene"/>
    <x v="0"/>
    <s v="United States"/>
    <s v="Houston"/>
    <s v="Texas"/>
    <n v="77041"/>
    <x v="2"/>
    <s v="OFF-PA-10000474"/>
    <x v="1"/>
    <x v="10"/>
    <s v="Easy-staple paper"/>
    <x v="3849"/>
    <n v="2"/>
    <n v="0.2"/>
    <x v="4501"/>
    <n v="37.566400000000002"/>
    <x v="31"/>
    <n v="0"/>
  </r>
  <r>
    <n v="8999"/>
    <x v="4488"/>
    <x v="177"/>
    <d v="2017-03-20T00:00:00"/>
    <x v="3"/>
    <s v="HG-14845"/>
    <s v="Harry Greene"/>
    <x v="0"/>
    <s v="United States"/>
    <s v="Houston"/>
    <s v="Texas"/>
    <n v="77041"/>
    <x v="2"/>
    <s v="OFF-PA-10002377"/>
    <x v="1"/>
    <x v="10"/>
    <s v="Xerox 1916"/>
    <x v="5431"/>
    <n v="7"/>
    <n v="0.2"/>
    <x v="6720"/>
    <n v="171.29000000000002"/>
    <x v="52"/>
    <n v="0"/>
  </r>
  <r>
    <n v="9000"/>
    <x v="4489"/>
    <x v="726"/>
    <d v="2017-05-17T00:00:00"/>
    <x v="1"/>
    <s v="MH-18115"/>
    <s v="Mick Hernandez"/>
    <x v="2"/>
    <s v="United States"/>
    <s v="Philadelphia"/>
    <s v="Pennsylvania"/>
    <n v="19140"/>
    <x v="3"/>
    <s v="FUR-CH-10001482"/>
    <x v="0"/>
    <x v="1"/>
    <s v="Office Star - Mesh Screen back chair with Vinyl seat"/>
    <x v="4087"/>
    <n v="5"/>
    <n v="0.3"/>
    <x v="6721"/>
    <n v="582.86099999999999"/>
    <x v="270"/>
    <n v="4"/>
  </r>
  <r>
    <n v="9001"/>
    <x v="4490"/>
    <x v="169"/>
    <d v="2014-06-22T00:00:00"/>
    <x v="3"/>
    <s v="TB-21280"/>
    <s v="Toby Braunhardt"/>
    <x v="0"/>
    <s v="United States"/>
    <s v="Phoenix"/>
    <s v="Arizona"/>
    <n v="85023"/>
    <x v="1"/>
    <s v="OFF-BI-10001553"/>
    <x v="1"/>
    <x v="8"/>
    <s v="SpineVue Locking Slant-D Ring Binders by Cardinal"/>
    <x v="2238"/>
    <n v="3"/>
    <n v="0.7"/>
    <x v="2430"/>
    <n v="14.258400000000002"/>
    <x v="86"/>
    <n v="0"/>
  </r>
  <r>
    <n v="9002"/>
    <x v="4491"/>
    <x v="266"/>
    <d v="2014-12-09T00:00:00"/>
    <x v="1"/>
    <s v="EM-13825"/>
    <s v="Elizabeth Moffitt"/>
    <x v="1"/>
    <s v="United States"/>
    <s v="Sandy Springs"/>
    <s v="Georgia"/>
    <n v="30328"/>
    <x v="0"/>
    <s v="TEC-AC-10000199"/>
    <x v="2"/>
    <x v="11"/>
    <s v="Kingston Digital DataTraveler 8GB USB 2.0"/>
    <x v="5432"/>
    <n v="1"/>
    <n v="0"/>
    <x v="6722"/>
    <n v="5.117"/>
    <x v="201"/>
    <n v="7"/>
  </r>
  <r>
    <n v="9003"/>
    <x v="4491"/>
    <x v="266"/>
    <d v="2014-12-09T00:00:00"/>
    <x v="1"/>
    <s v="EM-13825"/>
    <s v="Elizabeth Moffitt"/>
    <x v="1"/>
    <s v="United States"/>
    <s v="Sandy Springs"/>
    <s v="Georgia"/>
    <n v="30328"/>
    <x v="0"/>
    <s v="OFF-PA-10002195"/>
    <x v="1"/>
    <x v="10"/>
    <s v="RSVP Cards &amp; Envelopes, Blank White, 8-1/2&quot; X 11&quot;, 24 Cards/25 Envelopes/Set"/>
    <x v="593"/>
    <n v="3"/>
    <n v="0"/>
    <x v="6723"/>
    <n v="8.0772000000000013"/>
    <x v="41"/>
    <n v="7"/>
  </r>
  <r>
    <n v="9004"/>
    <x v="4492"/>
    <x v="57"/>
    <d v="2015-04-06T00:00:00"/>
    <x v="3"/>
    <s v="JF-15415"/>
    <s v="Jennifer Ferguson"/>
    <x v="0"/>
    <s v="United States"/>
    <s v="Spokane"/>
    <s v="Washington"/>
    <n v="99207"/>
    <x v="1"/>
    <s v="TEC-AC-10001767"/>
    <x v="2"/>
    <x v="11"/>
    <s v="SanDisk Ultra 64 GB MicroSDHC Class 10 Memory Card"/>
    <x v="5433"/>
    <n v="6"/>
    <n v="0"/>
    <x v="4426"/>
    <n v="213.54660000000001"/>
    <x v="39"/>
    <n v="1"/>
  </r>
  <r>
    <n v="9005"/>
    <x v="4492"/>
    <x v="57"/>
    <d v="2015-04-06T00:00:00"/>
    <x v="3"/>
    <s v="JF-15415"/>
    <s v="Jennifer Ferguson"/>
    <x v="0"/>
    <s v="United States"/>
    <s v="Spokane"/>
    <s v="Washington"/>
    <n v="99207"/>
    <x v="1"/>
    <s v="OFF-AR-10002467"/>
    <x v="1"/>
    <x v="6"/>
    <s v="Dixon Ticonderoga Pencils"/>
    <x v="4748"/>
    <n v="8"/>
    <n v="0"/>
    <x v="6724"/>
    <n v="17.403199999999998"/>
    <x v="6"/>
    <n v="1"/>
  </r>
  <r>
    <n v="9006"/>
    <x v="4493"/>
    <x v="551"/>
    <d v="2017-11-18T00:00:00"/>
    <x v="3"/>
    <s v="NB-18655"/>
    <s v="Nona Balk"/>
    <x v="1"/>
    <s v="United States"/>
    <s v="Milwaukee"/>
    <s v="Wisconsin"/>
    <n v="53209"/>
    <x v="2"/>
    <s v="OFF-ST-10001321"/>
    <x v="1"/>
    <x v="4"/>
    <s v="Decoflex Hanging Personal Folder File, Blue"/>
    <x v="448"/>
    <n v="6"/>
    <n v="0"/>
    <x v="462"/>
    <n v="67.539599999999993"/>
    <x v="6"/>
    <n v="0"/>
  </r>
  <r>
    <n v="9007"/>
    <x v="4493"/>
    <x v="551"/>
    <d v="2017-11-18T00:00:00"/>
    <x v="3"/>
    <s v="NB-18655"/>
    <s v="Nona Balk"/>
    <x v="1"/>
    <s v="United States"/>
    <s v="Milwaukee"/>
    <s v="Wisconsin"/>
    <n v="53209"/>
    <x v="2"/>
    <s v="OFF-ST-10000777"/>
    <x v="1"/>
    <x v="4"/>
    <s v="Companion Letter/Legal File, Black"/>
    <x v="5434"/>
    <n v="1"/>
    <n v="0"/>
    <x v="6725"/>
    <n v="27.187199999999997"/>
    <x v="95"/>
    <n v="0"/>
  </r>
  <r>
    <n v="9008"/>
    <x v="4493"/>
    <x v="551"/>
    <d v="2017-11-18T00:00:00"/>
    <x v="3"/>
    <s v="NB-18655"/>
    <s v="Nona Balk"/>
    <x v="1"/>
    <s v="United States"/>
    <s v="Milwaukee"/>
    <s v="Wisconsin"/>
    <n v="53209"/>
    <x v="2"/>
    <s v="OFF-LA-10003720"/>
    <x v="1"/>
    <x v="2"/>
    <s v="Avery 487"/>
    <x v="1552"/>
    <n v="2"/>
    <n v="0"/>
    <x v="1646"/>
    <n v="3.9114"/>
    <x v="41"/>
    <n v="0"/>
  </r>
  <r>
    <n v="9009"/>
    <x v="4493"/>
    <x v="551"/>
    <d v="2017-11-18T00:00:00"/>
    <x v="3"/>
    <s v="NB-18655"/>
    <s v="Nona Balk"/>
    <x v="1"/>
    <s v="United States"/>
    <s v="Milwaukee"/>
    <s v="Wisconsin"/>
    <n v="53209"/>
    <x v="2"/>
    <s v="FUR-FU-10000206"/>
    <x v="0"/>
    <x v="5"/>
    <s v="GE General Purpose, Extra Long Life, Showcase &amp; Floodlight Incandescent Bulbs"/>
    <x v="5435"/>
    <n v="2"/>
    <n v="0"/>
    <x v="6726"/>
    <n v="3.0846000000000005"/>
    <x v="41"/>
    <n v="0"/>
  </r>
  <r>
    <n v="9010"/>
    <x v="4494"/>
    <x v="1209"/>
    <d v="2017-07-18T00:00:00"/>
    <x v="1"/>
    <s v="CS-11860"/>
    <s v="Cari Schnelling"/>
    <x v="0"/>
    <s v="United States"/>
    <s v="Fairfield"/>
    <s v="Ohio"/>
    <n v="45014"/>
    <x v="3"/>
    <s v="OFF-PA-10000791"/>
    <x v="1"/>
    <x v="10"/>
    <s v="Wirebound Message Books, Four 2 3/4 x 5 Forms per Page, 200 Sets per Book"/>
    <x v="5436"/>
    <n v="1"/>
    <n v="0.2"/>
    <x v="6727"/>
    <n v="2.6234999999999999"/>
    <x v="33"/>
    <n v="6"/>
  </r>
  <r>
    <n v="9011"/>
    <x v="4495"/>
    <x v="240"/>
    <d v="2017-05-23T00:00:00"/>
    <x v="1"/>
    <s v="ND-18460"/>
    <s v="Neil Ducich"/>
    <x v="1"/>
    <s v="United States"/>
    <s v="Huntsville"/>
    <s v="Alabama"/>
    <n v="35810"/>
    <x v="0"/>
    <s v="OFF-BI-10001787"/>
    <x v="1"/>
    <x v="8"/>
    <s v="Wilson Jones Four-Pocket Poly Binders"/>
    <x v="4165"/>
    <n v="4"/>
    <n v="0"/>
    <x v="6728"/>
    <n v="13.3416"/>
    <x v="77"/>
    <n v="4"/>
  </r>
  <r>
    <n v="9012"/>
    <x v="4496"/>
    <x v="139"/>
    <d v="2015-12-21T00:00:00"/>
    <x v="2"/>
    <s v="ED-13885"/>
    <s v="Emily Ducich"/>
    <x v="2"/>
    <s v="United States"/>
    <s v="Houston"/>
    <s v="Texas"/>
    <n v="77036"/>
    <x v="2"/>
    <s v="TEC-AC-10004353"/>
    <x v="2"/>
    <x v="11"/>
    <s v="Hypercom P1300 Pinpad"/>
    <x v="4470"/>
    <n v="2"/>
    <n v="0.2"/>
    <x v="5370"/>
    <n v="79.38"/>
    <x v="308"/>
    <n v="1"/>
  </r>
  <r>
    <n v="9013"/>
    <x v="4497"/>
    <x v="823"/>
    <d v="2016-02-22T00:00:00"/>
    <x v="2"/>
    <s v="EA-14035"/>
    <s v="Erin Ashbrook"/>
    <x v="1"/>
    <s v="United States"/>
    <s v="New York City"/>
    <s v="New York"/>
    <n v="10011"/>
    <x v="3"/>
    <s v="FUR-FU-10001861"/>
    <x v="0"/>
    <x v="5"/>
    <s v="Floodlight Indoor Halogen Bulbs, 1 Bulb per Pack, 60 Watts"/>
    <x v="5437"/>
    <n v="7"/>
    <n v="0"/>
    <x v="6729"/>
    <n v="69.25800000000001"/>
    <x v="77"/>
    <n v="1"/>
  </r>
  <r>
    <n v="9014"/>
    <x v="4498"/>
    <x v="257"/>
    <d v="2017-03-22T00:00:00"/>
    <x v="1"/>
    <s v="BP-11050"/>
    <s v="Barry Pond"/>
    <x v="1"/>
    <s v="United States"/>
    <s v="Los Angeles"/>
    <s v="California"/>
    <n v="90008"/>
    <x v="1"/>
    <s v="OFF-AR-10002766"/>
    <x v="1"/>
    <x v="6"/>
    <s v="Prang Drawing Pencil Set"/>
    <x v="2213"/>
    <n v="5"/>
    <n v="0"/>
    <x v="6613"/>
    <n v="10.147"/>
    <x v="6"/>
    <n v="4"/>
  </r>
  <r>
    <n v="9015"/>
    <x v="4498"/>
    <x v="257"/>
    <d v="2017-03-22T00:00:00"/>
    <x v="1"/>
    <s v="BP-11050"/>
    <s v="Barry Pond"/>
    <x v="1"/>
    <s v="United States"/>
    <s v="Los Angeles"/>
    <s v="California"/>
    <n v="90008"/>
    <x v="1"/>
    <s v="OFF-EN-10003072"/>
    <x v="1"/>
    <x v="12"/>
    <s v="Peel &amp; Seel Envelopes"/>
    <x v="5438"/>
    <n v="5"/>
    <n v="0"/>
    <x v="6730"/>
    <n v="10.087999999999999"/>
    <x v="42"/>
    <n v="4"/>
  </r>
  <r>
    <n v="9016"/>
    <x v="4499"/>
    <x v="907"/>
    <d v="2016-12-23T00:00:00"/>
    <x v="1"/>
    <s v="NS-18640"/>
    <s v="Noel Staavos"/>
    <x v="1"/>
    <s v="United States"/>
    <s v="Carlsbad"/>
    <s v="New Mexico"/>
    <n v="88220"/>
    <x v="1"/>
    <s v="OFF-BI-10001636"/>
    <x v="1"/>
    <x v="8"/>
    <s v="Ibico Plastic and Wire Spiral Binding Combs"/>
    <x v="5439"/>
    <n v="2"/>
    <n v="0.2"/>
    <x v="6731"/>
    <n v="9.1043999999999983"/>
    <x v="82"/>
    <n v="6"/>
  </r>
  <r>
    <n v="9017"/>
    <x v="4499"/>
    <x v="907"/>
    <d v="2016-12-23T00:00:00"/>
    <x v="1"/>
    <s v="NS-18640"/>
    <s v="Noel Staavos"/>
    <x v="1"/>
    <s v="United States"/>
    <s v="Carlsbad"/>
    <s v="New Mexico"/>
    <n v="88220"/>
    <x v="1"/>
    <s v="OFF-BI-10000948"/>
    <x v="1"/>
    <x v="8"/>
    <s v="GBC Laser Imprintable Binding System Covers, Desert Sand"/>
    <x v="3161"/>
    <n v="1"/>
    <n v="0.2"/>
    <x v="6732"/>
    <n v="7.5631000000000004"/>
    <x v="31"/>
    <n v="6"/>
  </r>
  <r>
    <n v="9018"/>
    <x v="4500"/>
    <x v="253"/>
    <d v="2016-03-28T00:00:00"/>
    <x v="0"/>
    <s v="MV-17485"/>
    <s v="Mark Van Huff"/>
    <x v="0"/>
    <s v="United States"/>
    <s v="Pocatello"/>
    <s v="Idaho"/>
    <n v="83201"/>
    <x v="1"/>
    <s v="OFF-PA-10001838"/>
    <x v="1"/>
    <x v="10"/>
    <s v="Adams Telephone Message Book W/Dividers/Space For Phone Numbers, 5 1/4&quot;X8 1/2&quot;, 300/Messages"/>
    <x v="4459"/>
    <n v="3"/>
    <n v="0"/>
    <x v="5750"/>
    <n v="8.9964000000000013"/>
    <x v="181"/>
    <n v="2"/>
  </r>
  <r>
    <n v="9019"/>
    <x v="4500"/>
    <x v="253"/>
    <d v="2016-03-28T00:00:00"/>
    <x v="0"/>
    <s v="MV-17485"/>
    <s v="Mark Van Huff"/>
    <x v="0"/>
    <s v="United States"/>
    <s v="Pocatello"/>
    <s v="Idaho"/>
    <n v="83201"/>
    <x v="1"/>
    <s v="OFF-BI-10002215"/>
    <x v="1"/>
    <x v="8"/>
    <s v="Wilson Jones Hanging View Binder, White, 1&quot;"/>
    <x v="339"/>
    <n v="3"/>
    <n v="0.2"/>
    <x v="5840"/>
    <n v="11.501999999999999"/>
    <x v="18"/>
    <n v="2"/>
  </r>
  <r>
    <n v="9020"/>
    <x v="4501"/>
    <x v="757"/>
    <d v="2014-12-18T00:00:00"/>
    <x v="0"/>
    <s v="LE-16810"/>
    <s v="Laurel Elliston"/>
    <x v="0"/>
    <s v="United States"/>
    <s v="Springfield"/>
    <s v="Virginia"/>
    <n v="22153"/>
    <x v="0"/>
    <s v="TEC-AC-10001314"/>
    <x v="2"/>
    <x v="11"/>
    <s v="Case Logic 2.4GHz Wireless Keyboard"/>
    <x v="2564"/>
    <n v="2"/>
    <n v="0"/>
    <x v="2841"/>
    <n v="91.9816"/>
    <x v="366"/>
    <n v="2"/>
  </r>
  <r>
    <n v="9021"/>
    <x v="4501"/>
    <x v="757"/>
    <d v="2014-12-18T00:00:00"/>
    <x v="0"/>
    <s v="LE-16810"/>
    <s v="Laurel Elliston"/>
    <x v="0"/>
    <s v="United States"/>
    <s v="Springfield"/>
    <s v="Virginia"/>
    <n v="22153"/>
    <x v="0"/>
    <s v="FUR-FU-10002268"/>
    <x v="0"/>
    <x v="5"/>
    <s v="Ultra Door Push Plate"/>
    <x v="2074"/>
    <n v="6"/>
    <n v="0"/>
    <x v="6733"/>
    <n v="19.738199999999999"/>
    <x v="113"/>
    <n v="2"/>
  </r>
  <r>
    <n v="9022"/>
    <x v="4502"/>
    <x v="219"/>
    <d v="2015-11-20T00:00:00"/>
    <x v="1"/>
    <s v="VP-21760"/>
    <s v="Victoria Pisteka"/>
    <x v="1"/>
    <s v="United States"/>
    <s v="Toledo"/>
    <s v="Ohio"/>
    <n v="43615"/>
    <x v="3"/>
    <s v="OFF-BI-10002133"/>
    <x v="1"/>
    <x v="8"/>
    <s v="Wilson Jones Elliptical Ring 3 1/2&quot; Capacity Binders, 800 sheets"/>
    <x v="5440"/>
    <n v="13"/>
    <n v="0.7"/>
    <x v="6734"/>
    <n v="283.76400000000001"/>
    <x v="80"/>
    <n v="5"/>
  </r>
  <r>
    <n v="9023"/>
    <x v="4503"/>
    <x v="250"/>
    <d v="2016-08-23T00:00:00"/>
    <x v="2"/>
    <s v="TC-21475"/>
    <s v="Tony Chapman"/>
    <x v="2"/>
    <s v="United States"/>
    <s v="Fort Collins"/>
    <s v="Colorado"/>
    <n v="80525"/>
    <x v="1"/>
    <s v="FUR-FU-10001979"/>
    <x v="0"/>
    <x v="5"/>
    <s v="Dana Halogen Swing-Arm Architect Lamp"/>
    <x v="5441"/>
    <n v="3"/>
    <n v="0.2"/>
    <x v="6735"/>
    <n v="88.495199999999997"/>
    <x v="36"/>
    <n v="1"/>
  </r>
  <r>
    <n v="9024"/>
    <x v="4504"/>
    <x v="685"/>
    <d v="2015-07-02T00:00:00"/>
    <x v="2"/>
    <s v="SG-20470"/>
    <s v="Sheri Gordon"/>
    <x v="0"/>
    <s v="United States"/>
    <s v="New York City"/>
    <s v="New York"/>
    <n v="10024"/>
    <x v="3"/>
    <s v="FUR-CH-10001482"/>
    <x v="0"/>
    <x v="1"/>
    <s v="Office Star - Mesh Screen back chair with Vinyl seat"/>
    <x v="5442"/>
    <n v="1"/>
    <n v="0.1"/>
    <x v="6736"/>
    <n v="116.57220000000001"/>
    <x v="186"/>
    <n v="3"/>
  </r>
  <r>
    <n v="9025"/>
    <x v="4505"/>
    <x v="190"/>
    <d v="2016-07-02T00:00:00"/>
    <x v="1"/>
    <s v="VP-21760"/>
    <s v="Victoria Pisteka"/>
    <x v="1"/>
    <s v="United States"/>
    <s v="New York City"/>
    <s v="New York"/>
    <n v="10035"/>
    <x v="3"/>
    <s v="TEC-AC-10002018"/>
    <x v="2"/>
    <x v="11"/>
    <s v="AmazonBasics 3-Button USB Wired Mouse"/>
    <x v="5443"/>
    <n v="3"/>
    <n v="0"/>
    <x v="6737"/>
    <n v="11.9529"/>
    <x v="157"/>
    <n v="6"/>
  </r>
  <r>
    <n v="9026"/>
    <x v="4505"/>
    <x v="190"/>
    <d v="2016-07-02T00:00:00"/>
    <x v="1"/>
    <s v="VP-21760"/>
    <s v="Victoria Pisteka"/>
    <x v="1"/>
    <s v="United States"/>
    <s v="New York City"/>
    <s v="New York"/>
    <n v="10035"/>
    <x v="3"/>
    <s v="TEC-AC-10000397"/>
    <x v="2"/>
    <x v="11"/>
    <s v="Perixx PERIBOARD-512B, Ergonomic Split Keyboard"/>
    <x v="3943"/>
    <n v="4"/>
    <n v="0"/>
    <x v="6738"/>
    <n v="130.1628"/>
    <x v="120"/>
    <n v="6"/>
  </r>
  <r>
    <n v="9027"/>
    <x v="4505"/>
    <x v="190"/>
    <d v="2016-07-02T00:00:00"/>
    <x v="1"/>
    <s v="VP-21760"/>
    <s v="Victoria Pisteka"/>
    <x v="1"/>
    <s v="United States"/>
    <s v="New York City"/>
    <s v="New York"/>
    <n v="10035"/>
    <x v="3"/>
    <s v="FUR-FU-10003976"/>
    <x v="0"/>
    <x v="5"/>
    <s v="DAX Executive Solid Wood Document Frame, Desktop or Hang, Mahogany, 5 x 7"/>
    <x v="1250"/>
    <n v="3"/>
    <n v="0"/>
    <x v="1304"/>
    <n v="24.9084"/>
    <x v="143"/>
    <n v="6"/>
  </r>
  <r>
    <n v="9028"/>
    <x v="4506"/>
    <x v="42"/>
    <d v="2016-09-22T00:00:00"/>
    <x v="1"/>
    <s v="PO-18865"/>
    <s v="Patrick O'Donnell"/>
    <x v="0"/>
    <s v="United States"/>
    <s v="Marlborough"/>
    <s v="Massachusetts"/>
    <n v="1752"/>
    <x v="3"/>
    <s v="FUR-FU-10002597"/>
    <x v="0"/>
    <x v="5"/>
    <s v="C-Line Magnetic Cubicle Keepers, Clear Polypropylene"/>
    <x v="1450"/>
    <n v="3"/>
    <n v="0"/>
    <x v="1531"/>
    <n v="8.595600000000001"/>
    <x v="72"/>
    <n v="5"/>
  </r>
  <r>
    <n v="9029"/>
    <x v="4506"/>
    <x v="42"/>
    <d v="2016-09-22T00:00:00"/>
    <x v="1"/>
    <s v="PO-18865"/>
    <s v="Patrick O'Donnell"/>
    <x v="0"/>
    <s v="United States"/>
    <s v="Marlborough"/>
    <s v="Massachusetts"/>
    <n v="1752"/>
    <x v="3"/>
    <s v="FUR-FU-10004864"/>
    <x v="0"/>
    <x v="5"/>
    <s v="Howard Miller 14-1/2&quot; Diameter Chrome Round Wall Clock"/>
    <x v="1838"/>
    <n v="3"/>
    <n v="0"/>
    <x v="4870"/>
    <n v="130.4376"/>
    <x v="203"/>
    <n v="5"/>
  </r>
  <r>
    <n v="9030"/>
    <x v="4507"/>
    <x v="667"/>
    <d v="2014-07-23T00:00:00"/>
    <x v="1"/>
    <s v="JL-15130"/>
    <s v="Jack Lebron"/>
    <x v="0"/>
    <s v="United States"/>
    <s v="New Rochelle"/>
    <s v="New York"/>
    <n v="10801"/>
    <x v="3"/>
    <s v="OFF-BI-10002103"/>
    <x v="1"/>
    <x v="8"/>
    <s v="Cardinal Slant-D Ring Binder, Heavy Gauge Vinyl"/>
    <x v="1150"/>
    <n v="2"/>
    <n v="0.2"/>
    <x v="1196"/>
    <n v="9.3852000000000011"/>
    <x v="12"/>
    <n v="5"/>
  </r>
  <r>
    <n v="9031"/>
    <x v="4508"/>
    <x v="853"/>
    <d v="2017-09-01T00:00:00"/>
    <x v="3"/>
    <s v="RW-19540"/>
    <s v="Rick Wilson"/>
    <x v="1"/>
    <s v="United States"/>
    <s v="Seattle"/>
    <s v="Washington"/>
    <n v="98103"/>
    <x v="1"/>
    <s v="OFF-AP-10001005"/>
    <x v="1"/>
    <x v="9"/>
    <s v="Honeywell Quietcare HEPA Air Cleaner"/>
    <x v="5444"/>
    <n v="4"/>
    <n v="0"/>
    <x v="6739"/>
    <n v="210.78200000000004"/>
    <x v="67"/>
    <n v="0"/>
  </r>
  <r>
    <n v="9032"/>
    <x v="4508"/>
    <x v="853"/>
    <d v="2017-09-01T00:00:00"/>
    <x v="3"/>
    <s v="RW-19540"/>
    <s v="Rick Wilson"/>
    <x v="1"/>
    <s v="United States"/>
    <s v="Seattle"/>
    <s v="Washington"/>
    <n v="98103"/>
    <x v="1"/>
    <s v="FUR-TA-10002607"/>
    <x v="0"/>
    <x v="3"/>
    <s v="KI Conference Tables"/>
    <x v="5445"/>
    <n v="4"/>
    <n v="0"/>
    <x v="6740"/>
    <n v="238.19040000000001"/>
    <x v="341"/>
    <n v="0"/>
  </r>
  <r>
    <n v="9033"/>
    <x v="4509"/>
    <x v="738"/>
    <d v="2017-06-26T00:00:00"/>
    <x v="1"/>
    <s v="RB-19465"/>
    <s v="Rick Bensley"/>
    <x v="2"/>
    <s v="United States"/>
    <s v="Detroit"/>
    <s v="Michigan"/>
    <n v="48227"/>
    <x v="2"/>
    <s v="FUR-CH-10000454"/>
    <x v="0"/>
    <x v="1"/>
    <s v="Hon Deluxe Fabric Upholstered Stacking Chairs, Rounded Back"/>
    <x v="5446"/>
    <n v="2"/>
    <n v="0"/>
    <x v="3950"/>
    <n v="341.572"/>
    <x v="84"/>
    <n v="4"/>
  </r>
  <r>
    <n v="9034"/>
    <x v="4510"/>
    <x v="814"/>
    <d v="2014-09-07T00:00:00"/>
    <x v="1"/>
    <s v="SC-20095"/>
    <s v="Sanjit Chand"/>
    <x v="0"/>
    <s v="United States"/>
    <s v="Fayetteville"/>
    <s v="Arkansas"/>
    <n v="72701"/>
    <x v="0"/>
    <s v="OFF-BI-10001359"/>
    <x v="1"/>
    <x v="8"/>
    <s v="GBC DocuBind TL300 Electric Binding System"/>
    <x v="1612"/>
    <n v="2"/>
    <n v="0"/>
    <x v="1715"/>
    <n v="950.80939999999998"/>
    <x v="2"/>
    <n v="5"/>
  </r>
  <r>
    <n v="9035"/>
    <x v="4511"/>
    <x v="486"/>
    <d v="2015-10-05T00:00:00"/>
    <x v="1"/>
    <s v="EM-13960"/>
    <s v="Eric Murdock"/>
    <x v="0"/>
    <s v="United States"/>
    <s v="Quincy"/>
    <s v="Illinois"/>
    <n v="62301"/>
    <x v="2"/>
    <s v="OFF-BI-10003196"/>
    <x v="1"/>
    <x v="8"/>
    <s v="Accohide Poly Flexible Ring Binders"/>
    <x v="5447"/>
    <n v="4"/>
    <n v="0.8"/>
    <x v="6741"/>
    <n v="7.48"/>
    <x v="225"/>
    <n v="4"/>
  </r>
  <r>
    <n v="9036"/>
    <x v="4511"/>
    <x v="486"/>
    <d v="2015-10-05T00:00:00"/>
    <x v="1"/>
    <s v="EM-13960"/>
    <s v="Eric Murdock"/>
    <x v="0"/>
    <s v="United States"/>
    <s v="Quincy"/>
    <s v="Illinois"/>
    <n v="62301"/>
    <x v="2"/>
    <s v="TEC-AC-10003657"/>
    <x v="2"/>
    <x v="11"/>
    <s v="Lenovo 17-Key USB Numeric Keypad"/>
    <x v="5448"/>
    <n v="4"/>
    <n v="0.2"/>
    <x v="6742"/>
    <n v="106.0488"/>
    <x v="101"/>
    <n v="4"/>
  </r>
  <r>
    <n v="9037"/>
    <x v="4512"/>
    <x v="1003"/>
    <d v="2015-04-10T00:00:00"/>
    <x v="2"/>
    <s v="RP-19390"/>
    <s v="Resi Pölking"/>
    <x v="0"/>
    <s v="United States"/>
    <s v="New York City"/>
    <s v="New York"/>
    <n v="10035"/>
    <x v="3"/>
    <s v="OFF-PA-10002262"/>
    <x v="1"/>
    <x v="10"/>
    <s v="Xerox 192"/>
    <x v="233"/>
    <n v="4"/>
    <n v="0"/>
    <x v="245"/>
    <n v="13.478400000000002"/>
    <x v="68"/>
    <n v="3"/>
  </r>
  <r>
    <n v="9038"/>
    <x v="4512"/>
    <x v="1003"/>
    <d v="2015-04-10T00:00:00"/>
    <x v="2"/>
    <s v="RP-19390"/>
    <s v="Resi Pölking"/>
    <x v="0"/>
    <s v="United States"/>
    <s v="New York City"/>
    <s v="New York"/>
    <n v="10035"/>
    <x v="3"/>
    <s v="OFF-ST-10002214"/>
    <x v="1"/>
    <x v="4"/>
    <s v="X-Rack File for Hanging Folders"/>
    <x v="2383"/>
    <n v="2"/>
    <n v="0"/>
    <x v="2615"/>
    <n v="16.709199999999999"/>
    <x v="96"/>
    <n v="3"/>
  </r>
  <r>
    <n v="9039"/>
    <x v="4513"/>
    <x v="610"/>
    <d v="2017-11-21T00:00:00"/>
    <x v="3"/>
    <s v="HZ-14950"/>
    <s v="Henia Zydlo"/>
    <x v="0"/>
    <s v="United States"/>
    <s v="Houston"/>
    <s v="Texas"/>
    <n v="77095"/>
    <x v="2"/>
    <s v="TEC-PH-10003555"/>
    <x v="2"/>
    <x v="7"/>
    <s v="Motorola HK250 Universal Bluetooth Headset"/>
    <x v="494"/>
    <n v="3"/>
    <n v="0.2"/>
    <x v="510"/>
    <n v="67.590599999999995"/>
    <x v="206"/>
    <n v="0"/>
  </r>
  <r>
    <n v="9040"/>
    <x v="4514"/>
    <x v="907"/>
    <d v="2016-12-21T00:00:00"/>
    <x v="1"/>
    <s v="AB-10105"/>
    <s v="Adrian Barton"/>
    <x v="0"/>
    <s v="United States"/>
    <s v="Detroit"/>
    <s v="Michigan"/>
    <n v="48205"/>
    <x v="2"/>
    <s v="OFF-BI-10000545"/>
    <x v="1"/>
    <x v="8"/>
    <s v="GBC Ibimaster 500 Manual ProClick Binding System"/>
    <x v="5449"/>
    <n v="13"/>
    <n v="0"/>
    <x v="6743"/>
    <n v="4946.37"/>
    <x v="47"/>
    <n v="4"/>
  </r>
  <r>
    <n v="9041"/>
    <x v="4515"/>
    <x v="111"/>
    <d v="2014-09-24T00:00:00"/>
    <x v="1"/>
    <s v="ND-18460"/>
    <s v="Neil Ducich"/>
    <x v="1"/>
    <s v="United States"/>
    <s v="Chandler"/>
    <s v="Arizona"/>
    <n v="85224"/>
    <x v="1"/>
    <s v="FUR-TA-10004607"/>
    <x v="0"/>
    <x v="3"/>
    <s v="Hon 2111 Invitation Series Straight Table"/>
    <x v="5450"/>
    <n v="1"/>
    <n v="0.5"/>
    <x v="6744"/>
    <n v="119.7423"/>
    <x v="390"/>
    <n v="5"/>
  </r>
  <r>
    <n v="9042"/>
    <x v="4516"/>
    <x v="450"/>
    <d v="2014-10-03T00:00:00"/>
    <x v="1"/>
    <s v="XP-21865"/>
    <s v="Xylona Preis"/>
    <x v="0"/>
    <s v="United States"/>
    <s v="Hollywood"/>
    <s v="Florida"/>
    <n v="33021"/>
    <x v="0"/>
    <s v="FUR-FU-10000277"/>
    <x v="0"/>
    <x v="5"/>
    <s v="Deflect-o DuraMat Antistatic Studded Beveled Mat for Medium Pile Carpeting"/>
    <x v="5451"/>
    <n v="4"/>
    <n v="0.2"/>
    <x v="6745"/>
    <n v="320.23360000000002"/>
    <x v="500"/>
    <n v="5"/>
  </r>
  <r>
    <n v="9043"/>
    <x v="4517"/>
    <x v="357"/>
    <d v="2015-09-26T00:00:00"/>
    <x v="0"/>
    <s v="MM-18280"/>
    <s v="Muhammed MacIntyre"/>
    <x v="1"/>
    <s v="United States"/>
    <s v="Los Angeles"/>
    <s v="California"/>
    <n v="90049"/>
    <x v="1"/>
    <s v="OFF-AP-10004532"/>
    <x v="1"/>
    <x v="9"/>
    <s v="Kensington 6 Outlet Guardian Standard Surge Protector"/>
    <x v="635"/>
    <n v="3"/>
    <n v="0"/>
    <x v="650"/>
    <n v="44.851199999999999"/>
    <x v="6"/>
    <n v="4"/>
  </r>
  <r>
    <n v="9044"/>
    <x v="4518"/>
    <x v="77"/>
    <d v="2016-11-13T00:00:00"/>
    <x v="1"/>
    <s v="ML-17395"/>
    <s v="Marina Lichtenstein"/>
    <x v="1"/>
    <s v="United States"/>
    <s v="San Francisco"/>
    <s v="California"/>
    <n v="94122"/>
    <x v="1"/>
    <s v="TEC-AC-10003911"/>
    <x v="2"/>
    <x v="11"/>
    <s v="NETGEAR AC1750 Dual Band Gigabit Smart WiFi Router"/>
    <x v="647"/>
    <n v="3"/>
    <n v="0"/>
    <x v="662"/>
    <n v="316.78020000000004"/>
    <x v="143"/>
    <n v="6"/>
  </r>
  <r>
    <n v="9045"/>
    <x v="4519"/>
    <x v="819"/>
    <d v="2017-12-20T00:00:00"/>
    <x v="0"/>
    <s v="KM-16225"/>
    <s v="Kalyca Meade"/>
    <x v="1"/>
    <s v="United States"/>
    <s v="Sunnyvale"/>
    <s v="California"/>
    <n v="94086"/>
    <x v="1"/>
    <s v="OFF-BI-10003196"/>
    <x v="1"/>
    <x v="8"/>
    <s v="Accohide Poly Flexible Ring Binders"/>
    <x v="4290"/>
    <n v="2"/>
    <n v="0.2"/>
    <x v="6105"/>
    <n v="3.7399999999999998"/>
    <x v="54"/>
    <n v="4"/>
  </r>
  <r>
    <n v="9046"/>
    <x v="4519"/>
    <x v="819"/>
    <d v="2017-12-20T00:00:00"/>
    <x v="0"/>
    <s v="KM-16225"/>
    <s v="Kalyca Meade"/>
    <x v="1"/>
    <s v="United States"/>
    <s v="Sunnyvale"/>
    <s v="California"/>
    <n v="94086"/>
    <x v="1"/>
    <s v="TEC-AC-10000358"/>
    <x v="2"/>
    <x v="11"/>
    <s v="Imation Secure Drive + Hardware Encrypted USB flash drive - 16 GB"/>
    <x v="5452"/>
    <n v="5"/>
    <n v="0"/>
    <x v="6746"/>
    <n v="144.36199999999999"/>
    <x v="244"/>
    <n v="4"/>
  </r>
  <r>
    <n v="9047"/>
    <x v="4519"/>
    <x v="819"/>
    <d v="2017-12-20T00:00:00"/>
    <x v="0"/>
    <s v="KM-16225"/>
    <s v="Kalyca Meade"/>
    <x v="1"/>
    <s v="United States"/>
    <s v="Sunnyvale"/>
    <s v="California"/>
    <n v="94086"/>
    <x v="1"/>
    <s v="TEC-AC-10000057"/>
    <x v="2"/>
    <x v="11"/>
    <s v="Microsoft Natural Ergonomic Keyboard 4000"/>
    <x v="179"/>
    <n v="5"/>
    <n v="0"/>
    <x v="5314"/>
    <n v="118.4605"/>
    <x v="85"/>
    <n v="4"/>
  </r>
  <r>
    <n v="9048"/>
    <x v="4519"/>
    <x v="819"/>
    <d v="2017-12-20T00:00:00"/>
    <x v="0"/>
    <s v="KM-16225"/>
    <s v="Kalyca Meade"/>
    <x v="1"/>
    <s v="United States"/>
    <s v="Sunnyvale"/>
    <s v="California"/>
    <n v="94086"/>
    <x v="1"/>
    <s v="OFF-AR-10001988"/>
    <x v="1"/>
    <x v="6"/>
    <s v="Bulldog Table or Wall-Mount Pencil Sharpener"/>
    <x v="5453"/>
    <n v="5"/>
    <n v="0"/>
    <x v="6747"/>
    <n v="21.264499999999998"/>
    <x v="5"/>
    <n v="4"/>
  </r>
  <r>
    <n v="9049"/>
    <x v="4519"/>
    <x v="819"/>
    <d v="2017-12-20T00:00:00"/>
    <x v="0"/>
    <s v="KM-16225"/>
    <s v="Kalyca Meade"/>
    <x v="1"/>
    <s v="United States"/>
    <s v="Sunnyvale"/>
    <s v="California"/>
    <n v="94086"/>
    <x v="1"/>
    <s v="OFF-LA-10003498"/>
    <x v="1"/>
    <x v="2"/>
    <s v="Avery 475"/>
    <x v="1821"/>
    <n v="3"/>
    <n v="0"/>
    <x v="1962"/>
    <n v="22.2"/>
    <x v="47"/>
    <n v="4"/>
  </r>
  <r>
    <n v="9050"/>
    <x v="4520"/>
    <x v="158"/>
    <d v="2014-09-25T00:00:00"/>
    <x v="1"/>
    <s v="SL-20155"/>
    <s v="Sara Luxemburg"/>
    <x v="2"/>
    <s v="United States"/>
    <s v="New York City"/>
    <s v="New York"/>
    <n v="10011"/>
    <x v="3"/>
    <s v="OFF-AR-10002956"/>
    <x v="1"/>
    <x v="6"/>
    <s v="Boston 16801 Nautilus Battery Pencil Sharpener"/>
    <x v="5454"/>
    <n v="3"/>
    <n v="0"/>
    <x v="6748"/>
    <n v="48.862200000000001"/>
    <x v="96"/>
    <n v="4"/>
  </r>
  <r>
    <n v="9051"/>
    <x v="4521"/>
    <x v="1210"/>
    <d v="2015-05-22T00:00:00"/>
    <x v="1"/>
    <s v="AJ-10780"/>
    <s v="Anthony Jacobs"/>
    <x v="1"/>
    <s v="United States"/>
    <s v="Los Angeles"/>
    <s v="California"/>
    <n v="90004"/>
    <x v="1"/>
    <s v="OFF-PA-10003724"/>
    <x v="1"/>
    <x v="10"/>
    <s v="Wirebound Message Book, 4 per Page"/>
    <x v="139"/>
    <n v="2"/>
    <n v="0"/>
    <x v="2093"/>
    <n v="5.5385999999999997"/>
    <x v="77"/>
    <n v="4"/>
  </r>
  <r>
    <n v="9052"/>
    <x v="4522"/>
    <x v="959"/>
    <d v="2014-03-31T00:00:00"/>
    <x v="0"/>
    <s v="DK-12835"/>
    <s v="Damala Kotsonis"/>
    <x v="1"/>
    <s v="United States"/>
    <s v="San Francisco"/>
    <s v="California"/>
    <n v="94122"/>
    <x v="1"/>
    <s v="OFF-AR-10004272"/>
    <x v="1"/>
    <x v="6"/>
    <s v="Newell 308"/>
    <x v="3525"/>
    <n v="2"/>
    <n v="0"/>
    <x v="61"/>
    <n v="2.52"/>
    <x v="45"/>
    <n v="5"/>
  </r>
  <r>
    <n v="9053"/>
    <x v="4522"/>
    <x v="959"/>
    <d v="2014-03-31T00:00:00"/>
    <x v="0"/>
    <s v="DK-12835"/>
    <s v="Damala Kotsonis"/>
    <x v="1"/>
    <s v="United States"/>
    <s v="San Francisco"/>
    <s v="California"/>
    <n v="94122"/>
    <x v="1"/>
    <s v="OFF-BI-10003291"/>
    <x v="1"/>
    <x v="8"/>
    <s v="Wilson Jones Leather-Like Binders with DublLock Round Rings"/>
    <x v="688"/>
    <n v="4"/>
    <n v="0.2"/>
    <x v="705"/>
    <n v="18.5076"/>
    <x v="27"/>
    <n v="5"/>
  </r>
  <r>
    <n v="9054"/>
    <x v="4522"/>
    <x v="959"/>
    <d v="2014-03-31T00:00:00"/>
    <x v="0"/>
    <s v="DK-12835"/>
    <s v="Damala Kotsonis"/>
    <x v="1"/>
    <s v="United States"/>
    <s v="San Francisco"/>
    <s v="California"/>
    <n v="94122"/>
    <x v="1"/>
    <s v="TEC-PH-10004100"/>
    <x v="2"/>
    <x v="7"/>
    <s v="Griffin GC17055 Auxiliary Audio Cable"/>
    <x v="5455"/>
    <n v="2"/>
    <n v="0.2"/>
    <x v="6749"/>
    <n v="25.9056"/>
    <x v="36"/>
    <n v="5"/>
  </r>
  <r>
    <n v="9055"/>
    <x v="4523"/>
    <x v="585"/>
    <d v="2017-09-28T00:00:00"/>
    <x v="1"/>
    <s v="BK-11260"/>
    <s v="Berenike Kampe"/>
    <x v="0"/>
    <s v="United States"/>
    <s v="Santa Ana"/>
    <s v="California"/>
    <n v="92704"/>
    <x v="1"/>
    <s v="OFF-SU-10001218"/>
    <x v="1"/>
    <x v="14"/>
    <s v="Fiskars Softgrip Scissors"/>
    <x v="2099"/>
    <n v="2"/>
    <n v="0"/>
    <x v="5111"/>
    <n v="15.811200000000001"/>
    <x v="40"/>
    <n v="6"/>
  </r>
  <r>
    <n v="9056"/>
    <x v="4524"/>
    <x v="811"/>
    <d v="2015-09-17T00:00:00"/>
    <x v="0"/>
    <s v="CC-12670"/>
    <s v="Craig Carreira"/>
    <x v="0"/>
    <s v="United States"/>
    <s v="Seattle"/>
    <s v="Washington"/>
    <n v="98103"/>
    <x v="1"/>
    <s v="TEC-AC-10004209"/>
    <x v="2"/>
    <x v="11"/>
    <s v="Memorex Froggy Flash Drive 4 GB"/>
    <x v="223"/>
    <n v="2"/>
    <n v="0"/>
    <x v="6750"/>
    <n v="13.4078"/>
    <x v="87"/>
    <n v="5"/>
  </r>
  <r>
    <n v="9057"/>
    <x v="4525"/>
    <x v="121"/>
    <d v="2015-11-04T00:00:00"/>
    <x v="2"/>
    <s v="ED-13885"/>
    <s v="Emily Ducich"/>
    <x v="2"/>
    <s v="United States"/>
    <s v="New York City"/>
    <s v="New York"/>
    <n v="10011"/>
    <x v="3"/>
    <s v="FUR-CH-10002073"/>
    <x v="0"/>
    <x v="1"/>
    <s v="Hon Olson Stacker Chairs"/>
    <x v="5456"/>
    <n v="11"/>
    <n v="0.1"/>
    <x v="6751"/>
    <n v="2067.9318000000003"/>
    <x v="340"/>
    <n v="2"/>
  </r>
  <r>
    <n v="9058"/>
    <x v="4526"/>
    <x v="1182"/>
    <d v="2015-10-24T00:00:00"/>
    <x v="1"/>
    <s v="SV-20785"/>
    <s v="Stewart Visinsky"/>
    <x v="0"/>
    <s v="United States"/>
    <s v="Los Angeles"/>
    <s v="California"/>
    <n v="90045"/>
    <x v="1"/>
    <s v="FUR-FU-10003424"/>
    <x v="0"/>
    <x v="5"/>
    <s v="Nu-Dell Oak Frame"/>
    <x v="4021"/>
    <n v="7"/>
    <n v="0"/>
    <x v="6752"/>
    <n v="50.836800000000004"/>
    <x v="203"/>
    <n v="4"/>
  </r>
  <r>
    <n v="9059"/>
    <x v="4526"/>
    <x v="1182"/>
    <d v="2015-10-24T00:00:00"/>
    <x v="1"/>
    <s v="SV-20785"/>
    <s v="Stewart Visinsky"/>
    <x v="0"/>
    <s v="United States"/>
    <s v="Los Angeles"/>
    <s v="California"/>
    <n v="90045"/>
    <x v="1"/>
    <s v="FUR-TA-10001086"/>
    <x v="0"/>
    <x v="3"/>
    <s v="SAFCO PlanMaster Boards, 60w x 37-1/2d, White Melamine"/>
    <x v="5457"/>
    <n v="3"/>
    <n v="0.2"/>
    <x v="6753"/>
    <n v="337.4178"/>
    <x v="17"/>
    <n v="4"/>
  </r>
  <r>
    <n v="9060"/>
    <x v="4527"/>
    <x v="403"/>
    <d v="2016-06-18T00:00:00"/>
    <x v="1"/>
    <s v="AR-10825"/>
    <s v="Anthony Rawles"/>
    <x v="1"/>
    <s v="United States"/>
    <s v="Seattle"/>
    <s v="Washington"/>
    <n v="98103"/>
    <x v="1"/>
    <s v="FUR-TA-10004619"/>
    <x v="0"/>
    <x v="3"/>
    <s v="Hon Non-Folding Utility Tables"/>
    <x v="5458"/>
    <n v="7"/>
    <n v="0"/>
    <x v="6754"/>
    <n v="780.61900000000014"/>
    <x v="1"/>
    <n v="4"/>
  </r>
  <r>
    <n v="9061"/>
    <x v="4528"/>
    <x v="312"/>
    <d v="2015-11-21T00:00:00"/>
    <x v="2"/>
    <s v="CS-12250"/>
    <s v="Chris Selesnick"/>
    <x v="1"/>
    <s v="United States"/>
    <s v="San Diego"/>
    <s v="California"/>
    <n v="92024"/>
    <x v="1"/>
    <s v="OFF-BI-10002854"/>
    <x v="1"/>
    <x v="8"/>
    <s v="Performers Binder/Pad Holder, Black"/>
    <x v="5459"/>
    <n v="4"/>
    <n v="0.2"/>
    <x v="6755"/>
    <n v="56.059999999999995"/>
    <x v="54"/>
    <n v="1"/>
  </r>
  <r>
    <n v="9062"/>
    <x v="4528"/>
    <x v="312"/>
    <d v="2015-11-21T00:00:00"/>
    <x v="2"/>
    <s v="CS-12250"/>
    <s v="Chris Selesnick"/>
    <x v="1"/>
    <s v="United States"/>
    <s v="San Diego"/>
    <s v="California"/>
    <n v="92024"/>
    <x v="1"/>
    <s v="OFF-LA-10002762"/>
    <x v="1"/>
    <x v="2"/>
    <s v="Avery 485"/>
    <x v="2255"/>
    <n v="4"/>
    <n v="0"/>
    <x v="6756"/>
    <n v="26.563599999999997"/>
    <x v="2"/>
    <n v="1"/>
  </r>
  <r>
    <n v="9063"/>
    <x v="4529"/>
    <x v="1211"/>
    <d v="2016-03-06T00:00:00"/>
    <x v="1"/>
    <s v="RR-19525"/>
    <s v="Rick Reed"/>
    <x v="1"/>
    <s v="United States"/>
    <s v="New York City"/>
    <s v="New York"/>
    <n v="10035"/>
    <x v="3"/>
    <s v="OFF-FA-10003495"/>
    <x v="1"/>
    <x v="13"/>
    <s v="Staples"/>
    <x v="5460"/>
    <n v="6"/>
    <n v="0"/>
    <x v="6757"/>
    <n v="18.239999999999998"/>
    <x v="47"/>
    <n v="7"/>
  </r>
  <r>
    <n v="9064"/>
    <x v="4530"/>
    <x v="1005"/>
    <d v="2014-10-20T00:00:00"/>
    <x v="1"/>
    <s v="BD-11500"/>
    <s v="Bradley Drucker"/>
    <x v="0"/>
    <s v="United States"/>
    <s v="Chicago"/>
    <s v="Illinois"/>
    <n v="60653"/>
    <x v="2"/>
    <s v="OFF-PA-10002581"/>
    <x v="1"/>
    <x v="10"/>
    <s v="Xerox 1951"/>
    <x v="5461"/>
    <n v="13"/>
    <n v="0.2"/>
    <x v="6758"/>
    <n v="221.50700000000001"/>
    <x v="33"/>
    <n v="6"/>
  </r>
  <r>
    <n v="9065"/>
    <x v="4530"/>
    <x v="1005"/>
    <d v="2014-10-20T00:00:00"/>
    <x v="1"/>
    <s v="BD-11500"/>
    <s v="Bradley Drucker"/>
    <x v="0"/>
    <s v="United States"/>
    <s v="Chicago"/>
    <s v="Illinois"/>
    <n v="60653"/>
    <x v="2"/>
    <s v="OFF-BI-10000343"/>
    <x v="1"/>
    <x v="8"/>
    <s v="Pressboard Covers with Storage Hooks, 9 1/2&quot; x 11&quot;, Light Blue"/>
    <x v="194"/>
    <n v="3"/>
    <n v="0.8"/>
    <x v="6759"/>
    <n v="7.8069000000000006"/>
    <x v="148"/>
    <n v="6"/>
  </r>
  <r>
    <n v="9066"/>
    <x v="4530"/>
    <x v="1005"/>
    <d v="2014-10-20T00:00:00"/>
    <x v="1"/>
    <s v="BD-11500"/>
    <s v="Bradley Drucker"/>
    <x v="0"/>
    <s v="United States"/>
    <s v="Chicago"/>
    <s v="Illinois"/>
    <n v="60653"/>
    <x v="2"/>
    <s v="OFF-PA-10001184"/>
    <x v="1"/>
    <x v="10"/>
    <s v="Xerox 1903"/>
    <x v="4336"/>
    <n v="4"/>
    <n v="0.2"/>
    <x v="6760"/>
    <n v="12.199199999999999"/>
    <x v="49"/>
    <n v="6"/>
  </r>
  <r>
    <n v="9067"/>
    <x v="4531"/>
    <x v="1143"/>
    <d v="2017-05-30T00:00:00"/>
    <x v="1"/>
    <s v="BM-11785"/>
    <s v="Bryan Mills"/>
    <x v="0"/>
    <s v="United States"/>
    <s v="Harrisonburg"/>
    <s v="Virginia"/>
    <n v="22801"/>
    <x v="0"/>
    <s v="TEC-AC-10000521"/>
    <x v="2"/>
    <x v="11"/>
    <s v="Verbatim Slim CD and DVD Storage Cases, 50/Pack"/>
    <x v="5462"/>
    <n v="2"/>
    <n v="0"/>
    <x v="5813"/>
    <n v="16.155999999999999"/>
    <x v="84"/>
    <n v="4"/>
  </r>
  <r>
    <n v="9068"/>
    <x v="4532"/>
    <x v="1084"/>
    <d v="2016-02-10T00:00:00"/>
    <x v="1"/>
    <s v="MS-17365"/>
    <s v="Maribeth Schnelling"/>
    <x v="0"/>
    <s v="United States"/>
    <s v="Rockville"/>
    <s v="Maryland"/>
    <n v="20852"/>
    <x v="3"/>
    <s v="TEC-PH-10002890"/>
    <x v="2"/>
    <x v="7"/>
    <s v="AT&amp;T 17929 Lendline Telephone"/>
    <x v="3377"/>
    <n v="2"/>
    <n v="0"/>
    <x v="4086"/>
    <n v="66.955200000000005"/>
    <x v="19"/>
    <n v="6"/>
  </r>
  <r>
    <n v="9069"/>
    <x v="4533"/>
    <x v="476"/>
    <d v="2016-09-05T00:00:00"/>
    <x v="0"/>
    <s v="BM-11140"/>
    <s v="Becky Martin"/>
    <x v="0"/>
    <s v="United States"/>
    <s v="Des Moines"/>
    <s v="Washington"/>
    <n v="98198"/>
    <x v="1"/>
    <s v="FUR-CH-10003061"/>
    <x v="0"/>
    <x v="1"/>
    <s v="Global Leather Task Chair, Black"/>
    <x v="1775"/>
    <n v="3"/>
    <n v="0.2"/>
    <x v="1908"/>
    <n v="218.67570000000001"/>
    <x v="137"/>
    <n v="3"/>
  </r>
  <r>
    <n v="9070"/>
    <x v="4533"/>
    <x v="476"/>
    <d v="2016-09-05T00:00:00"/>
    <x v="0"/>
    <s v="BM-11140"/>
    <s v="Becky Martin"/>
    <x v="0"/>
    <s v="United States"/>
    <s v="Des Moines"/>
    <s v="Washington"/>
    <n v="98198"/>
    <x v="1"/>
    <s v="OFF-EN-10003567"/>
    <x v="1"/>
    <x v="12"/>
    <s v="Inter-Office Recycled Envelopes, Brown Kraft, Button-String,10&quot; x 13&quot; , 100/Box"/>
    <x v="4196"/>
    <n v="3"/>
    <n v="0"/>
    <x v="6761"/>
    <n v="34.9482"/>
    <x v="2"/>
    <n v="3"/>
  </r>
  <r>
    <n v="9071"/>
    <x v="4534"/>
    <x v="769"/>
    <d v="2017-12-05T00:00:00"/>
    <x v="2"/>
    <s v="KE-16420"/>
    <s v="Katrina Edelman"/>
    <x v="1"/>
    <s v="United States"/>
    <s v="Philadelphia"/>
    <s v="Pennsylvania"/>
    <n v="19134"/>
    <x v="3"/>
    <s v="FUR-FU-10001918"/>
    <x v="0"/>
    <x v="5"/>
    <s v="C-Line Cubicle Keepers Polyproplyene Holder With Velcro Backings"/>
    <x v="1366"/>
    <n v="3"/>
    <n v="0.2"/>
    <x v="6762"/>
    <n v="8.6559000000000008"/>
    <x v="212"/>
    <n v="1"/>
  </r>
  <r>
    <n v="9072"/>
    <x v="4535"/>
    <x v="821"/>
    <d v="2015-06-16T00:00:00"/>
    <x v="1"/>
    <s v="SZ-20035"/>
    <s v="Sam Zeldin"/>
    <x v="2"/>
    <s v="United States"/>
    <s v="Columbus"/>
    <s v="Indiana"/>
    <n v="47201"/>
    <x v="2"/>
    <s v="OFF-ST-10002444"/>
    <x v="1"/>
    <x v="4"/>
    <s v="Recycled Eldon Regeneration Jumbo File"/>
    <x v="332"/>
    <n v="2"/>
    <n v="0"/>
    <x v="725"/>
    <n v="17.683199999999999"/>
    <x v="95"/>
    <n v="4"/>
  </r>
  <r>
    <n v="9073"/>
    <x v="4536"/>
    <x v="913"/>
    <d v="2016-09-08T00:00:00"/>
    <x v="1"/>
    <s v="MB-18085"/>
    <s v="Mick Brown"/>
    <x v="0"/>
    <s v="United States"/>
    <s v="Springfield"/>
    <s v="Missouri"/>
    <n v="65807"/>
    <x v="2"/>
    <s v="OFF-EN-10003286"/>
    <x v="1"/>
    <x v="12"/>
    <s v="Staple envelope"/>
    <x v="3319"/>
    <n v="2"/>
    <n v="0"/>
    <x v="6616"/>
    <n v="8.7767999999999979"/>
    <x v="2"/>
    <n v="4"/>
  </r>
  <r>
    <n v="9074"/>
    <x v="4536"/>
    <x v="913"/>
    <d v="2016-09-08T00:00:00"/>
    <x v="1"/>
    <s v="MB-18085"/>
    <s v="Mick Brown"/>
    <x v="0"/>
    <s v="United States"/>
    <s v="Springfield"/>
    <s v="Missouri"/>
    <n v="65807"/>
    <x v="2"/>
    <s v="TEC-AC-10000109"/>
    <x v="2"/>
    <x v="11"/>
    <s v="Sony Micro Vault Click 16 GB USB 2.0 Flash Drive"/>
    <x v="5463"/>
    <n v="5"/>
    <n v="0"/>
    <x v="6763"/>
    <n v="212.762"/>
    <x v="244"/>
    <n v="4"/>
  </r>
  <r>
    <n v="9075"/>
    <x v="4537"/>
    <x v="419"/>
    <d v="2014-04-26T00:00:00"/>
    <x v="1"/>
    <s v="DB-13555"/>
    <s v="Dorothy Badders"/>
    <x v="1"/>
    <s v="United States"/>
    <s v="Henderson"/>
    <s v="Kentucky"/>
    <n v="42420"/>
    <x v="0"/>
    <s v="OFF-ST-10002574"/>
    <x v="1"/>
    <x v="4"/>
    <s v="SAFCO Commercial Wire Shelving, Black"/>
    <x v="5464"/>
    <n v="6"/>
    <n v="0"/>
    <x v="232"/>
    <n v="828.84"/>
    <x v="136"/>
    <n v="5"/>
  </r>
  <r>
    <n v="9076"/>
    <x v="4538"/>
    <x v="599"/>
    <d v="2015-11-08T00:00:00"/>
    <x v="2"/>
    <s v="CB-12415"/>
    <s v="Christy Brittain"/>
    <x v="0"/>
    <s v="United States"/>
    <s v="Lakewood"/>
    <s v="Ohio"/>
    <n v="44107"/>
    <x v="3"/>
    <s v="OFF-BI-10000773"/>
    <x v="1"/>
    <x v="8"/>
    <s v="Insertable Tab Post Binder Dividers"/>
    <x v="570"/>
    <n v="3"/>
    <n v="0.7"/>
    <x v="583"/>
    <n v="12.751799999999999"/>
    <x v="91"/>
    <n v="3"/>
  </r>
  <r>
    <n v="9077"/>
    <x v="4538"/>
    <x v="599"/>
    <d v="2015-11-08T00:00:00"/>
    <x v="2"/>
    <s v="CB-12415"/>
    <s v="Christy Brittain"/>
    <x v="0"/>
    <s v="United States"/>
    <s v="Lakewood"/>
    <s v="Ohio"/>
    <n v="44107"/>
    <x v="3"/>
    <s v="OFF-SU-10004661"/>
    <x v="1"/>
    <x v="14"/>
    <s v="Acme Titanium Bonded Scissors"/>
    <x v="5465"/>
    <n v="4"/>
    <n v="0.2"/>
    <x v="6764"/>
    <n v="25.16"/>
    <x v="17"/>
    <n v="3"/>
  </r>
  <r>
    <n v="9078"/>
    <x v="4539"/>
    <x v="935"/>
    <d v="2014-11-07T00:00:00"/>
    <x v="1"/>
    <s v="SP-20650"/>
    <s v="Stephanie Phelps"/>
    <x v="1"/>
    <s v="United States"/>
    <s v="Omaha"/>
    <s v="Nebraska"/>
    <n v="68104"/>
    <x v="2"/>
    <s v="TEC-AC-10003280"/>
    <x v="2"/>
    <x v="11"/>
    <s v="Belkin F8E887 USB Wired Ergonomic Keyboard"/>
    <x v="1309"/>
    <n v="3"/>
    <n v="0"/>
    <x v="2913"/>
    <n v="71.076300000000003"/>
    <x v="171"/>
    <n v="4"/>
  </r>
  <r>
    <n v="9079"/>
    <x v="4540"/>
    <x v="595"/>
    <d v="2016-02-23T00:00:00"/>
    <x v="1"/>
    <s v="GW-14605"/>
    <s v="Giulietta Weimer"/>
    <x v="0"/>
    <s v="United States"/>
    <s v="Henderson"/>
    <s v="Kentucky"/>
    <n v="42420"/>
    <x v="0"/>
    <s v="FUR-FU-10003773"/>
    <x v="0"/>
    <x v="5"/>
    <s v="Eldon Cleatmat Plus Chair Mats for High Pile Carpets"/>
    <x v="5466"/>
    <n v="4"/>
    <n v="0"/>
    <x v="6765"/>
    <n v="283.09119999999996"/>
    <x v="39"/>
    <n v="7"/>
  </r>
  <r>
    <n v="9080"/>
    <x v="4540"/>
    <x v="595"/>
    <d v="2016-02-23T00:00:00"/>
    <x v="1"/>
    <s v="GW-14605"/>
    <s v="Giulietta Weimer"/>
    <x v="0"/>
    <s v="United States"/>
    <s v="Henderson"/>
    <s v="Kentucky"/>
    <n v="42420"/>
    <x v="0"/>
    <s v="OFF-BI-10002412"/>
    <x v="1"/>
    <x v="8"/>
    <s v="Wilson Jones “Snap” Scratch Pad Binder Tool for Ring Binders"/>
    <x v="4773"/>
    <n v="1"/>
    <n v="0"/>
    <x v="6766"/>
    <n v="3.19"/>
    <x v="88"/>
    <n v="7"/>
  </r>
  <r>
    <n v="9081"/>
    <x v="4541"/>
    <x v="220"/>
    <d v="2017-09-13T00:00:00"/>
    <x v="0"/>
    <s v="KH-16630"/>
    <s v="Ken Heidel"/>
    <x v="1"/>
    <s v="United States"/>
    <s v="Santa Ana"/>
    <s v="California"/>
    <n v="92704"/>
    <x v="1"/>
    <s v="TEC-PH-10002564"/>
    <x v="2"/>
    <x v="7"/>
    <s v="OtterBox Defender Series Case - Samsung Galaxy S4"/>
    <x v="2092"/>
    <n v="6"/>
    <n v="0.2"/>
    <x v="5486"/>
    <n v="125.958"/>
    <x v="26"/>
    <n v="2"/>
  </r>
  <r>
    <n v="9082"/>
    <x v="4541"/>
    <x v="220"/>
    <d v="2017-09-13T00:00:00"/>
    <x v="0"/>
    <s v="KH-16630"/>
    <s v="Ken Heidel"/>
    <x v="1"/>
    <s v="United States"/>
    <s v="Santa Ana"/>
    <s v="California"/>
    <n v="92704"/>
    <x v="1"/>
    <s v="OFF-PA-10002262"/>
    <x v="1"/>
    <x v="10"/>
    <s v="Xerox 192"/>
    <x v="537"/>
    <n v="3"/>
    <n v="0"/>
    <x v="551"/>
    <n v="10.1088"/>
    <x v="62"/>
    <n v="2"/>
  </r>
  <r>
    <n v="9083"/>
    <x v="4542"/>
    <x v="808"/>
    <d v="2017-11-06T00:00:00"/>
    <x v="1"/>
    <s v="BG-11035"/>
    <s v="Barry Gonzalez"/>
    <x v="0"/>
    <s v="United States"/>
    <s v="Springfield"/>
    <s v="Virginia"/>
    <n v="22153"/>
    <x v="0"/>
    <s v="OFF-AR-10000246"/>
    <x v="1"/>
    <x v="6"/>
    <s v="Newell 318"/>
    <x v="345"/>
    <n v="2"/>
    <n v="0"/>
    <x v="356"/>
    <n v="4.1143999999999998"/>
    <x v="96"/>
    <n v="4"/>
  </r>
  <r>
    <n v="9084"/>
    <x v="4543"/>
    <x v="525"/>
    <d v="2015-02-08T00:00:00"/>
    <x v="2"/>
    <s v="LO-17170"/>
    <s v="Lori Olson"/>
    <x v="1"/>
    <s v="United States"/>
    <s v="Suffolk"/>
    <s v="Virginia"/>
    <n v="23434"/>
    <x v="0"/>
    <s v="OFF-ST-10002554"/>
    <x v="1"/>
    <x v="4"/>
    <s v="Tennsco Industrial Shelving"/>
    <x v="64"/>
    <n v="3"/>
    <n v="0"/>
    <x v="5424"/>
    <n v="143.7954"/>
    <x v="15"/>
    <n v="2"/>
  </r>
  <r>
    <n v="9085"/>
    <x v="4543"/>
    <x v="525"/>
    <d v="2015-02-08T00:00:00"/>
    <x v="2"/>
    <s v="LO-17170"/>
    <s v="Lori Olson"/>
    <x v="1"/>
    <s v="United States"/>
    <s v="Suffolk"/>
    <s v="Virginia"/>
    <n v="23434"/>
    <x v="0"/>
    <s v="OFF-PA-10002751"/>
    <x v="1"/>
    <x v="10"/>
    <s v="Xerox 1920"/>
    <x v="2680"/>
    <n v="5"/>
    <n v="0"/>
    <x v="4295"/>
    <n v="16.445"/>
    <x v="88"/>
    <n v="2"/>
  </r>
  <r>
    <n v="9086"/>
    <x v="4544"/>
    <x v="545"/>
    <d v="2016-09-12T00:00:00"/>
    <x v="0"/>
    <s v="DV-13465"/>
    <s v="Dianna Vittorini"/>
    <x v="0"/>
    <s v="United States"/>
    <s v="Los Angeles"/>
    <s v="California"/>
    <n v="90049"/>
    <x v="1"/>
    <s v="OFF-BI-10004318"/>
    <x v="1"/>
    <x v="8"/>
    <s v="Ibico EB-19 Dual Function Manual Binding System"/>
    <x v="4604"/>
    <n v="2"/>
    <n v="0.2"/>
    <x v="5560"/>
    <n v="186.82919999999999"/>
    <x v="18"/>
    <n v="2"/>
  </r>
  <r>
    <n v="9087"/>
    <x v="4545"/>
    <x v="182"/>
    <d v="2016-09-30T00:00:00"/>
    <x v="1"/>
    <s v="LR-17035"/>
    <s v="Lisa Ryan"/>
    <x v="1"/>
    <s v="United States"/>
    <s v="Houston"/>
    <s v="Texas"/>
    <n v="77041"/>
    <x v="2"/>
    <s v="OFF-AP-10001564"/>
    <x v="1"/>
    <x v="9"/>
    <s v="Hoover Commercial Lightweight Upright Vacuum with E-Z Empty Dirt Cup"/>
    <x v="5467"/>
    <n v="2"/>
    <n v="0.8"/>
    <x v="6767"/>
    <n v="344.21839999999997"/>
    <x v="443"/>
    <n v="4"/>
  </r>
  <r>
    <n v="9088"/>
    <x v="4545"/>
    <x v="182"/>
    <d v="2016-09-30T00:00:00"/>
    <x v="1"/>
    <s v="LR-17035"/>
    <s v="Lisa Ryan"/>
    <x v="1"/>
    <s v="United States"/>
    <s v="Houston"/>
    <s v="Texas"/>
    <n v="77041"/>
    <x v="2"/>
    <s v="FUR-CH-10000513"/>
    <x v="0"/>
    <x v="1"/>
    <s v="High-Back Leather Manager's Chair"/>
    <x v="5468"/>
    <n v="5"/>
    <n v="0.3"/>
    <x v="6768"/>
    <n v="591.45449999999994"/>
    <x v="256"/>
    <n v="4"/>
  </r>
  <r>
    <n v="9089"/>
    <x v="4546"/>
    <x v="83"/>
    <d v="2015-12-20T00:00:00"/>
    <x v="1"/>
    <s v="RR-19525"/>
    <s v="Rick Reed"/>
    <x v="1"/>
    <s v="United States"/>
    <s v="Cary"/>
    <s v="North Carolina"/>
    <n v="27511"/>
    <x v="0"/>
    <s v="TEC-PH-10001433"/>
    <x v="2"/>
    <x v="7"/>
    <s v="Cisco Small Business SPA 502G VoIP phone"/>
    <x v="2126"/>
    <n v="3"/>
    <n v="0.2"/>
    <x v="2299"/>
    <n v="224.6283"/>
    <x v="152"/>
    <n v="5"/>
  </r>
  <r>
    <n v="9090"/>
    <x v="4547"/>
    <x v="42"/>
    <d v="2016-09-20T00:00:00"/>
    <x v="0"/>
    <s v="TS-21610"/>
    <s v="Troy Staebel"/>
    <x v="0"/>
    <s v="United States"/>
    <s v="Springfield"/>
    <s v="Ohio"/>
    <n v="45503"/>
    <x v="3"/>
    <s v="OFF-ST-10002790"/>
    <x v="1"/>
    <x v="4"/>
    <s v="Safco Industrial Shelving"/>
    <x v="5469"/>
    <n v="5"/>
    <n v="0.2"/>
    <x v="6769"/>
    <n v="358.17249999999996"/>
    <x v="104"/>
    <n v="3"/>
  </r>
  <r>
    <n v="9091"/>
    <x v="4548"/>
    <x v="119"/>
    <d v="2017-10-15T00:00:00"/>
    <x v="2"/>
    <s v="AH-10210"/>
    <s v="Alan Hwang"/>
    <x v="0"/>
    <s v="United States"/>
    <s v="Louisville"/>
    <s v="Kentucky"/>
    <n v="40214"/>
    <x v="0"/>
    <s v="OFF-ST-10002974"/>
    <x v="1"/>
    <x v="4"/>
    <s v="Trav-L-File Heavy-Duty Shuttle II, Black"/>
    <x v="5470"/>
    <n v="8"/>
    <n v="0"/>
    <x v="6770"/>
    <n v="243.99200000000002"/>
    <x v="1"/>
    <n v="2"/>
  </r>
  <r>
    <n v="9092"/>
    <x v="4549"/>
    <x v="1141"/>
    <d v="2015-07-03T00:00:00"/>
    <x v="0"/>
    <s v="DW-13585"/>
    <s v="Dorothy Wardle"/>
    <x v="1"/>
    <s v="United States"/>
    <s v="Troy"/>
    <s v="Ohio"/>
    <n v="45373"/>
    <x v="3"/>
    <s v="OFF-PA-10003177"/>
    <x v="1"/>
    <x v="10"/>
    <s v="Xerox 1999"/>
    <x v="12"/>
    <n v="3"/>
    <n v="0.2"/>
    <x v="12"/>
    <n v="10.108799999999999"/>
    <x v="11"/>
    <n v="5"/>
  </r>
  <r>
    <n v="9093"/>
    <x v="4549"/>
    <x v="1141"/>
    <d v="2015-07-03T00:00:00"/>
    <x v="0"/>
    <s v="DW-13585"/>
    <s v="Dorothy Wardle"/>
    <x v="1"/>
    <s v="United States"/>
    <s v="Troy"/>
    <s v="Ohio"/>
    <n v="45373"/>
    <x v="3"/>
    <s v="FUR-BO-10001918"/>
    <x v="0"/>
    <x v="0"/>
    <s v="Sauder Forest Hills Library with Doors, Woodland Oak Finish"/>
    <x v="5471"/>
    <n v="6"/>
    <n v="0.5"/>
    <x v="6771"/>
    <n v="859.63319999999999"/>
    <x v="558"/>
    <n v="5"/>
  </r>
  <r>
    <n v="9094"/>
    <x v="4550"/>
    <x v="932"/>
    <d v="2015-06-05T00:00:00"/>
    <x v="1"/>
    <s v="AJ-10945"/>
    <s v="Ashley Jarboe"/>
    <x v="0"/>
    <s v="United States"/>
    <s v="Detroit"/>
    <s v="Michigan"/>
    <n v="48227"/>
    <x v="2"/>
    <s v="TEC-PH-10001299"/>
    <x v="2"/>
    <x v="7"/>
    <s v="Polycom CX300 Desktop Phone USB VoIP phone"/>
    <x v="3633"/>
    <n v="2"/>
    <n v="0"/>
    <x v="4195"/>
    <n v="215.98560000000003"/>
    <x v="40"/>
    <n v="4"/>
  </r>
  <r>
    <n v="9095"/>
    <x v="4550"/>
    <x v="932"/>
    <d v="2015-06-05T00:00:00"/>
    <x v="1"/>
    <s v="AJ-10945"/>
    <s v="Ashley Jarboe"/>
    <x v="0"/>
    <s v="United States"/>
    <s v="Detroit"/>
    <s v="Michigan"/>
    <n v="48227"/>
    <x v="2"/>
    <s v="OFF-BI-10004224"/>
    <x v="1"/>
    <x v="8"/>
    <s v="Catalog Binders with Expanding Posts"/>
    <x v="5472"/>
    <n v="6"/>
    <n v="0"/>
    <x v="6772"/>
    <n v="222.024"/>
    <x v="88"/>
    <n v="4"/>
  </r>
  <r>
    <n v="9096"/>
    <x v="4550"/>
    <x v="932"/>
    <d v="2015-06-05T00:00:00"/>
    <x v="1"/>
    <s v="AJ-10945"/>
    <s v="Ashley Jarboe"/>
    <x v="0"/>
    <s v="United States"/>
    <s v="Detroit"/>
    <s v="Michigan"/>
    <n v="48227"/>
    <x v="2"/>
    <s v="TEC-PH-10001300"/>
    <x v="2"/>
    <x v="7"/>
    <s v="iKross Bluetooth Portable Keyboard + Cell Phone Stand Holder + Brush for Apple iPhone 5S 5C 5, 4S 4"/>
    <x v="362"/>
    <n v="2"/>
    <n v="0"/>
    <x v="6773"/>
    <n v="30.167999999999999"/>
    <x v="40"/>
    <n v="4"/>
  </r>
  <r>
    <n v="9097"/>
    <x v="4550"/>
    <x v="932"/>
    <d v="2015-06-05T00:00:00"/>
    <x v="1"/>
    <s v="AJ-10945"/>
    <s v="Ashley Jarboe"/>
    <x v="0"/>
    <s v="United States"/>
    <s v="Detroit"/>
    <s v="Michigan"/>
    <n v="48227"/>
    <x v="2"/>
    <s v="OFF-LA-10004178"/>
    <x v="1"/>
    <x v="2"/>
    <s v="Avery 491"/>
    <x v="1301"/>
    <n v="7"/>
    <n v="0"/>
    <x v="1359"/>
    <n v="15.6114"/>
    <x v="99"/>
    <n v="4"/>
  </r>
  <r>
    <n v="9098"/>
    <x v="4551"/>
    <x v="791"/>
    <d v="2014-04-17T00:00:00"/>
    <x v="1"/>
    <s v="SV-20785"/>
    <s v="Stewart Visinsky"/>
    <x v="0"/>
    <s v="United States"/>
    <s v="Bloomington"/>
    <s v="Indiana"/>
    <n v="47401"/>
    <x v="2"/>
    <s v="OFF-PA-10000289"/>
    <x v="1"/>
    <x v="10"/>
    <s v="Xerox 213"/>
    <x v="56"/>
    <n v="5"/>
    <n v="0"/>
    <x v="56"/>
    <n v="16.847999999999999"/>
    <x v="42"/>
    <n v="5"/>
  </r>
  <r>
    <n v="9099"/>
    <x v="4552"/>
    <x v="386"/>
    <d v="2017-10-16T00:00:00"/>
    <x v="1"/>
    <s v="MG-17650"/>
    <s v="Matthew Grinstein"/>
    <x v="2"/>
    <s v="United States"/>
    <s v="Dallas"/>
    <s v="Texas"/>
    <n v="75081"/>
    <x v="2"/>
    <s v="TEC-PH-10002085"/>
    <x v="2"/>
    <x v="7"/>
    <s v="Clarity 53712"/>
    <x v="4085"/>
    <n v="7"/>
    <n v="0.2"/>
    <x v="6774"/>
    <n v="341.82819999999998"/>
    <x v="10"/>
    <n v="4"/>
  </r>
  <r>
    <n v="9100"/>
    <x v="4552"/>
    <x v="386"/>
    <d v="2017-10-16T00:00:00"/>
    <x v="1"/>
    <s v="MG-17650"/>
    <s v="Matthew Grinstein"/>
    <x v="2"/>
    <s v="United States"/>
    <s v="Dallas"/>
    <s v="Texas"/>
    <n v="75081"/>
    <x v="2"/>
    <s v="OFF-PA-10001934"/>
    <x v="1"/>
    <x v="10"/>
    <s v="Xerox 1993"/>
    <x v="559"/>
    <n v="2"/>
    <n v="0.2"/>
    <x v="4413"/>
    <n v="6.6096000000000004"/>
    <x v="49"/>
    <n v="4"/>
  </r>
  <r>
    <n v="9101"/>
    <x v="4552"/>
    <x v="386"/>
    <d v="2017-10-16T00:00:00"/>
    <x v="1"/>
    <s v="MG-17650"/>
    <s v="Matthew Grinstein"/>
    <x v="2"/>
    <s v="United States"/>
    <s v="Dallas"/>
    <s v="Texas"/>
    <n v="75081"/>
    <x v="2"/>
    <s v="TEC-AC-10003033"/>
    <x v="2"/>
    <x v="11"/>
    <s v="Plantronics CS510 - Over-the-Head monaural Wireless Headset System"/>
    <x v="5473"/>
    <n v="3"/>
    <n v="0.2"/>
    <x v="6775"/>
    <n v="663.19949999999994"/>
    <x v="173"/>
    <n v="4"/>
  </r>
  <r>
    <n v="9102"/>
    <x v="4553"/>
    <x v="209"/>
    <d v="2015-11-12T00:00:00"/>
    <x v="1"/>
    <s v="AB-10105"/>
    <s v="Adrian Barton"/>
    <x v="0"/>
    <s v="United States"/>
    <s v="Houston"/>
    <s v="Texas"/>
    <n v="77041"/>
    <x v="2"/>
    <s v="OFF-AR-10001683"/>
    <x v="1"/>
    <x v="6"/>
    <s v="Lumber Crayons"/>
    <x v="5474"/>
    <n v="3"/>
    <n v="0.2"/>
    <x v="6776"/>
    <n v="18.321000000000002"/>
    <x v="258"/>
    <n v="5"/>
  </r>
  <r>
    <n v="9103"/>
    <x v="4553"/>
    <x v="209"/>
    <d v="2015-11-12T00:00:00"/>
    <x v="1"/>
    <s v="AB-10105"/>
    <s v="Adrian Barton"/>
    <x v="0"/>
    <s v="United States"/>
    <s v="Houston"/>
    <s v="Texas"/>
    <n v="77041"/>
    <x v="2"/>
    <s v="OFF-ST-10001713"/>
    <x v="1"/>
    <x v="4"/>
    <s v="Gould Plastics 9-Pocket Panel Bin, 18-3/8w x 5-1/4d x 20-1/2h, Black"/>
    <x v="556"/>
    <n v="2"/>
    <n v="0.2"/>
    <x v="2986"/>
    <n v="101.74080000000001"/>
    <x v="94"/>
    <n v="5"/>
  </r>
  <r>
    <n v="9104"/>
    <x v="4553"/>
    <x v="209"/>
    <d v="2015-11-12T00:00:00"/>
    <x v="1"/>
    <s v="AB-10105"/>
    <s v="Adrian Barton"/>
    <x v="0"/>
    <s v="United States"/>
    <s v="Houston"/>
    <s v="Texas"/>
    <n v="77041"/>
    <x v="2"/>
    <s v="FUR-FU-10000193"/>
    <x v="0"/>
    <x v="5"/>
    <s v="Tenex Chairmats For Use with Hard Floors"/>
    <x v="643"/>
    <n v="5"/>
    <n v="0.6"/>
    <x v="6777"/>
    <n v="149.40799999999999"/>
    <x v="478"/>
    <n v="5"/>
  </r>
  <r>
    <n v="9105"/>
    <x v="4553"/>
    <x v="209"/>
    <d v="2015-11-12T00:00:00"/>
    <x v="1"/>
    <s v="AB-10105"/>
    <s v="Adrian Barton"/>
    <x v="0"/>
    <s v="United States"/>
    <s v="Houston"/>
    <s v="Texas"/>
    <n v="77041"/>
    <x v="2"/>
    <s v="OFF-BI-10000474"/>
    <x v="1"/>
    <x v="8"/>
    <s v="Avery Recycled Flexi-View Covers for Binding Systems"/>
    <x v="4078"/>
    <n v="10"/>
    <n v="0.8"/>
    <x v="6778"/>
    <n v="83.355999999999995"/>
    <x v="208"/>
    <n v="5"/>
  </r>
  <r>
    <n v="9106"/>
    <x v="4553"/>
    <x v="209"/>
    <d v="2015-11-12T00:00:00"/>
    <x v="1"/>
    <s v="AB-10105"/>
    <s v="Adrian Barton"/>
    <x v="0"/>
    <s v="United States"/>
    <s v="Houston"/>
    <s v="Texas"/>
    <n v="77041"/>
    <x v="2"/>
    <s v="OFF-ST-10000129"/>
    <x v="1"/>
    <x v="4"/>
    <s v="Fellowes Recycled Storage Drawers"/>
    <x v="5475"/>
    <n v="2"/>
    <n v="0.2"/>
    <x v="6779"/>
    <n v="206.51579999999998"/>
    <x v="179"/>
    <n v="5"/>
  </r>
  <r>
    <n v="9107"/>
    <x v="4553"/>
    <x v="209"/>
    <d v="2015-11-12T00:00:00"/>
    <x v="1"/>
    <s v="AB-10105"/>
    <s v="Adrian Barton"/>
    <x v="0"/>
    <s v="United States"/>
    <s v="Houston"/>
    <s v="Texas"/>
    <n v="77041"/>
    <x v="2"/>
    <s v="TEC-MA-10001016"/>
    <x v="2"/>
    <x v="15"/>
    <s v="Canon PC170 Desktop Personal Copier"/>
    <x v="3030"/>
    <n v="3"/>
    <n v="0.4"/>
    <x v="3419"/>
    <n v="254.32050000000004"/>
    <x v="427"/>
    <n v="5"/>
  </r>
  <r>
    <n v="9108"/>
    <x v="4554"/>
    <x v="442"/>
    <d v="2015-05-28T00:00:00"/>
    <x v="2"/>
    <s v="MM-18280"/>
    <s v="Muhammed MacIntyre"/>
    <x v="1"/>
    <s v="United States"/>
    <s v="Haltom City"/>
    <s v="Texas"/>
    <n v="76117"/>
    <x v="2"/>
    <s v="OFF-SU-10002557"/>
    <x v="1"/>
    <x v="14"/>
    <s v="Fiskars Spring-Action Scissors"/>
    <x v="4"/>
    <n v="2"/>
    <n v="0.2"/>
    <x v="4094"/>
    <n v="20.690399999999997"/>
    <x v="17"/>
    <n v="3"/>
  </r>
  <r>
    <n v="9109"/>
    <x v="4554"/>
    <x v="442"/>
    <d v="2015-05-28T00:00:00"/>
    <x v="2"/>
    <s v="MM-18280"/>
    <s v="Muhammed MacIntyre"/>
    <x v="1"/>
    <s v="United States"/>
    <s v="Haltom City"/>
    <s v="Texas"/>
    <n v="76117"/>
    <x v="2"/>
    <s v="OFF-PA-10002160"/>
    <x v="1"/>
    <x v="10"/>
    <s v="Xerox 1978"/>
    <x v="5476"/>
    <n v="7"/>
    <n v="0.2"/>
    <x v="6780"/>
    <n v="20.634600000000002"/>
    <x v="49"/>
    <n v="3"/>
  </r>
  <r>
    <n v="9110"/>
    <x v="4554"/>
    <x v="442"/>
    <d v="2015-05-28T00:00:00"/>
    <x v="2"/>
    <s v="MM-18280"/>
    <s v="Muhammed MacIntyre"/>
    <x v="1"/>
    <s v="United States"/>
    <s v="Haltom City"/>
    <s v="Texas"/>
    <n v="76117"/>
    <x v="2"/>
    <s v="TEC-AC-10003095"/>
    <x v="2"/>
    <x v="11"/>
    <s v="Logitech G35 7.1-Channel Surround Sound Headset"/>
    <x v="3568"/>
    <n v="2"/>
    <n v="0.2"/>
    <x v="6781"/>
    <n v="171.58680000000001"/>
    <x v="167"/>
    <n v="3"/>
  </r>
  <r>
    <n v="9111"/>
    <x v="4555"/>
    <x v="303"/>
    <d v="2014-10-15T00:00:00"/>
    <x v="2"/>
    <s v="MA-17995"/>
    <s v="Michelle Arnett"/>
    <x v="2"/>
    <s v="United States"/>
    <s v="Richmond"/>
    <s v="Virginia"/>
    <n v="23223"/>
    <x v="0"/>
    <s v="OFF-EN-10003160"/>
    <x v="1"/>
    <x v="12"/>
    <s v="Pastel Pink Envelopes"/>
    <x v="3343"/>
    <n v="5"/>
    <n v="0"/>
    <x v="4854"/>
    <n v="18.927999999999997"/>
    <x v="62"/>
    <n v="2"/>
  </r>
  <r>
    <n v="9112"/>
    <x v="4555"/>
    <x v="303"/>
    <d v="2014-10-15T00:00:00"/>
    <x v="2"/>
    <s v="MA-17995"/>
    <s v="Michelle Arnett"/>
    <x v="2"/>
    <s v="United States"/>
    <s v="Richmond"/>
    <s v="Virginia"/>
    <n v="23223"/>
    <x v="0"/>
    <s v="TEC-AC-10001542"/>
    <x v="2"/>
    <x v="11"/>
    <s v="SanDisk Cruzer 16 GB USB Flash Drive"/>
    <x v="1003"/>
    <n v="2"/>
    <n v="0"/>
    <x v="6782"/>
    <n v="18.5976"/>
    <x v="43"/>
    <n v="2"/>
  </r>
  <r>
    <n v="9113"/>
    <x v="4555"/>
    <x v="303"/>
    <d v="2014-10-15T00:00:00"/>
    <x v="2"/>
    <s v="MA-17995"/>
    <s v="Michelle Arnett"/>
    <x v="2"/>
    <s v="United States"/>
    <s v="Richmond"/>
    <s v="Virginia"/>
    <n v="23223"/>
    <x v="0"/>
    <s v="OFF-ST-10003641"/>
    <x v="1"/>
    <x v="4"/>
    <s v="Space Solutions Industrial Galvanized Steel Shelving."/>
    <x v="5477"/>
    <n v="4"/>
    <n v="0"/>
    <x v="6783"/>
    <n v="308.89600000000002"/>
    <x v="15"/>
    <n v="2"/>
  </r>
  <r>
    <n v="9114"/>
    <x v="4555"/>
    <x v="303"/>
    <d v="2014-10-15T00:00:00"/>
    <x v="2"/>
    <s v="MA-17995"/>
    <s v="Michelle Arnett"/>
    <x v="2"/>
    <s v="United States"/>
    <s v="Richmond"/>
    <s v="Virginia"/>
    <n v="23223"/>
    <x v="0"/>
    <s v="OFF-BI-10002432"/>
    <x v="1"/>
    <x v="8"/>
    <s v="Wilson Jones Standard D-Ring Binders"/>
    <x v="5478"/>
    <n v="3"/>
    <n v="0"/>
    <x v="6784"/>
    <n v="8.0454000000000008"/>
    <x v="41"/>
    <n v="2"/>
  </r>
  <r>
    <n v="9115"/>
    <x v="4556"/>
    <x v="569"/>
    <d v="2016-02-10T00:00:00"/>
    <x v="0"/>
    <s v="EB-13975"/>
    <s v="Erica Bern"/>
    <x v="1"/>
    <s v="United States"/>
    <s v="Los Angeles"/>
    <s v="California"/>
    <n v="90049"/>
    <x v="1"/>
    <s v="TEC-PH-10004094"/>
    <x v="2"/>
    <x v="7"/>
    <s v="Motorola L703CM"/>
    <x v="4537"/>
    <n v="5"/>
    <n v="0.2"/>
    <x v="5464"/>
    <n v="584.96250000000009"/>
    <x v="107"/>
    <n v="3"/>
  </r>
  <r>
    <n v="9116"/>
    <x v="4557"/>
    <x v="617"/>
    <d v="2017-01-24T00:00:00"/>
    <x v="0"/>
    <s v="NS-18505"/>
    <s v="Neola Schneider"/>
    <x v="0"/>
    <s v="United States"/>
    <s v="Philadelphia"/>
    <s v="Pennsylvania"/>
    <n v="19140"/>
    <x v="3"/>
    <s v="TEC-PH-10001817"/>
    <x v="2"/>
    <x v="7"/>
    <s v="Wilson Electronics DB Pro Signal Booster"/>
    <x v="5479"/>
    <n v="2"/>
    <n v="0.4"/>
    <x v="6785"/>
    <n v="522.68000000000006"/>
    <x v="219"/>
    <n v="5"/>
  </r>
  <r>
    <n v="9117"/>
    <x v="4557"/>
    <x v="617"/>
    <d v="2017-01-24T00:00:00"/>
    <x v="0"/>
    <s v="NS-18505"/>
    <s v="Neola Schneider"/>
    <x v="0"/>
    <s v="United States"/>
    <s v="Philadelphia"/>
    <s v="Pennsylvania"/>
    <n v="19140"/>
    <x v="3"/>
    <s v="FUR-FU-10002759"/>
    <x v="0"/>
    <x v="5"/>
    <s v="12-1/2 Diameter Round Wall Clock"/>
    <x v="1303"/>
    <n v="2"/>
    <n v="0.2"/>
    <x v="6034"/>
    <n v="25.574400000000001"/>
    <x v="248"/>
    <n v="5"/>
  </r>
  <r>
    <n v="9118"/>
    <x v="4557"/>
    <x v="617"/>
    <d v="2017-01-24T00:00:00"/>
    <x v="0"/>
    <s v="NS-18505"/>
    <s v="Neola Schneider"/>
    <x v="0"/>
    <s v="United States"/>
    <s v="Philadelphia"/>
    <s v="Pennsylvania"/>
    <n v="19140"/>
    <x v="3"/>
    <s v="FUR-CH-10000309"/>
    <x v="0"/>
    <x v="1"/>
    <s v="Global Comet Stacking Arm Chair"/>
    <x v="4843"/>
    <n v="3"/>
    <n v="0.3"/>
    <x v="5878"/>
    <n v="950.64749999999992"/>
    <x v="35"/>
    <n v="5"/>
  </r>
  <r>
    <n v="9119"/>
    <x v="4557"/>
    <x v="617"/>
    <d v="2017-01-24T00:00:00"/>
    <x v="0"/>
    <s v="NS-18505"/>
    <s v="Neola Schneider"/>
    <x v="0"/>
    <s v="United States"/>
    <s v="Philadelphia"/>
    <s v="Pennsylvania"/>
    <n v="19140"/>
    <x v="3"/>
    <s v="OFF-PA-10003673"/>
    <x v="1"/>
    <x v="10"/>
    <s v="Strathmore Photo Mount Cards"/>
    <x v="5480"/>
    <n v="4"/>
    <n v="0.2"/>
    <x v="6786"/>
    <n v="14.644800000000002"/>
    <x v="12"/>
    <n v="5"/>
  </r>
  <r>
    <n v="9120"/>
    <x v="4558"/>
    <x v="112"/>
    <d v="2016-06-12T00:00:00"/>
    <x v="1"/>
    <s v="RB-19795"/>
    <s v="Ross Baird"/>
    <x v="2"/>
    <s v="United States"/>
    <s v="Los Angeles"/>
    <s v="California"/>
    <n v="90036"/>
    <x v="1"/>
    <s v="OFF-LA-10000452"/>
    <x v="1"/>
    <x v="2"/>
    <s v="Avery 488"/>
    <x v="421"/>
    <n v="7"/>
    <n v="0"/>
    <x v="434"/>
    <n v="11.466000000000001"/>
    <x v="42"/>
    <n v="6"/>
  </r>
  <r>
    <n v="9121"/>
    <x v="4558"/>
    <x v="112"/>
    <d v="2016-06-12T00:00:00"/>
    <x v="1"/>
    <s v="RB-19795"/>
    <s v="Ross Baird"/>
    <x v="2"/>
    <s v="United States"/>
    <s v="Los Angeles"/>
    <s v="California"/>
    <n v="90036"/>
    <x v="1"/>
    <s v="OFF-PA-10000210"/>
    <x v="1"/>
    <x v="10"/>
    <s v="Xerox Blank Computer Paper"/>
    <x v="3324"/>
    <n v="5"/>
    <n v="0"/>
    <x v="6787"/>
    <n v="52.947000000000003"/>
    <x v="2"/>
    <n v="6"/>
  </r>
  <r>
    <n v="9122"/>
    <x v="4559"/>
    <x v="257"/>
    <d v="2017-03-20T00:00:00"/>
    <x v="0"/>
    <s v="JK-15325"/>
    <s v="Jason Klamczynski"/>
    <x v="1"/>
    <s v="United States"/>
    <s v="Los Angeles"/>
    <s v="California"/>
    <n v="90032"/>
    <x v="1"/>
    <s v="OFF-AP-10000358"/>
    <x v="1"/>
    <x v="9"/>
    <s v="Fellowes Basic Home/Office Series Surge Protectors"/>
    <x v="1750"/>
    <n v="7"/>
    <n v="0"/>
    <x v="1874"/>
    <n v="64.510599999999997"/>
    <x v="5"/>
    <n v="2"/>
  </r>
  <r>
    <n v="9123"/>
    <x v="4560"/>
    <x v="221"/>
    <d v="2017-11-24T00:00:00"/>
    <x v="3"/>
    <s v="PR-18880"/>
    <s v="Patrick Ryan"/>
    <x v="0"/>
    <s v="United States"/>
    <s v="San Francisco"/>
    <s v="California"/>
    <n v="94109"/>
    <x v="1"/>
    <s v="OFF-PA-10002137"/>
    <x v="1"/>
    <x v="10"/>
    <s v="Southworth 100% Résumé Paper, 24lb."/>
    <x v="3890"/>
    <n v="1"/>
    <n v="0"/>
    <x v="6788"/>
    <n v="4.2789999999999999"/>
    <x v="100"/>
    <n v="0"/>
  </r>
  <r>
    <n v="9124"/>
    <x v="4561"/>
    <x v="491"/>
    <d v="2016-11-28T00:00:00"/>
    <x v="0"/>
    <s v="EH-13945"/>
    <s v="Eric Hoffmann"/>
    <x v="0"/>
    <s v="United States"/>
    <s v="Philadelphia"/>
    <s v="Pennsylvania"/>
    <n v="19120"/>
    <x v="3"/>
    <s v="OFF-BI-10003364"/>
    <x v="1"/>
    <x v="8"/>
    <s v="Binding Machine Supplies"/>
    <x v="5481"/>
    <n v="9"/>
    <n v="0.7"/>
    <x v="6789"/>
    <n v="136.51560000000001"/>
    <x v="86"/>
    <n v="2"/>
  </r>
  <r>
    <n v="9125"/>
    <x v="4562"/>
    <x v="298"/>
    <d v="2016-08-20T00:00:00"/>
    <x v="0"/>
    <s v="MA-17560"/>
    <s v="Matt Abelman"/>
    <x v="2"/>
    <s v="United States"/>
    <s v="Houston"/>
    <s v="Texas"/>
    <n v="77070"/>
    <x v="2"/>
    <s v="FUR-FU-10001940"/>
    <x v="0"/>
    <x v="5"/>
    <s v="Staple-based wall hangings"/>
    <x v="1235"/>
    <n v="3"/>
    <n v="0.6"/>
    <x v="2924"/>
    <n v="13.3728"/>
    <x v="3"/>
    <n v="2"/>
  </r>
  <r>
    <n v="9126"/>
    <x v="4562"/>
    <x v="298"/>
    <d v="2016-08-20T00:00:00"/>
    <x v="0"/>
    <s v="MA-17560"/>
    <s v="Matt Abelman"/>
    <x v="2"/>
    <s v="United States"/>
    <s v="Houston"/>
    <s v="Texas"/>
    <n v="77070"/>
    <x v="2"/>
    <s v="FUR-FU-10000320"/>
    <x v="0"/>
    <x v="5"/>
    <s v="OIC Stacking Trays"/>
    <x v="752"/>
    <n v="4"/>
    <n v="0.6"/>
    <x v="6790"/>
    <n v="7.4816000000000003"/>
    <x v="135"/>
    <n v="2"/>
  </r>
  <r>
    <n v="9127"/>
    <x v="4563"/>
    <x v="109"/>
    <d v="2015-12-03T00:00:00"/>
    <x v="1"/>
    <s v="MA-17995"/>
    <s v="Michelle Arnett"/>
    <x v="2"/>
    <s v="United States"/>
    <s v="Las Cruces"/>
    <s v="New Mexico"/>
    <n v="88001"/>
    <x v="1"/>
    <s v="OFF-AR-10004441"/>
    <x v="1"/>
    <x v="6"/>
    <s v="BIC Brite Liner Highlighters"/>
    <x v="5482"/>
    <n v="2"/>
    <n v="0"/>
    <x v="6791"/>
    <n v="4.8023999999999996"/>
    <x v="72"/>
    <n v="5"/>
  </r>
  <r>
    <n v="9128"/>
    <x v="4564"/>
    <x v="1126"/>
    <d v="2017-06-01T00:00:00"/>
    <x v="1"/>
    <s v="JL-15505"/>
    <s v="Jeremy Lonsdale"/>
    <x v="0"/>
    <s v="United States"/>
    <s v="Houston"/>
    <s v="Texas"/>
    <n v="77070"/>
    <x v="2"/>
    <s v="OFF-ST-10002182"/>
    <x v="1"/>
    <x v="4"/>
    <s v="Iris 3-Drawer Stacking Bin, Black"/>
    <x v="5483"/>
    <n v="3"/>
    <n v="0.2"/>
    <x v="6792"/>
    <n v="61.416600000000003"/>
    <x v="207"/>
    <n v="7"/>
  </r>
  <r>
    <n v="9129"/>
    <x v="4565"/>
    <x v="507"/>
    <d v="2017-09-05T00:00:00"/>
    <x v="2"/>
    <s v="AS-10045"/>
    <s v="Aaron Smayling"/>
    <x v="1"/>
    <s v="United States"/>
    <s v="Redmond"/>
    <s v="Oregon"/>
    <n v="97756"/>
    <x v="1"/>
    <s v="OFF-BI-10002931"/>
    <x v="1"/>
    <x v="8"/>
    <s v="Avery Trapezoid Extra Heavy Duty 4&quot; Binders"/>
    <x v="5484"/>
    <n v="7"/>
    <n v="0.7"/>
    <x v="6793"/>
    <n v="146.79"/>
    <x v="133"/>
    <n v="1"/>
  </r>
  <r>
    <n v="9130"/>
    <x v="4566"/>
    <x v="830"/>
    <d v="2016-03-26T00:00:00"/>
    <x v="0"/>
    <s v="DC-12850"/>
    <s v="Dan Campbell"/>
    <x v="0"/>
    <s v="United States"/>
    <s v="Cleveland"/>
    <s v="Ohio"/>
    <n v="44105"/>
    <x v="3"/>
    <s v="FUR-BO-10004357"/>
    <x v="0"/>
    <x v="0"/>
    <s v="O'Sullivan Living Dimensions 3-Shelf Bookcases"/>
    <x v="5485"/>
    <n v="3"/>
    <n v="0.5"/>
    <x v="6794"/>
    <n v="542.64599999999996"/>
    <x v="124"/>
    <n v="2"/>
  </r>
  <r>
    <n v="9131"/>
    <x v="4566"/>
    <x v="830"/>
    <d v="2016-03-26T00:00:00"/>
    <x v="0"/>
    <s v="DC-12850"/>
    <s v="Dan Campbell"/>
    <x v="0"/>
    <s v="United States"/>
    <s v="Cleveland"/>
    <s v="Ohio"/>
    <n v="44105"/>
    <x v="3"/>
    <s v="OFF-AR-10000475"/>
    <x v="1"/>
    <x v="6"/>
    <s v="Hunt BOSTON Vista Battery-Operated Pencil Sharpener, Black"/>
    <x v="3923"/>
    <n v="2"/>
    <n v="0.2"/>
    <x v="6795"/>
    <n v="17.023599999999998"/>
    <x v="66"/>
    <n v="2"/>
  </r>
  <r>
    <n v="9132"/>
    <x v="4567"/>
    <x v="39"/>
    <d v="2017-06-01T00:00:00"/>
    <x v="1"/>
    <s v="MD-17860"/>
    <s v="Michael Dominguez"/>
    <x v="1"/>
    <s v="United States"/>
    <s v="Laurel"/>
    <s v="Maryland"/>
    <n v="20707"/>
    <x v="3"/>
    <s v="FUR-FU-10001473"/>
    <x v="0"/>
    <x v="5"/>
    <s v="DAX Wood Document Frame"/>
    <x v="1287"/>
    <n v="2"/>
    <n v="0"/>
    <x v="1345"/>
    <n v="17.574400000000001"/>
    <x v="159"/>
    <n v="4"/>
  </r>
  <r>
    <n v="9133"/>
    <x v="4567"/>
    <x v="39"/>
    <d v="2017-06-01T00:00:00"/>
    <x v="1"/>
    <s v="MD-17860"/>
    <s v="Michael Dominguez"/>
    <x v="1"/>
    <s v="United States"/>
    <s v="Laurel"/>
    <s v="Maryland"/>
    <n v="20707"/>
    <x v="3"/>
    <s v="OFF-AP-10001469"/>
    <x v="1"/>
    <x v="9"/>
    <s v="Fellowes 8 Outlet Superior Workstation Surge Protector"/>
    <x v="5486"/>
    <n v="3"/>
    <n v="0"/>
    <x v="6796"/>
    <n v="88.842299999999994"/>
    <x v="74"/>
    <n v="4"/>
  </r>
  <r>
    <n v="9134"/>
    <x v="4568"/>
    <x v="284"/>
    <d v="2015-09-04T00:00:00"/>
    <x v="1"/>
    <s v="RH-19510"/>
    <s v="Rick Huthwaite"/>
    <x v="2"/>
    <s v="United States"/>
    <s v="San Diego"/>
    <s v="California"/>
    <n v="92037"/>
    <x v="1"/>
    <s v="TEC-PH-10004447"/>
    <x v="2"/>
    <x v="7"/>
    <s v="Toshiba IPT2010-SD IP Telephone"/>
    <x v="5487"/>
    <n v="5"/>
    <n v="0.2"/>
    <x v="6797"/>
    <n v="514.26300000000003"/>
    <x v="17"/>
    <n v="4"/>
  </r>
  <r>
    <n v="9135"/>
    <x v="4569"/>
    <x v="408"/>
    <d v="2016-04-17T00:00:00"/>
    <x v="1"/>
    <s v="TB-21175"/>
    <s v="Thomas Boland"/>
    <x v="1"/>
    <s v="United States"/>
    <s v="Wilson"/>
    <s v="North Carolina"/>
    <n v="27893"/>
    <x v="0"/>
    <s v="OFF-ST-10001469"/>
    <x v="1"/>
    <x v="4"/>
    <s v="Fellowes Bankers Box Recycled Super Stor/Drawer"/>
    <x v="5001"/>
    <n v="3"/>
    <n v="0.2"/>
    <x v="6104"/>
    <n v="152.2236"/>
    <x v="269"/>
    <n v="5"/>
  </r>
  <r>
    <n v="9136"/>
    <x v="4569"/>
    <x v="408"/>
    <d v="2016-04-17T00:00:00"/>
    <x v="1"/>
    <s v="TB-21175"/>
    <s v="Thomas Boland"/>
    <x v="1"/>
    <s v="United States"/>
    <s v="Wilson"/>
    <s v="North Carolina"/>
    <n v="27893"/>
    <x v="0"/>
    <s v="OFF-ST-10000060"/>
    <x v="1"/>
    <x v="4"/>
    <s v="Fellowes Bankers Box Staxonsteel Drawer File/Stacking System"/>
    <x v="5488"/>
    <n v="1"/>
    <n v="0.2"/>
    <x v="6798"/>
    <n v="57.182400000000001"/>
    <x v="284"/>
    <n v="5"/>
  </r>
  <r>
    <n v="9137"/>
    <x v="4569"/>
    <x v="408"/>
    <d v="2016-04-17T00:00:00"/>
    <x v="1"/>
    <s v="TB-21175"/>
    <s v="Thomas Boland"/>
    <x v="1"/>
    <s v="United States"/>
    <s v="Wilson"/>
    <s v="North Carolina"/>
    <n v="27893"/>
    <x v="0"/>
    <s v="OFF-PA-10000807"/>
    <x v="1"/>
    <x v="10"/>
    <s v="TOPS &quot;Important Message&quot; Pads, Canary, 4-1/4 x 5-1/2, 50 Sheets per Pad"/>
    <x v="1495"/>
    <n v="3"/>
    <n v="0.2"/>
    <x v="3383"/>
    <n v="6.8052000000000001"/>
    <x v="27"/>
    <n v="5"/>
  </r>
  <r>
    <n v="9138"/>
    <x v="4570"/>
    <x v="563"/>
    <d v="2014-02-09T00:00:00"/>
    <x v="1"/>
    <s v="EB-13930"/>
    <s v="Eric Barreto"/>
    <x v="0"/>
    <s v="United States"/>
    <s v="Saint Petersburg"/>
    <s v="Florida"/>
    <n v="33710"/>
    <x v="0"/>
    <s v="OFF-BI-10000666"/>
    <x v="1"/>
    <x v="8"/>
    <s v="Surelock Post Binders"/>
    <x v="823"/>
    <n v="2"/>
    <n v="0.7"/>
    <x v="6799"/>
    <n v="30.56"/>
    <x v="133"/>
    <n v="7"/>
  </r>
  <r>
    <n v="9139"/>
    <x v="4570"/>
    <x v="563"/>
    <d v="2014-02-09T00:00:00"/>
    <x v="1"/>
    <s v="EB-13930"/>
    <s v="Eric Barreto"/>
    <x v="0"/>
    <s v="United States"/>
    <s v="Saint Petersburg"/>
    <s v="Florida"/>
    <n v="33710"/>
    <x v="0"/>
    <s v="TEC-PH-10002890"/>
    <x v="2"/>
    <x v="7"/>
    <s v="AT&amp;T 17929 Lendline Telephone"/>
    <x v="2131"/>
    <n v="5"/>
    <n v="0.2"/>
    <x v="5124"/>
    <n v="167.38800000000001"/>
    <x v="17"/>
    <n v="7"/>
  </r>
  <r>
    <n v="9140"/>
    <x v="4571"/>
    <x v="814"/>
    <d v="2014-09-08T00:00:00"/>
    <x v="1"/>
    <s v="BM-11785"/>
    <s v="Bryan Mills"/>
    <x v="0"/>
    <s v="United States"/>
    <s v="Buffalo Grove"/>
    <s v="Illinois"/>
    <n v="60089"/>
    <x v="2"/>
    <s v="TEC-AC-10000844"/>
    <x v="2"/>
    <x v="11"/>
    <s v="Logitech Gaming G510s - Keyboard"/>
    <x v="5267"/>
    <n v="7"/>
    <n v="0.2"/>
    <x v="6800"/>
    <n v="380.7552"/>
    <x v="149"/>
    <n v="6"/>
  </r>
  <r>
    <n v="9141"/>
    <x v="4572"/>
    <x v="1033"/>
    <d v="2017-10-02T00:00:00"/>
    <x v="0"/>
    <s v="BT-11530"/>
    <s v="Bradley Talbott"/>
    <x v="2"/>
    <s v="United States"/>
    <s v="Los Angeles"/>
    <s v="California"/>
    <n v="90049"/>
    <x v="1"/>
    <s v="TEC-AC-10002402"/>
    <x v="2"/>
    <x v="11"/>
    <s v="Razer Kraken PRO Over Ear PC and Music Headset"/>
    <x v="457"/>
    <n v="2"/>
    <n v="0"/>
    <x v="4011"/>
    <n v="111.98599999999999"/>
    <x v="84"/>
    <n v="2"/>
  </r>
  <r>
    <n v="9142"/>
    <x v="4573"/>
    <x v="64"/>
    <d v="2016-09-07T00:00:00"/>
    <x v="2"/>
    <s v="FW-14395"/>
    <s v="Fred Wasserman"/>
    <x v="1"/>
    <s v="United States"/>
    <s v="New York City"/>
    <s v="New York"/>
    <n v="10011"/>
    <x v="3"/>
    <s v="TEC-PH-10003988"/>
    <x v="2"/>
    <x v="7"/>
    <s v="LF Elite 3D Dazzle Designer Hard Case Cover, Lf Stylus Pen and Wiper For Apple Iphone 5c Mini Lite"/>
    <x v="3477"/>
    <n v="4"/>
    <n v="0"/>
    <x v="5988"/>
    <n v="31.392000000000003"/>
    <x v="40"/>
    <n v="2"/>
  </r>
  <r>
    <n v="9143"/>
    <x v="4574"/>
    <x v="968"/>
    <d v="2017-05-26T00:00:00"/>
    <x v="1"/>
    <s v="RD-19480"/>
    <s v="Rick Duston"/>
    <x v="0"/>
    <s v="United States"/>
    <s v="Las Vegas"/>
    <s v="Nevada"/>
    <n v="89115"/>
    <x v="1"/>
    <s v="OFF-BI-10004040"/>
    <x v="1"/>
    <x v="8"/>
    <s v="Wilson Jones Impact Binders"/>
    <x v="1808"/>
    <n v="2"/>
    <n v="0.2"/>
    <x v="1947"/>
    <n v="5.2835999999999999"/>
    <x v="49"/>
    <n v="6"/>
  </r>
  <r>
    <n v="9144"/>
    <x v="4574"/>
    <x v="968"/>
    <d v="2017-05-26T00:00:00"/>
    <x v="1"/>
    <s v="RD-19480"/>
    <s v="Rick Duston"/>
    <x v="0"/>
    <s v="United States"/>
    <s v="Las Vegas"/>
    <s v="Nevada"/>
    <n v="89115"/>
    <x v="1"/>
    <s v="TEC-PH-10004094"/>
    <x v="2"/>
    <x v="7"/>
    <s v="Motorola L703CM"/>
    <x v="5489"/>
    <n v="9"/>
    <n v="0.2"/>
    <x v="6801"/>
    <n v="1052.9324999999999"/>
    <x v="107"/>
    <n v="6"/>
  </r>
  <r>
    <n v="9145"/>
    <x v="4574"/>
    <x v="968"/>
    <d v="2017-05-26T00:00:00"/>
    <x v="1"/>
    <s v="RD-19480"/>
    <s v="Rick Duston"/>
    <x v="0"/>
    <s v="United States"/>
    <s v="Las Vegas"/>
    <s v="Nevada"/>
    <n v="89115"/>
    <x v="1"/>
    <s v="OFF-AP-10000358"/>
    <x v="1"/>
    <x v="9"/>
    <s v="Fellowes Basic Home/Office Series Surge Protectors"/>
    <x v="5490"/>
    <n v="5"/>
    <n v="0"/>
    <x v="6802"/>
    <n v="46.079000000000008"/>
    <x v="5"/>
    <n v="6"/>
  </r>
  <r>
    <n v="9146"/>
    <x v="4575"/>
    <x v="1181"/>
    <d v="2015-09-24T00:00:00"/>
    <x v="1"/>
    <s v="TP-21130"/>
    <s v="Theone Pippenger"/>
    <x v="0"/>
    <s v="United States"/>
    <s v="Naperville"/>
    <s v="Illinois"/>
    <n v="60540"/>
    <x v="2"/>
    <s v="OFF-BI-10000138"/>
    <x v="1"/>
    <x v="8"/>
    <s v="Acco Translucent Poly Ring Binders"/>
    <x v="1774"/>
    <n v="3"/>
    <n v="0.8"/>
    <x v="6803"/>
    <n v="7.3007999999999997"/>
    <x v="276"/>
    <n v="4"/>
  </r>
  <r>
    <n v="9147"/>
    <x v="4576"/>
    <x v="1156"/>
    <d v="2016-01-27T00:00:00"/>
    <x v="1"/>
    <s v="CB-12535"/>
    <s v="Claudia Bergmann"/>
    <x v="1"/>
    <s v="United States"/>
    <s v="Burlington"/>
    <s v="Vermont"/>
    <n v="5408"/>
    <x v="3"/>
    <s v="TEC-AC-10002926"/>
    <x v="2"/>
    <x v="11"/>
    <s v="Logitech Wireless Marathon Mouse M705"/>
    <x v="2564"/>
    <n v="2"/>
    <n v="0"/>
    <x v="3012"/>
    <n v="56.988600000000005"/>
    <x v="157"/>
    <n v="4"/>
  </r>
  <r>
    <n v="9148"/>
    <x v="4576"/>
    <x v="1156"/>
    <d v="2016-01-27T00:00:00"/>
    <x v="1"/>
    <s v="CB-12535"/>
    <s v="Claudia Bergmann"/>
    <x v="1"/>
    <s v="United States"/>
    <s v="Burlington"/>
    <s v="Vermont"/>
    <n v="5408"/>
    <x v="3"/>
    <s v="OFF-AR-10003477"/>
    <x v="1"/>
    <x v="6"/>
    <s v="4009 Highlighters"/>
    <x v="1384"/>
    <n v="6"/>
    <n v="0"/>
    <x v="6804"/>
    <n v="5.3063999999999991"/>
    <x v="65"/>
    <n v="4"/>
  </r>
  <r>
    <n v="9149"/>
    <x v="4576"/>
    <x v="1156"/>
    <d v="2016-01-27T00:00:00"/>
    <x v="1"/>
    <s v="CB-12535"/>
    <s v="Claudia Bergmann"/>
    <x v="1"/>
    <s v="United States"/>
    <s v="Burlington"/>
    <s v="Vermont"/>
    <n v="5408"/>
    <x v="3"/>
    <s v="OFF-ST-10001526"/>
    <x v="1"/>
    <x v="4"/>
    <s v="Iceberg Mobile Mega Data/Printer Cart "/>
    <x v="5491"/>
    <n v="13"/>
    <n v="0"/>
    <x v="6805"/>
    <n v="1157.5745999999999"/>
    <x v="96"/>
    <n v="4"/>
  </r>
  <r>
    <n v="9150"/>
    <x v="4577"/>
    <x v="106"/>
    <d v="2014-06-06T00:00:00"/>
    <x v="1"/>
    <s v="QJ-19255"/>
    <s v="Quincy Jones"/>
    <x v="1"/>
    <s v="United States"/>
    <s v="Detroit"/>
    <s v="Michigan"/>
    <n v="48234"/>
    <x v="2"/>
    <s v="OFF-BI-10001765"/>
    <x v="1"/>
    <x v="8"/>
    <s v="Wilson Jones Heavy-Duty Casebound Ring Binders with Metal Hinges"/>
    <x v="5492"/>
    <n v="4"/>
    <n v="0"/>
    <x v="6806"/>
    <n v="72.051200000000009"/>
    <x v="68"/>
    <n v="5"/>
  </r>
  <r>
    <n v="9151"/>
    <x v="4577"/>
    <x v="106"/>
    <d v="2014-06-06T00:00:00"/>
    <x v="1"/>
    <s v="QJ-19255"/>
    <s v="Quincy Jones"/>
    <x v="1"/>
    <s v="United States"/>
    <s v="Detroit"/>
    <s v="Michigan"/>
    <n v="48234"/>
    <x v="2"/>
    <s v="OFF-AP-10004859"/>
    <x v="1"/>
    <x v="9"/>
    <s v="Acco 6 Outlet Guardian Premium Surge Suppressor"/>
    <x v="5493"/>
    <n v="5"/>
    <n v="0.1"/>
    <x v="6807"/>
    <n v="53.143999999999998"/>
    <x v="236"/>
    <n v="5"/>
  </r>
  <r>
    <n v="9152"/>
    <x v="4578"/>
    <x v="496"/>
    <d v="2015-09-29T00:00:00"/>
    <x v="0"/>
    <s v="KM-16720"/>
    <s v="Kunst Miller"/>
    <x v="0"/>
    <s v="United States"/>
    <s v="Avondale"/>
    <s v="Arizona"/>
    <n v="85323"/>
    <x v="1"/>
    <s v="OFF-AR-10003179"/>
    <x v="1"/>
    <x v="6"/>
    <s v="Dixon Ticonderoga Core-Lock Colored Pencils"/>
    <x v="4581"/>
    <n v="2"/>
    <n v="0.2"/>
    <x v="5528"/>
    <n v="12.2074"/>
    <x v="114"/>
    <n v="5"/>
  </r>
  <r>
    <n v="9153"/>
    <x v="4578"/>
    <x v="496"/>
    <d v="2015-09-29T00:00:00"/>
    <x v="0"/>
    <s v="KM-16720"/>
    <s v="Kunst Miller"/>
    <x v="0"/>
    <s v="United States"/>
    <s v="Avondale"/>
    <s v="Arizona"/>
    <n v="85323"/>
    <x v="1"/>
    <s v="TEC-AC-10002345"/>
    <x v="2"/>
    <x v="11"/>
    <s v="HP Standard 104 key PS/2 Keyboard"/>
    <x v="347"/>
    <n v="2"/>
    <n v="0.2"/>
    <x v="6808"/>
    <n v="21.75"/>
    <x v="107"/>
    <n v="5"/>
  </r>
  <r>
    <n v="9154"/>
    <x v="4578"/>
    <x v="496"/>
    <d v="2015-09-29T00:00:00"/>
    <x v="0"/>
    <s v="KM-16720"/>
    <s v="Kunst Miller"/>
    <x v="0"/>
    <s v="United States"/>
    <s v="Avondale"/>
    <s v="Arizona"/>
    <n v="85323"/>
    <x v="1"/>
    <s v="OFF-AR-10001246"/>
    <x v="1"/>
    <x v="6"/>
    <s v="Newell 317"/>
    <x v="2265"/>
    <n v="7"/>
    <n v="0.2"/>
    <x v="6809"/>
    <n v="14.611799999999999"/>
    <x v="156"/>
    <n v="5"/>
  </r>
  <r>
    <n v="9155"/>
    <x v="4579"/>
    <x v="1147"/>
    <d v="2016-08-03T00:00:00"/>
    <x v="0"/>
    <s v="KM-16660"/>
    <s v="Khloe Miller"/>
    <x v="0"/>
    <s v="United States"/>
    <s v="Philadelphia"/>
    <s v="Pennsylvania"/>
    <n v="19140"/>
    <x v="3"/>
    <s v="FUR-FU-10004864"/>
    <x v="0"/>
    <x v="5"/>
    <s v="Eldon 500 Class Desk Accessories"/>
    <x v="5494"/>
    <n v="2"/>
    <n v="0.2"/>
    <x v="6810"/>
    <n v="16.1738"/>
    <x v="114"/>
    <n v="2"/>
  </r>
  <r>
    <n v="9156"/>
    <x v="4580"/>
    <x v="1212"/>
    <d v="2014-01-28T00:00:00"/>
    <x v="1"/>
    <s v="IM-15055"/>
    <s v="Ionia McGrath"/>
    <x v="0"/>
    <s v="United States"/>
    <s v="Las Vegas"/>
    <s v="Nevada"/>
    <n v="89115"/>
    <x v="1"/>
    <s v="OFF-PA-10001804"/>
    <x v="1"/>
    <x v="10"/>
    <s v="Xerox 195"/>
    <x v="1574"/>
    <n v="6"/>
    <n v="0"/>
    <x v="1672"/>
    <n v="20.8416"/>
    <x v="42"/>
    <n v="5"/>
  </r>
  <r>
    <n v="9157"/>
    <x v="4581"/>
    <x v="472"/>
    <d v="2014-08-08T00:00:00"/>
    <x v="1"/>
    <s v="ML-17395"/>
    <s v="Marina Lichtenstein"/>
    <x v="1"/>
    <s v="United States"/>
    <s v="Bangor"/>
    <s v="Maine"/>
    <n v="4401"/>
    <x v="3"/>
    <s v="OFF-AP-10001271"/>
    <x v="1"/>
    <x v="9"/>
    <s v="Eureka The Boss Cordless Rechargeable Stick Vac"/>
    <x v="5495"/>
    <n v="2"/>
    <n v="0"/>
    <x v="6811"/>
    <n v="74.430799999999991"/>
    <x v="6"/>
    <n v="4"/>
  </r>
  <r>
    <n v="9158"/>
    <x v="4581"/>
    <x v="472"/>
    <d v="2014-08-08T00:00:00"/>
    <x v="1"/>
    <s v="ML-17395"/>
    <s v="Marina Lichtenstein"/>
    <x v="1"/>
    <s v="United States"/>
    <s v="Bangor"/>
    <s v="Maine"/>
    <n v="4401"/>
    <x v="3"/>
    <s v="OFF-PA-10004353"/>
    <x v="1"/>
    <x v="10"/>
    <s v="Southworth 25% Cotton Premium Laser Paper and Envelopes"/>
    <x v="5496"/>
    <n v="13"/>
    <n v="0"/>
    <x v="6812"/>
    <n v="135.06479999999999"/>
    <x v="42"/>
    <n v="4"/>
  </r>
  <r>
    <n v="9159"/>
    <x v="4581"/>
    <x v="472"/>
    <d v="2014-08-08T00:00:00"/>
    <x v="1"/>
    <s v="ML-17395"/>
    <s v="Marina Lichtenstein"/>
    <x v="1"/>
    <s v="United States"/>
    <s v="Bangor"/>
    <s v="Maine"/>
    <n v="4401"/>
    <x v="3"/>
    <s v="TEC-AC-10002473"/>
    <x v="2"/>
    <x v="11"/>
    <s v="Maxell 4.7GB DVD-R"/>
    <x v="5497"/>
    <n v="9"/>
    <n v="0"/>
    <x v="6813"/>
    <n v="150.69779999999997"/>
    <x v="154"/>
    <n v="4"/>
  </r>
  <r>
    <n v="9160"/>
    <x v="4582"/>
    <x v="888"/>
    <d v="2016-08-14T00:00:00"/>
    <x v="1"/>
    <s v="GH-14410"/>
    <s v="Gary Hansen"/>
    <x v="2"/>
    <s v="United States"/>
    <s v="Hendersonville"/>
    <s v="Tennessee"/>
    <n v="37075"/>
    <x v="0"/>
    <s v="OFF-BI-10003314"/>
    <x v="1"/>
    <x v="8"/>
    <s v="Tuff Stuff Recycled Round Ring Binders"/>
    <x v="5498"/>
    <n v="3"/>
    <n v="0.7"/>
    <x v="6814"/>
    <n v="7.3746"/>
    <x v="126"/>
    <n v="5"/>
  </r>
  <r>
    <n v="9161"/>
    <x v="4582"/>
    <x v="888"/>
    <d v="2016-08-14T00:00:00"/>
    <x v="1"/>
    <s v="GH-14410"/>
    <s v="Gary Hansen"/>
    <x v="2"/>
    <s v="United States"/>
    <s v="Hendersonville"/>
    <s v="Tennessee"/>
    <n v="37075"/>
    <x v="0"/>
    <s v="OFF-BI-10004465"/>
    <x v="1"/>
    <x v="8"/>
    <s v="Avery Durable Slant Ring Binders"/>
    <x v="5264"/>
    <n v="5"/>
    <n v="0.7"/>
    <x v="6815"/>
    <n v="19.8"/>
    <x v="71"/>
    <n v="5"/>
  </r>
  <r>
    <n v="9162"/>
    <x v="4583"/>
    <x v="16"/>
    <d v="2016-12-12T00:00:00"/>
    <x v="1"/>
    <s v="AG-10900"/>
    <s v="Arthur Gainer"/>
    <x v="0"/>
    <s v="United States"/>
    <s v="Eau Claire"/>
    <s v="Wisconsin"/>
    <n v="54703"/>
    <x v="2"/>
    <s v="FUR-BO-10003450"/>
    <x v="0"/>
    <x v="0"/>
    <s v="Bush Westfield Collection Bookcases, Dark Cherry Finish"/>
    <x v="5499"/>
    <n v="7"/>
    <n v="0"/>
    <x v="6816"/>
    <n v="373.39120000000003"/>
    <x v="366"/>
    <n v="4"/>
  </r>
  <r>
    <n v="9163"/>
    <x v="4583"/>
    <x v="16"/>
    <d v="2016-12-12T00:00:00"/>
    <x v="1"/>
    <s v="AG-10900"/>
    <s v="Arthur Gainer"/>
    <x v="0"/>
    <s v="United States"/>
    <s v="Eau Claire"/>
    <s v="Wisconsin"/>
    <n v="54703"/>
    <x v="2"/>
    <s v="FUR-CH-10002335"/>
    <x v="0"/>
    <x v="1"/>
    <s v="Hon GuestStacker Chair"/>
    <x v="5500"/>
    <n v="3"/>
    <n v="0"/>
    <x v="6817"/>
    <n v="503.20740000000001"/>
    <x v="96"/>
    <n v="4"/>
  </r>
  <r>
    <n v="9164"/>
    <x v="4584"/>
    <x v="1213"/>
    <d v="2015-06-12T00:00:00"/>
    <x v="1"/>
    <s v="MG-17695"/>
    <s v="Maureen Gnade"/>
    <x v="0"/>
    <s v="United States"/>
    <s v="Chicago"/>
    <s v="Illinois"/>
    <n v="60610"/>
    <x v="2"/>
    <s v="TEC-AC-10003433"/>
    <x v="2"/>
    <x v="11"/>
    <s v="Maxell 4.7GB DVD+R 5/Pack"/>
    <x v="477"/>
    <n v="3"/>
    <n v="0.2"/>
    <x v="2457"/>
    <n v="1.6334999999999997"/>
    <x v="224"/>
    <n v="4"/>
  </r>
  <r>
    <n v="9165"/>
    <x v="4584"/>
    <x v="1213"/>
    <d v="2015-06-12T00:00:00"/>
    <x v="1"/>
    <s v="MG-17695"/>
    <s v="Maureen Gnade"/>
    <x v="0"/>
    <s v="United States"/>
    <s v="Chicago"/>
    <s v="Illinois"/>
    <n v="60610"/>
    <x v="2"/>
    <s v="OFF-AP-10003849"/>
    <x v="1"/>
    <x v="9"/>
    <s v="Hoover Shoulder Vac Commercial Portable Vacuum"/>
    <x v="5501"/>
    <n v="2"/>
    <n v="0.8"/>
    <x v="6818"/>
    <n v="536.73"/>
    <x v="145"/>
    <n v="4"/>
  </r>
  <r>
    <n v="9166"/>
    <x v="4585"/>
    <x v="890"/>
    <d v="2016-06-26T00:00:00"/>
    <x v="0"/>
    <s v="MJ-17740"/>
    <s v="Max Jones"/>
    <x v="0"/>
    <s v="United States"/>
    <s v="San Diego"/>
    <s v="California"/>
    <n v="92037"/>
    <x v="1"/>
    <s v="TEC-MA-10000984"/>
    <x v="2"/>
    <x v="15"/>
    <s v="Okidata MB760 Printer"/>
    <x v="5502"/>
    <n v="4"/>
    <n v="0.2"/>
    <x v="6819"/>
    <n v="3973.1600000000003"/>
    <x v="28"/>
    <n v="2"/>
  </r>
  <r>
    <n v="9167"/>
    <x v="4585"/>
    <x v="890"/>
    <d v="2016-06-26T00:00:00"/>
    <x v="0"/>
    <s v="MJ-17740"/>
    <s v="Max Jones"/>
    <x v="0"/>
    <s v="United States"/>
    <s v="San Diego"/>
    <s v="California"/>
    <n v="92037"/>
    <x v="1"/>
    <s v="OFF-PA-10000418"/>
    <x v="1"/>
    <x v="10"/>
    <s v="Xerox 189"/>
    <x v="1230"/>
    <n v="1"/>
    <n v="0"/>
    <x v="3096"/>
    <n v="54.521999999999991"/>
    <x v="62"/>
    <n v="2"/>
  </r>
  <r>
    <n v="9168"/>
    <x v="4585"/>
    <x v="890"/>
    <d v="2016-06-26T00:00:00"/>
    <x v="0"/>
    <s v="MJ-17740"/>
    <s v="Max Jones"/>
    <x v="0"/>
    <s v="United States"/>
    <s v="San Diego"/>
    <s v="California"/>
    <n v="92037"/>
    <x v="1"/>
    <s v="OFF-AP-10001242"/>
    <x v="1"/>
    <x v="9"/>
    <s v="APC 7 Outlet Network SurgeArrest Surge Protector"/>
    <x v="2566"/>
    <n v="3"/>
    <n v="0"/>
    <x v="2843"/>
    <n v="169.00799999999998"/>
    <x v="1"/>
    <n v="2"/>
  </r>
  <r>
    <n v="9169"/>
    <x v="4586"/>
    <x v="543"/>
    <d v="2016-03-19T00:00:00"/>
    <x v="1"/>
    <s v="SJ-20125"/>
    <s v="Sanjit Jacobs"/>
    <x v="2"/>
    <s v="United States"/>
    <s v="Jackson"/>
    <s v="Mississippi"/>
    <n v="39212"/>
    <x v="0"/>
    <s v="OFF-PA-10001954"/>
    <x v="1"/>
    <x v="10"/>
    <s v="Xerox 1964"/>
    <x v="5503"/>
    <n v="14"/>
    <n v="0"/>
    <x v="6820"/>
    <n v="172.6704"/>
    <x v="55"/>
    <n v="4"/>
  </r>
  <r>
    <n v="9170"/>
    <x v="4586"/>
    <x v="543"/>
    <d v="2016-03-19T00:00:00"/>
    <x v="1"/>
    <s v="SJ-20125"/>
    <s v="Sanjit Jacobs"/>
    <x v="2"/>
    <s v="United States"/>
    <s v="Jackson"/>
    <s v="Mississippi"/>
    <n v="39212"/>
    <x v="0"/>
    <s v="OFF-PA-10001954"/>
    <x v="1"/>
    <x v="10"/>
    <s v="Xerox 1964"/>
    <x v="1816"/>
    <n v="2"/>
    <n v="0"/>
    <x v="1957"/>
    <n v="24.667200000000001"/>
    <x v="55"/>
    <n v="4"/>
  </r>
  <r>
    <n v="9171"/>
    <x v="4587"/>
    <x v="49"/>
    <d v="2016-12-01T00:00:00"/>
    <x v="3"/>
    <s v="LB-16795"/>
    <s v="Laurel Beltran"/>
    <x v="2"/>
    <s v="United States"/>
    <s v="Oxnard"/>
    <s v="California"/>
    <n v="93030"/>
    <x v="1"/>
    <s v="FUR-FU-10000448"/>
    <x v="0"/>
    <x v="5"/>
    <s v="Tenex Chairmats For Use With Carpeted Floors"/>
    <x v="5504"/>
    <n v="2"/>
    <n v="0"/>
    <x v="6821"/>
    <n v="30.362000000000002"/>
    <x v="9"/>
    <n v="0"/>
  </r>
  <r>
    <n v="9172"/>
    <x v="4587"/>
    <x v="49"/>
    <d v="2016-12-01T00:00:00"/>
    <x v="3"/>
    <s v="LB-16795"/>
    <s v="Laurel Beltran"/>
    <x v="2"/>
    <s v="United States"/>
    <s v="Oxnard"/>
    <s v="California"/>
    <n v="93030"/>
    <x v="1"/>
    <s v="OFF-PA-10001357"/>
    <x v="1"/>
    <x v="10"/>
    <s v="Xerox 1886"/>
    <x v="3531"/>
    <n v="1"/>
    <n v="0"/>
    <x v="4063"/>
    <n v="24.907999999999998"/>
    <x v="62"/>
    <n v="0"/>
  </r>
  <r>
    <n v="9173"/>
    <x v="4587"/>
    <x v="49"/>
    <d v="2016-12-01T00:00:00"/>
    <x v="3"/>
    <s v="LB-16795"/>
    <s v="Laurel Beltran"/>
    <x v="2"/>
    <s v="United States"/>
    <s v="Oxnard"/>
    <s v="California"/>
    <n v="93030"/>
    <x v="1"/>
    <s v="OFF-ST-10002292"/>
    <x v="1"/>
    <x v="4"/>
    <s v="Sauder Facets Collection Locker/File Cabinet, Sky Alder Finish"/>
    <x v="5505"/>
    <n v="3"/>
    <n v="0"/>
    <x v="6822"/>
    <n v="890.35200000000009"/>
    <x v="149"/>
    <n v="0"/>
  </r>
  <r>
    <n v="9174"/>
    <x v="4587"/>
    <x v="49"/>
    <d v="2016-12-01T00:00:00"/>
    <x v="3"/>
    <s v="LB-16795"/>
    <s v="Laurel Beltran"/>
    <x v="2"/>
    <s v="United States"/>
    <s v="Oxnard"/>
    <s v="California"/>
    <n v="93030"/>
    <x v="1"/>
    <s v="OFF-EN-10001219"/>
    <x v="1"/>
    <x v="12"/>
    <s v="#10- 4 1/8&quot; x 9 1/2&quot; Security-Tint Envelopes"/>
    <x v="988"/>
    <n v="3"/>
    <n v="0"/>
    <x v="1031"/>
    <n v="11.689200000000001"/>
    <x v="77"/>
    <n v="0"/>
  </r>
  <r>
    <n v="9175"/>
    <x v="4588"/>
    <x v="492"/>
    <d v="2017-06-14T00:00:00"/>
    <x v="0"/>
    <s v="SB-20185"/>
    <s v="Sarah Brown"/>
    <x v="0"/>
    <s v="United States"/>
    <s v="Kent"/>
    <s v="Washington"/>
    <n v="98031"/>
    <x v="1"/>
    <s v="TEC-PH-10002564"/>
    <x v="2"/>
    <x v="7"/>
    <s v="OtterBox Defender Series Case - Samsung Galaxy S4"/>
    <x v="973"/>
    <n v="3"/>
    <n v="0.2"/>
    <x v="3237"/>
    <n v="62.978999999999999"/>
    <x v="26"/>
    <n v="2"/>
  </r>
  <r>
    <n v="9176"/>
    <x v="4588"/>
    <x v="492"/>
    <d v="2017-06-14T00:00:00"/>
    <x v="0"/>
    <s v="SB-20185"/>
    <s v="Sarah Brown"/>
    <x v="0"/>
    <s v="United States"/>
    <s v="Kent"/>
    <s v="Washington"/>
    <n v="98031"/>
    <x v="1"/>
    <s v="OFF-PA-10001639"/>
    <x v="1"/>
    <x v="10"/>
    <s v="Xerox 203"/>
    <x v="537"/>
    <n v="3"/>
    <n v="0"/>
    <x v="551"/>
    <n v="10.1088"/>
    <x v="62"/>
    <n v="2"/>
  </r>
  <r>
    <n v="9177"/>
    <x v="4589"/>
    <x v="690"/>
    <d v="2016-03-24T00:00:00"/>
    <x v="1"/>
    <s v="CC-12610"/>
    <s v="Corey Catlett"/>
    <x v="1"/>
    <s v="United States"/>
    <s v="Nashville"/>
    <s v="Tennessee"/>
    <n v="37211"/>
    <x v="0"/>
    <s v="OFF-BI-10001153"/>
    <x v="1"/>
    <x v="8"/>
    <s v="Ibico Recycled Grain-Textured Covers"/>
    <x v="756"/>
    <n v="3"/>
    <n v="0.7"/>
    <x v="6823"/>
    <n v="51.81"/>
    <x v="133"/>
    <n v="5"/>
  </r>
  <r>
    <n v="9178"/>
    <x v="4590"/>
    <x v="696"/>
    <d v="2016-11-18T00:00:00"/>
    <x v="1"/>
    <s v="DP-13000"/>
    <s v="Darren Powers"/>
    <x v="0"/>
    <s v="United States"/>
    <s v="New York City"/>
    <s v="New York"/>
    <n v="10035"/>
    <x v="3"/>
    <s v="TEC-PH-10003356"/>
    <x v="2"/>
    <x v="7"/>
    <s v="SmartStand Mobile Device Holder, Assorted Colors"/>
    <x v="62"/>
    <n v="2"/>
    <n v="0"/>
    <x v="6824"/>
    <n v="10.0656"/>
    <x v="40"/>
    <n v="4"/>
  </r>
  <r>
    <n v="9179"/>
    <x v="4590"/>
    <x v="696"/>
    <d v="2016-11-18T00:00:00"/>
    <x v="1"/>
    <s v="DP-13000"/>
    <s v="Darren Powers"/>
    <x v="0"/>
    <s v="United States"/>
    <s v="New York City"/>
    <s v="New York"/>
    <n v="10035"/>
    <x v="3"/>
    <s v="OFF-AR-10001725"/>
    <x v="1"/>
    <x v="6"/>
    <s v="Boston Home &amp; Office Model 2000 Electric Pencil Sharpeners"/>
    <x v="5506"/>
    <n v="1"/>
    <n v="0"/>
    <x v="6825"/>
    <n v="17.500999999999998"/>
    <x v="96"/>
    <n v="4"/>
  </r>
  <r>
    <n v="9180"/>
    <x v="4591"/>
    <x v="783"/>
    <d v="2017-08-11T00:00:00"/>
    <x v="1"/>
    <s v="JL-15505"/>
    <s v="Jeremy Lonsdale"/>
    <x v="0"/>
    <s v="United States"/>
    <s v="Westminster"/>
    <s v="California"/>
    <n v="92683"/>
    <x v="1"/>
    <s v="TEC-PH-10002415"/>
    <x v="2"/>
    <x v="7"/>
    <s v="Polycom VoiceStation 500 Conference phone"/>
    <x v="5507"/>
    <n v="3"/>
    <n v="0.2"/>
    <x v="6826"/>
    <n v="663.63750000000005"/>
    <x v="107"/>
    <n v="4"/>
  </r>
  <r>
    <n v="9181"/>
    <x v="4591"/>
    <x v="783"/>
    <d v="2017-08-11T00:00:00"/>
    <x v="1"/>
    <s v="JL-15505"/>
    <s v="Jeremy Lonsdale"/>
    <x v="0"/>
    <s v="United States"/>
    <s v="Westminster"/>
    <s v="California"/>
    <n v="92683"/>
    <x v="1"/>
    <s v="OFF-BI-10003355"/>
    <x v="1"/>
    <x v="8"/>
    <s v="Cardinal Holdit Business Card Pockets"/>
    <x v="1627"/>
    <n v="3"/>
    <n v="0.2"/>
    <x v="3973"/>
    <n v="7.7687999999999997"/>
    <x v="11"/>
    <n v="4"/>
  </r>
  <r>
    <n v="9182"/>
    <x v="4591"/>
    <x v="783"/>
    <d v="2017-08-11T00:00:00"/>
    <x v="1"/>
    <s v="JL-15505"/>
    <s v="Jeremy Lonsdale"/>
    <x v="0"/>
    <s v="United States"/>
    <s v="Westminster"/>
    <s v="California"/>
    <n v="92683"/>
    <x v="1"/>
    <s v="OFF-BI-10000216"/>
    <x v="1"/>
    <x v="8"/>
    <s v="Mead 1st Gear 2&quot; Zipper Binder, Asst. Colors"/>
    <x v="5508"/>
    <n v="3"/>
    <n v="0.2"/>
    <x v="6827"/>
    <n v="19.454999999999998"/>
    <x v="52"/>
    <n v="4"/>
  </r>
  <r>
    <n v="9183"/>
    <x v="4591"/>
    <x v="783"/>
    <d v="2017-08-11T00:00:00"/>
    <x v="1"/>
    <s v="JL-15505"/>
    <s v="Jeremy Lonsdale"/>
    <x v="0"/>
    <s v="United States"/>
    <s v="Westminster"/>
    <s v="California"/>
    <n v="92683"/>
    <x v="1"/>
    <s v="TEC-AC-10004803"/>
    <x v="2"/>
    <x v="11"/>
    <s v="Sony Micro Vault Click 4 GB USB 2.0 Flash Drive"/>
    <x v="5509"/>
    <n v="4"/>
    <n v="0"/>
    <x v="6828"/>
    <n v="47.953599999999994"/>
    <x v="229"/>
    <n v="4"/>
  </r>
  <r>
    <n v="9184"/>
    <x v="4591"/>
    <x v="783"/>
    <d v="2017-08-11T00:00:00"/>
    <x v="1"/>
    <s v="JL-15505"/>
    <s v="Jeremy Lonsdale"/>
    <x v="0"/>
    <s v="United States"/>
    <s v="Westminster"/>
    <s v="California"/>
    <n v="92683"/>
    <x v="1"/>
    <s v="OFF-PA-10001970"/>
    <x v="1"/>
    <x v="10"/>
    <s v="Xerox 1881"/>
    <x v="332"/>
    <n v="2"/>
    <n v="0"/>
    <x v="342"/>
    <n v="13.016799999999998"/>
    <x v="2"/>
    <n v="4"/>
  </r>
  <r>
    <n v="9185"/>
    <x v="4591"/>
    <x v="783"/>
    <d v="2017-08-11T00:00:00"/>
    <x v="1"/>
    <s v="JL-15505"/>
    <s v="Jeremy Lonsdale"/>
    <x v="0"/>
    <s v="United States"/>
    <s v="Westminster"/>
    <s v="California"/>
    <n v="92683"/>
    <x v="1"/>
    <s v="FUR-FU-10004848"/>
    <x v="0"/>
    <x v="5"/>
    <s v="Howard Miller 13-3/4&quot; Diameter Brushed Chrome Round Wall Clock"/>
    <x v="2616"/>
    <n v="1"/>
    <n v="0"/>
    <x v="29"/>
    <n v="36.225000000000001"/>
    <x v="1"/>
    <n v="4"/>
  </r>
  <r>
    <n v="9186"/>
    <x v="4591"/>
    <x v="783"/>
    <d v="2017-08-11T00:00:00"/>
    <x v="1"/>
    <s v="JL-15505"/>
    <s v="Jeremy Lonsdale"/>
    <x v="0"/>
    <s v="United States"/>
    <s v="Westminster"/>
    <s v="California"/>
    <n v="92683"/>
    <x v="1"/>
    <s v="FUR-CH-10002317"/>
    <x v="0"/>
    <x v="1"/>
    <s v="Global Enterprise Series Seating Low-Back Swivel/Tilt Chairs"/>
    <x v="5510"/>
    <n v="1"/>
    <n v="0.2"/>
    <x v="6829"/>
    <n v="181.286"/>
    <x v="26"/>
    <n v="4"/>
  </r>
  <r>
    <n v="9187"/>
    <x v="4591"/>
    <x v="783"/>
    <d v="2017-08-11T00:00:00"/>
    <x v="1"/>
    <s v="JL-15505"/>
    <s v="Jeremy Lonsdale"/>
    <x v="0"/>
    <s v="United States"/>
    <s v="Westminster"/>
    <s v="California"/>
    <n v="92683"/>
    <x v="1"/>
    <s v="OFF-AP-10002534"/>
    <x v="1"/>
    <x v="9"/>
    <s v="3.6 Cubic Foot Counter Height Office Refrigerator"/>
    <x v="5511"/>
    <n v="5"/>
    <n v="0"/>
    <x v="6830"/>
    <n v="1060.6319999999998"/>
    <x v="95"/>
    <n v="4"/>
  </r>
  <r>
    <n v="9188"/>
    <x v="4592"/>
    <x v="291"/>
    <d v="2015-08-25T00:00:00"/>
    <x v="1"/>
    <s v="SM-20320"/>
    <s v="Sean Miller"/>
    <x v="2"/>
    <s v="United States"/>
    <s v="Allentown"/>
    <s v="Pennsylvania"/>
    <n v="18103"/>
    <x v="3"/>
    <s v="OFF-SU-10001935"/>
    <x v="1"/>
    <x v="14"/>
    <s v="Staple remover"/>
    <x v="4120"/>
    <n v="2"/>
    <n v="0.2"/>
    <x v="6831"/>
    <n v="4.1856"/>
    <x v="94"/>
    <n v="4"/>
  </r>
  <r>
    <n v="9189"/>
    <x v="4592"/>
    <x v="291"/>
    <d v="2015-08-25T00:00:00"/>
    <x v="1"/>
    <s v="SM-20320"/>
    <s v="Sean Miller"/>
    <x v="2"/>
    <s v="United States"/>
    <s v="Allentown"/>
    <s v="Pennsylvania"/>
    <n v="18103"/>
    <x v="3"/>
    <s v="TEC-AC-10000290"/>
    <x v="2"/>
    <x v="11"/>
    <s v="Sabrent 4-Port USB 2.0 Hub"/>
    <x v="4809"/>
    <n v="4"/>
    <n v="0.2"/>
    <x v="6832"/>
    <n v="17.925600000000003"/>
    <x v="167"/>
    <n v="4"/>
  </r>
  <r>
    <n v="9190"/>
    <x v="4592"/>
    <x v="291"/>
    <d v="2015-08-25T00:00:00"/>
    <x v="1"/>
    <s v="SM-20320"/>
    <s v="Sean Miller"/>
    <x v="2"/>
    <s v="United States"/>
    <s v="Allentown"/>
    <s v="Pennsylvania"/>
    <n v="18103"/>
    <x v="3"/>
    <s v="OFF-ST-10002574"/>
    <x v="1"/>
    <x v="4"/>
    <s v="SAFCO Commercial Wire Shelving, Black"/>
    <x v="5512"/>
    <n v="6"/>
    <n v="0.2"/>
    <x v="6833"/>
    <n v="828.84"/>
    <x v="58"/>
    <n v="4"/>
  </r>
  <r>
    <n v="9191"/>
    <x v="4592"/>
    <x v="291"/>
    <d v="2015-08-25T00:00:00"/>
    <x v="1"/>
    <s v="SM-20320"/>
    <s v="Sean Miller"/>
    <x v="2"/>
    <s v="United States"/>
    <s v="Allentown"/>
    <s v="Pennsylvania"/>
    <n v="18103"/>
    <x v="3"/>
    <s v="OFF-BI-10004519"/>
    <x v="1"/>
    <x v="8"/>
    <s v="GBC DocuBind P100 Manual Binding Machine"/>
    <x v="5513"/>
    <n v="2"/>
    <n v="0.7"/>
    <x v="6834"/>
    <n v="182.57799999999997"/>
    <x v="29"/>
    <n v="4"/>
  </r>
  <r>
    <n v="9192"/>
    <x v="4592"/>
    <x v="291"/>
    <d v="2015-08-25T00:00:00"/>
    <x v="1"/>
    <s v="SM-20320"/>
    <s v="Sean Miller"/>
    <x v="2"/>
    <s v="United States"/>
    <s v="Allentown"/>
    <s v="Pennsylvania"/>
    <n v="18103"/>
    <x v="3"/>
    <s v="OFF-PA-10003625"/>
    <x v="1"/>
    <x v="10"/>
    <s v="Xerox 1979"/>
    <x v="1967"/>
    <n v="2"/>
    <n v="0.2"/>
    <x v="2121"/>
    <n v="34.077999999999996"/>
    <x v="33"/>
    <n v="4"/>
  </r>
  <r>
    <n v="9193"/>
    <x v="4593"/>
    <x v="121"/>
    <d v="2015-11-07T00:00:00"/>
    <x v="1"/>
    <s v="BB-10990"/>
    <s v="Barry Blumstein"/>
    <x v="1"/>
    <s v="United States"/>
    <s v="San Antonio"/>
    <s v="Texas"/>
    <n v="78207"/>
    <x v="2"/>
    <s v="OFF-BI-10001524"/>
    <x v="1"/>
    <x v="8"/>
    <s v="GBC Premium Transparent Covers with Diagonal Lined Pattern"/>
    <x v="5514"/>
    <n v="7"/>
    <n v="0.8"/>
    <x v="6835"/>
    <n v="76.367199999999997"/>
    <x v="208"/>
    <n v="5"/>
  </r>
  <r>
    <n v="9194"/>
    <x v="4593"/>
    <x v="121"/>
    <d v="2015-11-07T00:00:00"/>
    <x v="1"/>
    <s v="BB-10990"/>
    <s v="Barry Blumstein"/>
    <x v="1"/>
    <s v="United States"/>
    <s v="San Antonio"/>
    <s v="Texas"/>
    <n v="78207"/>
    <x v="2"/>
    <s v="TEC-PH-10002200"/>
    <x v="2"/>
    <x v="7"/>
    <s v="Aastra 6757i CT Wireless VoIP phone"/>
    <x v="3430"/>
    <n v="2"/>
    <n v="0.2"/>
    <x v="3934"/>
    <n v="305.9248"/>
    <x v="4"/>
    <n v="5"/>
  </r>
  <r>
    <n v="9195"/>
    <x v="4594"/>
    <x v="953"/>
    <d v="2014-12-06T00:00:00"/>
    <x v="1"/>
    <s v="PB-19150"/>
    <s v="Philip Brown"/>
    <x v="0"/>
    <s v="United States"/>
    <s v="Avondale"/>
    <s v="Arizona"/>
    <n v="85323"/>
    <x v="1"/>
    <s v="OFF-SU-10001664"/>
    <x v="1"/>
    <x v="14"/>
    <s v="Acme Office Executive Series Stainless Steel Trimmers"/>
    <x v="1388"/>
    <n v="7"/>
    <n v="0.2"/>
    <x v="6836"/>
    <n v="44.392599999999995"/>
    <x v="10"/>
    <n v="6"/>
  </r>
  <r>
    <n v="9196"/>
    <x v="4594"/>
    <x v="953"/>
    <d v="2014-12-06T00:00:00"/>
    <x v="1"/>
    <s v="PB-19150"/>
    <s v="Philip Brown"/>
    <x v="0"/>
    <s v="United States"/>
    <s v="Avondale"/>
    <s v="Arizona"/>
    <n v="85323"/>
    <x v="1"/>
    <s v="TEC-AC-10002550"/>
    <x v="2"/>
    <x v="11"/>
    <s v="Memorex 25GB 6X Branded Blu-Ray Recordable Disc, 30/Pack"/>
    <x v="5515"/>
    <n v="4"/>
    <n v="0.2"/>
    <x v="6837"/>
    <n v="118.854"/>
    <x v="179"/>
    <n v="6"/>
  </r>
  <r>
    <n v="9197"/>
    <x v="4595"/>
    <x v="1025"/>
    <d v="2014-05-15T00:00:00"/>
    <x v="1"/>
    <s v="GM-14680"/>
    <s v="Greg Matthias"/>
    <x v="0"/>
    <s v="United States"/>
    <s v="San Jose"/>
    <s v="California"/>
    <n v="95123"/>
    <x v="1"/>
    <s v="OFF-PA-10004353"/>
    <x v="1"/>
    <x v="10"/>
    <s v="Southworth 25% Cotton Premium Laser Paper and Envelopes"/>
    <x v="786"/>
    <n v="2"/>
    <n v="0"/>
    <x v="6838"/>
    <n v="20.779199999999999"/>
    <x v="62"/>
    <n v="5"/>
  </r>
  <r>
    <n v="9198"/>
    <x v="4595"/>
    <x v="1025"/>
    <d v="2014-05-15T00:00:00"/>
    <x v="1"/>
    <s v="GM-14680"/>
    <s v="Greg Matthias"/>
    <x v="0"/>
    <s v="United States"/>
    <s v="San Jose"/>
    <s v="California"/>
    <n v="95123"/>
    <x v="1"/>
    <s v="TEC-PH-10001817"/>
    <x v="2"/>
    <x v="7"/>
    <s v="Wilson Electronics DB Pro Signal Booster"/>
    <x v="5516"/>
    <n v="5"/>
    <n v="0.2"/>
    <x v="6839"/>
    <n v="1306.7"/>
    <x v="152"/>
    <n v="5"/>
  </r>
  <r>
    <n v="9199"/>
    <x v="4595"/>
    <x v="1025"/>
    <d v="2014-05-15T00:00:00"/>
    <x v="1"/>
    <s v="GM-14680"/>
    <s v="Greg Matthias"/>
    <x v="0"/>
    <s v="United States"/>
    <s v="San Jose"/>
    <s v="California"/>
    <n v="95123"/>
    <x v="1"/>
    <s v="OFF-SU-10004737"/>
    <x v="1"/>
    <x v="14"/>
    <s v="Acme Design Stainless Steel Bent Scissors"/>
    <x v="5517"/>
    <n v="6"/>
    <n v="0"/>
    <x v="6840"/>
    <n v="29.959199999999999"/>
    <x v="6"/>
    <n v="5"/>
  </r>
  <r>
    <n v="9200"/>
    <x v="4595"/>
    <x v="1025"/>
    <d v="2014-05-15T00:00:00"/>
    <x v="1"/>
    <s v="GM-14680"/>
    <s v="Greg Matthias"/>
    <x v="0"/>
    <s v="United States"/>
    <s v="San Jose"/>
    <s v="California"/>
    <n v="95123"/>
    <x v="1"/>
    <s v="FUR-CH-10002320"/>
    <x v="0"/>
    <x v="1"/>
    <s v="Hon Pagoda Stacking Chairs"/>
    <x v="5518"/>
    <n v="1"/>
    <n v="0.2"/>
    <x v="6841"/>
    <n v="224.68599999999998"/>
    <x v="26"/>
    <n v="5"/>
  </r>
  <r>
    <n v="9201"/>
    <x v="4596"/>
    <x v="508"/>
    <d v="2016-10-20T00:00:00"/>
    <x v="2"/>
    <s v="NR-18550"/>
    <s v="Nick Radford"/>
    <x v="0"/>
    <s v="United States"/>
    <s v="Perth Amboy"/>
    <s v="New Jersey"/>
    <n v="8861"/>
    <x v="3"/>
    <s v="FUR-BO-10001337"/>
    <x v="0"/>
    <x v="0"/>
    <s v="O'Sullivan Living Dimensions 2-Shelf Bookcases"/>
    <x v="5519"/>
    <n v="1"/>
    <n v="0"/>
    <x v="6842"/>
    <n v="108.88200000000001"/>
    <x v="36"/>
    <n v="3"/>
  </r>
  <r>
    <n v="9202"/>
    <x v="4596"/>
    <x v="508"/>
    <d v="2016-10-20T00:00:00"/>
    <x v="2"/>
    <s v="NR-18550"/>
    <s v="Nick Radford"/>
    <x v="0"/>
    <s v="United States"/>
    <s v="Perth Amboy"/>
    <s v="New Jersey"/>
    <n v="8861"/>
    <x v="3"/>
    <s v="OFF-BI-10004584"/>
    <x v="1"/>
    <x v="8"/>
    <s v="GBC ProClick 150 Presentation Binding System"/>
    <x v="5520"/>
    <n v="1"/>
    <n v="0"/>
    <x v="6843"/>
    <n v="167.46940000000001"/>
    <x v="2"/>
    <n v="3"/>
  </r>
  <r>
    <n v="9203"/>
    <x v="4597"/>
    <x v="859"/>
    <d v="2016-11-03T00:00:00"/>
    <x v="1"/>
    <s v="EH-13765"/>
    <s v="Edward Hooks"/>
    <x v="1"/>
    <s v="United States"/>
    <s v="New York City"/>
    <s v="New York"/>
    <n v="10011"/>
    <x v="3"/>
    <s v="OFF-BI-10004817"/>
    <x v="1"/>
    <x v="8"/>
    <s v="GBC Personal VeloBind Strips"/>
    <x v="1505"/>
    <n v="3"/>
    <n v="0.2"/>
    <x v="6844"/>
    <n v="18.688800000000001"/>
    <x v="11"/>
    <n v="4"/>
  </r>
  <r>
    <n v="9204"/>
    <x v="4597"/>
    <x v="859"/>
    <d v="2016-11-03T00:00:00"/>
    <x v="1"/>
    <s v="EH-13765"/>
    <s v="Edward Hooks"/>
    <x v="1"/>
    <s v="United States"/>
    <s v="New York City"/>
    <s v="New York"/>
    <n v="10011"/>
    <x v="3"/>
    <s v="OFF-AR-10004602"/>
    <x v="1"/>
    <x v="6"/>
    <s v="Boston KS Multi-Size Manual Pencil Sharpener"/>
    <x v="1152"/>
    <n v="5"/>
    <n v="0"/>
    <x v="6845"/>
    <n v="82.76400000000001"/>
    <x v="40"/>
    <n v="4"/>
  </r>
  <r>
    <n v="9205"/>
    <x v="4598"/>
    <x v="49"/>
    <d v="2016-12-05T00:00:00"/>
    <x v="1"/>
    <s v="FH-14365"/>
    <s v="Fred Hopkins"/>
    <x v="1"/>
    <s v="United States"/>
    <s v="Los Angeles"/>
    <s v="California"/>
    <n v="90004"/>
    <x v="1"/>
    <s v="OFF-AR-10001149"/>
    <x v="1"/>
    <x v="6"/>
    <s v="Sanford Colorific Colored Pencils, 12/Box"/>
    <x v="4023"/>
    <n v="8"/>
    <n v="0"/>
    <x v="6846"/>
    <n v="16.128"/>
    <x v="1"/>
    <n v="4"/>
  </r>
  <r>
    <n v="9206"/>
    <x v="4599"/>
    <x v="438"/>
    <d v="2016-04-21T00:00:00"/>
    <x v="3"/>
    <s v="BT-11680"/>
    <s v="Brian Thompson"/>
    <x v="0"/>
    <s v="United States"/>
    <s v="Milford"/>
    <s v="Connecticut"/>
    <n v="6460"/>
    <x v="3"/>
    <s v="OFF-AR-10004817"/>
    <x v="1"/>
    <x v="6"/>
    <s v="Colorific Watercolor Pencils"/>
    <x v="1142"/>
    <n v="3"/>
    <n v="0"/>
    <x v="1188"/>
    <n v="10.9908"/>
    <x v="74"/>
    <n v="0"/>
  </r>
  <r>
    <n v="9207"/>
    <x v="4599"/>
    <x v="438"/>
    <d v="2016-04-21T00:00:00"/>
    <x v="3"/>
    <s v="BT-11680"/>
    <s v="Brian Thompson"/>
    <x v="0"/>
    <s v="United States"/>
    <s v="Milford"/>
    <s v="Connecticut"/>
    <n v="6460"/>
    <x v="3"/>
    <s v="OFF-PA-10003797"/>
    <x v="1"/>
    <x v="10"/>
    <s v="Xerox 209"/>
    <x v="187"/>
    <n v="8"/>
    <n v="0"/>
    <x v="189"/>
    <n v="26.956800000000005"/>
    <x v="68"/>
    <n v="0"/>
  </r>
  <r>
    <n v="9208"/>
    <x v="4600"/>
    <x v="646"/>
    <d v="2017-08-07T00:00:00"/>
    <x v="1"/>
    <s v="AB-10105"/>
    <s v="Adrian Barton"/>
    <x v="0"/>
    <s v="United States"/>
    <s v="Bloomington"/>
    <s v="Illinois"/>
    <n v="61701"/>
    <x v="2"/>
    <s v="TEC-AC-10000682"/>
    <x v="2"/>
    <x v="11"/>
    <s v="Kensington K72356US Mouse-in-a-Box USB Desktop Mouse"/>
    <x v="5521"/>
    <n v="3"/>
    <n v="0.2"/>
    <x v="6847"/>
    <n v="32.350500000000004"/>
    <x v="112"/>
    <n v="4"/>
  </r>
  <r>
    <n v="9209"/>
    <x v="4601"/>
    <x v="646"/>
    <d v="2017-08-08T00:00:00"/>
    <x v="0"/>
    <s v="SC-20230"/>
    <s v="Scot Coram"/>
    <x v="1"/>
    <s v="United States"/>
    <s v="Seattle"/>
    <s v="Washington"/>
    <n v="98105"/>
    <x v="1"/>
    <s v="OFF-ST-10003996"/>
    <x v="1"/>
    <x v="4"/>
    <s v="Letter/Legal File Tote with Clear Snap-On Lid, Black Granite"/>
    <x v="5522"/>
    <n v="1"/>
    <n v="0"/>
    <x v="6848"/>
    <n v="11.884399999999999"/>
    <x v="96"/>
    <n v="5"/>
  </r>
  <r>
    <n v="9210"/>
    <x v="4602"/>
    <x v="157"/>
    <d v="2017-12-14T00:00:00"/>
    <x v="0"/>
    <s v="RS-19870"/>
    <s v="Roy Skaria"/>
    <x v="2"/>
    <s v="United States"/>
    <s v="Burlington"/>
    <s v="Iowa"/>
    <n v="52601"/>
    <x v="2"/>
    <s v="OFF-EN-10003160"/>
    <x v="1"/>
    <x v="12"/>
    <s v="Pastel Pink Envelopes"/>
    <x v="6"/>
    <n v="1"/>
    <n v="0"/>
    <x v="6849"/>
    <n v="3.7856000000000001"/>
    <x v="42"/>
    <n v="3"/>
  </r>
  <r>
    <n v="9211"/>
    <x v="4602"/>
    <x v="157"/>
    <d v="2017-12-14T00:00:00"/>
    <x v="0"/>
    <s v="RS-19870"/>
    <s v="Roy Skaria"/>
    <x v="2"/>
    <s v="United States"/>
    <s v="Burlington"/>
    <s v="Iowa"/>
    <n v="52601"/>
    <x v="2"/>
    <s v="OFF-BI-10002012"/>
    <x v="1"/>
    <x v="8"/>
    <s v="Wilson Jones Easy Flow II Sheet Lifters"/>
    <x v="5331"/>
    <n v="3"/>
    <n v="0"/>
    <x v="6577"/>
    <n v="2.8080000000000003"/>
    <x v="42"/>
    <n v="3"/>
  </r>
  <r>
    <n v="9212"/>
    <x v="4603"/>
    <x v="948"/>
    <d v="2015-03-19T00:00:00"/>
    <x v="1"/>
    <s v="AI-10855"/>
    <s v="Arianne Irving"/>
    <x v="0"/>
    <s v="United States"/>
    <s v="Roseville"/>
    <s v="California"/>
    <n v="95661"/>
    <x v="1"/>
    <s v="OFF-PA-10002105"/>
    <x v="1"/>
    <x v="10"/>
    <s v="Xerox 223"/>
    <x v="537"/>
    <n v="3"/>
    <n v="0"/>
    <x v="551"/>
    <n v="10.1088"/>
    <x v="62"/>
    <n v="5"/>
  </r>
  <r>
    <n v="9213"/>
    <x v="4604"/>
    <x v="589"/>
    <d v="2014-12-15T00:00:00"/>
    <x v="1"/>
    <s v="DJ-13420"/>
    <s v="Denny Joy"/>
    <x v="1"/>
    <s v="United States"/>
    <s v="San Francisco"/>
    <s v="California"/>
    <n v="94110"/>
    <x v="1"/>
    <s v="FUR-FU-10000397"/>
    <x v="0"/>
    <x v="5"/>
    <s v="Luxo Economy Swing Arm Lamp"/>
    <x v="1143"/>
    <n v="2"/>
    <n v="0"/>
    <x v="1189"/>
    <n v="28.713600000000003"/>
    <x v="40"/>
    <n v="7"/>
  </r>
  <r>
    <n v="9214"/>
    <x v="4604"/>
    <x v="589"/>
    <d v="2014-12-15T00:00:00"/>
    <x v="1"/>
    <s v="DJ-13420"/>
    <s v="Denny Joy"/>
    <x v="1"/>
    <s v="United States"/>
    <s v="San Francisco"/>
    <s v="California"/>
    <n v="94110"/>
    <x v="1"/>
    <s v="FUR-FU-10000758"/>
    <x v="0"/>
    <x v="5"/>
    <s v="DAX Natural Wood-Tone Poster Frame"/>
    <x v="3946"/>
    <n v="3"/>
    <n v="0"/>
    <x v="911"/>
    <n v="50.8416"/>
    <x v="293"/>
    <n v="7"/>
  </r>
  <r>
    <n v="9215"/>
    <x v="4605"/>
    <x v="1033"/>
    <d v="2017-10-02T00:00:00"/>
    <x v="2"/>
    <s v="BF-10975"/>
    <s v="Barbara Fisher"/>
    <x v="1"/>
    <s v="United States"/>
    <s v="Philadelphia"/>
    <s v="Pennsylvania"/>
    <n v="19120"/>
    <x v="3"/>
    <s v="OFF-LA-10004677"/>
    <x v="1"/>
    <x v="2"/>
    <s v="Self-Adhesive Address Labels for Typewriters with Dispenser Box"/>
    <x v="5523"/>
    <n v="7"/>
    <n v="0.2"/>
    <x v="6850"/>
    <n v="13.689900000000002"/>
    <x v="31"/>
    <n v="2"/>
  </r>
  <r>
    <n v="9216"/>
    <x v="4606"/>
    <x v="831"/>
    <d v="2016-11-26T00:00:00"/>
    <x v="1"/>
    <s v="TH-21235"/>
    <s v="Tiffany House"/>
    <x v="1"/>
    <s v="United States"/>
    <s v="Los Angeles"/>
    <s v="California"/>
    <n v="90049"/>
    <x v="1"/>
    <s v="OFF-PA-10004451"/>
    <x v="1"/>
    <x v="10"/>
    <s v="Xerox 222"/>
    <x v="56"/>
    <n v="5"/>
    <n v="0"/>
    <x v="56"/>
    <n v="16.847999999999999"/>
    <x v="42"/>
    <n v="5"/>
  </r>
  <r>
    <n v="9217"/>
    <x v="4607"/>
    <x v="221"/>
    <d v="2017-11-30T00:00:00"/>
    <x v="1"/>
    <s v="JG-15310"/>
    <s v="Jason Gross"/>
    <x v="1"/>
    <s v="United States"/>
    <s v="Odessa"/>
    <s v="Texas"/>
    <n v="79762"/>
    <x v="2"/>
    <s v="OFF-AP-10002311"/>
    <x v="1"/>
    <x v="9"/>
    <s v="Holmes Replacement Filter for HEPA Air Cleaner, Very Large Room, HEPA Filter"/>
    <x v="5524"/>
    <n v="1"/>
    <n v="0.8"/>
    <x v="6851"/>
    <n v="38.5336"/>
    <x v="473"/>
    <n v="6"/>
  </r>
  <r>
    <n v="9218"/>
    <x v="4608"/>
    <x v="237"/>
    <d v="2017-11-17T00:00:00"/>
    <x v="2"/>
    <s v="AW-10930"/>
    <s v="Arthur Wiediger"/>
    <x v="2"/>
    <s v="United States"/>
    <s v="Minneapolis"/>
    <s v="Minnesota"/>
    <n v="55407"/>
    <x v="2"/>
    <s v="OFF-EN-10004459"/>
    <x v="1"/>
    <x v="12"/>
    <s v="Security-Tint Envelopes"/>
    <x v="764"/>
    <n v="2"/>
    <n v="0"/>
    <x v="790"/>
    <n v="7.7927999999999997"/>
    <x v="77"/>
    <n v="3"/>
  </r>
  <r>
    <n v="9219"/>
    <x v="4609"/>
    <x v="748"/>
    <d v="2015-08-20T00:00:00"/>
    <x v="1"/>
    <s v="JW-15955"/>
    <s v="Joni Wasserman"/>
    <x v="0"/>
    <s v="United States"/>
    <s v="Philadelphia"/>
    <s v="Pennsylvania"/>
    <n v="19120"/>
    <x v="3"/>
    <s v="OFF-ST-10002352"/>
    <x v="1"/>
    <x v="4"/>
    <s v="Iris Project Case"/>
    <x v="4998"/>
    <n v="7"/>
    <n v="0.2"/>
    <x v="6852"/>
    <n v="41.336400000000005"/>
    <x v="17"/>
    <n v="4"/>
  </r>
  <r>
    <n v="9220"/>
    <x v="4609"/>
    <x v="748"/>
    <d v="2015-08-20T00:00:00"/>
    <x v="1"/>
    <s v="JW-15955"/>
    <s v="Joni Wasserman"/>
    <x v="0"/>
    <s v="United States"/>
    <s v="Philadelphia"/>
    <s v="Pennsylvania"/>
    <n v="19120"/>
    <x v="3"/>
    <s v="FUR-BO-10000780"/>
    <x v="0"/>
    <x v="0"/>
    <s v="O'Sullivan Plantations 2-Door Library in Landvery Oak"/>
    <x v="5485"/>
    <n v="3"/>
    <n v="0.5"/>
    <x v="6853"/>
    <n v="506.46960000000001"/>
    <x v="515"/>
    <n v="4"/>
  </r>
  <r>
    <n v="9221"/>
    <x v="4610"/>
    <x v="119"/>
    <d v="2017-10-14T00:00:00"/>
    <x v="2"/>
    <s v="MH-18025"/>
    <s v="Michelle Huthwaite"/>
    <x v="0"/>
    <s v="United States"/>
    <s v="Lafayette"/>
    <s v="Louisiana"/>
    <n v="70506"/>
    <x v="0"/>
    <s v="OFF-LA-10000248"/>
    <x v="1"/>
    <x v="2"/>
    <s v="Avery 52"/>
    <x v="466"/>
    <n v="3"/>
    <n v="0"/>
    <x v="5319"/>
    <n v="5.8671000000000006"/>
    <x v="41"/>
    <n v="1"/>
  </r>
  <r>
    <n v="9222"/>
    <x v="4610"/>
    <x v="119"/>
    <d v="2017-10-14T00:00:00"/>
    <x v="2"/>
    <s v="MH-18025"/>
    <s v="Michelle Huthwaite"/>
    <x v="0"/>
    <s v="United States"/>
    <s v="Lafayette"/>
    <s v="Louisiana"/>
    <n v="70506"/>
    <x v="0"/>
    <s v="FUR-TA-10003473"/>
    <x v="0"/>
    <x v="3"/>
    <s v="Bretford Rectangular Conference Table Tops"/>
    <x v="5525"/>
    <n v="4"/>
    <n v="0"/>
    <x v="6854"/>
    <n v="1158.4803999999999"/>
    <x v="294"/>
    <n v="1"/>
  </r>
  <r>
    <n v="9223"/>
    <x v="4610"/>
    <x v="119"/>
    <d v="2017-10-14T00:00:00"/>
    <x v="2"/>
    <s v="MH-18025"/>
    <s v="Michelle Huthwaite"/>
    <x v="0"/>
    <s v="United States"/>
    <s v="Lafayette"/>
    <s v="Louisiana"/>
    <n v="70506"/>
    <x v="0"/>
    <s v="OFF-PA-10004355"/>
    <x v="1"/>
    <x v="10"/>
    <s v="Xerox 231"/>
    <x v="233"/>
    <n v="4"/>
    <n v="0"/>
    <x v="245"/>
    <n v="13.478400000000002"/>
    <x v="68"/>
    <n v="1"/>
  </r>
  <r>
    <n v="9224"/>
    <x v="4611"/>
    <x v="259"/>
    <d v="2017-11-04T00:00:00"/>
    <x v="3"/>
    <s v="FM-14290"/>
    <s v="Frank Merwin"/>
    <x v="2"/>
    <s v="United States"/>
    <s v="Bryan"/>
    <s v="Texas"/>
    <n v="77803"/>
    <x v="2"/>
    <s v="OFF-BI-10001308"/>
    <x v="1"/>
    <x v="8"/>
    <s v="GBC Standard Plastic Binding Systems' Combs"/>
    <x v="5526"/>
    <n v="6"/>
    <n v="0.8"/>
    <x v="6855"/>
    <n v="20.724"/>
    <x v="227"/>
    <n v="0"/>
  </r>
  <r>
    <n v="9225"/>
    <x v="4611"/>
    <x v="259"/>
    <d v="2017-11-04T00:00:00"/>
    <x v="3"/>
    <s v="FM-14290"/>
    <s v="Frank Merwin"/>
    <x v="2"/>
    <s v="United States"/>
    <s v="Bryan"/>
    <s v="Texas"/>
    <n v="77803"/>
    <x v="2"/>
    <s v="OFF-BI-10003094"/>
    <x v="1"/>
    <x v="8"/>
    <s v="Self-Adhesive Ring Binder Labels"/>
    <x v="4729"/>
    <n v="2"/>
    <n v="0.8"/>
    <x v="6856"/>
    <n v="3.7311999999999999"/>
    <x v="175"/>
    <n v="0"/>
  </r>
  <r>
    <n v="9226"/>
    <x v="4611"/>
    <x v="259"/>
    <d v="2017-11-04T00:00:00"/>
    <x v="3"/>
    <s v="FM-14290"/>
    <s v="Frank Merwin"/>
    <x v="2"/>
    <s v="United States"/>
    <s v="Bryan"/>
    <s v="Texas"/>
    <n v="77803"/>
    <x v="2"/>
    <s v="OFF-BI-10004040"/>
    <x v="1"/>
    <x v="8"/>
    <s v="Wilson Jones Impact Binders"/>
    <x v="5527"/>
    <n v="4"/>
    <n v="0.8"/>
    <x v="6857"/>
    <n v="10.5672"/>
    <x v="59"/>
    <n v="0"/>
  </r>
  <r>
    <n v="9227"/>
    <x v="4611"/>
    <x v="259"/>
    <d v="2017-11-04T00:00:00"/>
    <x v="3"/>
    <s v="FM-14290"/>
    <s v="Frank Merwin"/>
    <x v="2"/>
    <s v="United States"/>
    <s v="Bryan"/>
    <s v="Texas"/>
    <n v="77803"/>
    <x v="2"/>
    <s v="OFF-ST-10002485"/>
    <x v="1"/>
    <x v="4"/>
    <s v="Rogers Deluxe File Chest"/>
    <x v="5528"/>
    <n v="3"/>
    <n v="0.2"/>
    <x v="6858"/>
    <n v="65.280600000000007"/>
    <x v="141"/>
    <n v="0"/>
  </r>
  <r>
    <n v="9228"/>
    <x v="4612"/>
    <x v="498"/>
    <d v="2017-03-24T00:00:00"/>
    <x v="1"/>
    <s v="GZ-14545"/>
    <s v="George Zrebassa"/>
    <x v="1"/>
    <s v="United States"/>
    <s v="Los Angeles"/>
    <s v="California"/>
    <n v="90008"/>
    <x v="1"/>
    <s v="OFF-AP-10001205"/>
    <x v="1"/>
    <x v="9"/>
    <s v="Belkin 5 Outlet SurgeMaster Power Centers"/>
    <x v="5529"/>
    <n v="7"/>
    <n v="0"/>
    <x v="6859"/>
    <n v="274.57920000000001"/>
    <x v="40"/>
    <n v="5"/>
  </r>
  <r>
    <n v="9229"/>
    <x v="4613"/>
    <x v="935"/>
    <d v="2014-11-03T00:00:00"/>
    <x v="3"/>
    <s v="TC-21535"/>
    <s v="Tracy Collins"/>
    <x v="2"/>
    <s v="United States"/>
    <s v="Los Angeles"/>
    <s v="California"/>
    <n v="90049"/>
    <x v="1"/>
    <s v="OFF-AR-10001868"/>
    <x v="1"/>
    <x v="6"/>
    <s v="Prang Dustless Chalk Sticks"/>
    <x v="944"/>
    <n v="4"/>
    <n v="0"/>
    <x v="524"/>
    <n v="3.36"/>
    <x v="47"/>
    <n v="0"/>
  </r>
  <r>
    <n v="9230"/>
    <x v="4614"/>
    <x v="283"/>
    <d v="2017-07-26T00:00:00"/>
    <x v="2"/>
    <s v="TB-21520"/>
    <s v="Tracy Blumstein"/>
    <x v="0"/>
    <s v="United States"/>
    <s v="Los Angeles"/>
    <s v="California"/>
    <n v="90045"/>
    <x v="1"/>
    <s v="OFF-BI-10003429"/>
    <x v="1"/>
    <x v="8"/>
    <s v="Cardinal HOLDit! Binder Insert Strips,Extra Strips"/>
    <x v="5530"/>
    <n v="3"/>
    <n v="0.2"/>
    <x v="6860"/>
    <n v="9.684899999999999"/>
    <x v="22"/>
    <n v="3"/>
  </r>
  <r>
    <n v="9231"/>
    <x v="4614"/>
    <x v="283"/>
    <d v="2017-07-26T00:00:00"/>
    <x v="2"/>
    <s v="TB-21520"/>
    <s v="Tracy Blumstein"/>
    <x v="0"/>
    <s v="United States"/>
    <s v="Los Angeles"/>
    <s v="California"/>
    <n v="90045"/>
    <x v="1"/>
    <s v="OFF-PA-10002689"/>
    <x v="1"/>
    <x v="10"/>
    <s v="Weyerhaeuser First Choice Laser/Copy Paper (20Lb. and 88 Bright)"/>
    <x v="707"/>
    <n v="9"/>
    <n v="0"/>
    <x v="729"/>
    <n v="30.3264"/>
    <x v="42"/>
    <n v="3"/>
  </r>
  <r>
    <n v="9232"/>
    <x v="4615"/>
    <x v="422"/>
    <d v="2014-12-31T00:00:00"/>
    <x v="1"/>
    <s v="RP-19390"/>
    <s v="Resi Pölking"/>
    <x v="0"/>
    <s v="United States"/>
    <s v="Phoenix"/>
    <s v="Arizona"/>
    <n v="85023"/>
    <x v="1"/>
    <s v="OFF-BI-10003650"/>
    <x v="1"/>
    <x v="8"/>
    <s v="GBC DocuBind 300 Electric Binding Machine"/>
    <x v="5531"/>
    <n v="6"/>
    <n v="0.7"/>
    <x v="6861"/>
    <n v="1641.0576000000001"/>
    <x v="86"/>
    <n v="4"/>
  </r>
  <r>
    <n v="9233"/>
    <x v="4616"/>
    <x v="476"/>
    <d v="2016-09-06T00:00:00"/>
    <x v="1"/>
    <s v="LR-16915"/>
    <s v="Lena Radford"/>
    <x v="0"/>
    <s v="United States"/>
    <s v="Los Angeles"/>
    <s v="California"/>
    <n v="90036"/>
    <x v="1"/>
    <s v="FUR-FU-10001889"/>
    <x v="0"/>
    <x v="5"/>
    <s v="Ultra Door Pull Handle"/>
    <x v="5532"/>
    <n v="9"/>
    <n v="0"/>
    <x v="6862"/>
    <n v="63.435600000000008"/>
    <x v="67"/>
    <n v="4"/>
  </r>
  <r>
    <n v="9234"/>
    <x v="4616"/>
    <x v="476"/>
    <d v="2016-09-06T00:00:00"/>
    <x v="1"/>
    <s v="LR-16915"/>
    <s v="Lena Radford"/>
    <x v="0"/>
    <s v="United States"/>
    <s v="Los Angeles"/>
    <s v="California"/>
    <n v="90036"/>
    <x v="1"/>
    <s v="OFF-ST-10000321"/>
    <x v="1"/>
    <x v="4"/>
    <s v="Akro Stacking Bins"/>
    <x v="5533"/>
    <n v="3"/>
    <n v="0"/>
    <x v="6863"/>
    <n v="22.723200000000002"/>
    <x v="237"/>
    <n v="4"/>
  </r>
  <r>
    <n v="9235"/>
    <x v="4616"/>
    <x v="476"/>
    <d v="2016-09-06T00:00:00"/>
    <x v="1"/>
    <s v="LR-16915"/>
    <s v="Lena Radford"/>
    <x v="0"/>
    <s v="United States"/>
    <s v="Los Angeles"/>
    <s v="California"/>
    <n v="90036"/>
    <x v="1"/>
    <s v="TEC-PH-10001530"/>
    <x v="2"/>
    <x v="7"/>
    <s v="Cisco Unified IP Phone 7945G VoIP phone"/>
    <x v="2645"/>
    <n v="4"/>
    <n v="0.2"/>
    <x v="2946"/>
    <n v="1022.9699999999999"/>
    <x v="107"/>
    <n v="4"/>
  </r>
  <r>
    <n v="9236"/>
    <x v="4616"/>
    <x v="476"/>
    <d v="2016-09-06T00:00:00"/>
    <x v="1"/>
    <s v="LR-16915"/>
    <s v="Lena Radford"/>
    <x v="0"/>
    <s v="United States"/>
    <s v="Los Angeles"/>
    <s v="California"/>
    <n v="90036"/>
    <x v="1"/>
    <s v="OFF-AR-10004752"/>
    <x v="1"/>
    <x v="6"/>
    <s v="Blackstonian Pencils"/>
    <x v="3450"/>
    <n v="7"/>
    <n v="0"/>
    <x v="6864"/>
    <n v="13.456800000000001"/>
    <x v="40"/>
    <n v="4"/>
  </r>
  <r>
    <n v="9237"/>
    <x v="4616"/>
    <x v="476"/>
    <d v="2016-09-06T00:00:00"/>
    <x v="1"/>
    <s v="LR-16915"/>
    <s v="Lena Radford"/>
    <x v="0"/>
    <s v="United States"/>
    <s v="Los Angeles"/>
    <s v="California"/>
    <n v="90036"/>
    <x v="1"/>
    <s v="FUR-TA-10001539"/>
    <x v="0"/>
    <x v="3"/>
    <s v="Chromcraft Rectangular Conference Tables"/>
    <x v="2613"/>
    <n v="3"/>
    <n v="0.2"/>
    <x v="2903"/>
    <n v="540.2915999999999"/>
    <x v="9"/>
    <n v="4"/>
  </r>
  <r>
    <n v="9238"/>
    <x v="4616"/>
    <x v="476"/>
    <d v="2016-09-06T00:00:00"/>
    <x v="1"/>
    <s v="LR-16915"/>
    <s v="Lena Radford"/>
    <x v="0"/>
    <s v="United States"/>
    <s v="Los Angeles"/>
    <s v="California"/>
    <n v="90036"/>
    <x v="1"/>
    <s v="OFF-BI-10001553"/>
    <x v="1"/>
    <x v="8"/>
    <s v="SpineVue Locking Slant-D Ring Binders by Cardinal"/>
    <x v="1746"/>
    <n v="1"/>
    <n v="0.2"/>
    <x v="1869"/>
    <n v="4.7528000000000006"/>
    <x v="11"/>
    <n v="4"/>
  </r>
  <r>
    <n v="9239"/>
    <x v="4617"/>
    <x v="512"/>
    <d v="2017-02-14T00:00:00"/>
    <x v="2"/>
    <s v="MM-17260"/>
    <s v="Magdelene Morse"/>
    <x v="0"/>
    <s v="United States"/>
    <s v="Columbus"/>
    <s v="Ohio"/>
    <n v="43229"/>
    <x v="3"/>
    <s v="FUR-FU-10003601"/>
    <x v="0"/>
    <x v="5"/>
    <s v="Deflect-o RollaMat Studded, Beveled Mat for Medium Pile Carpeting"/>
    <x v="5534"/>
    <n v="2"/>
    <n v="0.2"/>
    <x v="423"/>
    <n v="151.25720000000001"/>
    <x v="255"/>
    <n v="3"/>
  </r>
  <r>
    <n v="9240"/>
    <x v="4618"/>
    <x v="855"/>
    <d v="2017-11-02T00:00:00"/>
    <x v="1"/>
    <s v="NB-18655"/>
    <s v="Nona Balk"/>
    <x v="1"/>
    <s v="United States"/>
    <s v="Tallahassee"/>
    <s v="Florida"/>
    <n v="32303"/>
    <x v="0"/>
    <s v="OFF-PA-10001685"/>
    <x v="1"/>
    <x v="10"/>
    <s v="Easy-staple paper"/>
    <x v="5535"/>
    <n v="7"/>
    <n v="0.2"/>
    <x v="1695"/>
    <n v="36.199799999999996"/>
    <x v="49"/>
    <n v="6"/>
  </r>
  <r>
    <n v="9241"/>
    <x v="4618"/>
    <x v="855"/>
    <d v="2017-11-02T00:00:00"/>
    <x v="1"/>
    <s v="NB-18655"/>
    <s v="Nona Balk"/>
    <x v="1"/>
    <s v="United States"/>
    <s v="Tallahassee"/>
    <s v="Florida"/>
    <n v="32303"/>
    <x v="0"/>
    <s v="OFF-BI-10001097"/>
    <x v="1"/>
    <x v="8"/>
    <s v="Avery Hole Reinforcements"/>
    <x v="1540"/>
    <n v="3"/>
    <n v="0.7"/>
    <x v="6865"/>
    <n v="9.5319000000000003"/>
    <x v="126"/>
    <n v="6"/>
  </r>
  <r>
    <n v="9242"/>
    <x v="4618"/>
    <x v="855"/>
    <d v="2017-11-02T00:00:00"/>
    <x v="1"/>
    <s v="NB-18655"/>
    <s v="Nona Balk"/>
    <x v="1"/>
    <s v="United States"/>
    <s v="Tallahassee"/>
    <s v="Florida"/>
    <n v="32303"/>
    <x v="0"/>
    <s v="OFF-AR-10001662"/>
    <x v="1"/>
    <x v="6"/>
    <s v="Rogers Handheld Barrel Pencil Sharpener"/>
    <x v="5536"/>
    <n v="3"/>
    <n v="0.2"/>
    <x v="6866"/>
    <n v="6.0005999999999995"/>
    <x v="66"/>
    <n v="6"/>
  </r>
  <r>
    <n v="9243"/>
    <x v="4619"/>
    <x v="868"/>
    <d v="2014-07-14T00:00:00"/>
    <x v="1"/>
    <s v="DS-13030"/>
    <s v="Darrin Sayre"/>
    <x v="2"/>
    <s v="United States"/>
    <s v="San Francisco"/>
    <s v="California"/>
    <n v="94122"/>
    <x v="1"/>
    <s v="OFF-BI-10002609"/>
    <x v="1"/>
    <x v="8"/>
    <s v="Avery Hidden Tab Dividers for Binding Systems"/>
    <x v="1471"/>
    <n v="6"/>
    <n v="0.2"/>
    <x v="6867"/>
    <n v="9.6552000000000007"/>
    <x v="12"/>
    <n v="5"/>
  </r>
  <r>
    <n v="9244"/>
    <x v="4619"/>
    <x v="868"/>
    <d v="2014-07-14T00:00:00"/>
    <x v="1"/>
    <s v="DS-13030"/>
    <s v="Darrin Sayre"/>
    <x v="2"/>
    <s v="United States"/>
    <s v="San Francisco"/>
    <s v="California"/>
    <n v="94122"/>
    <x v="1"/>
    <s v="FUR-BO-10004218"/>
    <x v="0"/>
    <x v="0"/>
    <s v="Bush Heritage Pine Collection 5-Shelf Bookcase, Albany Pine Finish, *Special Order"/>
    <x v="997"/>
    <n v="1"/>
    <n v="0.15"/>
    <x v="4958"/>
    <n v="112.78399999999999"/>
    <x v="487"/>
    <n v="5"/>
  </r>
  <r>
    <n v="9245"/>
    <x v="4619"/>
    <x v="868"/>
    <d v="2014-07-14T00:00:00"/>
    <x v="1"/>
    <s v="DS-13030"/>
    <s v="Darrin Sayre"/>
    <x v="2"/>
    <s v="United States"/>
    <s v="San Francisco"/>
    <s v="California"/>
    <n v="94122"/>
    <x v="1"/>
    <s v="OFF-AR-10003251"/>
    <x v="1"/>
    <x v="6"/>
    <s v="Prang Drawing Pencil Set"/>
    <x v="345"/>
    <n v="2"/>
    <n v="0"/>
    <x v="2434"/>
    <n v="3.3359999999999994"/>
    <x v="382"/>
    <n v="5"/>
  </r>
  <r>
    <n v="9246"/>
    <x v="4619"/>
    <x v="868"/>
    <d v="2014-07-14T00:00:00"/>
    <x v="1"/>
    <s v="DS-13030"/>
    <s v="Darrin Sayre"/>
    <x v="2"/>
    <s v="United States"/>
    <s v="San Francisco"/>
    <s v="California"/>
    <n v="94122"/>
    <x v="1"/>
    <s v="OFF-PA-10002365"/>
    <x v="1"/>
    <x v="10"/>
    <s v="Xerox 1967"/>
    <x v="56"/>
    <n v="5"/>
    <n v="0"/>
    <x v="56"/>
    <n v="16.847999999999999"/>
    <x v="42"/>
    <n v="5"/>
  </r>
  <r>
    <n v="9247"/>
    <x v="4620"/>
    <x v="1053"/>
    <d v="2017-05-26T00:00:00"/>
    <x v="1"/>
    <s v="VF-21715"/>
    <s v="Vicky Freymann"/>
    <x v="2"/>
    <s v="United States"/>
    <s v="San Francisco"/>
    <s v="California"/>
    <n v="94109"/>
    <x v="1"/>
    <s v="OFF-AR-10003651"/>
    <x v="1"/>
    <x v="6"/>
    <s v="Newell 350"/>
    <x v="294"/>
    <n v="3"/>
    <n v="0"/>
    <x v="301"/>
    <n v="6.9863999999999997"/>
    <x v="74"/>
    <n v="4"/>
  </r>
  <r>
    <n v="9248"/>
    <x v="4620"/>
    <x v="1053"/>
    <d v="2017-05-26T00:00:00"/>
    <x v="1"/>
    <s v="VF-21715"/>
    <s v="Vicky Freymann"/>
    <x v="2"/>
    <s v="United States"/>
    <s v="San Francisco"/>
    <s v="California"/>
    <n v="94109"/>
    <x v="1"/>
    <s v="OFF-AR-10003732"/>
    <x v="1"/>
    <x v="6"/>
    <s v="Newell 333"/>
    <x v="1094"/>
    <n v="1"/>
    <n v="0"/>
    <x v="1139"/>
    <n v="2.0571999999999999"/>
    <x v="96"/>
    <n v="4"/>
  </r>
  <r>
    <n v="9249"/>
    <x v="4621"/>
    <x v="338"/>
    <d v="2016-11-14T00:00:00"/>
    <x v="1"/>
    <s v="SW-20275"/>
    <s v="Scott Williamson"/>
    <x v="0"/>
    <s v="United States"/>
    <s v="New York City"/>
    <s v="New York"/>
    <n v="10009"/>
    <x v="3"/>
    <s v="OFF-BI-10002557"/>
    <x v="1"/>
    <x v="8"/>
    <s v="Presstex Flexible Ring Binders"/>
    <x v="1026"/>
    <n v="1"/>
    <n v="0.2"/>
    <x v="6868"/>
    <n v="2.2750000000000004"/>
    <x v="52"/>
    <n v="4"/>
  </r>
  <r>
    <n v="9250"/>
    <x v="4621"/>
    <x v="338"/>
    <d v="2016-11-14T00:00:00"/>
    <x v="1"/>
    <s v="SW-20275"/>
    <s v="Scott Williamson"/>
    <x v="0"/>
    <s v="United States"/>
    <s v="New York City"/>
    <s v="New York"/>
    <n v="10009"/>
    <x v="3"/>
    <s v="TEC-PH-10003691"/>
    <x v="2"/>
    <x v="7"/>
    <s v="BlackBerry Q10"/>
    <x v="1837"/>
    <n v="7"/>
    <n v="0"/>
    <x v="6869"/>
    <n v="661.44749999999999"/>
    <x v="45"/>
    <n v="4"/>
  </r>
  <r>
    <n v="9251"/>
    <x v="4622"/>
    <x v="499"/>
    <d v="2016-12-06T00:00:00"/>
    <x v="1"/>
    <s v="PW-19030"/>
    <s v="Pauline Webber"/>
    <x v="1"/>
    <s v="United States"/>
    <s v="Marion"/>
    <s v="Iowa"/>
    <n v="52302"/>
    <x v="2"/>
    <s v="OFF-BI-10001107"/>
    <x v="1"/>
    <x v="8"/>
    <s v="GBC White Gloss Covers, Plain Front"/>
    <x v="5537"/>
    <n v="8"/>
    <n v="0"/>
    <x v="6870"/>
    <n v="61.395200000000003"/>
    <x v="41"/>
    <n v="4"/>
  </r>
  <r>
    <n v="9252"/>
    <x v="4623"/>
    <x v="580"/>
    <d v="2017-03-08T00:00:00"/>
    <x v="1"/>
    <s v="KD-16615"/>
    <s v="Ken Dana"/>
    <x v="1"/>
    <s v="United States"/>
    <s v="Los Angeles"/>
    <s v="California"/>
    <n v="90008"/>
    <x v="1"/>
    <s v="OFF-BI-10004224"/>
    <x v="1"/>
    <x v="8"/>
    <s v="Catalog Binders with Expanding Posts"/>
    <x v="3725"/>
    <n v="2"/>
    <n v="0.2"/>
    <x v="4325"/>
    <n v="74.007999999999996"/>
    <x v="33"/>
    <n v="6"/>
  </r>
  <r>
    <n v="9253"/>
    <x v="4624"/>
    <x v="397"/>
    <d v="2017-09-25T00:00:00"/>
    <x v="0"/>
    <s v="DO-13645"/>
    <s v="Doug O'Connell"/>
    <x v="0"/>
    <s v="United States"/>
    <s v="Pine Bluff"/>
    <s v="Arkansas"/>
    <n v="71603"/>
    <x v="0"/>
    <s v="TEC-AC-10001114"/>
    <x v="2"/>
    <x v="11"/>
    <s v="Microsoft Wireless Mobile Mouse 4000"/>
    <x v="1695"/>
    <n v="5"/>
    <n v="0"/>
    <x v="1852"/>
    <n v="135.96599999999998"/>
    <x v="203"/>
    <n v="2"/>
  </r>
  <r>
    <n v="9254"/>
    <x v="4624"/>
    <x v="397"/>
    <d v="2017-09-25T00:00:00"/>
    <x v="0"/>
    <s v="DO-13645"/>
    <s v="Doug O'Connell"/>
    <x v="0"/>
    <s v="United States"/>
    <s v="Pine Bluff"/>
    <s v="Arkansas"/>
    <n v="71603"/>
    <x v="0"/>
    <s v="OFF-PA-10002005"/>
    <x v="1"/>
    <x v="10"/>
    <s v="Xerox 225"/>
    <x v="91"/>
    <n v="2"/>
    <n v="0"/>
    <x v="91"/>
    <n v="6.7392000000000012"/>
    <x v="68"/>
    <n v="2"/>
  </r>
  <r>
    <n v="9255"/>
    <x v="4625"/>
    <x v="1058"/>
    <d v="2014-02-15T00:00:00"/>
    <x v="0"/>
    <s v="GA-14725"/>
    <s v="Guy Armstrong"/>
    <x v="0"/>
    <s v="United States"/>
    <s v="Columbia"/>
    <s v="Missouri"/>
    <n v="65203"/>
    <x v="2"/>
    <s v="FUR-CH-10001146"/>
    <x v="0"/>
    <x v="1"/>
    <s v="Global Value Mid-Back Manager's Chair, Gray"/>
    <x v="5538"/>
    <n v="1"/>
    <n v="0"/>
    <x v="6871"/>
    <n v="45.667500000000004"/>
    <x v="45"/>
    <n v="4"/>
  </r>
  <r>
    <n v="9256"/>
    <x v="4625"/>
    <x v="1058"/>
    <d v="2014-02-15T00:00:00"/>
    <x v="0"/>
    <s v="GA-14725"/>
    <s v="Guy Armstrong"/>
    <x v="0"/>
    <s v="United States"/>
    <s v="Columbia"/>
    <s v="Missouri"/>
    <n v="65203"/>
    <x v="2"/>
    <s v="OFF-LA-10004853"/>
    <x v="1"/>
    <x v="2"/>
    <s v="Avery 483"/>
    <x v="1801"/>
    <n v="3"/>
    <n v="0"/>
    <x v="2557"/>
    <n v="8.0675999999999988"/>
    <x v="99"/>
    <n v="4"/>
  </r>
  <r>
    <n v="9257"/>
    <x v="4625"/>
    <x v="1058"/>
    <d v="2014-02-15T00:00:00"/>
    <x v="0"/>
    <s v="GA-14725"/>
    <s v="Guy Armstrong"/>
    <x v="0"/>
    <s v="United States"/>
    <s v="Columbia"/>
    <s v="Missouri"/>
    <n v="65203"/>
    <x v="2"/>
    <s v="OFF-BI-10004728"/>
    <x v="1"/>
    <x v="8"/>
    <s v="Wilson Jones Turn Tabs Binder Tool for Ring Binders"/>
    <x v="1313"/>
    <n v="2"/>
    <n v="0"/>
    <x v="1494"/>
    <n v="5.2056000000000004"/>
    <x v="55"/>
    <n v="4"/>
  </r>
  <r>
    <n v="9258"/>
    <x v="4625"/>
    <x v="1058"/>
    <d v="2014-02-15T00:00:00"/>
    <x v="0"/>
    <s v="GA-14725"/>
    <s v="Guy Armstrong"/>
    <x v="0"/>
    <s v="United States"/>
    <s v="Columbia"/>
    <s v="Missouri"/>
    <n v="65203"/>
    <x v="2"/>
    <s v="FUR-FU-10002298"/>
    <x v="0"/>
    <x v="5"/>
    <s v="Rubbermaid ClusterMat Chairmats, Mat Size- 66&quot; x 60&quot;, Lip 20&quot; x 11&quot; -90 Degree Angle"/>
    <x v="737"/>
    <n v="3"/>
    <n v="0"/>
    <x v="6872"/>
    <n v="279.6696"/>
    <x v="341"/>
    <n v="4"/>
  </r>
  <r>
    <n v="9259"/>
    <x v="4625"/>
    <x v="1058"/>
    <d v="2014-02-15T00:00:00"/>
    <x v="0"/>
    <s v="GA-14725"/>
    <s v="Guy Armstrong"/>
    <x v="0"/>
    <s v="United States"/>
    <s v="Columbia"/>
    <s v="Missouri"/>
    <n v="65203"/>
    <x v="2"/>
    <s v="OFF-BI-10004654"/>
    <x v="1"/>
    <x v="8"/>
    <s v="VariCap6 Expandable Binder"/>
    <x v="5539"/>
    <n v="3"/>
    <n v="0"/>
    <x v="6873"/>
    <n v="27.506999999999998"/>
    <x v="2"/>
    <n v="4"/>
  </r>
  <r>
    <n v="9260"/>
    <x v="4625"/>
    <x v="1058"/>
    <d v="2014-02-15T00:00:00"/>
    <x v="0"/>
    <s v="GA-14725"/>
    <s v="Guy Armstrong"/>
    <x v="0"/>
    <s v="United States"/>
    <s v="Columbia"/>
    <s v="Missouri"/>
    <n v="65203"/>
    <x v="2"/>
    <s v="OFF-ST-10002583"/>
    <x v="1"/>
    <x v="4"/>
    <s v="Fellowes Neat Ideas Storage Cubes"/>
    <x v="643"/>
    <n v="2"/>
    <n v="0"/>
    <x v="658"/>
    <n v="62.361599999999996"/>
    <x v="38"/>
    <n v="4"/>
  </r>
  <r>
    <n v="9261"/>
    <x v="4626"/>
    <x v="343"/>
    <d v="2017-11-14T00:00:00"/>
    <x v="0"/>
    <s v="JL-15505"/>
    <s v="Jeremy Lonsdale"/>
    <x v="0"/>
    <s v="United States"/>
    <s v="Aberdeen"/>
    <s v="South Dakota"/>
    <n v="57401"/>
    <x v="2"/>
    <s v="OFF-SU-10004661"/>
    <x v="1"/>
    <x v="14"/>
    <s v="Acme Titanium Bonded Scissors"/>
    <x v="4048"/>
    <n v="3"/>
    <n v="0"/>
    <x v="4766"/>
    <n v="18.87"/>
    <x v="96"/>
    <n v="3"/>
  </r>
  <r>
    <n v="9262"/>
    <x v="4627"/>
    <x v="264"/>
    <d v="2017-09-02T00:00:00"/>
    <x v="3"/>
    <s v="SU-20665"/>
    <s v="Stephanie Ulpright"/>
    <x v="2"/>
    <s v="United States"/>
    <s v="Seattle"/>
    <s v="Washington"/>
    <n v="98103"/>
    <x v="1"/>
    <s v="FUR-CH-10003061"/>
    <x v="0"/>
    <x v="1"/>
    <s v="Global Leather Task Chair, Black"/>
    <x v="1775"/>
    <n v="3"/>
    <n v="0.2"/>
    <x v="1908"/>
    <n v="218.67570000000001"/>
    <x v="137"/>
    <n v="0"/>
  </r>
  <r>
    <n v="9263"/>
    <x v="4628"/>
    <x v="330"/>
    <d v="2015-10-13T00:00:00"/>
    <x v="1"/>
    <s v="FM-14380"/>
    <s v="Fred McMath"/>
    <x v="0"/>
    <s v="United States"/>
    <s v="Detroit"/>
    <s v="Michigan"/>
    <n v="48227"/>
    <x v="2"/>
    <s v="FUR-CH-10000513"/>
    <x v="0"/>
    <x v="1"/>
    <s v="High-Back Leather Manager's Chair"/>
    <x v="1917"/>
    <n v="3"/>
    <n v="0"/>
    <x v="6449"/>
    <n v="354.87270000000001"/>
    <x v="550"/>
    <n v="4"/>
  </r>
  <r>
    <n v="9264"/>
    <x v="4628"/>
    <x v="330"/>
    <d v="2015-10-13T00:00:00"/>
    <x v="1"/>
    <s v="FM-14380"/>
    <s v="Fred McMath"/>
    <x v="0"/>
    <s v="United States"/>
    <s v="Detroit"/>
    <s v="Michigan"/>
    <n v="48227"/>
    <x v="2"/>
    <s v="OFF-AP-10002191"/>
    <x v="1"/>
    <x v="9"/>
    <s v="Belkin 8 Outlet SurgeMaster II Gold Surge Protector"/>
    <x v="5540"/>
    <n v="5"/>
    <n v="0.1"/>
    <x v="6874"/>
    <n v="215.92800000000003"/>
    <x v="149"/>
    <n v="4"/>
  </r>
  <r>
    <n v="9265"/>
    <x v="4629"/>
    <x v="221"/>
    <d v="2017-12-01T00:00:00"/>
    <x v="1"/>
    <s v="MY-17380"/>
    <s v="Maribeth Yedwab"/>
    <x v="1"/>
    <s v="United States"/>
    <s v="Memphis"/>
    <s v="Tennessee"/>
    <n v="38109"/>
    <x v="0"/>
    <s v="OFF-BI-10000216"/>
    <x v="1"/>
    <x v="8"/>
    <s v="Mead 1st Gear 2&quot; Zipper Binder, Asst. Colors"/>
    <x v="3177"/>
    <n v="3"/>
    <n v="0.7"/>
    <x v="3604"/>
    <n v="19.454999999999998"/>
    <x v="71"/>
    <n v="7"/>
  </r>
  <r>
    <n v="9266"/>
    <x v="4629"/>
    <x v="221"/>
    <d v="2017-12-01T00:00:00"/>
    <x v="1"/>
    <s v="MY-17380"/>
    <s v="Maribeth Yedwab"/>
    <x v="1"/>
    <s v="United States"/>
    <s v="Memphis"/>
    <s v="Tennessee"/>
    <n v="38109"/>
    <x v="0"/>
    <s v="OFF-EN-10003448"/>
    <x v="1"/>
    <x v="12"/>
    <s v="Peel &amp; Seel Recycled Catalog Envelopes, Brown"/>
    <x v="5541"/>
    <n v="7"/>
    <n v="0.2"/>
    <x v="6875"/>
    <n v="40.53"/>
    <x v="52"/>
    <n v="7"/>
  </r>
  <r>
    <n v="9267"/>
    <x v="4630"/>
    <x v="1214"/>
    <d v="2014-02-09T00:00:00"/>
    <x v="2"/>
    <s v="NM-18445"/>
    <s v="Nathan Mautz"/>
    <x v="2"/>
    <s v="United States"/>
    <s v="North Las Vegas"/>
    <s v="Nevada"/>
    <n v="89031"/>
    <x v="1"/>
    <s v="FUR-FU-10002111"/>
    <x v="0"/>
    <x v="5"/>
    <s v="Master Caster Door Stop, Large Brown"/>
    <x v="58"/>
    <n v="2"/>
    <n v="0"/>
    <x v="6876"/>
    <n v="9.0272000000000006"/>
    <x v="234"/>
    <n v="1"/>
  </r>
  <r>
    <n v="9268"/>
    <x v="4631"/>
    <x v="12"/>
    <d v="2015-09-25T00:00:00"/>
    <x v="3"/>
    <s v="CS-11950"/>
    <s v="Carlos Soltero"/>
    <x v="0"/>
    <s v="United States"/>
    <s v="Freeport"/>
    <s v="New York"/>
    <n v="11520"/>
    <x v="3"/>
    <s v="FUR-CH-10001545"/>
    <x v="0"/>
    <x v="1"/>
    <s v="Hon Comfortask Task/Swivel Chairs"/>
    <x v="5542"/>
    <n v="1"/>
    <n v="0.1"/>
    <x v="6877"/>
    <n v="95.743199999999987"/>
    <x v="495"/>
    <n v="0"/>
  </r>
  <r>
    <n v="9269"/>
    <x v="4631"/>
    <x v="12"/>
    <d v="2015-09-25T00:00:00"/>
    <x v="3"/>
    <s v="CS-11950"/>
    <s v="Carlos Soltero"/>
    <x v="0"/>
    <s v="United States"/>
    <s v="Freeport"/>
    <s v="New York"/>
    <n v="11520"/>
    <x v="3"/>
    <s v="OFF-PA-10002947"/>
    <x v="1"/>
    <x v="10"/>
    <s v="Xerox 1923"/>
    <x v="130"/>
    <n v="3"/>
    <n v="0"/>
    <x v="132"/>
    <n v="10.4208"/>
    <x v="42"/>
    <n v="0"/>
  </r>
  <r>
    <n v="9270"/>
    <x v="4632"/>
    <x v="170"/>
    <d v="2017-08-28T00:00:00"/>
    <x v="1"/>
    <s v="PK-19075"/>
    <s v="Pete Kriz"/>
    <x v="0"/>
    <s v="United States"/>
    <s v="New York City"/>
    <s v="New York"/>
    <n v="10035"/>
    <x v="3"/>
    <s v="OFF-BI-10003476"/>
    <x v="1"/>
    <x v="8"/>
    <s v="Avery Metallic Poly Binders"/>
    <x v="5543"/>
    <n v="7"/>
    <n v="0.2"/>
    <x v="1031"/>
    <n v="20.857199999999999"/>
    <x v="73"/>
    <n v="7"/>
  </r>
  <r>
    <n v="9271"/>
    <x v="4632"/>
    <x v="170"/>
    <d v="2017-08-28T00:00:00"/>
    <x v="1"/>
    <s v="PK-19075"/>
    <s v="Pete Kriz"/>
    <x v="0"/>
    <s v="United States"/>
    <s v="New York City"/>
    <s v="New York"/>
    <n v="10035"/>
    <x v="3"/>
    <s v="OFF-BI-10001359"/>
    <x v="1"/>
    <x v="8"/>
    <s v="GBC DocuBind TL300 Electric Binding System"/>
    <x v="5544"/>
    <n v="6"/>
    <n v="0.2"/>
    <x v="6878"/>
    <n v="2852.4281999999994"/>
    <x v="27"/>
    <n v="7"/>
  </r>
  <r>
    <n v="9272"/>
    <x v="4633"/>
    <x v="536"/>
    <d v="2016-05-17T00:00:00"/>
    <x v="1"/>
    <s v="HM-14860"/>
    <s v="Harry Marie"/>
    <x v="1"/>
    <s v="United States"/>
    <s v="New York City"/>
    <s v="New York"/>
    <n v="10024"/>
    <x v="3"/>
    <s v="FUR-FU-10000320"/>
    <x v="0"/>
    <x v="5"/>
    <s v="OIC Stacking Trays"/>
    <x v="4613"/>
    <n v="3"/>
    <n v="0"/>
    <x v="5577"/>
    <n v="5.6111999999999993"/>
    <x v="166"/>
    <n v="5"/>
  </r>
  <r>
    <n v="9273"/>
    <x v="4633"/>
    <x v="536"/>
    <d v="2016-05-17T00:00:00"/>
    <x v="1"/>
    <s v="HM-14860"/>
    <s v="Harry Marie"/>
    <x v="1"/>
    <s v="United States"/>
    <s v="New York City"/>
    <s v="New York"/>
    <n v="10024"/>
    <x v="3"/>
    <s v="TEC-PH-10001835"/>
    <x v="2"/>
    <x v="7"/>
    <s v="Jawbone JAMBOX Wireless Bluetooth Speaker"/>
    <x v="2050"/>
    <n v="4"/>
    <n v="0"/>
    <x v="2217"/>
    <n v="328.61920000000003"/>
    <x v="42"/>
    <n v="5"/>
  </r>
  <r>
    <n v="9274"/>
    <x v="4634"/>
    <x v="264"/>
    <d v="2017-09-06T00:00:00"/>
    <x v="1"/>
    <s v="AH-10210"/>
    <s v="Alan Hwang"/>
    <x v="0"/>
    <s v="United States"/>
    <s v="Henderson"/>
    <s v="Kentucky"/>
    <n v="42420"/>
    <x v="0"/>
    <s v="OFF-BI-10003650"/>
    <x v="1"/>
    <x v="8"/>
    <s v="GBC DocuBind 300 Electric Binding Machine"/>
    <x v="2758"/>
    <n v="3"/>
    <n v="0"/>
    <x v="3084"/>
    <n v="820.52880000000005"/>
    <x v="42"/>
    <n v="4"/>
  </r>
  <r>
    <n v="9275"/>
    <x v="4635"/>
    <x v="982"/>
    <d v="2014-10-10T00:00:00"/>
    <x v="3"/>
    <s v="FC-14335"/>
    <s v="Fred Chung"/>
    <x v="1"/>
    <s v="United States"/>
    <s v="Albuquerque"/>
    <s v="New Mexico"/>
    <n v="87105"/>
    <x v="1"/>
    <s v="OFF-AR-10000937"/>
    <x v="1"/>
    <x v="6"/>
    <s v="Dixon Ticonderoga Core-Lock Colored Pencils, 48-Color Set"/>
    <x v="5545"/>
    <n v="7"/>
    <n v="0"/>
    <x v="6879"/>
    <n v="143.27600000000001"/>
    <x v="48"/>
    <n v="0"/>
  </r>
  <r>
    <n v="9276"/>
    <x v="4636"/>
    <x v="439"/>
    <d v="2016-05-29T00:00:00"/>
    <x v="0"/>
    <s v="CP-12085"/>
    <s v="Cathy Prescott"/>
    <x v="1"/>
    <s v="United States"/>
    <s v="Delray Beach"/>
    <s v="Florida"/>
    <n v="33445"/>
    <x v="0"/>
    <s v="OFF-ST-10000532"/>
    <x v="1"/>
    <x v="4"/>
    <s v="Advantus Rolling Drawer Organizers"/>
    <x v="5546"/>
    <n v="6"/>
    <n v="0.2"/>
    <x v="2618"/>
    <n v="170.85120000000001"/>
    <x v="17"/>
    <n v="3"/>
  </r>
  <r>
    <n v="9277"/>
    <x v="4636"/>
    <x v="439"/>
    <d v="2016-05-29T00:00:00"/>
    <x v="0"/>
    <s v="CP-12085"/>
    <s v="Cathy Prescott"/>
    <x v="1"/>
    <s v="United States"/>
    <s v="Delray Beach"/>
    <s v="Florida"/>
    <n v="33445"/>
    <x v="0"/>
    <s v="TEC-AC-10001267"/>
    <x v="2"/>
    <x v="11"/>
    <s v="Imation 32GB Pocket Pro USB 3.0 Flash Drive - 32 GB - Black - 1 P ..."/>
    <x v="5547"/>
    <n v="2"/>
    <n v="0.2"/>
    <x v="6880"/>
    <n v="35.94"/>
    <x v="45"/>
    <n v="3"/>
  </r>
  <r>
    <n v="9278"/>
    <x v="4637"/>
    <x v="96"/>
    <d v="2017-12-05T00:00:00"/>
    <x v="1"/>
    <s v="SC-20305"/>
    <s v="Sean Christensen"/>
    <x v="0"/>
    <s v="United States"/>
    <s v="Philadelphia"/>
    <s v="Pennsylvania"/>
    <n v="19140"/>
    <x v="3"/>
    <s v="OFF-LA-10004853"/>
    <x v="1"/>
    <x v="2"/>
    <s v="Avery 483"/>
    <x v="795"/>
    <n v="4"/>
    <n v="0.2"/>
    <x v="824"/>
    <n v="10.7568"/>
    <x v="18"/>
    <n v="4"/>
  </r>
  <r>
    <n v="9279"/>
    <x v="4637"/>
    <x v="96"/>
    <d v="2017-12-05T00:00:00"/>
    <x v="1"/>
    <s v="SC-20305"/>
    <s v="Sean Christensen"/>
    <x v="0"/>
    <s v="United States"/>
    <s v="Philadelphia"/>
    <s v="Pennsylvania"/>
    <n v="19140"/>
    <x v="3"/>
    <s v="OFF-BI-10001759"/>
    <x v="1"/>
    <x v="8"/>
    <s v="Acco Pressboard Covers with Storage Hooks, 14 7/8&quot; x 11&quot;, Dark Blue"/>
    <x v="5548"/>
    <n v="7"/>
    <n v="0.7"/>
    <x v="6881"/>
    <n v="13.601699999999999"/>
    <x v="80"/>
    <n v="4"/>
  </r>
  <r>
    <n v="9280"/>
    <x v="4637"/>
    <x v="96"/>
    <d v="2017-12-05T00:00:00"/>
    <x v="1"/>
    <s v="SC-20305"/>
    <s v="Sean Christensen"/>
    <x v="0"/>
    <s v="United States"/>
    <s v="Philadelphia"/>
    <s v="Pennsylvania"/>
    <n v="19140"/>
    <x v="3"/>
    <s v="FUR-CH-10003379"/>
    <x v="0"/>
    <x v="1"/>
    <s v="Global Commerce Series High-Back Swivel/Tilt Chairs"/>
    <x v="5549"/>
    <n v="2"/>
    <n v="0.3"/>
    <x v="6882"/>
    <n v="427.46999999999997"/>
    <x v="35"/>
    <n v="4"/>
  </r>
  <r>
    <n v="9281"/>
    <x v="4638"/>
    <x v="873"/>
    <d v="2016-09-24T00:00:00"/>
    <x v="1"/>
    <s v="HJ-14875"/>
    <s v="Heather Jas"/>
    <x v="2"/>
    <s v="United States"/>
    <s v="Seattle"/>
    <s v="Washington"/>
    <n v="98105"/>
    <x v="1"/>
    <s v="FUR-BO-10002853"/>
    <x v="0"/>
    <x v="0"/>
    <s v="O'Sullivan 5-Shelf Heavy-Duty Bookcases"/>
    <x v="3413"/>
    <n v="2"/>
    <n v="0"/>
    <x v="6883"/>
    <n v="122.91"/>
    <x v="45"/>
    <n v="4"/>
  </r>
  <r>
    <n v="9282"/>
    <x v="4639"/>
    <x v="220"/>
    <d v="2017-09-15T00:00:00"/>
    <x v="1"/>
    <s v="CB-12025"/>
    <s v="Cassandra Brandow"/>
    <x v="0"/>
    <s v="United States"/>
    <s v="Richmond"/>
    <s v="Virginia"/>
    <n v="23223"/>
    <x v="0"/>
    <s v="OFF-AP-10000027"/>
    <x v="1"/>
    <x v="9"/>
    <s v="Hoover Commercial SteamVac"/>
    <x v="4490"/>
    <n v="5"/>
    <n v="0"/>
    <x v="6884"/>
    <n v="47.53"/>
    <x v="1"/>
    <n v="4"/>
  </r>
  <r>
    <n v="9283"/>
    <x v="4640"/>
    <x v="945"/>
    <d v="2017-01-04T00:00:00"/>
    <x v="1"/>
    <s v="EH-14185"/>
    <s v="Evan Henry"/>
    <x v="0"/>
    <s v="United States"/>
    <s v="West Palm Beach"/>
    <s v="Florida"/>
    <n v="33407"/>
    <x v="0"/>
    <s v="OFF-PA-10002421"/>
    <x v="1"/>
    <x v="10"/>
    <s v="Embossed Ink Jet Note Cards"/>
    <x v="5550"/>
    <n v="4"/>
    <n v="0.2"/>
    <x v="6885"/>
    <n v="46.945599999999999"/>
    <x v="73"/>
    <n v="5"/>
  </r>
  <r>
    <n v="9284"/>
    <x v="4641"/>
    <x v="264"/>
    <d v="2017-09-04T00:00:00"/>
    <x v="0"/>
    <s v="LW-17215"/>
    <s v="Luke Weiss"/>
    <x v="0"/>
    <s v="United States"/>
    <s v="Fort Collins"/>
    <s v="Colorado"/>
    <n v="80525"/>
    <x v="1"/>
    <s v="OFF-LA-10002475"/>
    <x v="1"/>
    <x v="2"/>
    <s v="Avery 519"/>
    <x v="3190"/>
    <n v="2"/>
    <n v="0.2"/>
    <x v="3620"/>
    <n v="7.7485999999999997"/>
    <x v="27"/>
    <n v="2"/>
  </r>
  <r>
    <n v="9285"/>
    <x v="4642"/>
    <x v="728"/>
    <d v="2014-11-23T00:00:00"/>
    <x v="1"/>
    <s v="MK-17905"/>
    <s v="Michael Kennedy"/>
    <x v="1"/>
    <s v="United States"/>
    <s v="Franklin"/>
    <s v="Wisconsin"/>
    <n v="53132"/>
    <x v="2"/>
    <s v="FUR-CH-10001482"/>
    <x v="0"/>
    <x v="1"/>
    <s v="Office Star - Mesh Screen back chair with Vinyl seat"/>
    <x v="600"/>
    <n v="3"/>
    <n v="0"/>
    <x v="613"/>
    <n v="349.71659999999997"/>
    <x v="39"/>
    <n v="5"/>
  </r>
  <r>
    <n v="9286"/>
    <x v="4643"/>
    <x v="82"/>
    <d v="2015-11-24T00:00:00"/>
    <x v="2"/>
    <s v="JH-15820"/>
    <s v="John Huston"/>
    <x v="0"/>
    <s v="United States"/>
    <s v="Monroe"/>
    <s v="North Carolina"/>
    <n v="28110"/>
    <x v="0"/>
    <s v="FUR-FU-10000087"/>
    <x v="0"/>
    <x v="5"/>
    <s v="Executive Impressions 14&quot; Two-Color Numerals Wall Clock"/>
    <x v="268"/>
    <n v="1"/>
    <n v="0.2"/>
    <x v="6886"/>
    <n v="13.404799999999998"/>
    <x v="127"/>
    <n v="3"/>
  </r>
  <r>
    <n v="9287"/>
    <x v="4644"/>
    <x v="249"/>
    <d v="2017-06-26T00:00:00"/>
    <x v="1"/>
    <s v="DB-13270"/>
    <s v="Deborah Brumfield"/>
    <x v="2"/>
    <s v="United States"/>
    <s v="Dallas"/>
    <s v="Texas"/>
    <n v="75081"/>
    <x v="2"/>
    <s v="OFF-BI-10003166"/>
    <x v="1"/>
    <x v="8"/>
    <s v="GBC Plasticlear Binding Covers"/>
    <x v="4734"/>
    <n v="3"/>
    <n v="0.8"/>
    <x v="6887"/>
    <n v="17.908799999999999"/>
    <x v="208"/>
    <n v="7"/>
  </r>
  <r>
    <n v="9288"/>
    <x v="4644"/>
    <x v="249"/>
    <d v="2017-06-26T00:00:00"/>
    <x v="1"/>
    <s v="DB-13270"/>
    <s v="Deborah Brumfield"/>
    <x v="2"/>
    <s v="United States"/>
    <s v="Dallas"/>
    <s v="Texas"/>
    <n v="75081"/>
    <x v="2"/>
    <s v="FUR-TA-10000688"/>
    <x v="0"/>
    <x v="3"/>
    <s v="Chromcraft Bull-Nose Wood Round Conference Table Top, Wood Base"/>
    <x v="5551"/>
    <n v="3"/>
    <n v="0.3"/>
    <x v="6888"/>
    <n v="542.44650000000001"/>
    <x v="252"/>
    <n v="7"/>
  </r>
  <r>
    <n v="9289"/>
    <x v="4645"/>
    <x v="329"/>
    <d v="2017-12-03T00:00:00"/>
    <x v="2"/>
    <s v="TB-21625"/>
    <s v="Trudy Brown"/>
    <x v="0"/>
    <s v="United States"/>
    <s v="Philadelphia"/>
    <s v="Pennsylvania"/>
    <n v="19134"/>
    <x v="3"/>
    <s v="FUR-CH-10003981"/>
    <x v="0"/>
    <x v="1"/>
    <s v="Global Commerce Series Low-Back Swivel/Tilt Chairs"/>
    <x v="5552"/>
    <n v="6"/>
    <n v="0.3"/>
    <x v="6889"/>
    <n v="1094.7348"/>
    <x v="89"/>
    <n v="3"/>
  </r>
  <r>
    <n v="9290"/>
    <x v="4646"/>
    <x v="488"/>
    <d v="2014-04-26T00:00:00"/>
    <x v="0"/>
    <s v="NM-18445"/>
    <s v="Nathan Mautz"/>
    <x v="2"/>
    <s v="United States"/>
    <s v="San Francisco"/>
    <s v="California"/>
    <n v="94109"/>
    <x v="1"/>
    <s v="OFF-PA-10001878"/>
    <x v="1"/>
    <x v="10"/>
    <s v="Xerox 1891"/>
    <x v="5553"/>
    <n v="1"/>
    <n v="0"/>
    <x v="6890"/>
    <n v="25.922299999999996"/>
    <x v="2"/>
    <n v="3"/>
  </r>
  <r>
    <n v="9291"/>
    <x v="4647"/>
    <x v="865"/>
    <d v="2014-09-25T00:00:00"/>
    <x v="2"/>
    <s v="TT-21220"/>
    <s v="Thomas Thornton"/>
    <x v="0"/>
    <s v="United States"/>
    <s v="Dover"/>
    <s v="Delaware"/>
    <n v="19901"/>
    <x v="3"/>
    <s v="OFF-AR-10002375"/>
    <x v="1"/>
    <x v="6"/>
    <s v="Newell 351"/>
    <x v="294"/>
    <n v="3"/>
    <n v="0"/>
    <x v="301"/>
    <n v="6.9863999999999997"/>
    <x v="74"/>
    <n v="2"/>
  </r>
  <r>
    <n v="9292"/>
    <x v="4647"/>
    <x v="865"/>
    <d v="2014-09-25T00:00:00"/>
    <x v="2"/>
    <s v="TT-21220"/>
    <s v="Thomas Thornton"/>
    <x v="0"/>
    <s v="United States"/>
    <s v="Dover"/>
    <s v="Delaware"/>
    <n v="19901"/>
    <x v="3"/>
    <s v="OFF-BI-10004965"/>
    <x v="1"/>
    <x v="8"/>
    <s v="Ibico Covers for Plastic or Wire Binding Elements"/>
    <x v="1323"/>
    <n v="3"/>
    <n v="0"/>
    <x v="29"/>
    <n v="18.975000000000001"/>
    <x v="88"/>
    <n v="2"/>
  </r>
  <r>
    <n v="9293"/>
    <x v="4648"/>
    <x v="580"/>
    <d v="2017-03-02T00:00:00"/>
    <x v="3"/>
    <s v="RS-19765"/>
    <s v="Roland Schwarz"/>
    <x v="1"/>
    <s v="United States"/>
    <s v="Waco"/>
    <s v="Texas"/>
    <n v="76706"/>
    <x v="2"/>
    <s v="OFF-BI-10004022"/>
    <x v="1"/>
    <x v="8"/>
    <s v="Acco Suede Grain Vinyl Round Ring Binder"/>
    <x v="5554"/>
    <n v="1"/>
    <n v="0.8"/>
    <x v="6891"/>
    <n v="1.5012000000000001"/>
    <x v="76"/>
    <n v="0"/>
  </r>
  <r>
    <n v="9294"/>
    <x v="4649"/>
    <x v="701"/>
    <d v="2017-11-21T00:00:00"/>
    <x v="0"/>
    <s v="TB-21625"/>
    <s v="Trudy Brown"/>
    <x v="0"/>
    <s v="United States"/>
    <s v="Hagerstown"/>
    <s v="Maryland"/>
    <n v="21740"/>
    <x v="3"/>
    <s v="OFF-BI-10000050"/>
    <x v="1"/>
    <x v="8"/>
    <s v="Angle-D Binders with Locking Rings, Label Holders"/>
    <x v="1844"/>
    <n v="6"/>
    <n v="0"/>
    <x v="6892"/>
    <n v="23.213999999999999"/>
    <x v="41"/>
    <n v="4"/>
  </r>
  <r>
    <n v="9295"/>
    <x v="4650"/>
    <x v="39"/>
    <d v="2017-06-01T00:00:00"/>
    <x v="1"/>
    <s v="AM-10360"/>
    <s v="Alice McCarthy"/>
    <x v="1"/>
    <s v="United States"/>
    <s v="Cleveland"/>
    <s v="Ohio"/>
    <n v="44105"/>
    <x v="3"/>
    <s v="OFF-PA-10002464"/>
    <x v="1"/>
    <x v="10"/>
    <s v="HP Office Recycled Paper (20Lb. and 87 Bright)"/>
    <x v="847"/>
    <n v="3"/>
    <n v="0.2"/>
    <x v="882"/>
    <n v="8.843399999999999"/>
    <x v="49"/>
    <n v="4"/>
  </r>
  <r>
    <n v="9296"/>
    <x v="4650"/>
    <x v="39"/>
    <d v="2017-06-01T00:00:00"/>
    <x v="1"/>
    <s v="AM-10360"/>
    <s v="Alice McCarthy"/>
    <x v="1"/>
    <s v="United States"/>
    <s v="Cleveland"/>
    <s v="Ohio"/>
    <n v="44105"/>
    <x v="3"/>
    <s v="FUR-BO-10004709"/>
    <x v="0"/>
    <x v="0"/>
    <s v="Bush Westfield Collection Bookcases, Medium Cherry Finish"/>
    <x v="4518"/>
    <n v="4"/>
    <n v="0.5"/>
    <x v="6893"/>
    <n v="180.89760000000001"/>
    <x v="150"/>
    <n v="4"/>
  </r>
  <r>
    <n v="9297"/>
    <x v="4651"/>
    <x v="24"/>
    <d v="2015-04-22T00:00:00"/>
    <x v="0"/>
    <s v="MP-17965"/>
    <s v="Michael Paige"/>
    <x v="1"/>
    <s v="United States"/>
    <s v="Mcallen"/>
    <s v="Texas"/>
    <n v="78501"/>
    <x v="2"/>
    <s v="TEC-AC-10003590"/>
    <x v="2"/>
    <x v="11"/>
    <s v="TRENDnet 56K USB 2.0 Phone, Internet and Fax Modem"/>
    <x v="2890"/>
    <n v="2"/>
    <n v="0.2"/>
    <x v="3242"/>
    <n v="33.139200000000002"/>
    <x v="248"/>
    <n v="4"/>
  </r>
  <r>
    <n v="9298"/>
    <x v="4651"/>
    <x v="24"/>
    <d v="2015-04-22T00:00:00"/>
    <x v="0"/>
    <s v="MP-17965"/>
    <s v="Michael Paige"/>
    <x v="1"/>
    <s v="United States"/>
    <s v="Mcallen"/>
    <s v="Texas"/>
    <n v="78501"/>
    <x v="2"/>
    <s v="TEC-PH-10003357"/>
    <x v="2"/>
    <x v="7"/>
    <s v="Grandstream GXP2100 Mainstream Business Phone"/>
    <x v="4329"/>
    <n v="4"/>
    <n v="0.2"/>
    <x v="5163"/>
    <n v="220.2912"/>
    <x v="36"/>
    <n v="4"/>
  </r>
  <r>
    <n v="9299"/>
    <x v="4651"/>
    <x v="24"/>
    <d v="2015-04-22T00:00:00"/>
    <x v="0"/>
    <s v="MP-17965"/>
    <s v="Michael Paige"/>
    <x v="1"/>
    <s v="United States"/>
    <s v="Mcallen"/>
    <s v="Texas"/>
    <n v="78501"/>
    <x v="2"/>
    <s v="OFF-AR-10003373"/>
    <x v="1"/>
    <x v="6"/>
    <s v="Boston School Pro Electric Pencil Sharpener, 1670"/>
    <x v="1339"/>
    <n v="3"/>
    <n v="0.2"/>
    <x v="6894"/>
    <n v="67.84620000000001"/>
    <x v="152"/>
    <n v="4"/>
  </r>
  <r>
    <n v="9300"/>
    <x v="4651"/>
    <x v="24"/>
    <d v="2015-04-22T00:00:00"/>
    <x v="0"/>
    <s v="MP-17965"/>
    <s v="Michael Paige"/>
    <x v="1"/>
    <s v="United States"/>
    <s v="Mcallen"/>
    <s v="Texas"/>
    <n v="78501"/>
    <x v="2"/>
    <s v="OFF-BI-10003676"/>
    <x v="1"/>
    <x v="8"/>
    <s v="GBC Standard Recycled Report Covers, Clear Plastic Sheets"/>
    <x v="3093"/>
    <n v="2"/>
    <n v="0.8"/>
    <x v="3497"/>
    <n v="11.211200000000002"/>
    <x v="276"/>
    <n v="4"/>
  </r>
  <r>
    <n v="9301"/>
    <x v="4651"/>
    <x v="24"/>
    <d v="2015-04-22T00:00:00"/>
    <x v="0"/>
    <s v="MP-17965"/>
    <s v="Michael Paige"/>
    <x v="1"/>
    <s v="United States"/>
    <s v="Mcallen"/>
    <s v="Texas"/>
    <n v="78501"/>
    <x v="2"/>
    <s v="FUR-CH-10000225"/>
    <x v="0"/>
    <x v="1"/>
    <s v="Global Geo Office Task Chair, Gray"/>
    <x v="4193"/>
    <n v="1"/>
    <n v="0.3"/>
    <x v="6895"/>
    <n v="76.930999999999997"/>
    <x v="559"/>
    <n v="4"/>
  </r>
  <r>
    <n v="9302"/>
    <x v="4651"/>
    <x v="24"/>
    <d v="2015-04-22T00:00:00"/>
    <x v="0"/>
    <s v="MP-17965"/>
    <s v="Michael Paige"/>
    <x v="1"/>
    <s v="United States"/>
    <s v="Mcallen"/>
    <s v="Texas"/>
    <n v="78501"/>
    <x v="2"/>
    <s v="TEC-PH-10001870"/>
    <x v="2"/>
    <x v="7"/>
    <s v="Lunatik TT5L-002 Taktik Strike Impact Protection System for iPhone 5"/>
    <x v="5555"/>
    <n v="2"/>
    <n v="0.2"/>
    <x v="6896"/>
    <n v="91.844999999999999"/>
    <x v="107"/>
    <n v="4"/>
  </r>
  <r>
    <n v="9303"/>
    <x v="4651"/>
    <x v="24"/>
    <d v="2015-04-22T00:00:00"/>
    <x v="0"/>
    <s v="MP-17965"/>
    <s v="Michael Paige"/>
    <x v="1"/>
    <s v="United States"/>
    <s v="Mcallen"/>
    <s v="Texas"/>
    <n v="78501"/>
    <x v="2"/>
    <s v="OFF-AR-10003481"/>
    <x v="1"/>
    <x v="6"/>
    <s v="Newell 348"/>
    <x v="956"/>
    <n v="3"/>
    <n v="0.2"/>
    <x v="3385"/>
    <n v="6.9863999999999997"/>
    <x v="4"/>
    <n v="4"/>
  </r>
  <r>
    <n v="9304"/>
    <x v="4651"/>
    <x v="24"/>
    <d v="2015-04-22T00:00:00"/>
    <x v="0"/>
    <s v="MP-17965"/>
    <s v="Michael Paige"/>
    <x v="1"/>
    <s v="United States"/>
    <s v="Mcallen"/>
    <s v="Texas"/>
    <n v="78501"/>
    <x v="2"/>
    <s v="OFF-PA-10003936"/>
    <x v="1"/>
    <x v="10"/>
    <s v="Xerox 1994"/>
    <x v="12"/>
    <n v="3"/>
    <n v="0.2"/>
    <x v="12"/>
    <n v="10.108799999999999"/>
    <x v="11"/>
    <n v="4"/>
  </r>
  <r>
    <n v="9305"/>
    <x v="4651"/>
    <x v="24"/>
    <d v="2015-04-22T00:00:00"/>
    <x v="0"/>
    <s v="MP-17965"/>
    <s v="Michael Paige"/>
    <x v="1"/>
    <s v="United States"/>
    <s v="Mcallen"/>
    <s v="Texas"/>
    <n v="78501"/>
    <x v="2"/>
    <s v="OFF-BI-10000320"/>
    <x v="1"/>
    <x v="8"/>
    <s v="GBC Plastic Binding Combs"/>
    <x v="3466"/>
    <n v="1"/>
    <n v="0.8"/>
    <x v="6897"/>
    <n v="3.7637999999999998"/>
    <x v="59"/>
    <n v="4"/>
  </r>
  <r>
    <n v="9306"/>
    <x v="4652"/>
    <x v="444"/>
    <d v="2015-09-24T00:00:00"/>
    <x v="1"/>
    <s v="MH-17290"/>
    <s v="Marc Harrigan"/>
    <x v="2"/>
    <s v="United States"/>
    <s v="Santa Fe"/>
    <s v="New Mexico"/>
    <n v="87505"/>
    <x v="1"/>
    <s v="OFF-AR-10001972"/>
    <x v="1"/>
    <x v="6"/>
    <s v="Newell 323"/>
    <x v="3566"/>
    <n v="5"/>
    <n v="0"/>
    <x v="6898"/>
    <n v="6.2160000000000002"/>
    <x v="96"/>
    <n v="5"/>
  </r>
  <r>
    <n v="9307"/>
    <x v="4653"/>
    <x v="727"/>
    <d v="2014-03-30T00:00:00"/>
    <x v="1"/>
    <s v="CA-12265"/>
    <s v="Christina Anderson"/>
    <x v="0"/>
    <s v="United States"/>
    <s v="San Francisco"/>
    <s v="California"/>
    <n v="94110"/>
    <x v="1"/>
    <s v="OFF-AR-10003829"/>
    <x v="1"/>
    <x v="6"/>
    <s v="Newell 35"/>
    <x v="2578"/>
    <n v="2"/>
    <n v="0"/>
    <x v="2860"/>
    <n v="4.6575999999999995"/>
    <x v="74"/>
    <n v="5"/>
  </r>
  <r>
    <n v="9308"/>
    <x v="4653"/>
    <x v="727"/>
    <d v="2014-03-30T00:00:00"/>
    <x v="1"/>
    <s v="CA-12265"/>
    <s v="Christina Anderson"/>
    <x v="0"/>
    <s v="United States"/>
    <s v="San Francisco"/>
    <s v="California"/>
    <n v="94110"/>
    <x v="1"/>
    <s v="OFF-AR-10003338"/>
    <x v="1"/>
    <x v="6"/>
    <s v="Eberhard Faber 3 1/2&quot; Golf Pencils"/>
    <x v="3544"/>
    <n v="2"/>
    <n v="0"/>
    <x v="4087"/>
    <n v="11.16"/>
    <x v="45"/>
    <n v="5"/>
  </r>
  <r>
    <n v="9309"/>
    <x v="4653"/>
    <x v="727"/>
    <d v="2014-03-30T00:00:00"/>
    <x v="1"/>
    <s v="CA-12265"/>
    <s v="Christina Anderson"/>
    <x v="0"/>
    <s v="United States"/>
    <s v="San Francisco"/>
    <s v="California"/>
    <n v="94110"/>
    <x v="1"/>
    <s v="TEC-AC-10002558"/>
    <x v="2"/>
    <x v="11"/>
    <s v="Imation Swivel Flash Drive USB flash drive - 8 GB"/>
    <x v="295"/>
    <n v="4"/>
    <n v="0"/>
    <x v="6899"/>
    <n v="29.561999999999998"/>
    <x v="11"/>
    <n v="5"/>
  </r>
  <r>
    <n v="9310"/>
    <x v="4653"/>
    <x v="727"/>
    <d v="2014-03-30T00:00:00"/>
    <x v="1"/>
    <s v="CA-12265"/>
    <s v="Christina Anderson"/>
    <x v="0"/>
    <s v="United States"/>
    <s v="San Francisco"/>
    <s v="California"/>
    <n v="94110"/>
    <x v="1"/>
    <s v="OFF-AR-10000034"/>
    <x v="1"/>
    <x v="6"/>
    <s v="BIC Brite Liner Grip Highlighters, Assorted, 5/Pack"/>
    <x v="2326"/>
    <n v="6"/>
    <n v="0"/>
    <x v="6900"/>
    <n v="15.518400000000002"/>
    <x v="174"/>
    <n v="5"/>
  </r>
  <r>
    <n v="9311"/>
    <x v="4654"/>
    <x v="370"/>
    <d v="2016-08-31T00:00:00"/>
    <x v="1"/>
    <s v="KD-16615"/>
    <s v="Ken Dana"/>
    <x v="1"/>
    <s v="United States"/>
    <s v="New York City"/>
    <s v="New York"/>
    <n v="10024"/>
    <x v="3"/>
    <s v="OFF-BI-10001510"/>
    <x v="1"/>
    <x v="8"/>
    <s v="Deluxe Heavy-Duty Vinyl Round Ring Binder"/>
    <x v="4603"/>
    <n v="8"/>
    <n v="0.2"/>
    <x v="1339"/>
    <n v="100.84799999999998"/>
    <x v="224"/>
    <n v="5"/>
  </r>
  <r>
    <n v="9312"/>
    <x v="4655"/>
    <x v="904"/>
    <d v="2017-03-12T00:00:00"/>
    <x v="1"/>
    <s v="DW-13540"/>
    <s v="Don Weiss"/>
    <x v="0"/>
    <s v="United States"/>
    <s v="Dallas"/>
    <s v="Texas"/>
    <n v="75220"/>
    <x v="2"/>
    <s v="OFF-LA-10000134"/>
    <x v="1"/>
    <x v="2"/>
    <s v="Avery 511"/>
    <x v="1253"/>
    <n v="2"/>
    <n v="0.2"/>
    <x v="5079"/>
    <n v="3.2031999999999998"/>
    <x v="11"/>
    <n v="6"/>
  </r>
  <r>
    <n v="9313"/>
    <x v="4655"/>
    <x v="904"/>
    <d v="2017-03-12T00:00:00"/>
    <x v="1"/>
    <s v="DW-13540"/>
    <s v="Don Weiss"/>
    <x v="0"/>
    <s v="United States"/>
    <s v="Dallas"/>
    <s v="Texas"/>
    <n v="75220"/>
    <x v="2"/>
    <s v="OFF-AR-10000588"/>
    <x v="1"/>
    <x v="6"/>
    <s v="Newell 345"/>
    <x v="5556"/>
    <n v="4"/>
    <n v="0.2"/>
    <x v="6901"/>
    <n v="58.726399999999998"/>
    <x v="17"/>
    <n v="6"/>
  </r>
  <r>
    <n v="9314"/>
    <x v="4656"/>
    <x v="1215"/>
    <d v="2015-11-11T00:00:00"/>
    <x v="3"/>
    <s v="AG-10495"/>
    <s v="Andrew Gjertsen"/>
    <x v="1"/>
    <s v="United States"/>
    <s v="Detroit"/>
    <s v="Michigan"/>
    <n v="48234"/>
    <x v="2"/>
    <s v="OFF-ST-10003282"/>
    <x v="1"/>
    <x v="4"/>
    <s v="Advantus 10-Drawer Portable Organizer, Chrome Metal Frame, Smoke Drawers"/>
    <x v="5557"/>
    <n v="7"/>
    <n v="0"/>
    <x v="6902"/>
    <n v="301.19040000000001"/>
    <x v="40"/>
    <n v="0"/>
  </r>
  <r>
    <n v="9315"/>
    <x v="4656"/>
    <x v="1215"/>
    <d v="2015-11-11T00:00:00"/>
    <x v="3"/>
    <s v="AG-10495"/>
    <s v="Andrew Gjertsen"/>
    <x v="1"/>
    <s v="United States"/>
    <s v="Detroit"/>
    <s v="Michigan"/>
    <n v="48234"/>
    <x v="2"/>
    <s v="OFF-AP-10002311"/>
    <x v="1"/>
    <x v="9"/>
    <s v="Holmes Replacement Filter for HEPA Air Cleaner, Very Large Room, HEPA Filter"/>
    <x v="5558"/>
    <n v="2"/>
    <n v="0.1"/>
    <x v="6903"/>
    <n v="77.067200000000014"/>
    <x v="419"/>
    <n v="0"/>
  </r>
  <r>
    <n v="9316"/>
    <x v="4657"/>
    <x v="41"/>
    <d v="2016-04-09T00:00:00"/>
    <x v="1"/>
    <s v="JH-16180"/>
    <s v="Justin Hirsh"/>
    <x v="0"/>
    <s v="United States"/>
    <s v="Philadelphia"/>
    <s v="Pennsylvania"/>
    <n v="19140"/>
    <x v="3"/>
    <s v="TEC-PH-10000141"/>
    <x v="2"/>
    <x v="7"/>
    <s v="Clearsounds A400"/>
    <x v="957"/>
    <n v="3"/>
    <n v="0.4"/>
    <x v="996"/>
    <n v="146.49779999999998"/>
    <x v="271"/>
    <n v="4"/>
  </r>
  <r>
    <n v="9317"/>
    <x v="4657"/>
    <x v="41"/>
    <d v="2016-04-09T00:00:00"/>
    <x v="1"/>
    <s v="JH-16180"/>
    <s v="Justin Hirsh"/>
    <x v="0"/>
    <s v="United States"/>
    <s v="Philadelphia"/>
    <s v="Pennsylvania"/>
    <n v="19140"/>
    <x v="3"/>
    <s v="OFF-SU-10000646"/>
    <x v="1"/>
    <x v="14"/>
    <s v="Premier Automatic Letter Opener"/>
    <x v="5559"/>
    <n v="4"/>
    <n v="0.2"/>
    <x v="6904"/>
    <n v="932.63559999999995"/>
    <x v="104"/>
    <n v="4"/>
  </r>
  <r>
    <n v="9318"/>
    <x v="4658"/>
    <x v="1216"/>
    <d v="2017-02-26T00:00:00"/>
    <x v="1"/>
    <s v="DK-13090"/>
    <s v="Dave Kipp"/>
    <x v="0"/>
    <s v="United States"/>
    <s v="Carrollton"/>
    <s v="Texas"/>
    <n v="75007"/>
    <x v="2"/>
    <s v="TEC-AC-10002076"/>
    <x v="2"/>
    <x v="11"/>
    <s v="Microsoft Natural Keyboard Elite"/>
    <x v="5560"/>
    <n v="1"/>
    <n v="0.2"/>
    <x v="6905"/>
    <n v="50.898000000000003"/>
    <x v="168"/>
    <n v="5"/>
  </r>
  <r>
    <n v="9319"/>
    <x v="4659"/>
    <x v="228"/>
    <d v="2017-07-25T00:00:00"/>
    <x v="1"/>
    <s v="AR-10825"/>
    <s v="Anthony Rawles"/>
    <x v="1"/>
    <s v="United States"/>
    <s v="New York City"/>
    <s v="New York"/>
    <n v="10009"/>
    <x v="3"/>
    <s v="OFF-PA-10000743"/>
    <x v="1"/>
    <x v="10"/>
    <s v="Xerox 1977"/>
    <x v="518"/>
    <n v="2"/>
    <n v="0"/>
    <x v="534"/>
    <n v="6.9471999999999996"/>
    <x v="42"/>
    <n v="5"/>
  </r>
  <r>
    <n v="9320"/>
    <x v="4659"/>
    <x v="228"/>
    <d v="2017-07-25T00:00:00"/>
    <x v="1"/>
    <s v="AR-10825"/>
    <s v="Anthony Rawles"/>
    <x v="1"/>
    <s v="United States"/>
    <s v="New York City"/>
    <s v="New York"/>
    <n v="10009"/>
    <x v="3"/>
    <s v="FUR-CH-10002780"/>
    <x v="0"/>
    <x v="1"/>
    <s v="Office Star - Task Chair with Contemporary Loop Arms"/>
    <x v="5561"/>
    <n v="2"/>
    <n v="0.1"/>
    <x v="6906"/>
    <n v="138.28960000000001"/>
    <x v="485"/>
    <n v="5"/>
  </r>
  <r>
    <n v="9321"/>
    <x v="4659"/>
    <x v="228"/>
    <d v="2017-07-25T00:00:00"/>
    <x v="1"/>
    <s v="AR-10825"/>
    <s v="Anthony Rawles"/>
    <x v="1"/>
    <s v="United States"/>
    <s v="New York City"/>
    <s v="New York"/>
    <n v="10009"/>
    <x v="3"/>
    <s v="FUR-FU-10000747"/>
    <x v="0"/>
    <x v="5"/>
    <s v="Tenex B1-RE Series Chair Mats for Low Pile Carpets"/>
    <x v="5562"/>
    <n v="4"/>
    <n v="0"/>
    <x v="6907"/>
    <n v="152.65359999999998"/>
    <x v="231"/>
    <n v="5"/>
  </r>
  <r>
    <n v="9322"/>
    <x v="4660"/>
    <x v="254"/>
    <d v="2016-11-08T00:00:00"/>
    <x v="1"/>
    <s v="SM-20005"/>
    <s v="Sally Matthias"/>
    <x v="0"/>
    <s v="United States"/>
    <s v="Houston"/>
    <s v="Texas"/>
    <n v="77041"/>
    <x v="2"/>
    <s v="FUR-FU-10002445"/>
    <x v="0"/>
    <x v="5"/>
    <s v="DAX Two-Tone Rosewood/Black Document Frame, Desktop, 5 x 7"/>
    <x v="5563"/>
    <n v="3"/>
    <n v="0.6"/>
    <x v="6908"/>
    <n v="17.064"/>
    <x v="202"/>
    <n v="4"/>
  </r>
  <r>
    <n v="9323"/>
    <x v="4660"/>
    <x v="254"/>
    <d v="2016-11-08T00:00:00"/>
    <x v="1"/>
    <s v="SM-20005"/>
    <s v="Sally Matthias"/>
    <x v="0"/>
    <s v="United States"/>
    <s v="Houston"/>
    <s v="Texas"/>
    <n v="77041"/>
    <x v="2"/>
    <s v="FUR-FU-10000723"/>
    <x v="0"/>
    <x v="5"/>
    <s v="Deflect-o EconoMat Studded, No Bevel Mat for Low Pile Carpeting"/>
    <x v="516"/>
    <n v="4"/>
    <n v="0.6"/>
    <x v="532"/>
    <n v="150.40479999999999"/>
    <x v="209"/>
    <n v="4"/>
  </r>
  <r>
    <n v="9324"/>
    <x v="4661"/>
    <x v="397"/>
    <d v="2017-09-29T00:00:00"/>
    <x v="1"/>
    <s v="DB-13660"/>
    <s v="Duane Benoit"/>
    <x v="0"/>
    <s v="United States"/>
    <s v="Los Angeles"/>
    <s v="California"/>
    <n v="90036"/>
    <x v="1"/>
    <s v="OFF-PA-10003641"/>
    <x v="1"/>
    <x v="10"/>
    <s v="Xerox 1909"/>
    <x v="5564"/>
    <n v="8"/>
    <n v="0"/>
    <x v="6909"/>
    <n v="113.96159999999999"/>
    <x v="99"/>
    <n v="6"/>
  </r>
  <r>
    <n v="9325"/>
    <x v="4661"/>
    <x v="397"/>
    <d v="2017-09-29T00:00:00"/>
    <x v="1"/>
    <s v="DB-13660"/>
    <s v="Duane Benoit"/>
    <x v="0"/>
    <s v="United States"/>
    <s v="Los Angeles"/>
    <s v="California"/>
    <n v="90036"/>
    <x v="1"/>
    <s v="FUR-CH-10003973"/>
    <x v="0"/>
    <x v="1"/>
    <s v="GuestStacker Chair with Chrome Finish Legs"/>
    <x v="5565"/>
    <n v="2"/>
    <n v="0.2"/>
    <x v="6910"/>
    <n v="535.33440000000007"/>
    <x v="7"/>
    <n v="6"/>
  </r>
  <r>
    <n v="9326"/>
    <x v="4661"/>
    <x v="397"/>
    <d v="2017-09-29T00:00:00"/>
    <x v="1"/>
    <s v="DB-13660"/>
    <s v="Duane Benoit"/>
    <x v="0"/>
    <s v="United States"/>
    <s v="Los Angeles"/>
    <s v="California"/>
    <n v="90036"/>
    <x v="1"/>
    <s v="OFF-BI-10000977"/>
    <x v="1"/>
    <x v="8"/>
    <s v="Ibico Plastic Spiral Binding Combs"/>
    <x v="5566"/>
    <n v="3"/>
    <n v="0.2"/>
    <x v="6911"/>
    <n v="49.24799999999999"/>
    <x v="18"/>
    <n v="6"/>
  </r>
  <r>
    <n v="9327"/>
    <x v="4662"/>
    <x v="210"/>
    <d v="2017-09-10T00:00:00"/>
    <x v="2"/>
    <s v="PF-19225"/>
    <s v="Phillip Flathmann"/>
    <x v="0"/>
    <s v="United States"/>
    <s v="Edmonds"/>
    <s v="Washington"/>
    <n v="98026"/>
    <x v="1"/>
    <s v="FUR-FU-10004053"/>
    <x v="0"/>
    <x v="5"/>
    <s v="DAX Two-Tone Silver Metal Document Frame"/>
    <x v="4016"/>
    <n v="4"/>
    <n v="0"/>
    <x v="6912"/>
    <n v="46.147199999999991"/>
    <x v="37"/>
    <n v="3"/>
  </r>
  <r>
    <n v="9328"/>
    <x v="4662"/>
    <x v="210"/>
    <d v="2017-09-10T00:00:00"/>
    <x v="2"/>
    <s v="PF-19225"/>
    <s v="Phillip Flathmann"/>
    <x v="0"/>
    <s v="United States"/>
    <s v="Edmonds"/>
    <s v="Washington"/>
    <n v="98026"/>
    <x v="1"/>
    <s v="TEC-PH-10002033"/>
    <x v="2"/>
    <x v="7"/>
    <s v="Konftel 250 Conference phone - Charcoal black"/>
    <x v="5567"/>
    <n v="2"/>
    <n v="0.2"/>
    <x v="6913"/>
    <n v="421.53359999999998"/>
    <x v="10"/>
    <n v="3"/>
  </r>
  <r>
    <n v="9329"/>
    <x v="4662"/>
    <x v="210"/>
    <d v="2017-09-10T00:00:00"/>
    <x v="2"/>
    <s v="PF-19225"/>
    <s v="Phillip Flathmann"/>
    <x v="0"/>
    <s v="United States"/>
    <s v="Edmonds"/>
    <s v="Washington"/>
    <n v="98026"/>
    <x v="1"/>
    <s v="OFF-AR-10004260"/>
    <x v="1"/>
    <x v="6"/>
    <s v="Boston 1799 Powerhouse Electric Pencil Sharpener"/>
    <x v="2232"/>
    <n v="1"/>
    <n v="0"/>
    <x v="6914"/>
    <n v="18.7056"/>
    <x v="40"/>
    <n v="3"/>
  </r>
  <r>
    <n v="9330"/>
    <x v="4663"/>
    <x v="109"/>
    <d v="2015-11-30T00:00:00"/>
    <x v="2"/>
    <s v="AJ-10945"/>
    <s v="Ashley Jarboe"/>
    <x v="0"/>
    <s v="United States"/>
    <s v="San Francisco"/>
    <s v="California"/>
    <n v="94110"/>
    <x v="1"/>
    <s v="OFF-AP-10004655"/>
    <x v="1"/>
    <x v="9"/>
    <s v="Holmes Visible Mist Ultrasonic Humidifier with 2.3-Gallon Output per Day, Replacement Filter"/>
    <x v="5568"/>
    <n v="4"/>
    <n v="0"/>
    <x v="6915"/>
    <n v="29.884799999999998"/>
    <x v="65"/>
    <n v="2"/>
  </r>
  <r>
    <n v="9331"/>
    <x v="4664"/>
    <x v="768"/>
    <d v="2015-11-18T00:00:00"/>
    <x v="1"/>
    <s v="EB-14110"/>
    <s v="Eugene Barchas"/>
    <x v="0"/>
    <s v="United States"/>
    <s v="New York City"/>
    <s v="New York"/>
    <n v="10035"/>
    <x v="3"/>
    <s v="OFF-EN-10001539"/>
    <x v="1"/>
    <x v="12"/>
    <s v="Staple envelope"/>
    <x v="2505"/>
    <n v="2"/>
    <n v="0"/>
    <x v="2763"/>
    <n v="8.2468000000000004"/>
    <x v="41"/>
    <n v="6"/>
  </r>
  <r>
    <n v="9332"/>
    <x v="4665"/>
    <x v="321"/>
    <d v="2016-10-03T00:00:00"/>
    <x v="1"/>
    <s v="ES-14080"/>
    <s v="Erin Smith"/>
    <x v="1"/>
    <s v="United States"/>
    <s v="Springfield"/>
    <s v="Oregon"/>
    <n v="97477"/>
    <x v="1"/>
    <s v="TEC-PH-10001817"/>
    <x v="2"/>
    <x v="7"/>
    <s v="Wilson Electronics DB Pro Signal Booster"/>
    <x v="3848"/>
    <n v="3"/>
    <n v="0.2"/>
    <x v="4842"/>
    <n v="784.02"/>
    <x v="66"/>
    <n v="4"/>
  </r>
  <r>
    <n v="9333"/>
    <x v="4666"/>
    <x v="220"/>
    <d v="2017-09-13T00:00:00"/>
    <x v="0"/>
    <s v="SS-20410"/>
    <s v="Shahid Shariari"/>
    <x v="0"/>
    <s v="United States"/>
    <s v="Georgetown"/>
    <s v="Kentucky"/>
    <n v="40324"/>
    <x v="0"/>
    <s v="OFF-AP-10002578"/>
    <x v="1"/>
    <x v="9"/>
    <s v="Fellowes Premier Superior Surge Suppressor, 10-Outlet, With Phone and Remote"/>
    <x v="5569"/>
    <n v="4"/>
    <n v="0"/>
    <x v="6916"/>
    <n v="144.8032"/>
    <x v="96"/>
    <n v="2"/>
  </r>
  <r>
    <n v="9334"/>
    <x v="4666"/>
    <x v="220"/>
    <d v="2017-09-13T00:00:00"/>
    <x v="0"/>
    <s v="SS-20410"/>
    <s v="Shahid Shariari"/>
    <x v="0"/>
    <s v="United States"/>
    <s v="Georgetown"/>
    <s v="Kentucky"/>
    <n v="40324"/>
    <x v="0"/>
    <s v="OFF-FA-10000992"/>
    <x v="1"/>
    <x v="13"/>
    <s v="Acco Clips to Go Binder Clips, 24 Clips in Two Sizes"/>
    <x v="1168"/>
    <n v="4"/>
    <n v="0"/>
    <x v="6917"/>
    <n v="7.5259999999999989"/>
    <x v="2"/>
    <n v="2"/>
  </r>
  <r>
    <n v="9335"/>
    <x v="4667"/>
    <x v="927"/>
    <d v="2017-05-02T00:00:00"/>
    <x v="2"/>
    <s v="AG-10900"/>
    <s v="Arthur Gainer"/>
    <x v="0"/>
    <s v="United States"/>
    <s v="Coral Springs"/>
    <s v="Florida"/>
    <n v="33065"/>
    <x v="0"/>
    <s v="FUR-BO-10001798"/>
    <x v="0"/>
    <x v="0"/>
    <s v="Bush Somerset Collection Bookcase"/>
    <x v="2317"/>
    <n v="3"/>
    <n v="0.2"/>
    <x v="3272"/>
    <n v="330.06959999999998"/>
    <x v="239"/>
    <n v="1"/>
  </r>
  <r>
    <n v="9336"/>
    <x v="4667"/>
    <x v="927"/>
    <d v="2017-05-02T00:00:00"/>
    <x v="2"/>
    <s v="AG-10900"/>
    <s v="Arthur Gainer"/>
    <x v="0"/>
    <s v="United States"/>
    <s v="Coral Springs"/>
    <s v="Florida"/>
    <n v="33065"/>
    <x v="0"/>
    <s v="OFF-LA-10004409"/>
    <x v="1"/>
    <x v="2"/>
    <s v="Avery 492"/>
    <x v="871"/>
    <n v="2"/>
    <n v="0.2"/>
    <x v="6918"/>
    <n v="3.1103999999999994"/>
    <x v="18"/>
    <n v="1"/>
  </r>
  <r>
    <n v="9337"/>
    <x v="4668"/>
    <x v="118"/>
    <d v="2017-09-20T00:00:00"/>
    <x v="1"/>
    <s v="CY-12745"/>
    <s v="Craig Yedwab"/>
    <x v="1"/>
    <s v="United States"/>
    <s v="San Francisco"/>
    <s v="California"/>
    <n v="94110"/>
    <x v="1"/>
    <s v="OFF-FA-10000621"/>
    <x v="1"/>
    <x v="13"/>
    <s v="OIC Colored Binder Clips, Assorted Sizes"/>
    <x v="1488"/>
    <n v="5"/>
    <n v="0"/>
    <x v="6376"/>
    <n v="9.1289999999999978"/>
    <x v="279"/>
    <n v="4"/>
  </r>
  <r>
    <n v="9338"/>
    <x v="4669"/>
    <x v="538"/>
    <d v="2014-10-22T00:00:00"/>
    <x v="0"/>
    <s v="RP-19270"/>
    <s v="Rachel Payne"/>
    <x v="1"/>
    <s v="United States"/>
    <s v="San Francisco"/>
    <s v="California"/>
    <n v="94110"/>
    <x v="1"/>
    <s v="OFF-BI-10003196"/>
    <x v="1"/>
    <x v="8"/>
    <s v="Accohide Poly Flexible Ring Binders"/>
    <x v="5447"/>
    <n v="1"/>
    <n v="0.2"/>
    <x v="6919"/>
    <n v="1.8699999999999999"/>
    <x v="54"/>
    <n v="3"/>
  </r>
  <r>
    <n v="9339"/>
    <x v="4669"/>
    <x v="538"/>
    <d v="2014-10-22T00:00:00"/>
    <x v="0"/>
    <s v="RP-19270"/>
    <s v="Rachel Payne"/>
    <x v="1"/>
    <s v="United States"/>
    <s v="San Francisco"/>
    <s v="California"/>
    <n v="94110"/>
    <x v="1"/>
    <s v="OFF-BI-10003727"/>
    <x v="1"/>
    <x v="8"/>
    <s v="Avery Durable Slant Ring Binders With Label Holder"/>
    <x v="5570"/>
    <n v="6"/>
    <n v="0.2"/>
    <x v="5140"/>
    <n v="13.041599999999999"/>
    <x v="11"/>
    <n v="3"/>
  </r>
  <r>
    <n v="9340"/>
    <x v="4669"/>
    <x v="538"/>
    <d v="2014-10-22T00:00:00"/>
    <x v="0"/>
    <s v="RP-19270"/>
    <s v="Rachel Payne"/>
    <x v="1"/>
    <s v="United States"/>
    <s v="San Francisco"/>
    <s v="California"/>
    <n v="94110"/>
    <x v="1"/>
    <s v="OFF-PA-10003228"/>
    <x v="1"/>
    <x v="10"/>
    <s v="Xerox 1917"/>
    <x v="64"/>
    <n v="3"/>
    <n v="0"/>
    <x v="64"/>
    <n v="77.766899999999993"/>
    <x v="2"/>
    <n v="3"/>
  </r>
  <r>
    <n v="9341"/>
    <x v="4669"/>
    <x v="538"/>
    <d v="2014-10-22T00:00:00"/>
    <x v="0"/>
    <s v="RP-19270"/>
    <s v="Rachel Payne"/>
    <x v="1"/>
    <s v="United States"/>
    <s v="San Francisco"/>
    <s v="California"/>
    <n v="94110"/>
    <x v="1"/>
    <s v="OFF-LA-10002787"/>
    <x v="1"/>
    <x v="2"/>
    <s v="Avery 480"/>
    <x v="2022"/>
    <n v="5"/>
    <n v="0"/>
    <x v="2183"/>
    <n v="9.75"/>
    <x v="42"/>
    <n v="3"/>
  </r>
  <r>
    <n v="9342"/>
    <x v="4669"/>
    <x v="538"/>
    <d v="2014-10-22T00:00:00"/>
    <x v="0"/>
    <s v="RP-19270"/>
    <s v="Rachel Payne"/>
    <x v="1"/>
    <s v="United States"/>
    <s v="San Francisco"/>
    <s v="California"/>
    <n v="94110"/>
    <x v="1"/>
    <s v="TEC-PH-10001305"/>
    <x v="2"/>
    <x v="7"/>
    <s v="Panasonic KX TS208W Corded phone"/>
    <x v="5571"/>
    <n v="3"/>
    <n v="0.2"/>
    <x v="6920"/>
    <n v="105.8184"/>
    <x v="36"/>
    <n v="3"/>
  </r>
  <r>
    <n v="9343"/>
    <x v="4670"/>
    <x v="69"/>
    <d v="2016-03-18T00:00:00"/>
    <x v="1"/>
    <s v="DB-13360"/>
    <s v="Dennis Bolton"/>
    <x v="2"/>
    <s v="United States"/>
    <s v="Riverside"/>
    <s v="California"/>
    <n v="92503"/>
    <x v="1"/>
    <s v="OFF-BI-10001036"/>
    <x v="1"/>
    <x v="8"/>
    <s v="Cardinal EasyOpen D-Ring Binders"/>
    <x v="771"/>
    <n v="7"/>
    <n v="0.2"/>
    <x v="6921"/>
    <n v="31.99"/>
    <x v="52"/>
    <n v="5"/>
  </r>
  <r>
    <n v="9344"/>
    <x v="4671"/>
    <x v="922"/>
    <d v="2017-02-20T00:00:00"/>
    <x v="2"/>
    <s v="CK-12325"/>
    <s v="Christine Kargatis"/>
    <x v="2"/>
    <s v="United States"/>
    <s v="Troy"/>
    <s v="Ohio"/>
    <n v="45373"/>
    <x v="3"/>
    <s v="FUR-TA-10001086"/>
    <x v="0"/>
    <x v="3"/>
    <s v="SAFCO PlanMaster Boards, 60w x 37-1/2d, White Melamine"/>
    <x v="3861"/>
    <n v="5"/>
    <n v="0.4"/>
    <x v="6922"/>
    <n v="562.36300000000006"/>
    <x v="160"/>
    <n v="3"/>
  </r>
  <r>
    <n v="9345"/>
    <x v="4671"/>
    <x v="922"/>
    <d v="2017-02-20T00:00:00"/>
    <x v="2"/>
    <s v="CK-12325"/>
    <s v="Christine Kargatis"/>
    <x v="2"/>
    <s v="United States"/>
    <s v="Troy"/>
    <s v="Ohio"/>
    <n v="45373"/>
    <x v="3"/>
    <s v="OFF-BI-10001525"/>
    <x v="1"/>
    <x v="8"/>
    <s v="Acco Pressboard Covers with Storage Hooks, 14 7/8&quot; x 11&quot;, Executive Red"/>
    <x v="3416"/>
    <n v="5"/>
    <n v="0.7"/>
    <x v="3916"/>
    <n v="10.477499999999999"/>
    <x v="29"/>
    <n v="3"/>
  </r>
  <r>
    <n v="9346"/>
    <x v="4671"/>
    <x v="922"/>
    <d v="2017-02-20T00:00:00"/>
    <x v="2"/>
    <s v="CK-12325"/>
    <s v="Christine Kargatis"/>
    <x v="2"/>
    <s v="United States"/>
    <s v="Troy"/>
    <s v="Ohio"/>
    <n v="45373"/>
    <x v="3"/>
    <s v="TEC-PH-10000526"/>
    <x v="2"/>
    <x v="7"/>
    <s v="Vtech CS6719"/>
    <x v="5572"/>
    <n v="1"/>
    <n v="0.4"/>
    <x v="6923"/>
    <n v="69.112800000000007"/>
    <x v="94"/>
    <n v="3"/>
  </r>
  <r>
    <n v="9347"/>
    <x v="4671"/>
    <x v="922"/>
    <d v="2017-02-20T00:00:00"/>
    <x v="2"/>
    <s v="CK-12325"/>
    <s v="Christine Kargatis"/>
    <x v="2"/>
    <s v="United States"/>
    <s v="Troy"/>
    <s v="Ohio"/>
    <n v="45373"/>
    <x v="3"/>
    <s v="FUR-FU-10004973"/>
    <x v="0"/>
    <x v="5"/>
    <s v="Flat Face Poster Frame"/>
    <x v="611"/>
    <n v="2"/>
    <n v="0.2"/>
    <x v="6924"/>
    <n v="21.854399999999998"/>
    <x v="102"/>
    <n v="3"/>
  </r>
  <r>
    <n v="9348"/>
    <x v="4671"/>
    <x v="922"/>
    <d v="2017-02-20T00:00:00"/>
    <x v="2"/>
    <s v="CK-12325"/>
    <s v="Christine Kargatis"/>
    <x v="2"/>
    <s v="United States"/>
    <s v="Troy"/>
    <s v="Ohio"/>
    <n v="45373"/>
    <x v="3"/>
    <s v="FUR-CH-10003981"/>
    <x v="0"/>
    <x v="1"/>
    <s v="Global Commerce Series Low-Back Swivel/Tilt Chairs"/>
    <x v="4287"/>
    <n v="5"/>
    <n v="0.3"/>
    <x v="5103"/>
    <n v="912.279"/>
    <x v="20"/>
    <n v="3"/>
  </r>
  <r>
    <n v="9349"/>
    <x v="4672"/>
    <x v="596"/>
    <d v="2016-12-28T00:00:00"/>
    <x v="1"/>
    <s v="DN-13690"/>
    <s v="Duane Noonan"/>
    <x v="0"/>
    <s v="United States"/>
    <s v="Moreno Valley"/>
    <s v="California"/>
    <n v="92553"/>
    <x v="1"/>
    <s v="FUR-FU-10000277"/>
    <x v="0"/>
    <x v="5"/>
    <s v="Deflect-o DuraMat Antistatic Studded Beveled Mat for Medium Pile Carpeting"/>
    <x v="5573"/>
    <n v="8"/>
    <n v="0"/>
    <x v="6925"/>
    <n v="640.46720000000005"/>
    <x v="213"/>
    <n v="6"/>
  </r>
  <r>
    <n v="9350"/>
    <x v="4672"/>
    <x v="596"/>
    <d v="2016-12-28T00:00:00"/>
    <x v="1"/>
    <s v="DN-13690"/>
    <s v="Duane Noonan"/>
    <x v="0"/>
    <s v="United States"/>
    <s v="Moreno Valley"/>
    <s v="California"/>
    <n v="92553"/>
    <x v="1"/>
    <s v="FUR-FU-10001934"/>
    <x v="0"/>
    <x v="5"/>
    <s v="Magnifier Swing Arm Lamp"/>
    <x v="108"/>
    <n v="2"/>
    <n v="0"/>
    <x v="109"/>
    <n v="31.050400000000003"/>
    <x v="19"/>
    <n v="6"/>
  </r>
  <r>
    <n v="9351"/>
    <x v="4673"/>
    <x v="713"/>
    <d v="2016-09-27T00:00:00"/>
    <x v="1"/>
    <s v="DP-13105"/>
    <s v="Dave Poirier"/>
    <x v="1"/>
    <s v="United States"/>
    <s v="Seattle"/>
    <s v="Washington"/>
    <n v="98115"/>
    <x v="1"/>
    <s v="OFF-BI-10004970"/>
    <x v="1"/>
    <x v="8"/>
    <s v="ACCOHIDE 3-Ring Binder, Blue, 1&quot;"/>
    <x v="1145"/>
    <n v="4"/>
    <n v="0.2"/>
    <x v="1191"/>
    <n v="8.7555999999999994"/>
    <x v="27"/>
    <n v="4"/>
  </r>
  <r>
    <n v="9352"/>
    <x v="4673"/>
    <x v="713"/>
    <d v="2016-09-27T00:00:00"/>
    <x v="1"/>
    <s v="DP-13105"/>
    <s v="Dave Poirier"/>
    <x v="1"/>
    <s v="United States"/>
    <s v="Seattle"/>
    <s v="Washington"/>
    <n v="98115"/>
    <x v="1"/>
    <s v="FUR-CH-10003396"/>
    <x v="0"/>
    <x v="1"/>
    <s v="Global Deluxe Steno Chair"/>
    <x v="4086"/>
    <n v="3"/>
    <n v="0.2"/>
    <x v="4817"/>
    <n v="205.53660000000002"/>
    <x v="75"/>
    <n v="4"/>
  </r>
  <r>
    <n v="9353"/>
    <x v="4674"/>
    <x v="241"/>
    <d v="2017-09-26T00:00:00"/>
    <x v="2"/>
    <s v="RO-19780"/>
    <s v="Rose O'Brian"/>
    <x v="0"/>
    <s v="United States"/>
    <s v="Chicago"/>
    <s v="Illinois"/>
    <n v="60623"/>
    <x v="2"/>
    <s v="FUR-CH-10003973"/>
    <x v="0"/>
    <x v="1"/>
    <s v="GuestStacker Chair with Chrome Finish Legs"/>
    <x v="3230"/>
    <n v="2"/>
    <n v="0.3"/>
    <x v="3674"/>
    <n v="535.33440000000007"/>
    <x v="110"/>
    <n v="2"/>
  </r>
  <r>
    <n v="9354"/>
    <x v="4674"/>
    <x v="241"/>
    <d v="2017-09-26T00:00:00"/>
    <x v="2"/>
    <s v="RO-19780"/>
    <s v="Rose O'Brian"/>
    <x v="0"/>
    <s v="United States"/>
    <s v="Chicago"/>
    <s v="Illinois"/>
    <n v="60623"/>
    <x v="2"/>
    <s v="OFF-PA-10002109"/>
    <x v="1"/>
    <x v="10"/>
    <s v="Wirebound Voice Message Log Book"/>
    <x v="5574"/>
    <n v="3"/>
    <n v="0.2"/>
    <x v="6623"/>
    <n v="7.7111999999999998"/>
    <x v="18"/>
    <n v="2"/>
  </r>
  <r>
    <n v="9355"/>
    <x v="4675"/>
    <x v="494"/>
    <d v="2015-12-05T00:00:00"/>
    <x v="1"/>
    <s v="MA-17560"/>
    <s v="Matt Abelman"/>
    <x v="2"/>
    <s v="United States"/>
    <s v="Jackson"/>
    <s v="Michigan"/>
    <n v="49201"/>
    <x v="2"/>
    <s v="OFF-PA-10001826"/>
    <x v="1"/>
    <x v="10"/>
    <s v="Xerox 207"/>
    <x v="537"/>
    <n v="3"/>
    <n v="0"/>
    <x v="551"/>
    <n v="10.1088"/>
    <x v="62"/>
    <n v="4"/>
  </r>
  <r>
    <n v="9356"/>
    <x v="4675"/>
    <x v="494"/>
    <d v="2015-12-05T00:00:00"/>
    <x v="1"/>
    <s v="MA-17560"/>
    <s v="Matt Abelman"/>
    <x v="2"/>
    <s v="United States"/>
    <s v="Jackson"/>
    <s v="Michigan"/>
    <n v="49201"/>
    <x v="2"/>
    <s v="OFF-AR-10000823"/>
    <x v="1"/>
    <x v="6"/>
    <s v="Newell 307"/>
    <x v="1026"/>
    <n v="2"/>
    <n v="0"/>
    <x v="4038"/>
    <n v="2.6208"/>
    <x v="95"/>
    <n v="4"/>
  </r>
  <r>
    <n v="9357"/>
    <x v="4675"/>
    <x v="494"/>
    <d v="2015-12-05T00:00:00"/>
    <x v="1"/>
    <s v="MA-17560"/>
    <s v="Matt Abelman"/>
    <x v="2"/>
    <s v="United States"/>
    <s v="Jackson"/>
    <s v="Michigan"/>
    <n v="49201"/>
    <x v="2"/>
    <s v="OFF-PA-10001776"/>
    <x v="1"/>
    <x v="10"/>
    <s v="Wirebound Message Books, Four 2 3/4&quot; x 5&quot; Forms per Page, 600 Sets per Book"/>
    <x v="1878"/>
    <n v="2"/>
    <n v="0"/>
    <x v="2022"/>
    <n v="9.8261999999999983"/>
    <x v="53"/>
    <n v="4"/>
  </r>
  <r>
    <n v="9358"/>
    <x v="4676"/>
    <x v="967"/>
    <d v="2016-01-28T00:00:00"/>
    <x v="0"/>
    <s v="JD-15895"/>
    <s v="Jonathan Doherty"/>
    <x v="1"/>
    <s v="United States"/>
    <s v="New York City"/>
    <s v="New York"/>
    <n v="10024"/>
    <x v="3"/>
    <s v="OFF-BI-10003676"/>
    <x v="1"/>
    <x v="8"/>
    <s v="GBC Standard Recycled Report Covers, Clear Plastic Sheets"/>
    <x v="136"/>
    <n v="5"/>
    <n v="0.2"/>
    <x v="6926"/>
    <n v="28.027999999999999"/>
    <x v="11"/>
    <n v="3"/>
  </r>
  <r>
    <n v="9359"/>
    <x v="4676"/>
    <x v="967"/>
    <d v="2016-01-28T00:00:00"/>
    <x v="0"/>
    <s v="JD-15895"/>
    <s v="Jonathan Doherty"/>
    <x v="1"/>
    <s v="United States"/>
    <s v="New York City"/>
    <s v="New York"/>
    <n v="10024"/>
    <x v="3"/>
    <s v="FUR-TA-10001095"/>
    <x v="0"/>
    <x v="3"/>
    <s v="Chromcraft Round Conference Tables"/>
    <x v="5575"/>
    <n v="3"/>
    <n v="0.4"/>
    <x v="6927"/>
    <n v="413.06729999999999"/>
    <x v="272"/>
    <n v="3"/>
  </r>
  <r>
    <n v="9360"/>
    <x v="4676"/>
    <x v="967"/>
    <d v="2016-01-28T00:00:00"/>
    <x v="0"/>
    <s v="JD-15895"/>
    <s v="Jonathan Doherty"/>
    <x v="1"/>
    <s v="United States"/>
    <s v="New York City"/>
    <s v="New York"/>
    <n v="10024"/>
    <x v="3"/>
    <s v="FUR-FU-10000747"/>
    <x v="0"/>
    <x v="5"/>
    <s v="Tenex B1-RE Series Chair Mats for Low Pile Carpets"/>
    <x v="44"/>
    <n v="1"/>
    <n v="0"/>
    <x v="6928"/>
    <n v="38.163399999999996"/>
    <x v="231"/>
    <n v="3"/>
  </r>
  <r>
    <n v="9361"/>
    <x v="4676"/>
    <x v="967"/>
    <d v="2016-01-28T00:00:00"/>
    <x v="0"/>
    <s v="JD-15895"/>
    <s v="Jonathan Doherty"/>
    <x v="1"/>
    <s v="United States"/>
    <s v="New York City"/>
    <s v="New York"/>
    <n v="10024"/>
    <x v="3"/>
    <s v="OFF-ST-10004337"/>
    <x v="1"/>
    <x v="4"/>
    <s v="SAFCO Commercial Wire Shelving, 72h"/>
    <x v="5576"/>
    <n v="7"/>
    <n v="0"/>
    <x v="232"/>
    <n v="428.68"/>
    <x v="136"/>
    <n v="3"/>
  </r>
  <r>
    <n v="9362"/>
    <x v="4677"/>
    <x v="708"/>
    <d v="2017-03-25T00:00:00"/>
    <x v="1"/>
    <s v="PS-18970"/>
    <s v="Paul Stevenson"/>
    <x v="2"/>
    <s v="United States"/>
    <s v="Seattle"/>
    <s v="Washington"/>
    <n v="98105"/>
    <x v="1"/>
    <s v="OFF-BI-10004410"/>
    <x v="1"/>
    <x v="8"/>
    <s v="C-Line Peel &amp; Stick Add-On Filing Pockets, 8-3/4 x 5-1/8, 10/Pack"/>
    <x v="5577"/>
    <n v="6"/>
    <n v="0.2"/>
    <x v="6929"/>
    <n v="20.256599999999999"/>
    <x v="31"/>
    <n v="4"/>
  </r>
  <r>
    <n v="9363"/>
    <x v="4677"/>
    <x v="708"/>
    <d v="2017-03-25T00:00:00"/>
    <x v="1"/>
    <s v="PS-18970"/>
    <s v="Paul Stevenson"/>
    <x v="2"/>
    <s v="United States"/>
    <s v="Seattle"/>
    <s v="Washington"/>
    <n v="98105"/>
    <x v="1"/>
    <s v="OFF-FA-10004838"/>
    <x v="1"/>
    <x v="13"/>
    <s v="Super Bands, 12/Pack"/>
    <x v="5578"/>
    <n v="7"/>
    <n v="0"/>
    <x v="6930"/>
    <n v="12.6294"/>
    <x v="348"/>
    <n v="4"/>
  </r>
  <r>
    <n v="9364"/>
    <x v="4677"/>
    <x v="708"/>
    <d v="2017-03-25T00:00:00"/>
    <x v="1"/>
    <s v="PS-18970"/>
    <s v="Paul Stevenson"/>
    <x v="2"/>
    <s v="United States"/>
    <s v="Seattle"/>
    <s v="Washington"/>
    <n v="98105"/>
    <x v="1"/>
    <s v="FUR-FU-10002364"/>
    <x v="0"/>
    <x v="5"/>
    <s v="Eldon Expressions Wood Desk Accessories, Oak"/>
    <x v="2997"/>
    <n v="3"/>
    <n v="0"/>
    <x v="1207"/>
    <n v="15.7194"/>
    <x v="5"/>
    <n v="4"/>
  </r>
  <r>
    <n v="9365"/>
    <x v="4677"/>
    <x v="708"/>
    <d v="2017-03-25T00:00:00"/>
    <x v="1"/>
    <s v="PS-18970"/>
    <s v="Paul Stevenson"/>
    <x v="2"/>
    <s v="United States"/>
    <s v="Seattle"/>
    <s v="Washington"/>
    <n v="98105"/>
    <x v="1"/>
    <s v="OFF-ST-10001809"/>
    <x v="1"/>
    <x v="4"/>
    <s v="Fellowes Officeware Wire Shelving"/>
    <x v="699"/>
    <n v="4"/>
    <n v="0"/>
    <x v="716"/>
    <n v="352.1336"/>
    <x v="15"/>
    <n v="4"/>
  </r>
  <r>
    <n v="9366"/>
    <x v="4678"/>
    <x v="963"/>
    <d v="2014-08-25T00:00:00"/>
    <x v="2"/>
    <s v="JF-15415"/>
    <s v="Jennifer Ferguson"/>
    <x v="0"/>
    <s v="United States"/>
    <s v="Saint Charles"/>
    <s v="Missouri"/>
    <n v="63301"/>
    <x v="2"/>
    <s v="OFF-PA-10001846"/>
    <x v="1"/>
    <x v="10"/>
    <s v="Xerox 1899"/>
    <x v="1049"/>
    <n v="2"/>
    <n v="0"/>
    <x v="1290"/>
    <n v="5.8956000000000008"/>
    <x v="181"/>
    <n v="3"/>
  </r>
  <r>
    <n v="9367"/>
    <x v="4679"/>
    <x v="785"/>
    <d v="2014-06-13T00:00:00"/>
    <x v="1"/>
    <s v="RD-19480"/>
    <s v="Rick Duston"/>
    <x v="0"/>
    <s v="United States"/>
    <s v="Long Beach"/>
    <s v="New York"/>
    <n v="11561"/>
    <x v="3"/>
    <s v="OFF-BI-10003876"/>
    <x v="1"/>
    <x v="8"/>
    <s v="Green Canvas Binder for 8-1/2&quot; x 14&quot; Sheets"/>
    <x v="5579"/>
    <n v="2"/>
    <n v="0.2"/>
    <x v="6931"/>
    <n v="42.800000000000004"/>
    <x v="52"/>
    <n v="5"/>
  </r>
  <r>
    <n v="9368"/>
    <x v="4679"/>
    <x v="785"/>
    <d v="2014-06-13T00:00:00"/>
    <x v="1"/>
    <s v="RD-19480"/>
    <s v="Rick Duston"/>
    <x v="0"/>
    <s v="United States"/>
    <s v="Long Beach"/>
    <s v="New York"/>
    <n v="11561"/>
    <x v="3"/>
    <s v="OFF-ST-10003470"/>
    <x v="1"/>
    <x v="4"/>
    <s v="Tennsco Snap-Together Open Shelving Units, Starter Sets and Add-On Units"/>
    <x v="5580"/>
    <n v="6"/>
    <n v="0"/>
    <x v="6932"/>
    <n v="1593.0360000000001"/>
    <x v="125"/>
    <n v="5"/>
  </r>
  <r>
    <n v="9369"/>
    <x v="4680"/>
    <x v="281"/>
    <d v="2016-04-09T00:00:00"/>
    <x v="2"/>
    <s v="ES-14080"/>
    <s v="Erin Smith"/>
    <x v="1"/>
    <s v="United States"/>
    <s v="Lakewood"/>
    <s v="New Jersey"/>
    <n v="8701"/>
    <x v="3"/>
    <s v="OFF-PA-10004243"/>
    <x v="1"/>
    <x v="10"/>
    <s v="Xerox 1939"/>
    <x v="2428"/>
    <n v="2"/>
    <n v="0"/>
    <x v="2672"/>
    <n v="19.728799999999996"/>
    <x v="324"/>
    <n v="2"/>
  </r>
  <r>
    <n v="9370"/>
    <x v="4681"/>
    <x v="659"/>
    <d v="2017-11-09T00:00:00"/>
    <x v="0"/>
    <s v="KN-16390"/>
    <s v="Katherine Nockton"/>
    <x v="1"/>
    <s v="United States"/>
    <s v="Clinton"/>
    <s v="Maryland"/>
    <n v="20735"/>
    <x v="3"/>
    <s v="FUR-CH-10000422"/>
    <x v="0"/>
    <x v="1"/>
    <s v="Global Highback Leather Tilter in Burgundy"/>
    <x v="5581"/>
    <n v="3"/>
    <n v="0"/>
    <x v="6933"/>
    <n v="229.29480000000004"/>
    <x v="389"/>
    <n v="2"/>
  </r>
  <r>
    <n v="9371"/>
    <x v="4682"/>
    <x v="352"/>
    <d v="2015-05-31T00:00:00"/>
    <x v="2"/>
    <s v="VP-21760"/>
    <s v="Victoria Pisteka"/>
    <x v="1"/>
    <s v="United States"/>
    <s v="Columbus"/>
    <s v="Ohio"/>
    <n v="43229"/>
    <x v="3"/>
    <s v="FUR-FU-10002506"/>
    <x v="0"/>
    <x v="5"/>
    <s v="Tensor &quot;Hersey Kiss&quot; Styled Floor Lamp"/>
    <x v="1501"/>
    <n v="4"/>
    <n v="0.2"/>
    <x v="6934"/>
    <n v="45.724799999999995"/>
    <x v="147"/>
    <n v="2"/>
  </r>
  <r>
    <n v="9372"/>
    <x v="4682"/>
    <x v="352"/>
    <d v="2015-05-31T00:00:00"/>
    <x v="2"/>
    <s v="VP-21760"/>
    <s v="Victoria Pisteka"/>
    <x v="1"/>
    <s v="United States"/>
    <s v="Columbus"/>
    <s v="Ohio"/>
    <n v="43229"/>
    <x v="3"/>
    <s v="FUR-CH-10000863"/>
    <x v="0"/>
    <x v="1"/>
    <s v="Novimex Swivel Fabric Task Chair"/>
    <x v="2555"/>
    <n v="3"/>
    <n v="0.3"/>
    <x v="6935"/>
    <n v="403.11660000000001"/>
    <x v="270"/>
    <n v="2"/>
  </r>
  <r>
    <n v="9373"/>
    <x v="4682"/>
    <x v="352"/>
    <d v="2015-05-31T00:00:00"/>
    <x v="2"/>
    <s v="VP-21760"/>
    <s v="Victoria Pisteka"/>
    <x v="1"/>
    <s v="United States"/>
    <s v="Columbus"/>
    <s v="Ohio"/>
    <n v="43229"/>
    <x v="3"/>
    <s v="OFF-FA-10002988"/>
    <x v="1"/>
    <x v="13"/>
    <s v="Ideal Clamps"/>
    <x v="1384"/>
    <n v="5"/>
    <n v="0.2"/>
    <x v="1453"/>
    <n v="5.1254999999999988"/>
    <x v="22"/>
    <n v="2"/>
  </r>
  <r>
    <n v="9374"/>
    <x v="4683"/>
    <x v="917"/>
    <d v="2017-05-11T00:00:00"/>
    <x v="1"/>
    <s v="CS-11950"/>
    <s v="Carlos Soltero"/>
    <x v="0"/>
    <s v="United States"/>
    <s v="Pasadena"/>
    <s v="California"/>
    <n v="91104"/>
    <x v="1"/>
    <s v="TEC-PH-10003437"/>
    <x v="2"/>
    <x v="7"/>
    <s v="Blue Parrot B250XT Professional Grade Wireless Bluetooth Headset with"/>
    <x v="1159"/>
    <n v="7"/>
    <n v="0.2"/>
    <x v="1205"/>
    <n v="367.45100000000002"/>
    <x v="26"/>
    <n v="4"/>
  </r>
  <r>
    <n v="9375"/>
    <x v="4684"/>
    <x v="410"/>
    <d v="2016-06-09T00:00:00"/>
    <x v="1"/>
    <s v="KB-16600"/>
    <s v="Ken Brennan"/>
    <x v="1"/>
    <s v="United States"/>
    <s v="Seattle"/>
    <s v="Washington"/>
    <n v="98105"/>
    <x v="1"/>
    <s v="OFF-SU-10002537"/>
    <x v="1"/>
    <x v="14"/>
    <s v="Acme Box Cutter Scissors"/>
    <x v="5582"/>
    <n v="6"/>
    <n v="0"/>
    <x v="6936"/>
    <n v="45.421199999999999"/>
    <x v="96"/>
    <n v="4"/>
  </r>
  <r>
    <n v="9376"/>
    <x v="4685"/>
    <x v="639"/>
    <d v="2015-12-19T00:00:00"/>
    <x v="0"/>
    <s v="AJ-10945"/>
    <s v="Ashley Jarboe"/>
    <x v="0"/>
    <s v="United States"/>
    <s v="Los Angeles"/>
    <s v="California"/>
    <n v="90045"/>
    <x v="1"/>
    <s v="TEC-AC-10003063"/>
    <x v="2"/>
    <x v="11"/>
    <s v="Micro Innovations USB RF Wireless Keyboard with Mouse"/>
    <x v="1406"/>
    <n v="2"/>
    <n v="0"/>
    <x v="1482"/>
    <n v="39.5"/>
    <x v="171"/>
    <n v="5"/>
  </r>
  <r>
    <n v="9377"/>
    <x v="4686"/>
    <x v="53"/>
    <d v="2017-12-29T00:00:00"/>
    <x v="1"/>
    <s v="PO-18865"/>
    <s v="Patrick O'Donnell"/>
    <x v="0"/>
    <s v="United States"/>
    <s v="East Orange"/>
    <s v="New Jersey"/>
    <n v="7017"/>
    <x v="3"/>
    <s v="TEC-AC-10003237"/>
    <x v="2"/>
    <x v="11"/>
    <s v="Memorex Micro Travel Drive 4 GB"/>
    <x v="5583"/>
    <n v="3"/>
    <n v="0"/>
    <x v="6937"/>
    <n v="18.126000000000001"/>
    <x v="157"/>
    <n v="4"/>
  </r>
  <r>
    <n v="9378"/>
    <x v="4687"/>
    <x v="94"/>
    <d v="2017-12-21T00:00:00"/>
    <x v="1"/>
    <s v="DP-13105"/>
    <s v="Dave Poirier"/>
    <x v="1"/>
    <s v="United States"/>
    <s v="Eau Claire"/>
    <s v="Wisconsin"/>
    <n v="54703"/>
    <x v="2"/>
    <s v="OFF-ST-10001031"/>
    <x v="1"/>
    <x v="4"/>
    <s v="Adjustable Personal File Tote"/>
    <x v="5584"/>
    <n v="2"/>
    <n v="0"/>
    <x v="6938"/>
    <n v="24.0944"/>
    <x v="96"/>
    <n v="4"/>
  </r>
  <r>
    <n v="9379"/>
    <x v="4688"/>
    <x v="1120"/>
    <d v="2016-05-15T00:00:00"/>
    <x v="1"/>
    <s v="GM-14500"/>
    <s v="Gene McClure"/>
    <x v="0"/>
    <s v="United States"/>
    <s v="Chicago"/>
    <s v="Illinois"/>
    <n v="60610"/>
    <x v="2"/>
    <s v="OFF-EN-10001535"/>
    <x v="1"/>
    <x v="12"/>
    <s v="Grip Seal Envelopes"/>
    <x v="5585"/>
    <n v="2"/>
    <n v="0.2"/>
    <x v="6939"/>
    <n v="4.6852"/>
    <x v="27"/>
    <n v="5"/>
  </r>
  <r>
    <n v="9380"/>
    <x v="4689"/>
    <x v="851"/>
    <d v="2014-12-27T00:00:00"/>
    <x v="0"/>
    <s v="CC-12670"/>
    <s v="Craig Carreira"/>
    <x v="0"/>
    <s v="United States"/>
    <s v="Tampa"/>
    <s v="Florida"/>
    <n v="33614"/>
    <x v="0"/>
    <s v="OFF-PA-10001295"/>
    <x v="1"/>
    <x v="10"/>
    <s v="Computer Printout Paper with Letter-Trim Perforations"/>
    <x v="2748"/>
    <n v="3"/>
    <n v="0.2"/>
    <x v="3072"/>
    <n v="29.5932"/>
    <x v="73"/>
    <n v="4"/>
  </r>
  <r>
    <n v="9381"/>
    <x v="4689"/>
    <x v="851"/>
    <d v="2014-12-27T00:00:00"/>
    <x v="0"/>
    <s v="CC-12670"/>
    <s v="Craig Carreira"/>
    <x v="0"/>
    <s v="United States"/>
    <s v="Tampa"/>
    <s v="Florida"/>
    <n v="33614"/>
    <x v="0"/>
    <s v="FUR-CH-10004698"/>
    <x v="0"/>
    <x v="1"/>
    <s v="Padded Folding Chairs, Black, 4/Carton"/>
    <x v="1445"/>
    <n v="1"/>
    <n v="0.2"/>
    <x v="6940"/>
    <n v="58.305600000000005"/>
    <x v="7"/>
    <n v="4"/>
  </r>
  <r>
    <n v="9382"/>
    <x v="4689"/>
    <x v="851"/>
    <d v="2014-12-27T00:00:00"/>
    <x v="0"/>
    <s v="CC-12670"/>
    <s v="Craig Carreira"/>
    <x v="0"/>
    <s v="United States"/>
    <s v="Tampa"/>
    <s v="Florida"/>
    <n v="33614"/>
    <x v="0"/>
    <s v="OFF-ST-10000078"/>
    <x v="1"/>
    <x v="4"/>
    <s v="Tennsco 6- and 18-Compartment Lockers"/>
    <x v="5586"/>
    <n v="2"/>
    <n v="0.2"/>
    <x v="6941"/>
    <n v="434.87880000000001"/>
    <x v="162"/>
    <n v="4"/>
  </r>
  <r>
    <n v="9383"/>
    <x v="4689"/>
    <x v="851"/>
    <d v="2014-12-27T00:00:00"/>
    <x v="0"/>
    <s v="CC-12670"/>
    <s v="Craig Carreira"/>
    <x v="0"/>
    <s v="United States"/>
    <s v="Tampa"/>
    <s v="Florida"/>
    <n v="33614"/>
    <x v="0"/>
    <s v="OFF-AR-10001868"/>
    <x v="1"/>
    <x v="6"/>
    <s v="Prang Dustless Chalk Sticks"/>
    <x v="2000"/>
    <n v="1"/>
    <n v="0.2"/>
    <x v="1989"/>
    <n v="0.84000000000000008"/>
    <x v="52"/>
    <n v="4"/>
  </r>
  <r>
    <n v="9384"/>
    <x v="4689"/>
    <x v="851"/>
    <d v="2014-12-27T00:00:00"/>
    <x v="0"/>
    <s v="CC-12670"/>
    <s v="Craig Carreira"/>
    <x v="0"/>
    <s v="United States"/>
    <s v="Tampa"/>
    <s v="Florida"/>
    <n v="33614"/>
    <x v="0"/>
    <s v="OFF-ST-10004950"/>
    <x v="1"/>
    <x v="4"/>
    <s v="Acco Perma 3000 Stacking Storage Drawers"/>
    <x v="202"/>
    <n v="5"/>
    <n v="0.2"/>
    <x v="6942"/>
    <n v="84.969000000000008"/>
    <x v="165"/>
    <n v="4"/>
  </r>
  <r>
    <n v="9385"/>
    <x v="4690"/>
    <x v="938"/>
    <d v="2017-08-16T00:00:00"/>
    <x v="1"/>
    <s v="SJ-20125"/>
    <s v="Sanjit Jacobs"/>
    <x v="2"/>
    <s v="United States"/>
    <s v="New York City"/>
    <s v="New York"/>
    <n v="10009"/>
    <x v="3"/>
    <s v="OFF-PA-10003441"/>
    <x v="1"/>
    <x v="10"/>
    <s v="Xerox 226"/>
    <x v="233"/>
    <n v="4"/>
    <n v="0"/>
    <x v="245"/>
    <n v="13.478400000000002"/>
    <x v="68"/>
    <n v="5"/>
  </r>
  <r>
    <n v="9386"/>
    <x v="4691"/>
    <x v="151"/>
    <d v="2017-08-31T00:00:00"/>
    <x v="1"/>
    <s v="SF-20200"/>
    <s v="Sarah Foster"/>
    <x v="0"/>
    <s v="United States"/>
    <s v="Mesa"/>
    <s v="Arizona"/>
    <n v="85204"/>
    <x v="1"/>
    <s v="FUR-FU-10004973"/>
    <x v="0"/>
    <x v="5"/>
    <s v="Flat Face Poster Frame"/>
    <x v="5587"/>
    <n v="8"/>
    <n v="0.2"/>
    <x v="6943"/>
    <n v="87.417599999999993"/>
    <x v="102"/>
    <n v="4"/>
  </r>
  <r>
    <n v="9387"/>
    <x v="4692"/>
    <x v="617"/>
    <d v="2017-01-23T00:00:00"/>
    <x v="1"/>
    <s v="RM-19375"/>
    <s v="Raymond Messe"/>
    <x v="0"/>
    <s v="United States"/>
    <s v="Burlington"/>
    <s v="Vermont"/>
    <n v="5408"/>
    <x v="3"/>
    <s v="OFF-PA-10000157"/>
    <x v="1"/>
    <x v="10"/>
    <s v="Xerox 191"/>
    <x v="705"/>
    <n v="4"/>
    <n v="0"/>
    <x v="5288"/>
    <n v="42.357600000000005"/>
    <x v="41"/>
    <n v="4"/>
  </r>
  <r>
    <n v="9388"/>
    <x v="4692"/>
    <x v="617"/>
    <d v="2017-01-23T00:00:00"/>
    <x v="1"/>
    <s v="RM-19375"/>
    <s v="Raymond Messe"/>
    <x v="0"/>
    <s v="United States"/>
    <s v="Burlington"/>
    <s v="Vermont"/>
    <n v="5408"/>
    <x v="3"/>
    <s v="OFF-PA-10001970"/>
    <x v="1"/>
    <x v="10"/>
    <s v="Xerox 1881"/>
    <x v="5588"/>
    <n v="1"/>
    <n v="0"/>
    <x v="6944"/>
    <n v="6.5083999999999991"/>
    <x v="2"/>
    <n v="4"/>
  </r>
  <r>
    <n v="9389"/>
    <x v="4692"/>
    <x v="617"/>
    <d v="2017-01-23T00:00:00"/>
    <x v="1"/>
    <s v="RM-19375"/>
    <s v="Raymond Messe"/>
    <x v="0"/>
    <s v="United States"/>
    <s v="Burlington"/>
    <s v="Vermont"/>
    <n v="5408"/>
    <x v="3"/>
    <s v="OFF-AP-10000828"/>
    <x v="1"/>
    <x v="9"/>
    <s v="Avanti 4.4 Cu. Ft. Refrigerator"/>
    <x v="3036"/>
    <n v="3"/>
    <n v="0"/>
    <x v="3425"/>
    <n v="390.91680000000008"/>
    <x v="40"/>
    <n v="4"/>
  </r>
  <r>
    <n v="9390"/>
    <x v="4692"/>
    <x v="617"/>
    <d v="2017-01-23T00:00:00"/>
    <x v="1"/>
    <s v="RM-19375"/>
    <s v="Raymond Messe"/>
    <x v="0"/>
    <s v="United States"/>
    <s v="Burlington"/>
    <s v="Vermont"/>
    <n v="5408"/>
    <x v="3"/>
    <s v="OFF-EN-10001509"/>
    <x v="1"/>
    <x v="12"/>
    <s v="Poly String Tie Envelopes"/>
    <x v="5589"/>
    <n v="1"/>
    <n v="0"/>
    <x v="6945"/>
    <n v="1.0811999999999999"/>
    <x v="41"/>
    <n v="4"/>
  </r>
  <r>
    <n v="9391"/>
    <x v="4693"/>
    <x v="974"/>
    <d v="2015-06-24T00:00:00"/>
    <x v="1"/>
    <s v="KM-16375"/>
    <s v="Katherine Murray"/>
    <x v="2"/>
    <s v="United States"/>
    <s v="Houston"/>
    <s v="Texas"/>
    <n v="77070"/>
    <x v="2"/>
    <s v="OFF-ST-10003692"/>
    <x v="1"/>
    <x v="4"/>
    <s v="Recycled Steel Personal File for Hanging File Folders"/>
    <x v="1863"/>
    <n v="5"/>
    <n v="0.2"/>
    <x v="2005"/>
    <n v="214.61249999999998"/>
    <x v="107"/>
    <n v="5"/>
  </r>
  <r>
    <n v="9392"/>
    <x v="4694"/>
    <x v="677"/>
    <d v="2017-03-16T00:00:00"/>
    <x v="2"/>
    <s v="FH-14275"/>
    <s v="Frank Hawley"/>
    <x v="1"/>
    <s v="United States"/>
    <s v="Aurora"/>
    <s v="Illinois"/>
    <n v="60505"/>
    <x v="2"/>
    <s v="TEC-PH-10004700"/>
    <x v="2"/>
    <x v="7"/>
    <s v="PowerGen Dual USB Car Charger"/>
    <x v="462"/>
    <n v="1"/>
    <n v="0.2"/>
    <x v="6946"/>
    <n v="5.3946000000000005"/>
    <x v="18"/>
    <n v="3"/>
  </r>
  <r>
    <n v="9393"/>
    <x v="4695"/>
    <x v="969"/>
    <d v="2015-10-25T00:00:00"/>
    <x v="3"/>
    <s v="DG-13300"/>
    <s v="Deirdre Greer"/>
    <x v="1"/>
    <s v="United States"/>
    <s v="Denver"/>
    <s v="Colorado"/>
    <n v="80219"/>
    <x v="1"/>
    <s v="FUR-CH-10000422"/>
    <x v="0"/>
    <x v="1"/>
    <s v="Global Highback Leather Tilter in Burgundy"/>
    <x v="5590"/>
    <n v="8"/>
    <n v="0.2"/>
    <x v="6947"/>
    <n v="611.45280000000002"/>
    <x v="239"/>
    <n v="0"/>
  </r>
  <r>
    <n v="9394"/>
    <x v="4696"/>
    <x v="59"/>
    <d v="2014-09-23T00:00:00"/>
    <x v="2"/>
    <s v="MW-18220"/>
    <s v="Mitch Webber"/>
    <x v="0"/>
    <s v="United States"/>
    <s v="New York City"/>
    <s v="New York"/>
    <n v="10011"/>
    <x v="3"/>
    <s v="TEC-PH-10003484"/>
    <x v="2"/>
    <x v="7"/>
    <s v="Ooma Telo VoIP Home Phone System"/>
    <x v="3125"/>
    <n v="5"/>
    <n v="0"/>
    <x v="6948"/>
    <n v="472.46250000000003"/>
    <x v="45"/>
    <n v="3"/>
  </r>
  <r>
    <n v="9395"/>
    <x v="4696"/>
    <x v="59"/>
    <d v="2014-09-23T00:00:00"/>
    <x v="2"/>
    <s v="MW-18220"/>
    <s v="Mitch Webber"/>
    <x v="0"/>
    <s v="United States"/>
    <s v="New York City"/>
    <s v="New York"/>
    <n v="10011"/>
    <x v="3"/>
    <s v="FUR-CH-10001394"/>
    <x v="0"/>
    <x v="1"/>
    <s v="Global Leather Executive Chair"/>
    <x v="3223"/>
    <n v="2"/>
    <n v="0.1"/>
    <x v="3665"/>
    <n v="491.38600000000008"/>
    <x v="442"/>
    <n v="3"/>
  </r>
  <r>
    <n v="9396"/>
    <x v="4696"/>
    <x v="59"/>
    <d v="2014-09-23T00:00:00"/>
    <x v="2"/>
    <s v="MW-18220"/>
    <s v="Mitch Webber"/>
    <x v="0"/>
    <s v="United States"/>
    <s v="New York City"/>
    <s v="New York"/>
    <n v="10011"/>
    <x v="3"/>
    <s v="FUR-BO-10002213"/>
    <x v="0"/>
    <x v="0"/>
    <s v="DMI Eclipse Executive Suite Bookcases"/>
    <x v="476"/>
    <n v="2"/>
    <n v="0.2"/>
    <x v="6949"/>
    <n v="811.58759999999995"/>
    <x v="137"/>
    <n v="3"/>
  </r>
  <r>
    <n v="9397"/>
    <x v="4696"/>
    <x v="59"/>
    <d v="2014-09-23T00:00:00"/>
    <x v="2"/>
    <s v="MW-18220"/>
    <s v="Mitch Webber"/>
    <x v="0"/>
    <s v="United States"/>
    <s v="New York City"/>
    <s v="New York"/>
    <n v="10011"/>
    <x v="3"/>
    <s v="OFF-LA-10002762"/>
    <x v="1"/>
    <x v="2"/>
    <s v="Avery 485"/>
    <x v="50"/>
    <n v="6"/>
    <n v="0"/>
    <x v="50"/>
    <n v="39.845400000000005"/>
    <x v="41"/>
    <n v="3"/>
  </r>
  <r>
    <n v="9398"/>
    <x v="4696"/>
    <x v="59"/>
    <d v="2014-09-23T00:00:00"/>
    <x v="2"/>
    <s v="MW-18220"/>
    <s v="Mitch Webber"/>
    <x v="0"/>
    <s v="United States"/>
    <s v="New York City"/>
    <s v="New York"/>
    <n v="10011"/>
    <x v="3"/>
    <s v="OFF-AP-10003842"/>
    <x v="1"/>
    <x v="9"/>
    <s v="Euro-Pro Shark Turbo Vacuum"/>
    <x v="4583"/>
    <n v="1"/>
    <n v="0"/>
    <x v="6950"/>
    <n v="22.9252"/>
    <x v="96"/>
    <n v="3"/>
  </r>
  <r>
    <n v="9399"/>
    <x v="4696"/>
    <x v="59"/>
    <d v="2014-09-23T00:00:00"/>
    <x v="2"/>
    <s v="MW-18220"/>
    <s v="Mitch Webber"/>
    <x v="0"/>
    <s v="United States"/>
    <s v="New York City"/>
    <s v="New York"/>
    <n v="10011"/>
    <x v="3"/>
    <s v="TEC-PH-10003072"/>
    <x v="2"/>
    <x v="7"/>
    <s v="Panasonic KX-TG9541B DECT 6.0 Digital 2-Line Expandable Cordless Phone With Digital Answering System"/>
    <x v="5591"/>
    <n v="9"/>
    <n v="0"/>
    <x v="6951"/>
    <n v="688.45410000000004"/>
    <x v="77"/>
    <n v="3"/>
  </r>
  <r>
    <n v="9400"/>
    <x v="4697"/>
    <x v="583"/>
    <d v="2016-11-15T00:00:00"/>
    <x v="1"/>
    <s v="SC-20845"/>
    <s v="Sung Chung"/>
    <x v="0"/>
    <s v="United States"/>
    <s v="Arlington Heights"/>
    <s v="Illinois"/>
    <n v="60004"/>
    <x v="2"/>
    <s v="OFF-AR-10003394"/>
    <x v="1"/>
    <x v="6"/>
    <s v="Newell 332"/>
    <x v="492"/>
    <n v="6"/>
    <n v="0.2"/>
    <x v="6952"/>
    <n v="12.8772"/>
    <x v="152"/>
    <n v="4"/>
  </r>
  <r>
    <n v="9401"/>
    <x v="4698"/>
    <x v="1217"/>
    <d v="2015-09-21T00:00:00"/>
    <x v="1"/>
    <s v="BD-11500"/>
    <s v="Bradley Drucker"/>
    <x v="0"/>
    <s v="United States"/>
    <s v="Newport News"/>
    <s v="Virginia"/>
    <n v="23602"/>
    <x v="0"/>
    <s v="OFF-EN-10001539"/>
    <x v="1"/>
    <x v="12"/>
    <s v="Staple envelope"/>
    <x v="4791"/>
    <n v="4"/>
    <n v="0"/>
    <x v="6953"/>
    <n v="16.493600000000001"/>
    <x v="41"/>
    <n v="5"/>
  </r>
  <r>
    <n v="9402"/>
    <x v="4699"/>
    <x v="1218"/>
    <d v="2014-06-28T00:00:00"/>
    <x v="1"/>
    <s v="LP-17080"/>
    <s v="Liz Pelletier"/>
    <x v="0"/>
    <s v="United States"/>
    <s v="Tucson"/>
    <s v="Arizona"/>
    <n v="85705"/>
    <x v="1"/>
    <s v="FUR-FU-10001731"/>
    <x v="0"/>
    <x v="5"/>
    <s v="Acrylic Self-Standing Desk Frames"/>
    <x v="5592"/>
    <n v="2"/>
    <n v="0.2"/>
    <x v="6954"/>
    <n v="3.3108000000000004"/>
    <x v="258"/>
    <n v="4"/>
  </r>
  <r>
    <n v="9403"/>
    <x v="4700"/>
    <x v="399"/>
    <d v="2016-08-17T00:00:00"/>
    <x v="0"/>
    <s v="NP-18700"/>
    <s v="Nora Preis"/>
    <x v="0"/>
    <s v="United States"/>
    <s v="New York City"/>
    <s v="New York"/>
    <n v="10024"/>
    <x v="3"/>
    <s v="FUR-TA-10001095"/>
    <x v="0"/>
    <x v="3"/>
    <s v="Chromcraft Round Conference Tables"/>
    <x v="5593"/>
    <n v="2"/>
    <n v="0.4"/>
    <x v="6955"/>
    <n v="275.37819999999999"/>
    <x v="272"/>
    <n v="5"/>
  </r>
  <r>
    <n v="9404"/>
    <x v="4700"/>
    <x v="399"/>
    <d v="2016-08-17T00:00:00"/>
    <x v="0"/>
    <s v="NP-18700"/>
    <s v="Nora Preis"/>
    <x v="0"/>
    <s v="United States"/>
    <s v="New York City"/>
    <s v="New York"/>
    <n v="10024"/>
    <x v="3"/>
    <s v="OFF-ST-10000078"/>
    <x v="1"/>
    <x v="4"/>
    <s v="Tennsco 6- and 18-Compartment Lockers"/>
    <x v="5594"/>
    <n v="6"/>
    <n v="0"/>
    <x v="6956"/>
    <n v="1304.6363999999999"/>
    <x v="16"/>
    <n v="5"/>
  </r>
  <r>
    <n v="9405"/>
    <x v="4701"/>
    <x v="669"/>
    <d v="2017-04-17T00:00:00"/>
    <x v="1"/>
    <s v="DP-13105"/>
    <s v="Dave Poirier"/>
    <x v="1"/>
    <s v="United States"/>
    <s v="Philadelphia"/>
    <s v="Pennsylvania"/>
    <n v="19134"/>
    <x v="3"/>
    <s v="OFF-FA-10004076"/>
    <x v="1"/>
    <x v="13"/>
    <s v="Translucent Push Pins by OIC"/>
    <x v="1054"/>
    <n v="5"/>
    <n v="0.2"/>
    <x v="6957"/>
    <n v="6.2370000000000001"/>
    <x v="308"/>
    <n v="4"/>
  </r>
  <r>
    <n v="9406"/>
    <x v="4702"/>
    <x v="619"/>
    <d v="2014-03-17T00:00:00"/>
    <x v="2"/>
    <s v="RB-19465"/>
    <s v="Rick Bensley"/>
    <x v="2"/>
    <s v="United States"/>
    <s v="Chicago"/>
    <s v="Illinois"/>
    <n v="60653"/>
    <x v="2"/>
    <s v="TEC-MA-10003626"/>
    <x v="2"/>
    <x v="15"/>
    <s v="Hewlett-Packard Deskjet 6540 Color Inkjet Printer"/>
    <x v="5595"/>
    <n v="2"/>
    <n v="0.3"/>
    <x v="6958"/>
    <n v="418.86299999999994"/>
    <x v="560"/>
    <n v="3"/>
  </r>
  <r>
    <n v="9407"/>
    <x v="4702"/>
    <x v="619"/>
    <d v="2014-03-17T00:00:00"/>
    <x v="2"/>
    <s v="RB-19465"/>
    <s v="Rick Bensley"/>
    <x v="2"/>
    <s v="United States"/>
    <s v="Chicago"/>
    <s v="Illinois"/>
    <n v="60653"/>
    <x v="2"/>
    <s v="OFF-PA-10001215"/>
    <x v="1"/>
    <x v="10"/>
    <s v="Xerox 1963"/>
    <x v="578"/>
    <n v="2"/>
    <n v="0.2"/>
    <x v="590"/>
    <n v="5.8079999999999998"/>
    <x v="33"/>
    <n v="3"/>
  </r>
  <r>
    <n v="9408"/>
    <x v="4703"/>
    <x v="585"/>
    <d v="2017-09-24T00:00:00"/>
    <x v="0"/>
    <s v="LC-17140"/>
    <s v="Logan Currie"/>
    <x v="0"/>
    <s v="United States"/>
    <s v="New York City"/>
    <s v="New York"/>
    <n v="10035"/>
    <x v="3"/>
    <s v="TEC-AC-10002842"/>
    <x v="2"/>
    <x v="11"/>
    <s v="WD My Passport Ultra 2TB Portable External Hard Drive"/>
    <x v="5596"/>
    <n v="9"/>
    <n v="0"/>
    <x v="6959"/>
    <n v="899.64"/>
    <x v="341"/>
    <n v="2"/>
  </r>
  <r>
    <n v="9409"/>
    <x v="4703"/>
    <x v="585"/>
    <d v="2017-09-24T00:00:00"/>
    <x v="0"/>
    <s v="LC-17140"/>
    <s v="Logan Currie"/>
    <x v="0"/>
    <s v="United States"/>
    <s v="New York City"/>
    <s v="New York"/>
    <n v="10035"/>
    <x v="3"/>
    <s v="FUR-FU-10004864"/>
    <x v="0"/>
    <x v="5"/>
    <s v="Eldon 500 Class Desk Accessories"/>
    <x v="5597"/>
    <n v="1"/>
    <n v="0"/>
    <x v="6960"/>
    <n v="8.0869"/>
    <x v="67"/>
    <n v="2"/>
  </r>
  <r>
    <n v="9410"/>
    <x v="4704"/>
    <x v="389"/>
    <d v="2017-12-13T00:00:00"/>
    <x v="2"/>
    <s v="WB-21850"/>
    <s v="William Brown"/>
    <x v="0"/>
    <s v="United States"/>
    <s v="Philadelphia"/>
    <s v="Pennsylvania"/>
    <n v="19143"/>
    <x v="3"/>
    <s v="OFF-BI-10000014"/>
    <x v="1"/>
    <x v="8"/>
    <s v="Heavy-Duty E-Z-D Binders"/>
    <x v="5598"/>
    <n v="1"/>
    <n v="0.7"/>
    <x v="6961"/>
    <n v="5.7823000000000002"/>
    <x v="116"/>
    <n v="3"/>
  </r>
  <r>
    <n v="9411"/>
    <x v="4704"/>
    <x v="389"/>
    <d v="2017-12-13T00:00:00"/>
    <x v="2"/>
    <s v="WB-21850"/>
    <s v="William Brown"/>
    <x v="0"/>
    <s v="United States"/>
    <s v="Philadelphia"/>
    <s v="Pennsylvania"/>
    <n v="19143"/>
    <x v="3"/>
    <s v="FUR-FU-10001475"/>
    <x v="0"/>
    <x v="5"/>
    <s v="Contract Clock, 14&quot;, Brown"/>
    <x v="1177"/>
    <n v="5"/>
    <n v="0.2"/>
    <x v="6962"/>
    <n v="72.534000000000006"/>
    <x v="167"/>
    <n v="3"/>
  </r>
  <r>
    <n v="9412"/>
    <x v="4705"/>
    <x v="612"/>
    <d v="2016-03-14T00:00:00"/>
    <x v="0"/>
    <s v="MH-17785"/>
    <s v="Maya Herman"/>
    <x v="1"/>
    <s v="United States"/>
    <s v="Glendale"/>
    <s v="Arizona"/>
    <n v="85301"/>
    <x v="1"/>
    <s v="OFF-ST-10001272"/>
    <x v="1"/>
    <x v="4"/>
    <s v="Mini 13-1/2 Capacity Data Binder Rack, Pearl"/>
    <x v="5599"/>
    <n v="1"/>
    <n v="0.2"/>
    <x v="6963"/>
    <n v="98.152500000000003"/>
    <x v="107"/>
    <n v="4"/>
  </r>
  <r>
    <n v="9413"/>
    <x v="4706"/>
    <x v="746"/>
    <d v="2015-01-29T00:00:00"/>
    <x v="2"/>
    <s v="SC-20305"/>
    <s v="Sean Christensen"/>
    <x v="0"/>
    <s v="United States"/>
    <s v="Los Angeles"/>
    <s v="California"/>
    <n v="90036"/>
    <x v="1"/>
    <s v="FUR-CH-10002024"/>
    <x v="0"/>
    <x v="1"/>
    <s v="HON 5400 Series Task Chairs for Big and Tall"/>
    <x v="5118"/>
    <n v="5"/>
    <n v="0.2"/>
    <x v="232"/>
    <n v="2803.92"/>
    <x v="136"/>
    <n v="2"/>
  </r>
  <r>
    <n v="9414"/>
    <x v="4707"/>
    <x v="182"/>
    <d v="2016-09-27T00:00:00"/>
    <x v="2"/>
    <s v="MH-17620"/>
    <s v="Matt Hagelstein"/>
    <x v="1"/>
    <s v="United States"/>
    <s v="Houston"/>
    <s v="Texas"/>
    <n v="77041"/>
    <x v="2"/>
    <s v="OFF-BI-10004001"/>
    <x v="1"/>
    <x v="8"/>
    <s v="GBC Recycled VeloBinder Covers"/>
    <x v="5600"/>
    <n v="2"/>
    <n v="0.8"/>
    <x v="6964"/>
    <n v="18.403199999999998"/>
    <x v="76"/>
    <n v="1"/>
  </r>
  <r>
    <n v="9415"/>
    <x v="4708"/>
    <x v="1090"/>
    <d v="2015-10-22T00:00:00"/>
    <x v="1"/>
    <s v="JC-15775"/>
    <s v="John Castell"/>
    <x v="0"/>
    <s v="United States"/>
    <s v="Seattle"/>
    <s v="Washington"/>
    <n v="98115"/>
    <x v="1"/>
    <s v="TEC-PH-10004094"/>
    <x v="2"/>
    <x v="7"/>
    <s v="Motorola L703CM"/>
    <x v="2475"/>
    <n v="2"/>
    <n v="0.2"/>
    <x v="2000"/>
    <n v="233.98500000000001"/>
    <x v="107"/>
    <n v="4"/>
  </r>
  <r>
    <n v="9416"/>
    <x v="4708"/>
    <x v="1090"/>
    <d v="2015-10-22T00:00:00"/>
    <x v="1"/>
    <s v="JC-15775"/>
    <s v="John Castell"/>
    <x v="0"/>
    <s v="United States"/>
    <s v="Seattle"/>
    <s v="Washington"/>
    <n v="98115"/>
    <x v="1"/>
    <s v="OFF-PA-10001184"/>
    <x v="1"/>
    <x v="10"/>
    <s v="Xerox 1903"/>
    <x v="1444"/>
    <n v="3"/>
    <n v="0"/>
    <x v="1526"/>
    <n v="9.1494000000000018"/>
    <x v="181"/>
    <n v="4"/>
  </r>
  <r>
    <n v="9417"/>
    <x v="4708"/>
    <x v="1090"/>
    <d v="2015-10-22T00:00:00"/>
    <x v="1"/>
    <s v="JC-15775"/>
    <s v="John Castell"/>
    <x v="0"/>
    <s v="United States"/>
    <s v="Seattle"/>
    <s v="Washington"/>
    <n v="98115"/>
    <x v="1"/>
    <s v="FUR-FU-10002505"/>
    <x v="0"/>
    <x v="5"/>
    <s v="Eldon 100 Class Desk Accessories"/>
    <x v="3601"/>
    <n v="3"/>
    <n v="0"/>
    <x v="4154"/>
    <n v="6.8747999999999996"/>
    <x v="203"/>
    <n v="4"/>
  </r>
  <r>
    <n v="9418"/>
    <x v="4709"/>
    <x v="1219"/>
    <d v="2014-11-01T00:00:00"/>
    <x v="1"/>
    <s v="RD-19810"/>
    <s v="Ross DeVincentis"/>
    <x v="2"/>
    <s v="United States"/>
    <s v="Fayetteville"/>
    <s v="North Carolina"/>
    <n v="28314"/>
    <x v="0"/>
    <s v="OFF-PA-10001166"/>
    <x v="1"/>
    <x v="10"/>
    <s v="Xerox 2"/>
    <x v="559"/>
    <n v="2"/>
    <n v="0.2"/>
    <x v="572"/>
    <n v="6.7392000000000003"/>
    <x v="73"/>
    <n v="5"/>
  </r>
  <r>
    <n v="9419"/>
    <x v="4709"/>
    <x v="1219"/>
    <d v="2014-11-01T00:00:00"/>
    <x v="1"/>
    <s v="RD-19810"/>
    <s v="Ross DeVincentis"/>
    <x v="2"/>
    <s v="United States"/>
    <s v="Fayetteville"/>
    <s v="North Carolina"/>
    <n v="28314"/>
    <x v="0"/>
    <s v="OFF-PA-10000349"/>
    <x v="1"/>
    <x v="10"/>
    <s v="Easy-staple paper"/>
    <x v="1627"/>
    <n v="3"/>
    <n v="0.2"/>
    <x v="3517"/>
    <n v="7.9181999999999997"/>
    <x v="27"/>
    <n v="5"/>
  </r>
  <r>
    <n v="9420"/>
    <x v="4710"/>
    <x v="280"/>
    <d v="2017-10-04T00:00:00"/>
    <x v="0"/>
    <s v="SC-20695"/>
    <s v="Steve Chapman"/>
    <x v="1"/>
    <s v="United States"/>
    <s v="Houston"/>
    <s v="Texas"/>
    <n v="77041"/>
    <x v="2"/>
    <s v="OFF-AP-10004708"/>
    <x v="1"/>
    <x v="9"/>
    <s v="Fellowes Superior 10 Outlet Split Surge Protector"/>
    <x v="5052"/>
    <n v="2"/>
    <n v="0.8"/>
    <x v="6180"/>
    <n v="54.045199999999994"/>
    <x v="415"/>
    <n v="2"/>
  </r>
  <r>
    <n v="9421"/>
    <x v="4710"/>
    <x v="280"/>
    <d v="2017-10-04T00:00:00"/>
    <x v="0"/>
    <s v="SC-20695"/>
    <s v="Steve Chapman"/>
    <x v="1"/>
    <s v="United States"/>
    <s v="Houston"/>
    <s v="Texas"/>
    <n v="77041"/>
    <x v="2"/>
    <s v="OFF-AP-10001947"/>
    <x v="1"/>
    <x v="9"/>
    <s v="Acco 6 Outlet Guardian Premium Plus Surge Suppressor"/>
    <x v="5601"/>
    <n v="6"/>
    <n v="0.8"/>
    <x v="6965"/>
    <n v="78.043199999999999"/>
    <x v="415"/>
    <n v="2"/>
  </r>
  <r>
    <n v="9422"/>
    <x v="4711"/>
    <x v="149"/>
    <d v="2014-07-27T00:00:00"/>
    <x v="1"/>
    <s v="NC-18535"/>
    <s v="Nick Crebassa"/>
    <x v="1"/>
    <s v="United States"/>
    <s v="San Francisco"/>
    <s v="California"/>
    <n v="94122"/>
    <x v="1"/>
    <s v="TEC-PH-10000441"/>
    <x v="2"/>
    <x v="7"/>
    <s v="VTech DS6151"/>
    <x v="2752"/>
    <n v="6"/>
    <n v="0.2"/>
    <x v="6966"/>
    <n v="544.27679999999998"/>
    <x v="36"/>
    <n v="4"/>
  </r>
  <r>
    <n v="9423"/>
    <x v="4711"/>
    <x v="149"/>
    <d v="2014-07-27T00:00:00"/>
    <x v="1"/>
    <s v="NC-18535"/>
    <s v="Nick Crebassa"/>
    <x v="1"/>
    <s v="United States"/>
    <s v="San Francisco"/>
    <s v="California"/>
    <n v="94122"/>
    <x v="1"/>
    <s v="OFF-SU-10004664"/>
    <x v="1"/>
    <x v="14"/>
    <s v="Acme Softgrip Scissors"/>
    <x v="5300"/>
    <n v="5"/>
    <n v="0"/>
    <x v="6532"/>
    <n v="28.897000000000002"/>
    <x v="5"/>
    <n v="4"/>
  </r>
  <r>
    <n v="9424"/>
    <x v="4711"/>
    <x v="149"/>
    <d v="2014-07-27T00:00:00"/>
    <x v="1"/>
    <s v="NC-18535"/>
    <s v="Nick Crebassa"/>
    <x v="1"/>
    <s v="United States"/>
    <s v="San Francisco"/>
    <s v="California"/>
    <n v="94122"/>
    <x v="1"/>
    <s v="TEC-PH-10004531"/>
    <x v="2"/>
    <x v="7"/>
    <s v="AT&amp;T CL2909"/>
    <x v="214"/>
    <n v="3"/>
    <n v="0.2"/>
    <x v="2401"/>
    <n v="264.57899999999995"/>
    <x v="26"/>
    <n v="4"/>
  </r>
  <r>
    <n v="9425"/>
    <x v="4711"/>
    <x v="149"/>
    <d v="2014-07-27T00:00:00"/>
    <x v="1"/>
    <s v="NC-18535"/>
    <s v="Nick Crebassa"/>
    <x v="1"/>
    <s v="United States"/>
    <s v="San Francisco"/>
    <s v="California"/>
    <n v="94122"/>
    <x v="1"/>
    <s v="TEC-AC-10002167"/>
    <x v="2"/>
    <x v="11"/>
    <s v="Imation 8gb Micro Traveldrive Usb 2.0 Flash Drive"/>
    <x v="47"/>
    <n v="3"/>
    <n v="0"/>
    <x v="47"/>
    <n v="40.049999999999997"/>
    <x v="39"/>
    <n v="4"/>
  </r>
  <r>
    <n v="9426"/>
    <x v="4712"/>
    <x v="171"/>
    <d v="2014-09-17T00:00:00"/>
    <x v="0"/>
    <s v="LW-17215"/>
    <s v="Luke Weiss"/>
    <x v="0"/>
    <s v="United States"/>
    <s v="New York City"/>
    <s v="New York"/>
    <n v="10035"/>
    <x v="3"/>
    <s v="FUR-CH-10002024"/>
    <x v="0"/>
    <x v="1"/>
    <s v="HON 5400 Series Task Chairs for Big and Tall"/>
    <x v="5602"/>
    <n v="6"/>
    <n v="0.1"/>
    <x v="6967"/>
    <n v="3364.7039999999997"/>
    <x v="561"/>
    <n v="5"/>
  </r>
  <r>
    <n v="9427"/>
    <x v="4713"/>
    <x v="306"/>
    <d v="2016-09-20T00:00:00"/>
    <x v="1"/>
    <s v="AH-10585"/>
    <s v="Angele Hood"/>
    <x v="0"/>
    <s v="United States"/>
    <s v="Seattle"/>
    <s v="Washington"/>
    <n v="98105"/>
    <x v="1"/>
    <s v="OFF-AR-10002445"/>
    <x v="1"/>
    <x v="6"/>
    <s v="SANFORD Major Accent Highlighters"/>
    <x v="3704"/>
    <n v="5"/>
    <n v="0"/>
    <x v="4294"/>
    <n v="21.948"/>
    <x v="234"/>
    <n v="5"/>
  </r>
  <r>
    <n v="9428"/>
    <x v="4714"/>
    <x v="501"/>
    <d v="2014-12-01T00:00:00"/>
    <x v="1"/>
    <s v="JO-15145"/>
    <s v="Jack O'Briant"/>
    <x v="1"/>
    <s v="United States"/>
    <s v="Buffalo"/>
    <s v="New York"/>
    <n v="14215"/>
    <x v="3"/>
    <s v="FUR-FU-10003268"/>
    <x v="0"/>
    <x v="5"/>
    <s v="Eldon Radial Chair Mat for Low to Medium Pile Carpets"/>
    <x v="3255"/>
    <n v="5"/>
    <n v="0"/>
    <x v="6968"/>
    <n v="159.92000000000002"/>
    <x v="149"/>
    <n v="4"/>
  </r>
  <r>
    <n v="9429"/>
    <x v="4715"/>
    <x v="218"/>
    <d v="2014-05-16T00:00:00"/>
    <x v="1"/>
    <s v="VW-21775"/>
    <s v="Victoria Wilson"/>
    <x v="1"/>
    <s v="United States"/>
    <s v="Huntsville"/>
    <s v="Texas"/>
    <n v="77340"/>
    <x v="2"/>
    <s v="FUR-CH-10000015"/>
    <x v="0"/>
    <x v="1"/>
    <s v="Hon Multipurpose Stacking Arm Chairs"/>
    <x v="1877"/>
    <n v="8"/>
    <n v="0.3"/>
    <x v="6969"/>
    <n v="1282.2719999999999"/>
    <x v="364"/>
    <n v="5"/>
  </r>
  <r>
    <n v="9430"/>
    <x v="4716"/>
    <x v="834"/>
    <d v="2015-09-01T00:00:00"/>
    <x v="1"/>
    <s v="BP-11185"/>
    <s v="Ben Peterman"/>
    <x v="1"/>
    <s v="United States"/>
    <s v="Dallas"/>
    <s v="Texas"/>
    <n v="75081"/>
    <x v="2"/>
    <s v="TEC-PH-10004165"/>
    <x v="2"/>
    <x v="7"/>
    <s v="Mitel MiVoice 5330e IP Phone"/>
    <x v="1113"/>
    <n v="5"/>
    <n v="0.2"/>
    <x v="6970"/>
    <n v="1017.4630000000001"/>
    <x v="17"/>
    <n v="4"/>
  </r>
  <r>
    <n v="9431"/>
    <x v="4716"/>
    <x v="834"/>
    <d v="2015-09-01T00:00:00"/>
    <x v="1"/>
    <s v="BP-11185"/>
    <s v="Ben Peterman"/>
    <x v="1"/>
    <s v="United States"/>
    <s v="Dallas"/>
    <s v="Texas"/>
    <n v="75081"/>
    <x v="2"/>
    <s v="FUR-TA-10004607"/>
    <x v="0"/>
    <x v="3"/>
    <s v="Hon 2111 Invitation Series Straight Table"/>
    <x v="5603"/>
    <n v="1"/>
    <n v="0.3"/>
    <x v="6971"/>
    <n v="119.7423"/>
    <x v="327"/>
    <n v="4"/>
  </r>
  <r>
    <n v="9432"/>
    <x v="4717"/>
    <x v="974"/>
    <d v="2015-06-19T00:00:00"/>
    <x v="3"/>
    <s v="PP-18955"/>
    <s v="Paul Prost"/>
    <x v="2"/>
    <s v="United States"/>
    <s v="Philadelphia"/>
    <s v="Pennsylvania"/>
    <n v="19134"/>
    <x v="3"/>
    <s v="OFF-LA-10004677"/>
    <x v="1"/>
    <x v="2"/>
    <s v="Self-Adhesive Address Labels for Typewriters with Dispenser Box"/>
    <x v="2144"/>
    <n v="2"/>
    <n v="0.2"/>
    <x v="2318"/>
    <n v="3.9114"/>
    <x v="31"/>
    <n v="0"/>
  </r>
  <r>
    <n v="9433"/>
    <x v="4718"/>
    <x v="493"/>
    <d v="2015-08-23T00:00:00"/>
    <x v="1"/>
    <s v="SC-20725"/>
    <s v="Steven Cartwright"/>
    <x v="0"/>
    <s v="United States"/>
    <s v="Peoria"/>
    <s v="Arizona"/>
    <n v="85345"/>
    <x v="1"/>
    <s v="TEC-AC-10002217"/>
    <x v="2"/>
    <x v="11"/>
    <s v="Imation Clip USB flash drive - 8 GB"/>
    <x v="5268"/>
    <n v="2"/>
    <n v="0.2"/>
    <x v="6483"/>
    <n v="35.344000000000001"/>
    <x v="269"/>
    <n v="6"/>
  </r>
  <r>
    <n v="9434"/>
    <x v="4718"/>
    <x v="493"/>
    <d v="2015-08-23T00:00:00"/>
    <x v="1"/>
    <s v="SC-20725"/>
    <s v="Steven Cartwright"/>
    <x v="0"/>
    <s v="United States"/>
    <s v="Peoria"/>
    <s v="Arizona"/>
    <n v="85345"/>
    <x v="1"/>
    <s v="OFF-PA-10001937"/>
    <x v="1"/>
    <x v="10"/>
    <s v="Xerox 21"/>
    <x v="1566"/>
    <n v="7"/>
    <n v="0.2"/>
    <x v="1663"/>
    <n v="23.587199999999996"/>
    <x v="11"/>
    <n v="6"/>
  </r>
  <r>
    <n v="9435"/>
    <x v="4718"/>
    <x v="493"/>
    <d v="2015-08-23T00:00:00"/>
    <x v="1"/>
    <s v="SC-20725"/>
    <s v="Steven Cartwright"/>
    <x v="0"/>
    <s v="United States"/>
    <s v="Peoria"/>
    <s v="Arizona"/>
    <n v="85345"/>
    <x v="1"/>
    <s v="OFF-AR-10000203"/>
    <x v="1"/>
    <x v="6"/>
    <s v="Newell 336"/>
    <x v="1495"/>
    <n v="3"/>
    <n v="0.2"/>
    <x v="4703"/>
    <n v="9.1164000000000005"/>
    <x v="28"/>
    <n v="6"/>
  </r>
  <r>
    <n v="9436"/>
    <x v="4718"/>
    <x v="493"/>
    <d v="2015-08-23T00:00:00"/>
    <x v="1"/>
    <s v="SC-20725"/>
    <s v="Steven Cartwright"/>
    <x v="0"/>
    <s v="United States"/>
    <s v="Peoria"/>
    <s v="Arizona"/>
    <n v="85345"/>
    <x v="1"/>
    <s v="TEC-AC-10001142"/>
    <x v="2"/>
    <x v="11"/>
    <s v="First Data FD10 PIN Pad"/>
    <x v="5604"/>
    <n v="4"/>
    <n v="0.2"/>
    <x v="6972"/>
    <n v="284.40000000000003"/>
    <x v="233"/>
    <n v="6"/>
  </r>
  <r>
    <n v="9437"/>
    <x v="4719"/>
    <x v="12"/>
    <d v="2015-09-25T00:00:00"/>
    <x v="3"/>
    <s v="BM-11785"/>
    <s v="Bryan Mills"/>
    <x v="0"/>
    <s v="United States"/>
    <s v="Philadelphia"/>
    <s v="Pennsylvania"/>
    <n v="19143"/>
    <x v="3"/>
    <s v="OFF-BI-10003712"/>
    <x v="1"/>
    <x v="8"/>
    <s v="Acco Pressboard Covers with Storage Hooks, 14 7/8&quot; x 11&quot;, Light Blue"/>
    <x v="194"/>
    <n v="2"/>
    <n v="0.7"/>
    <x v="2839"/>
    <n v="5.0082000000000004"/>
    <x v="249"/>
    <n v="0"/>
  </r>
  <r>
    <n v="9438"/>
    <x v="4720"/>
    <x v="1143"/>
    <d v="2017-05-31T00:00:00"/>
    <x v="1"/>
    <s v="CD-11920"/>
    <s v="Carlos Daly"/>
    <x v="0"/>
    <s v="United States"/>
    <s v="Oceanside"/>
    <s v="California"/>
    <n v="92054"/>
    <x v="1"/>
    <s v="OFF-PA-10000520"/>
    <x v="1"/>
    <x v="10"/>
    <s v="Xerox 201"/>
    <x v="91"/>
    <n v="2"/>
    <n v="0"/>
    <x v="91"/>
    <n v="6.7392000000000012"/>
    <x v="68"/>
    <n v="5"/>
  </r>
  <r>
    <n v="9439"/>
    <x v="4721"/>
    <x v="689"/>
    <d v="2017-08-05T00:00:00"/>
    <x v="1"/>
    <s v="GM-14680"/>
    <s v="Greg Matthias"/>
    <x v="0"/>
    <s v="United States"/>
    <s v="Philadelphia"/>
    <s v="Pennsylvania"/>
    <n v="19134"/>
    <x v="3"/>
    <s v="TEC-PH-10001079"/>
    <x v="2"/>
    <x v="7"/>
    <s v="Polycom SoundPoint Pro SE-225 Corded phone"/>
    <x v="5605"/>
    <n v="4"/>
    <n v="0.4"/>
    <x v="6973"/>
    <n v="342.69120000000004"/>
    <x v="205"/>
    <n v="5"/>
  </r>
  <r>
    <n v="9440"/>
    <x v="4722"/>
    <x v="36"/>
    <d v="2014-10-17T00:00:00"/>
    <x v="1"/>
    <s v="BP-11050"/>
    <s v="Barry Pond"/>
    <x v="1"/>
    <s v="United States"/>
    <s v="Chicago"/>
    <s v="Illinois"/>
    <n v="60623"/>
    <x v="2"/>
    <s v="OFF-SU-10000898"/>
    <x v="1"/>
    <x v="14"/>
    <s v="Acme Hot Forged Carbon Steel Scissors with Nickel-Plated Handles, 3 7/8&quot; Cut, 8&quot;L"/>
    <x v="5606"/>
    <n v="2"/>
    <n v="0.2"/>
    <x v="6273"/>
    <n v="19.738"/>
    <x v="4"/>
    <n v="5"/>
  </r>
  <r>
    <n v="9441"/>
    <x v="4723"/>
    <x v="594"/>
    <d v="2014-05-29T00:00:00"/>
    <x v="1"/>
    <s v="BW-11065"/>
    <s v="Barry Weirich"/>
    <x v="0"/>
    <s v="United States"/>
    <s v="New York City"/>
    <s v="New York"/>
    <n v="10035"/>
    <x v="3"/>
    <s v="OFF-PA-10001471"/>
    <x v="1"/>
    <x v="10"/>
    <s v="Strathmore Photo Frame Cards"/>
    <x v="2"/>
    <n v="2"/>
    <n v="0"/>
    <x v="5090"/>
    <n v="7.8947999999999992"/>
    <x v="99"/>
    <n v="4"/>
  </r>
  <r>
    <n v="9442"/>
    <x v="4724"/>
    <x v="282"/>
    <d v="2014-12-31T00:00:00"/>
    <x v="0"/>
    <s v="RE-19405"/>
    <s v="Ricardo Emerson"/>
    <x v="0"/>
    <s v="United States"/>
    <s v="Kent"/>
    <s v="Ohio"/>
    <n v="44240"/>
    <x v="3"/>
    <s v="OFF-AP-10003281"/>
    <x v="1"/>
    <x v="9"/>
    <s v="Acco 6 Outlet Guardian Standard Surge Suppressor"/>
    <x v="5607"/>
    <n v="5"/>
    <n v="0.2"/>
    <x v="6974"/>
    <n v="42.314999999999998"/>
    <x v="26"/>
    <n v="2"/>
  </r>
  <r>
    <n v="9443"/>
    <x v="4725"/>
    <x v="104"/>
    <d v="2017-04-11T00:00:00"/>
    <x v="1"/>
    <s v="HR-14770"/>
    <s v="Hallie Redmond"/>
    <x v="2"/>
    <s v="United States"/>
    <s v="Jacksonville"/>
    <s v="Florida"/>
    <n v="32216"/>
    <x v="0"/>
    <s v="OFF-AR-10003156"/>
    <x v="1"/>
    <x v="6"/>
    <s v="50 Colored Long Pencils"/>
    <x v="5608"/>
    <n v="2"/>
    <n v="0.2"/>
    <x v="6975"/>
    <n v="15.036799999999999"/>
    <x v="17"/>
    <n v="4"/>
  </r>
  <r>
    <n v="9444"/>
    <x v="4725"/>
    <x v="104"/>
    <d v="2017-04-11T00:00:00"/>
    <x v="1"/>
    <s v="HR-14770"/>
    <s v="Hallie Redmond"/>
    <x v="2"/>
    <s v="United States"/>
    <s v="Jacksonville"/>
    <s v="Florida"/>
    <n v="32216"/>
    <x v="0"/>
    <s v="TEC-PH-10000576"/>
    <x v="2"/>
    <x v="7"/>
    <s v="AT&amp;T 1080 Corded phone"/>
    <x v="977"/>
    <n v="2"/>
    <n v="0.2"/>
    <x v="1019"/>
    <n v="200.00540000000001"/>
    <x v="152"/>
    <n v="4"/>
  </r>
  <r>
    <n v="9445"/>
    <x v="4726"/>
    <x v="879"/>
    <d v="2015-03-02T00:00:00"/>
    <x v="2"/>
    <s v="TP-21565"/>
    <s v="Tracy Poddar"/>
    <x v="1"/>
    <s v="United States"/>
    <s v="Coppell"/>
    <s v="Texas"/>
    <n v="75019"/>
    <x v="2"/>
    <s v="TEC-PH-10003215"/>
    <x v="2"/>
    <x v="7"/>
    <s v="Jackery Bar Premium Fast-charging Portable Charger"/>
    <x v="3044"/>
    <n v="4"/>
    <n v="0.2"/>
    <x v="3431"/>
    <n v="61.098000000000006"/>
    <x v="117"/>
    <n v="1"/>
  </r>
  <r>
    <n v="9446"/>
    <x v="4727"/>
    <x v="352"/>
    <d v="2015-06-03T00:00:00"/>
    <x v="1"/>
    <s v="KB-16315"/>
    <s v="Karl Braun"/>
    <x v="0"/>
    <s v="United States"/>
    <s v="Indianapolis"/>
    <s v="Indiana"/>
    <n v="46203"/>
    <x v="2"/>
    <s v="OFF-LA-10004484"/>
    <x v="1"/>
    <x v="2"/>
    <s v="Avery 476"/>
    <x v="708"/>
    <n v="3"/>
    <n v="0"/>
    <x v="730"/>
    <n v="6.6906000000000008"/>
    <x v="55"/>
    <n v="5"/>
  </r>
  <r>
    <n v="9447"/>
    <x v="4728"/>
    <x v="897"/>
    <d v="2016-09-28T00:00:00"/>
    <x v="1"/>
    <s v="AC-10660"/>
    <s v="Anna Chung"/>
    <x v="0"/>
    <s v="United States"/>
    <s v="Lawrence"/>
    <s v="Indiana"/>
    <n v="46226"/>
    <x v="2"/>
    <s v="OFF-PA-10002245"/>
    <x v="1"/>
    <x v="10"/>
    <s v="Xerox 1895"/>
    <x v="1197"/>
    <n v="6"/>
    <n v="0"/>
    <x v="5331"/>
    <n v="19.734000000000002"/>
    <x v="88"/>
    <n v="6"/>
  </r>
  <r>
    <n v="9448"/>
    <x v="4729"/>
    <x v="837"/>
    <d v="2017-06-03T00:00:00"/>
    <x v="1"/>
    <s v="DN-13690"/>
    <s v="Duane Noonan"/>
    <x v="0"/>
    <s v="United States"/>
    <s v="Tulsa"/>
    <s v="Oklahoma"/>
    <n v="74133"/>
    <x v="2"/>
    <s v="FUR-FU-10003664"/>
    <x v="0"/>
    <x v="5"/>
    <s v="Electrix Architect's Clamp-On Swing Arm Lamp, Black"/>
    <x v="5609"/>
    <n v="5"/>
    <n v="0"/>
    <x v="6976"/>
    <n v="338.88300000000004"/>
    <x v="5"/>
    <n v="7"/>
  </r>
  <r>
    <n v="9449"/>
    <x v="4730"/>
    <x v="42"/>
    <d v="2016-09-23T00:00:00"/>
    <x v="1"/>
    <s v="CC-12430"/>
    <s v="Chuck Clark"/>
    <x v="2"/>
    <s v="United States"/>
    <s v="Redmond"/>
    <s v="Washington"/>
    <n v="98052"/>
    <x v="1"/>
    <s v="OFF-LA-10002195"/>
    <x v="1"/>
    <x v="2"/>
    <s v="Avery 481"/>
    <x v="3987"/>
    <n v="4"/>
    <n v="0"/>
    <x v="6977"/>
    <n v="6.4064000000000005"/>
    <x v="42"/>
    <n v="6"/>
  </r>
  <r>
    <n v="9450"/>
    <x v="4731"/>
    <x v="78"/>
    <d v="2014-09-13T00:00:00"/>
    <x v="1"/>
    <s v="TS-21340"/>
    <s v="Toby Swindell"/>
    <x v="0"/>
    <s v="United States"/>
    <s v="San Francisco"/>
    <s v="California"/>
    <n v="94109"/>
    <x v="1"/>
    <s v="OFF-BI-10000822"/>
    <x v="1"/>
    <x v="8"/>
    <s v="Acco PRESSTEX Data Binder with Storage Hooks, Light Blue, 9 1/2&quot; X 11&quot;"/>
    <x v="5298"/>
    <n v="2"/>
    <n v="0.2"/>
    <x v="6978"/>
    <n v="5.5952000000000002"/>
    <x v="73"/>
    <n v="5"/>
  </r>
  <r>
    <n v="9451"/>
    <x v="4732"/>
    <x v="95"/>
    <d v="2017-06-07T00:00:00"/>
    <x v="1"/>
    <s v="MO-17800"/>
    <s v="Meg O'Connel"/>
    <x v="2"/>
    <s v="United States"/>
    <s v="Spokane"/>
    <s v="Washington"/>
    <n v="99207"/>
    <x v="1"/>
    <s v="OFF-ST-10004963"/>
    <x v="1"/>
    <x v="4"/>
    <s v="Eldon Gobal File Keepers"/>
    <x v="5610"/>
    <n v="9"/>
    <n v="0"/>
    <x v="6979"/>
    <n v="130.80959999999999"/>
    <x v="38"/>
    <n v="4"/>
  </r>
  <r>
    <n v="9452"/>
    <x v="4733"/>
    <x v="694"/>
    <d v="2015-10-05T00:00:00"/>
    <x v="1"/>
    <s v="RP-19855"/>
    <s v="Roy Phan"/>
    <x v="1"/>
    <s v="United States"/>
    <s v="Los Angeles"/>
    <s v="California"/>
    <n v="90032"/>
    <x v="1"/>
    <s v="OFF-AP-10002495"/>
    <x v="1"/>
    <x v="9"/>
    <s v="Acco Smartsocket Table Surge Protector, 6 Color-Coded Adapter Outlets"/>
    <x v="5611"/>
    <n v="3"/>
    <n v="0"/>
    <x v="6980"/>
    <n v="130.30500000000001"/>
    <x v="1"/>
    <n v="7"/>
  </r>
  <r>
    <n v="9453"/>
    <x v="4733"/>
    <x v="694"/>
    <d v="2015-10-05T00:00:00"/>
    <x v="1"/>
    <s v="RP-19855"/>
    <s v="Roy Phan"/>
    <x v="1"/>
    <s v="United States"/>
    <s v="Los Angeles"/>
    <s v="California"/>
    <n v="90032"/>
    <x v="1"/>
    <s v="OFF-BI-10004001"/>
    <x v="1"/>
    <x v="8"/>
    <s v="GBC Recycled VeloBinder Covers"/>
    <x v="5612"/>
    <n v="6"/>
    <n v="0.2"/>
    <x v="6981"/>
    <n v="55.209600000000002"/>
    <x v="18"/>
    <n v="7"/>
  </r>
  <r>
    <n v="9454"/>
    <x v="4733"/>
    <x v="694"/>
    <d v="2015-10-05T00:00:00"/>
    <x v="1"/>
    <s v="RP-19855"/>
    <s v="Roy Phan"/>
    <x v="1"/>
    <s v="United States"/>
    <s v="Los Angeles"/>
    <s v="California"/>
    <n v="90032"/>
    <x v="1"/>
    <s v="OFF-SU-10004884"/>
    <x v="1"/>
    <x v="14"/>
    <s v="Acme Galleria Hot Forged Steel Scissors with Colored Handles"/>
    <x v="5613"/>
    <n v="3"/>
    <n v="0"/>
    <x v="6982"/>
    <n v="33.504899999999999"/>
    <x v="74"/>
    <n v="7"/>
  </r>
  <r>
    <n v="9455"/>
    <x v="4733"/>
    <x v="694"/>
    <d v="2015-10-05T00:00:00"/>
    <x v="1"/>
    <s v="RP-19855"/>
    <s v="Roy Phan"/>
    <x v="1"/>
    <s v="United States"/>
    <s v="Los Angeles"/>
    <s v="California"/>
    <n v="90032"/>
    <x v="1"/>
    <s v="TEC-PH-10003555"/>
    <x v="2"/>
    <x v="7"/>
    <s v="Motorola HK250 Universal Bluetooth Headset"/>
    <x v="2790"/>
    <n v="2"/>
    <n v="0.2"/>
    <x v="6464"/>
    <n v="45.060400000000001"/>
    <x v="352"/>
    <n v="7"/>
  </r>
  <r>
    <n v="9456"/>
    <x v="4734"/>
    <x v="950"/>
    <d v="2016-06-19T00:00:00"/>
    <x v="0"/>
    <s v="JL-15175"/>
    <s v="James Lanier"/>
    <x v="2"/>
    <s v="United States"/>
    <s v="Chattanooga"/>
    <s v="Tennessee"/>
    <n v="37421"/>
    <x v="0"/>
    <s v="TEC-MA-10003493"/>
    <x v="2"/>
    <x v="15"/>
    <s v="Penpower WorldCard Pro Card Scanner"/>
    <x v="5614"/>
    <n v="1"/>
    <n v="0.5"/>
    <x v="6983"/>
    <n v="93.30449999999999"/>
    <x v="378"/>
    <n v="3"/>
  </r>
  <r>
    <n v="9457"/>
    <x v="4735"/>
    <x v="837"/>
    <d v="2017-06-03T00:00:00"/>
    <x v="1"/>
    <s v="BW-11110"/>
    <s v="Bart Watters"/>
    <x v="1"/>
    <s v="United States"/>
    <s v="Greensboro"/>
    <s v="North Carolina"/>
    <n v="27405"/>
    <x v="0"/>
    <s v="TEC-AC-10002380"/>
    <x v="2"/>
    <x v="11"/>
    <s v="Sony 8GB Class 10 Micro SDHC R40 Memory Card"/>
    <x v="5615"/>
    <n v="3"/>
    <n v="0.2"/>
    <x v="6984"/>
    <n v="26.8521"/>
    <x v="177"/>
    <n v="7"/>
  </r>
  <r>
    <n v="9458"/>
    <x v="4735"/>
    <x v="837"/>
    <d v="2017-06-03T00:00:00"/>
    <x v="1"/>
    <s v="BW-11110"/>
    <s v="Bart Watters"/>
    <x v="1"/>
    <s v="United States"/>
    <s v="Greensboro"/>
    <s v="North Carolina"/>
    <n v="27405"/>
    <x v="0"/>
    <s v="OFF-BI-10004209"/>
    <x v="1"/>
    <x v="8"/>
    <s v="Fellowes Twister Kit, Gray/Clear, 3/pkg"/>
    <x v="5616"/>
    <n v="5"/>
    <n v="0.7"/>
    <x v="6985"/>
    <n v="22.11"/>
    <x v="29"/>
    <n v="7"/>
  </r>
  <r>
    <n v="9459"/>
    <x v="4736"/>
    <x v="1148"/>
    <d v="2014-10-14T00:00:00"/>
    <x v="1"/>
    <s v="SJ-20500"/>
    <s v="Shirley Jackson"/>
    <x v="0"/>
    <s v="United States"/>
    <s v="San Francisco"/>
    <s v="California"/>
    <n v="94122"/>
    <x v="1"/>
    <s v="OFF-AR-10002135"/>
    <x v="1"/>
    <x v="6"/>
    <s v="Boston Heavy-Duty Trimline Electric Pencil Sharpeners"/>
    <x v="5617"/>
    <n v="3"/>
    <n v="0"/>
    <x v="6657"/>
    <n v="102.666"/>
    <x v="5"/>
    <n v="5"/>
  </r>
  <r>
    <n v="9460"/>
    <x v="4736"/>
    <x v="1148"/>
    <d v="2014-10-14T00:00:00"/>
    <x v="1"/>
    <s v="SJ-20500"/>
    <s v="Shirley Jackson"/>
    <x v="0"/>
    <s v="United States"/>
    <s v="San Francisco"/>
    <s v="California"/>
    <n v="94122"/>
    <x v="1"/>
    <s v="TEC-PH-10002583"/>
    <x v="2"/>
    <x v="7"/>
    <s v="iOttie HLCRIO102 Car Mount"/>
    <x v="312"/>
    <n v="1"/>
    <n v="0.2"/>
    <x v="6116"/>
    <n v="18.990500000000001"/>
    <x v="226"/>
    <n v="5"/>
  </r>
  <r>
    <n v="9461"/>
    <x v="4737"/>
    <x v="664"/>
    <d v="2014-11-22T00:00:00"/>
    <x v="0"/>
    <s v="FG-14260"/>
    <s v="Frank Gastineau"/>
    <x v="2"/>
    <s v="United States"/>
    <s v="New York City"/>
    <s v="New York"/>
    <n v="10024"/>
    <x v="3"/>
    <s v="OFF-PA-10003591"/>
    <x v="1"/>
    <x v="10"/>
    <s v="Southworth 100% Cotton The Best Paper"/>
    <x v="799"/>
    <n v="3"/>
    <n v="0"/>
    <x v="828"/>
    <n v="17.22"/>
    <x v="47"/>
    <n v="5"/>
  </r>
  <r>
    <n v="9462"/>
    <x v="4738"/>
    <x v="538"/>
    <d v="2014-10-24T00:00:00"/>
    <x v="1"/>
    <s v="EH-14125"/>
    <s v="Eugene Hildebrand"/>
    <x v="2"/>
    <s v="United States"/>
    <s v="Lakewood"/>
    <s v="California"/>
    <n v="90712"/>
    <x v="1"/>
    <s v="TEC-PH-10004922"/>
    <x v="2"/>
    <x v="7"/>
    <s v="RCA Visys Integrated PBX 8-Line Router"/>
    <x v="5618"/>
    <n v="6"/>
    <n v="0.2"/>
    <x v="6986"/>
    <n v="301.45500000000004"/>
    <x v="107"/>
    <n v="5"/>
  </r>
  <r>
    <n v="9463"/>
    <x v="4739"/>
    <x v="920"/>
    <d v="2017-11-30T00:00:00"/>
    <x v="0"/>
    <s v="BS-11590"/>
    <s v="Brendan Sweed"/>
    <x v="1"/>
    <s v="United States"/>
    <s v="Louisville"/>
    <s v="Kentucky"/>
    <n v="40214"/>
    <x v="0"/>
    <s v="FUR-CH-10001854"/>
    <x v="0"/>
    <x v="1"/>
    <s v="Office Star - Professional Matrix Back Chair with 2-to-1 Synchro Tilt and Mesh Fabric Seat"/>
    <x v="4233"/>
    <n v="2"/>
    <n v="0"/>
    <x v="5021"/>
    <n v="533.4896"/>
    <x v="213"/>
    <n v="5"/>
  </r>
  <r>
    <n v="9464"/>
    <x v="4740"/>
    <x v="1220"/>
    <d v="2014-03-03T00:00:00"/>
    <x v="2"/>
    <s v="JS-16030"/>
    <s v="Joy Smith"/>
    <x v="0"/>
    <s v="United States"/>
    <s v="Columbus"/>
    <s v="Ohio"/>
    <n v="43229"/>
    <x v="3"/>
    <s v="OFF-AR-10003560"/>
    <x v="1"/>
    <x v="6"/>
    <s v="Zebra Zazzle Fluorescent Highlighters"/>
    <x v="526"/>
    <n v="4"/>
    <n v="0.2"/>
    <x v="541"/>
    <n v="16.051200000000001"/>
    <x v="167"/>
    <n v="4"/>
  </r>
  <r>
    <n v="9465"/>
    <x v="4741"/>
    <x v="1059"/>
    <d v="2014-12-25T00:00:00"/>
    <x v="1"/>
    <s v="JC-15775"/>
    <s v="John Castell"/>
    <x v="0"/>
    <s v="United States"/>
    <s v="Newark"/>
    <s v="Delaware"/>
    <n v="19711"/>
    <x v="3"/>
    <s v="OFF-LA-10004409"/>
    <x v="1"/>
    <x v="2"/>
    <s v="Avery 492"/>
    <x v="1300"/>
    <n v="6"/>
    <n v="0"/>
    <x v="6987"/>
    <n v="9.3312000000000008"/>
    <x v="55"/>
    <n v="4"/>
  </r>
  <r>
    <n v="9466"/>
    <x v="4742"/>
    <x v="258"/>
    <d v="2016-11-23T00:00:00"/>
    <x v="1"/>
    <s v="JM-15265"/>
    <s v="Janet Molinari"/>
    <x v="1"/>
    <s v="United States"/>
    <s v="Seattle"/>
    <s v="Washington"/>
    <n v="98115"/>
    <x v="1"/>
    <s v="FUR-FU-10000448"/>
    <x v="0"/>
    <x v="5"/>
    <s v="Tenex Chairmats For Use With Carpeted Floors"/>
    <x v="5504"/>
    <n v="2"/>
    <n v="0"/>
    <x v="6821"/>
    <n v="30.362000000000002"/>
    <x v="9"/>
    <n v="4"/>
  </r>
  <r>
    <n v="9467"/>
    <x v="4743"/>
    <x v="60"/>
    <d v="2017-11-10T00:00:00"/>
    <x v="0"/>
    <s v="CD-12280"/>
    <s v="Christina DeMoss"/>
    <x v="0"/>
    <s v="United States"/>
    <s v="New York City"/>
    <s v="New York"/>
    <n v="10024"/>
    <x v="3"/>
    <s v="OFF-BI-10002735"/>
    <x v="1"/>
    <x v="8"/>
    <s v="GBC Prestige Therm-A-Bind Covers"/>
    <x v="5619"/>
    <n v="6"/>
    <n v="0.2"/>
    <x v="6988"/>
    <n v="109.10579999999999"/>
    <x v="27"/>
    <n v="5"/>
  </r>
  <r>
    <n v="9468"/>
    <x v="4743"/>
    <x v="60"/>
    <d v="2017-11-10T00:00:00"/>
    <x v="0"/>
    <s v="CD-12280"/>
    <s v="Christina DeMoss"/>
    <x v="0"/>
    <s v="United States"/>
    <s v="New York City"/>
    <s v="New York"/>
    <n v="10024"/>
    <x v="3"/>
    <s v="FUR-TA-10003469"/>
    <x v="0"/>
    <x v="3"/>
    <s v="Balt Split Level Computer Training Table"/>
    <x v="4207"/>
    <n v="2"/>
    <n v="0.4"/>
    <x v="6989"/>
    <n v="233.1"/>
    <x v="135"/>
    <n v="5"/>
  </r>
  <r>
    <n v="9469"/>
    <x v="4743"/>
    <x v="60"/>
    <d v="2017-11-10T00:00:00"/>
    <x v="0"/>
    <s v="CD-12280"/>
    <s v="Christina DeMoss"/>
    <x v="0"/>
    <s v="United States"/>
    <s v="New York City"/>
    <s v="New York"/>
    <n v="10024"/>
    <x v="3"/>
    <s v="OFF-PA-10001870"/>
    <x v="1"/>
    <x v="10"/>
    <s v="Xerox 202"/>
    <x v="91"/>
    <n v="2"/>
    <n v="0"/>
    <x v="91"/>
    <n v="6.7392000000000012"/>
    <x v="68"/>
    <n v="5"/>
  </r>
  <r>
    <n v="9470"/>
    <x v="4743"/>
    <x v="60"/>
    <d v="2017-11-10T00:00:00"/>
    <x v="0"/>
    <s v="CD-12280"/>
    <s v="Christina DeMoss"/>
    <x v="0"/>
    <s v="United States"/>
    <s v="New York City"/>
    <s v="New York"/>
    <n v="10024"/>
    <x v="3"/>
    <s v="OFF-PA-10004071"/>
    <x v="1"/>
    <x v="10"/>
    <s v="Eaton Premium Continuous-Feed Paper, 25% Cotton, Letter Size, White, 1000 Shts/Box"/>
    <x v="168"/>
    <n v="2"/>
    <n v="0"/>
    <x v="170"/>
    <n v="57.69919999999999"/>
    <x v="62"/>
    <n v="5"/>
  </r>
  <r>
    <n v="9471"/>
    <x v="4743"/>
    <x v="60"/>
    <d v="2017-11-10T00:00:00"/>
    <x v="0"/>
    <s v="CD-12280"/>
    <s v="Christina DeMoss"/>
    <x v="0"/>
    <s v="United States"/>
    <s v="New York City"/>
    <s v="New York"/>
    <n v="10024"/>
    <x v="3"/>
    <s v="TEC-PH-10001448"/>
    <x v="2"/>
    <x v="7"/>
    <s v="Anker Astro 15000mAh USB Portable Charger"/>
    <x v="2564"/>
    <n v="2"/>
    <n v="0"/>
    <x v="6990"/>
    <n v="95.980800000000002"/>
    <x v="38"/>
    <n v="5"/>
  </r>
  <r>
    <n v="9472"/>
    <x v="4743"/>
    <x v="60"/>
    <d v="2017-11-10T00:00:00"/>
    <x v="0"/>
    <s v="CD-12280"/>
    <s v="Christina DeMoss"/>
    <x v="0"/>
    <s v="United States"/>
    <s v="New York City"/>
    <s v="New York"/>
    <n v="10024"/>
    <x v="3"/>
    <s v="OFF-BI-10002706"/>
    <x v="1"/>
    <x v="8"/>
    <s v="Avery Premier Heavy-Duty Binder with Round Locking Rings"/>
    <x v="5574"/>
    <n v="1"/>
    <n v="0.2"/>
    <x v="6623"/>
    <n v="7.7111999999999998"/>
    <x v="18"/>
    <n v="5"/>
  </r>
  <r>
    <n v="9473"/>
    <x v="4743"/>
    <x v="60"/>
    <d v="2017-11-10T00:00:00"/>
    <x v="0"/>
    <s v="CD-12280"/>
    <s v="Christina DeMoss"/>
    <x v="0"/>
    <s v="United States"/>
    <s v="New York City"/>
    <s v="New York"/>
    <n v="10024"/>
    <x v="3"/>
    <s v="FUR-CH-10004875"/>
    <x v="0"/>
    <x v="1"/>
    <s v="Harbour Creations 67200 Series Stacking Chairs"/>
    <x v="5620"/>
    <n v="2"/>
    <n v="0.1"/>
    <x v="6991"/>
    <n v="103.9228"/>
    <x v="236"/>
    <n v="5"/>
  </r>
  <r>
    <n v="9474"/>
    <x v="4743"/>
    <x v="60"/>
    <d v="2017-11-10T00:00:00"/>
    <x v="0"/>
    <s v="CD-12280"/>
    <s v="Christina DeMoss"/>
    <x v="0"/>
    <s v="United States"/>
    <s v="New York City"/>
    <s v="New York"/>
    <n v="10024"/>
    <x v="3"/>
    <s v="FUR-FU-10004245"/>
    <x v="0"/>
    <x v="5"/>
    <s v="Career Cubicle Clock, 8 1/4&quot;, Black"/>
    <x v="5621"/>
    <n v="5"/>
    <n v="0"/>
    <x v="6992"/>
    <n v="62.868000000000009"/>
    <x v="262"/>
    <n v="5"/>
  </r>
  <r>
    <n v="9475"/>
    <x v="4744"/>
    <x v="70"/>
    <d v="2015-06-05T00:00:00"/>
    <x v="0"/>
    <s v="JM-15265"/>
    <s v="Janet Molinari"/>
    <x v="1"/>
    <s v="United States"/>
    <s v="Chicago"/>
    <s v="Illinois"/>
    <n v="60653"/>
    <x v="2"/>
    <s v="OFF-LA-10000443"/>
    <x v="1"/>
    <x v="2"/>
    <s v="Avery 501"/>
    <x v="2144"/>
    <n v="2"/>
    <n v="0.2"/>
    <x v="2318"/>
    <n v="3.9114"/>
    <x v="31"/>
    <n v="5"/>
  </r>
  <r>
    <n v="9476"/>
    <x v="4744"/>
    <x v="70"/>
    <d v="2015-06-05T00:00:00"/>
    <x v="0"/>
    <s v="JM-15265"/>
    <s v="Janet Molinari"/>
    <x v="1"/>
    <s v="United States"/>
    <s v="Chicago"/>
    <s v="Illinois"/>
    <n v="60653"/>
    <x v="2"/>
    <s v="OFF-PA-10001125"/>
    <x v="1"/>
    <x v="10"/>
    <s v="Xerox 1988"/>
    <x v="4107"/>
    <n v="7"/>
    <n v="0.2"/>
    <x v="4849"/>
    <n v="119.273"/>
    <x v="33"/>
    <n v="5"/>
  </r>
  <r>
    <n v="9477"/>
    <x v="4744"/>
    <x v="70"/>
    <d v="2015-06-05T00:00:00"/>
    <x v="0"/>
    <s v="JM-15265"/>
    <s v="Janet Molinari"/>
    <x v="1"/>
    <s v="United States"/>
    <s v="Chicago"/>
    <s v="Illinois"/>
    <n v="60653"/>
    <x v="2"/>
    <s v="FUR-FU-10002703"/>
    <x v="0"/>
    <x v="5"/>
    <s v="Tenex Traditional Chairmats for Hard Floors, Average Lip, 36&quot; x 48&quot;"/>
    <x v="5622"/>
    <n v="2"/>
    <n v="0.6"/>
    <x v="6993"/>
    <n v="113.432"/>
    <x v="422"/>
    <n v="5"/>
  </r>
  <r>
    <n v="9478"/>
    <x v="4744"/>
    <x v="70"/>
    <d v="2015-06-05T00:00:00"/>
    <x v="0"/>
    <s v="JM-15265"/>
    <s v="Janet Molinari"/>
    <x v="1"/>
    <s v="United States"/>
    <s v="Chicago"/>
    <s v="Illinois"/>
    <n v="60653"/>
    <x v="2"/>
    <s v="OFF-BI-10004364"/>
    <x v="1"/>
    <x v="8"/>
    <s v="Storex Dura Pro Binders"/>
    <x v="2940"/>
    <n v="3"/>
    <n v="0.8"/>
    <x v="3300"/>
    <n v="9.8010000000000002"/>
    <x v="274"/>
    <n v="5"/>
  </r>
  <r>
    <n v="9479"/>
    <x v="4745"/>
    <x v="557"/>
    <d v="2014-09-14T00:00:00"/>
    <x v="1"/>
    <s v="SS-20410"/>
    <s v="Shahid Shariari"/>
    <x v="0"/>
    <s v="United States"/>
    <s v="Oswego"/>
    <s v="Illinois"/>
    <n v="60543"/>
    <x v="2"/>
    <s v="OFF-FA-10000936"/>
    <x v="1"/>
    <x v="13"/>
    <s v="Acco Hot Clips Clips to Go"/>
    <x v="5623"/>
    <n v="5"/>
    <n v="0.2"/>
    <x v="6994"/>
    <n v="9.0474999999999994"/>
    <x v="33"/>
    <n v="7"/>
  </r>
  <r>
    <n v="9480"/>
    <x v="4745"/>
    <x v="557"/>
    <d v="2014-09-14T00:00:00"/>
    <x v="1"/>
    <s v="SS-20410"/>
    <s v="Shahid Shariari"/>
    <x v="0"/>
    <s v="United States"/>
    <s v="Oswego"/>
    <s v="Illinois"/>
    <n v="60543"/>
    <x v="2"/>
    <s v="OFF-BI-10001249"/>
    <x v="1"/>
    <x v="8"/>
    <s v="Avery Heavy-Duty EZD View Binder with Locking Rings"/>
    <x v="5624"/>
    <n v="3"/>
    <n v="0.8"/>
    <x v="6995"/>
    <n v="10.335599999999999"/>
    <x v="277"/>
    <n v="7"/>
  </r>
  <r>
    <n v="9481"/>
    <x v="4745"/>
    <x v="557"/>
    <d v="2014-09-14T00:00:00"/>
    <x v="1"/>
    <s v="SS-20410"/>
    <s v="Shahid Shariari"/>
    <x v="0"/>
    <s v="United States"/>
    <s v="Oswego"/>
    <s v="Illinois"/>
    <n v="60543"/>
    <x v="2"/>
    <s v="OFF-BI-10004632"/>
    <x v="1"/>
    <x v="8"/>
    <s v="Ibico Hi-Tech Manual Binding System"/>
    <x v="5625"/>
    <n v="5"/>
    <n v="0.8"/>
    <x v="6996"/>
    <n v="838.72249999999997"/>
    <x v="370"/>
    <n v="7"/>
  </r>
  <r>
    <n v="9482"/>
    <x v="4746"/>
    <x v="44"/>
    <d v="2017-11-12T00:00:00"/>
    <x v="1"/>
    <s v="HG-14845"/>
    <s v="Harry Greene"/>
    <x v="0"/>
    <s v="United States"/>
    <s v="Dallas"/>
    <s v="Texas"/>
    <n v="75220"/>
    <x v="2"/>
    <s v="OFF-ST-10000615"/>
    <x v="1"/>
    <x v="4"/>
    <s v="SimpliFile Personal File, Black Granite, 15w x 6-15/16d x 11-1/4h"/>
    <x v="1318"/>
    <n v="2"/>
    <n v="0.2"/>
    <x v="4492"/>
    <n v="16.344000000000001"/>
    <x v="36"/>
    <n v="6"/>
  </r>
  <r>
    <n v="9483"/>
    <x v="4747"/>
    <x v="782"/>
    <d v="2015-06-24T00:00:00"/>
    <x v="0"/>
    <s v="BC-11125"/>
    <s v="Becky Castell"/>
    <x v="2"/>
    <s v="United States"/>
    <s v="Philadelphia"/>
    <s v="Pennsylvania"/>
    <n v="19134"/>
    <x v="3"/>
    <s v="TEC-AC-10001838"/>
    <x v="2"/>
    <x v="11"/>
    <s v="Razer Tiamat Over Ear 7.1 Surround Sound PC Gaming Headset"/>
    <x v="4398"/>
    <n v="2"/>
    <n v="0.2"/>
    <x v="6997"/>
    <n v="227.98859999999996"/>
    <x v="204"/>
    <n v="4"/>
  </r>
  <r>
    <n v="9484"/>
    <x v="4748"/>
    <x v="192"/>
    <d v="2014-07-28T00:00:00"/>
    <x v="1"/>
    <s v="AB-10255"/>
    <s v="Alejandro Ballentine"/>
    <x v="2"/>
    <s v="United States"/>
    <s v="Los Angeles"/>
    <s v="California"/>
    <n v="90008"/>
    <x v="1"/>
    <s v="OFF-AR-10004757"/>
    <x v="1"/>
    <x v="6"/>
    <s v="Crayola Colored Pencils"/>
    <x v="1195"/>
    <n v="6"/>
    <n v="0"/>
    <x v="1914"/>
    <n v="13.185600000000001"/>
    <x v="113"/>
    <n v="6"/>
  </r>
  <r>
    <n v="9485"/>
    <x v="4749"/>
    <x v="499"/>
    <d v="2016-12-04T00:00:00"/>
    <x v="0"/>
    <s v="MY-18295"/>
    <s v="Muhammed Yedwab"/>
    <x v="1"/>
    <s v="United States"/>
    <s v="Houston"/>
    <s v="Texas"/>
    <n v="77036"/>
    <x v="2"/>
    <s v="FUR-BO-10003893"/>
    <x v="0"/>
    <x v="0"/>
    <s v="Sauder Camden County Collection Library"/>
    <x v="5626"/>
    <n v="10"/>
    <n v="0.32"/>
    <x v="6998"/>
    <n v="919.84"/>
    <x v="562"/>
    <n v="2"/>
  </r>
  <r>
    <n v="9486"/>
    <x v="4749"/>
    <x v="499"/>
    <d v="2016-12-04T00:00:00"/>
    <x v="0"/>
    <s v="MY-18295"/>
    <s v="Muhammed Yedwab"/>
    <x v="1"/>
    <s v="United States"/>
    <s v="Houston"/>
    <s v="Texas"/>
    <n v="77036"/>
    <x v="2"/>
    <s v="OFF-PA-10003893"/>
    <x v="1"/>
    <x v="10"/>
    <s v="Xerox 1962"/>
    <x v="2723"/>
    <n v="9"/>
    <n v="0.2"/>
    <x v="3045"/>
    <n v="21.186"/>
    <x v="224"/>
    <n v="2"/>
  </r>
  <r>
    <n v="9487"/>
    <x v="4750"/>
    <x v="386"/>
    <d v="2017-10-12T00:00:00"/>
    <x v="3"/>
    <s v="NF-18385"/>
    <s v="Natalie Fritzler"/>
    <x v="0"/>
    <s v="United States"/>
    <s v="Wheeling"/>
    <s v="West Virginia"/>
    <n v="26003"/>
    <x v="3"/>
    <s v="FUR-TA-10001932"/>
    <x v="0"/>
    <x v="3"/>
    <s v="Chromcraft 48&quot; x 96&quot; Racetrack Double Pedestal Table"/>
    <x v="5627"/>
    <n v="3"/>
    <n v="0.3"/>
    <x v="6999"/>
    <n v="750.2976000000001"/>
    <x v="563"/>
    <n v="0"/>
  </r>
  <r>
    <n v="9488"/>
    <x v="4751"/>
    <x v="157"/>
    <d v="2017-12-13T00:00:00"/>
    <x v="2"/>
    <s v="NB-18655"/>
    <s v="Nona Balk"/>
    <x v="1"/>
    <s v="United States"/>
    <s v="Paterson"/>
    <s v="New Jersey"/>
    <n v="7501"/>
    <x v="3"/>
    <s v="OFF-FA-10001561"/>
    <x v="1"/>
    <x v="13"/>
    <s v="Stockwell Push Pins"/>
    <x v="2571"/>
    <n v="3"/>
    <n v="0"/>
    <x v="7000"/>
    <n v="4.3818000000000001"/>
    <x v="67"/>
    <n v="2"/>
  </r>
  <r>
    <n v="9489"/>
    <x v="4752"/>
    <x v="486"/>
    <d v="2015-10-04T00:00:00"/>
    <x v="2"/>
    <s v="EM-13960"/>
    <s v="Eric Murdock"/>
    <x v="0"/>
    <s v="United States"/>
    <s v="Portland"/>
    <s v="Oregon"/>
    <n v="97206"/>
    <x v="1"/>
    <s v="TEC-PH-10001817"/>
    <x v="2"/>
    <x v="7"/>
    <s v="Wilson Electronics DB Pro Signal Booster"/>
    <x v="5628"/>
    <n v="2"/>
    <n v="0.2"/>
    <x v="7001"/>
    <n v="522.67999999999995"/>
    <x v="66"/>
    <n v="3"/>
  </r>
  <r>
    <n v="9490"/>
    <x v="4753"/>
    <x v="1221"/>
    <d v="2016-08-11T00:00:00"/>
    <x v="1"/>
    <s v="MF-17665"/>
    <s v="Maureen Fritzler"/>
    <x v="1"/>
    <s v="United States"/>
    <s v="Huntsville"/>
    <s v="Alabama"/>
    <n v="35810"/>
    <x v="0"/>
    <s v="OFF-AR-10000538"/>
    <x v="1"/>
    <x v="6"/>
    <s v="Boston Model 1800 Electric Pencil Sharpener, Gray"/>
    <x v="5629"/>
    <n v="7"/>
    <n v="0"/>
    <x v="7002"/>
    <n v="137.935"/>
    <x v="1"/>
    <n v="6"/>
  </r>
  <r>
    <n v="9491"/>
    <x v="4754"/>
    <x v="1032"/>
    <d v="2017-01-07T00:00:00"/>
    <x v="1"/>
    <s v="CM-12385"/>
    <s v="Christopher Martinez"/>
    <x v="0"/>
    <s v="United States"/>
    <s v="San Francisco"/>
    <s v="California"/>
    <n v="94110"/>
    <x v="1"/>
    <s v="OFF-BI-10004584"/>
    <x v="1"/>
    <x v="8"/>
    <s v="GBC ProClick 150 Presentation Binding System"/>
    <x v="5630"/>
    <n v="8"/>
    <n v="0.2"/>
    <x v="7003"/>
    <n v="1339.7552000000001"/>
    <x v="27"/>
    <n v="4"/>
  </r>
  <r>
    <n v="9492"/>
    <x v="4754"/>
    <x v="1032"/>
    <d v="2017-01-07T00:00:00"/>
    <x v="1"/>
    <s v="CM-12385"/>
    <s v="Christopher Martinez"/>
    <x v="0"/>
    <s v="United States"/>
    <s v="San Francisco"/>
    <s v="California"/>
    <n v="94110"/>
    <x v="1"/>
    <s v="OFF-AR-10000817"/>
    <x v="1"/>
    <x v="6"/>
    <s v="Manco Dry-Lighter Erasable Highlighter"/>
    <x v="5631"/>
    <n v="3"/>
    <n v="0"/>
    <x v="7004"/>
    <n v="6.0191999999999997"/>
    <x v="65"/>
    <n v="4"/>
  </r>
  <r>
    <n v="9493"/>
    <x v="4755"/>
    <x v="659"/>
    <d v="2017-11-07T00:00:00"/>
    <x v="3"/>
    <s v="EC-14050"/>
    <s v="Erin Creighton"/>
    <x v="0"/>
    <s v="United States"/>
    <s v="Oklahoma City"/>
    <s v="Oklahoma"/>
    <n v="73120"/>
    <x v="2"/>
    <s v="OFF-BI-10000756"/>
    <x v="1"/>
    <x v="8"/>
    <s v="Storex DuraTech Recycled Plastic Frosted Binders"/>
    <x v="5632"/>
    <n v="9"/>
    <n v="0"/>
    <x v="7005"/>
    <n v="19.079999999999998"/>
    <x v="47"/>
    <n v="0"/>
  </r>
  <r>
    <n v="9494"/>
    <x v="4756"/>
    <x v="835"/>
    <d v="2016-01-08T00:00:00"/>
    <x v="1"/>
    <s v="BO-11350"/>
    <s v="Bill Overfelt"/>
    <x v="1"/>
    <s v="United States"/>
    <s v="Broken Arrow"/>
    <s v="Oklahoma"/>
    <n v="74012"/>
    <x v="2"/>
    <s v="FUR-TA-10000617"/>
    <x v="0"/>
    <x v="3"/>
    <s v="Hon Practical Foundations 30 x 60 Training Table, Light Gray/Charcoal"/>
    <x v="5633"/>
    <n v="7"/>
    <n v="0"/>
    <x v="7006"/>
    <n v="1242.4229999999998"/>
    <x v="264"/>
    <n v="5"/>
  </r>
  <r>
    <n v="9495"/>
    <x v="4756"/>
    <x v="835"/>
    <d v="2016-01-08T00:00:00"/>
    <x v="1"/>
    <s v="BO-11350"/>
    <s v="Bill Overfelt"/>
    <x v="1"/>
    <s v="United States"/>
    <s v="Broken Arrow"/>
    <s v="Oklahoma"/>
    <n v="74012"/>
    <x v="2"/>
    <s v="OFF-BI-10004364"/>
    <x v="1"/>
    <x v="8"/>
    <s v="Storex Dura Pro Binders"/>
    <x v="5264"/>
    <n v="2"/>
    <n v="0"/>
    <x v="6480"/>
    <n v="6.5340000000000007"/>
    <x v="100"/>
    <n v="5"/>
  </r>
  <r>
    <n v="9496"/>
    <x v="4757"/>
    <x v="536"/>
    <d v="2016-05-16T00:00:00"/>
    <x v="1"/>
    <s v="VM-21835"/>
    <s v="Vivian Mathis"/>
    <x v="0"/>
    <s v="United States"/>
    <s v="Mission Viejo"/>
    <s v="California"/>
    <n v="92691"/>
    <x v="1"/>
    <s v="TEC-AC-10004518"/>
    <x v="2"/>
    <x v="11"/>
    <s v="Memorex Mini Travel Drive 32 GB USB 2.0 Flash Drive"/>
    <x v="5028"/>
    <n v="6"/>
    <n v="0"/>
    <x v="7007"/>
    <n v="73.2"/>
    <x v="174"/>
    <n v="4"/>
  </r>
  <r>
    <n v="9497"/>
    <x v="4757"/>
    <x v="536"/>
    <d v="2016-05-16T00:00:00"/>
    <x v="1"/>
    <s v="VM-21835"/>
    <s v="Vivian Mathis"/>
    <x v="0"/>
    <s v="United States"/>
    <s v="Mission Viejo"/>
    <s v="California"/>
    <n v="92691"/>
    <x v="1"/>
    <s v="OFF-AP-10002222"/>
    <x v="1"/>
    <x v="9"/>
    <s v="Staple holder"/>
    <x v="1298"/>
    <n v="1"/>
    <n v="0"/>
    <x v="5184"/>
    <n v="6.3291000000000004"/>
    <x v="6"/>
    <n v="4"/>
  </r>
  <r>
    <n v="9498"/>
    <x v="4758"/>
    <x v="60"/>
    <d v="2017-11-07T00:00:00"/>
    <x v="2"/>
    <s v="AB-10060"/>
    <s v="Adam Bellavance"/>
    <x v="2"/>
    <s v="United States"/>
    <s v="Greenwood"/>
    <s v="Indiana"/>
    <n v="46142"/>
    <x v="2"/>
    <s v="OFF-PA-10002615"/>
    <x v="1"/>
    <x v="10"/>
    <s v="Ampad Gold Fibre Wirebound Steno Books, 6&quot; x 9&quot;, Gregg Ruled"/>
    <x v="5634"/>
    <n v="1"/>
    <n v="0"/>
    <x v="7008"/>
    <n v="2.3814000000000002"/>
    <x v="55"/>
    <n v="2"/>
  </r>
  <r>
    <n v="9499"/>
    <x v="4758"/>
    <x v="60"/>
    <d v="2017-11-07T00:00:00"/>
    <x v="2"/>
    <s v="AB-10060"/>
    <s v="Adam Bellavance"/>
    <x v="2"/>
    <s v="United States"/>
    <s v="Greenwood"/>
    <s v="Indiana"/>
    <n v="46142"/>
    <x v="2"/>
    <s v="OFF-PA-10000565"/>
    <x v="1"/>
    <x v="10"/>
    <s v="Easy-staple paper"/>
    <x v="3730"/>
    <n v="3"/>
    <n v="0"/>
    <x v="4332"/>
    <n v="85.6494"/>
    <x v="77"/>
    <n v="2"/>
  </r>
  <r>
    <n v="9500"/>
    <x v="4758"/>
    <x v="60"/>
    <d v="2017-11-07T00:00:00"/>
    <x v="2"/>
    <s v="AB-10060"/>
    <s v="Adam Bellavance"/>
    <x v="2"/>
    <s v="United States"/>
    <s v="Greenwood"/>
    <s v="Indiana"/>
    <n v="46142"/>
    <x v="2"/>
    <s v="OFF-PA-10003673"/>
    <x v="1"/>
    <x v="10"/>
    <s v="Strathmore Photo Mount Cards"/>
    <x v="760"/>
    <n v="10"/>
    <n v="0"/>
    <x v="7009"/>
    <n v="36.611999999999995"/>
    <x v="99"/>
    <n v="2"/>
  </r>
  <r>
    <n v="9501"/>
    <x v="4759"/>
    <x v="439"/>
    <d v="2016-05-30T00:00:00"/>
    <x v="1"/>
    <s v="CM-12235"/>
    <s v="Chris McAfee"/>
    <x v="0"/>
    <s v="United States"/>
    <s v="Milwaukee"/>
    <s v="Wisconsin"/>
    <n v="53209"/>
    <x v="2"/>
    <s v="FUR-FU-10002088"/>
    <x v="0"/>
    <x v="5"/>
    <s v="Nu-Dell Float Frame 11 x 14 1/2"/>
    <x v="5635"/>
    <n v="3"/>
    <n v="0"/>
    <x v="7010"/>
    <n v="15.625200000000001"/>
    <x v="72"/>
    <n v="4"/>
  </r>
  <r>
    <n v="9502"/>
    <x v="4760"/>
    <x v="312"/>
    <d v="2015-11-24T00:00:00"/>
    <x v="1"/>
    <s v="KW-16570"/>
    <s v="Kelly Williams"/>
    <x v="0"/>
    <s v="United States"/>
    <s v="San Francisco"/>
    <s v="California"/>
    <n v="94109"/>
    <x v="1"/>
    <s v="FUR-FU-10001546"/>
    <x v="0"/>
    <x v="5"/>
    <s v="Dana Swing-Arm Lamps"/>
    <x v="4492"/>
    <n v="3"/>
    <n v="0"/>
    <x v="7011"/>
    <n v="24.03"/>
    <x v="45"/>
    <n v="4"/>
  </r>
  <r>
    <n v="9503"/>
    <x v="4761"/>
    <x v="183"/>
    <d v="2016-04-29T00:00:00"/>
    <x v="1"/>
    <s v="MM-17920"/>
    <s v="Michael Moore"/>
    <x v="0"/>
    <s v="United States"/>
    <s v="Rome"/>
    <s v="New York"/>
    <n v="13440"/>
    <x v="3"/>
    <s v="OFF-AR-10000614"/>
    <x v="1"/>
    <x v="6"/>
    <s v="Barrel Sharpener"/>
    <x v="5636"/>
    <n v="9"/>
    <n v="0"/>
    <x v="7012"/>
    <n v="23.776200000000003"/>
    <x v="19"/>
    <n v="7"/>
  </r>
  <r>
    <n v="9504"/>
    <x v="4761"/>
    <x v="183"/>
    <d v="2016-04-29T00:00:00"/>
    <x v="1"/>
    <s v="MM-17920"/>
    <s v="Michael Moore"/>
    <x v="0"/>
    <s v="United States"/>
    <s v="Rome"/>
    <s v="New York"/>
    <n v="13440"/>
    <x v="3"/>
    <s v="OFF-AR-10003190"/>
    <x v="1"/>
    <x v="6"/>
    <s v="Newell 32"/>
    <x v="704"/>
    <n v="1"/>
    <n v="0"/>
    <x v="7013"/>
    <n v="2.0735999999999999"/>
    <x v="95"/>
    <n v="7"/>
  </r>
  <r>
    <n v="9505"/>
    <x v="4762"/>
    <x v="500"/>
    <d v="2016-10-18T00:00:00"/>
    <x v="1"/>
    <s v="PW-19030"/>
    <s v="Pauline Webber"/>
    <x v="1"/>
    <s v="United States"/>
    <s v="New York City"/>
    <s v="New York"/>
    <n v="10009"/>
    <x v="3"/>
    <s v="TEC-PH-10004094"/>
    <x v="2"/>
    <x v="7"/>
    <s v="Motorola L703CM"/>
    <x v="5637"/>
    <n v="7"/>
    <n v="0"/>
    <x v="7014"/>
    <n v="818.94749999999999"/>
    <x v="45"/>
    <n v="4"/>
  </r>
  <r>
    <n v="9506"/>
    <x v="4762"/>
    <x v="500"/>
    <d v="2016-10-18T00:00:00"/>
    <x v="1"/>
    <s v="PW-19030"/>
    <s v="Pauline Webber"/>
    <x v="1"/>
    <s v="United States"/>
    <s v="New York City"/>
    <s v="New York"/>
    <n v="10009"/>
    <x v="3"/>
    <s v="OFF-PA-10001970"/>
    <x v="1"/>
    <x v="10"/>
    <s v="Xerox 1908"/>
    <x v="1359"/>
    <n v="2"/>
    <n v="0"/>
    <x v="1422"/>
    <n v="57.099599999999995"/>
    <x v="77"/>
    <n v="4"/>
  </r>
  <r>
    <n v="9507"/>
    <x v="4763"/>
    <x v="267"/>
    <d v="2014-04-07T00:00:00"/>
    <x v="0"/>
    <s v="RD-19900"/>
    <s v="Ruben Dartt"/>
    <x v="0"/>
    <s v="United States"/>
    <s v="Dearborn Heights"/>
    <s v="Michigan"/>
    <n v="48127"/>
    <x v="2"/>
    <s v="OFF-AR-10002952"/>
    <x v="1"/>
    <x v="6"/>
    <s v="Stanley Contemporary Battery Pencil Sharpeners"/>
    <x v="4170"/>
    <n v="2"/>
    <n v="0"/>
    <x v="7015"/>
    <n v="19.224"/>
    <x v="95"/>
    <n v="2"/>
  </r>
  <r>
    <n v="9508"/>
    <x v="4763"/>
    <x v="267"/>
    <d v="2014-04-07T00:00:00"/>
    <x v="0"/>
    <s v="RD-19900"/>
    <s v="Ruben Dartt"/>
    <x v="0"/>
    <s v="United States"/>
    <s v="Dearborn Heights"/>
    <s v="Michigan"/>
    <n v="48127"/>
    <x v="2"/>
    <s v="OFF-BI-10004209"/>
    <x v="1"/>
    <x v="8"/>
    <s v="Fellowes Twister Kit, Gray/Clear, 3/pkg"/>
    <x v="452"/>
    <n v="5"/>
    <n v="0"/>
    <x v="7016"/>
    <n v="22.110000000000003"/>
    <x v="100"/>
    <n v="2"/>
  </r>
  <r>
    <n v="9509"/>
    <x v="4763"/>
    <x v="267"/>
    <d v="2014-04-07T00:00:00"/>
    <x v="0"/>
    <s v="RD-19900"/>
    <s v="Ruben Dartt"/>
    <x v="0"/>
    <s v="United States"/>
    <s v="Dearborn Heights"/>
    <s v="Michigan"/>
    <n v="48127"/>
    <x v="2"/>
    <s v="OFF-AR-10004685"/>
    <x v="1"/>
    <x v="6"/>
    <s v="Binney &amp; Smith Crayola Metallic Colored Pencils, 8-Color Set"/>
    <x v="4614"/>
    <n v="3"/>
    <n v="0"/>
    <x v="5578"/>
    <n v="9.3063000000000002"/>
    <x v="113"/>
    <n v="2"/>
  </r>
  <r>
    <n v="9510"/>
    <x v="4763"/>
    <x v="267"/>
    <d v="2014-04-07T00:00:00"/>
    <x v="0"/>
    <s v="RD-19900"/>
    <s v="Ruben Dartt"/>
    <x v="0"/>
    <s v="United States"/>
    <s v="Dearborn Heights"/>
    <s v="Michigan"/>
    <n v="48127"/>
    <x v="2"/>
    <s v="OFF-ST-10000991"/>
    <x v="1"/>
    <x v="4"/>
    <s v="Space Solutions HD Industrial Steel Shelving."/>
    <x v="5638"/>
    <n v="6"/>
    <n v="0"/>
    <x v="7017"/>
    <n v="669.12540000000001"/>
    <x v="215"/>
    <n v="2"/>
  </r>
  <r>
    <n v="9511"/>
    <x v="4764"/>
    <x v="876"/>
    <d v="2016-08-11T00:00:00"/>
    <x v="1"/>
    <s v="LM-17065"/>
    <s v="Liz MacKendrick"/>
    <x v="0"/>
    <s v="United States"/>
    <s v="New York City"/>
    <s v="New York"/>
    <n v="10024"/>
    <x v="3"/>
    <s v="OFF-AR-10002399"/>
    <x v="1"/>
    <x v="6"/>
    <s v="Dixon Prang Watercolor Pencils, 10-Color Set with Brush"/>
    <x v="3631"/>
    <n v="9"/>
    <n v="0"/>
    <x v="7018"/>
    <n v="22.620600000000003"/>
    <x v="44"/>
    <n v="5"/>
  </r>
  <r>
    <n v="9512"/>
    <x v="4765"/>
    <x v="637"/>
    <d v="2014-12-16T00:00:00"/>
    <x v="2"/>
    <s v="CS-11845"/>
    <s v="Cari Sayre"/>
    <x v="1"/>
    <s v="United States"/>
    <s v="Chicago"/>
    <s v="Illinois"/>
    <n v="60623"/>
    <x v="2"/>
    <s v="OFF-BI-10002353"/>
    <x v="1"/>
    <x v="8"/>
    <s v="GBC VeloBind Cover Sets"/>
    <x v="1814"/>
    <n v="3"/>
    <n v="0.8"/>
    <x v="1955"/>
    <n v="23.16"/>
    <x v="225"/>
    <n v="2"/>
  </r>
  <r>
    <n v="9513"/>
    <x v="4766"/>
    <x v="1109"/>
    <d v="2017-06-03T00:00:00"/>
    <x v="0"/>
    <s v="KT-16480"/>
    <s v="Kean Thornton"/>
    <x v="0"/>
    <s v="United States"/>
    <s v="Dallas"/>
    <s v="Texas"/>
    <n v="75217"/>
    <x v="2"/>
    <s v="FUR-BO-10001811"/>
    <x v="0"/>
    <x v="0"/>
    <s v="Atlantic Metals Mobile 5-Shelf Bookcases, Custom Colors"/>
    <x v="5639"/>
    <n v="1"/>
    <n v="0.32"/>
    <x v="4700"/>
    <n v="210.68600000000001"/>
    <x v="564"/>
    <n v="4"/>
  </r>
  <r>
    <n v="9514"/>
    <x v="4767"/>
    <x v="500"/>
    <d v="2016-10-19T00:00:00"/>
    <x v="1"/>
    <s v="BE-11410"/>
    <s v="Bobby Elias"/>
    <x v="0"/>
    <s v="United States"/>
    <s v="Appleton"/>
    <s v="Wisconsin"/>
    <n v="54915"/>
    <x v="2"/>
    <s v="TEC-AC-10003033"/>
    <x v="2"/>
    <x v="11"/>
    <s v="Plantronics CS510 - Over-the-Head monaural Wireless Headset System"/>
    <x v="5640"/>
    <n v="5"/>
    <n v="0"/>
    <x v="7019"/>
    <n v="1105.3325"/>
    <x v="113"/>
    <n v="5"/>
  </r>
  <r>
    <n v="9515"/>
    <x v="4768"/>
    <x v="619"/>
    <d v="2014-03-18T00:00:00"/>
    <x v="1"/>
    <s v="NF-18475"/>
    <s v="Neil Französisch"/>
    <x v="2"/>
    <s v="United States"/>
    <s v="Jacksonville"/>
    <s v="Florida"/>
    <n v="32216"/>
    <x v="0"/>
    <s v="OFF-PA-10000176"/>
    <x v="1"/>
    <x v="10"/>
    <s v="Xerox 1887"/>
    <x v="5641"/>
    <n v="6"/>
    <n v="0.2"/>
    <x v="7020"/>
    <n v="59.186399999999999"/>
    <x v="73"/>
    <n v="4"/>
  </r>
  <r>
    <n v="9516"/>
    <x v="4769"/>
    <x v="1222"/>
    <d v="2014-02-24T00:00:00"/>
    <x v="1"/>
    <s v="DL-13315"/>
    <s v="Delfina Latchford"/>
    <x v="0"/>
    <s v="United States"/>
    <s v="Chicago"/>
    <s v="Illinois"/>
    <n v="60653"/>
    <x v="2"/>
    <s v="OFF-AR-10003631"/>
    <x v="1"/>
    <x v="6"/>
    <s v="Staples in misc. colors"/>
    <x v="5642"/>
    <n v="14"/>
    <n v="0.2"/>
    <x v="7021"/>
    <n v="45.3992"/>
    <x v="173"/>
    <n v="7"/>
  </r>
  <r>
    <n v="9517"/>
    <x v="4770"/>
    <x v="252"/>
    <d v="2015-08-26T00:00:00"/>
    <x v="0"/>
    <s v="MS-17710"/>
    <s v="Maurice Satty"/>
    <x v="0"/>
    <s v="United States"/>
    <s v="Bowling Green"/>
    <s v="Ohio"/>
    <n v="43402"/>
    <x v="3"/>
    <s v="TEC-PH-10000923"/>
    <x v="2"/>
    <x v="7"/>
    <s v="Belkin SportFit Armband For iPhone 5s/5c, Fuchsia"/>
    <x v="5643"/>
    <n v="3"/>
    <n v="0.4"/>
    <x v="7022"/>
    <n v="22.934699999999999"/>
    <x v="230"/>
    <n v="2"/>
  </r>
  <r>
    <n v="9518"/>
    <x v="4770"/>
    <x v="252"/>
    <d v="2015-08-26T00:00:00"/>
    <x v="0"/>
    <s v="MS-17710"/>
    <s v="Maurice Satty"/>
    <x v="0"/>
    <s v="United States"/>
    <s v="Bowling Green"/>
    <s v="Ohio"/>
    <n v="43402"/>
    <x v="3"/>
    <s v="OFF-LA-10003190"/>
    <x v="1"/>
    <x v="2"/>
    <s v="Avery 474"/>
    <x v="2721"/>
    <n v="3"/>
    <n v="0.2"/>
    <x v="1028"/>
    <n v="4.4063999999999997"/>
    <x v="49"/>
    <n v="2"/>
  </r>
  <r>
    <n v="9519"/>
    <x v="4770"/>
    <x v="252"/>
    <d v="2015-08-26T00:00:00"/>
    <x v="0"/>
    <s v="MS-17710"/>
    <s v="Maurice Satty"/>
    <x v="0"/>
    <s v="United States"/>
    <s v="Bowling Green"/>
    <s v="Ohio"/>
    <n v="43402"/>
    <x v="3"/>
    <s v="OFF-ST-10003208"/>
    <x v="1"/>
    <x v="4"/>
    <s v="Adjustable Depth Letter/Legal Cart"/>
    <x v="2708"/>
    <n v="3"/>
    <n v="0.2"/>
    <x v="3026"/>
    <n v="386.50980000000004"/>
    <x v="28"/>
    <n v="2"/>
  </r>
  <r>
    <n v="9520"/>
    <x v="4771"/>
    <x v="540"/>
    <d v="2017-05-12T00:00:00"/>
    <x v="0"/>
    <s v="MM-18055"/>
    <s v="Michelle Moray"/>
    <x v="0"/>
    <s v="United States"/>
    <s v="San Francisco"/>
    <s v="California"/>
    <n v="94110"/>
    <x v="1"/>
    <s v="OFF-AP-10000692"/>
    <x v="1"/>
    <x v="9"/>
    <s v="Fellowes Mighty 8 Compact Surge Protector"/>
    <x v="5644"/>
    <n v="4"/>
    <n v="0"/>
    <x v="7023"/>
    <n v="58.377600000000001"/>
    <x v="95"/>
    <n v="4"/>
  </r>
  <r>
    <n v="9521"/>
    <x v="4772"/>
    <x v="1084"/>
    <d v="2016-02-09T00:00:00"/>
    <x v="1"/>
    <s v="JB-15400"/>
    <s v="Jennifer Braxton"/>
    <x v="1"/>
    <s v="United States"/>
    <s v="Los Angeles"/>
    <s v="California"/>
    <n v="90049"/>
    <x v="1"/>
    <s v="OFF-ST-10004180"/>
    <x v="1"/>
    <x v="4"/>
    <s v="Safco Commercial Shelving"/>
    <x v="5645"/>
    <n v="2"/>
    <n v="0"/>
    <x v="7024"/>
    <n v="89.299199999999999"/>
    <x v="38"/>
    <n v="5"/>
  </r>
  <r>
    <n v="9522"/>
    <x v="4773"/>
    <x v="174"/>
    <d v="2014-12-25T00:00:00"/>
    <x v="1"/>
    <s v="SG-20605"/>
    <s v="Speros Goranitis"/>
    <x v="0"/>
    <s v="United States"/>
    <s v="Chicago"/>
    <s v="Illinois"/>
    <n v="60623"/>
    <x v="2"/>
    <s v="TEC-PH-10002817"/>
    <x v="2"/>
    <x v="7"/>
    <s v="RCA ViSYS 25425RE1 Corded phone"/>
    <x v="824"/>
    <n v="3"/>
    <n v="0.2"/>
    <x v="4629"/>
    <n v="287.52870000000001"/>
    <x v="28"/>
    <n v="6"/>
  </r>
  <r>
    <n v="9523"/>
    <x v="4773"/>
    <x v="174"/>
    <d v="2014-12-25T00:00:00"/>
    <x v="1"/>
    <s v="SG-20605"/>
    <s v="Speros Goranitis"/>
    <x v="0"/>
    <s v="United States"/>
    <s v="Chicago"/>
    <s v="Illinois"/>
    <n v="60623"/>
    <x v="2"/>
    <s v="OFF-PA-10000295"/>
    <x v="1"/>
    <x v="10"/>
    <s v="Xerox 229"/>
    <x v="12"/>
    <n v="3"/>
    <n v="0.2"/>
    <x v="12"/>
    <n v="10.108799999999999"/>
    <x v="11"/>
    <n v="6"/>
  </r>
  <r>
    <n v="9524"/>
    <x v="4773"/>
    <x v="174"/>
    <d v="2014-12-25T00:00:00"/>
    <x v="1"/>
    <s v="SG-20605"/>
    <s v="Speros Goranitis"/>
    <x v="0"/>
    <s v="United States"/>
    <s v="Chicago"/>
    <s v="Illinois"/>
    <n v="60623"/>
    <x v="2"/>
    <s v="OFF-ST-10000419"/>
    <x v="1"/>
    <x v="4"/>
    <s v="Rogers Jumbo File, Granite"/>
    <x v="5646"/>
    <n v="3"/>
    <n v="0.2"/>
    <x v="7025"/>
    <n v="40.332599999999999"/>
    <x v="111"/>
    <n v="6"/>
  </r>
  <r>
    <n v="9525"/>
    <x v="4774"/>
    <x v="256"/>
    <d v="2017-12-06T00:00:00"/>
    <x v="2"/>
    <s v="PB-18805"/>
    <s v="Patrick Bzostek"/>
    <x v="2"/>
    <s v="United States"/>
    <s v="Seattle"/>
    <s v="Washington"/>
    <n v="98115"/>
    <x v="1"/>
    <s v="OFF-BI-10001524"/>
    <x v="1"/>
    <x v="8"/>
    <s v="GBC Premium Transparent Covers with Diagonal Lined Pattern"/>
    <x v="202"/>
    <n v="5"/>
    <n v="0.2"/>
    <x v="2195"/>
    <n v="54.548000000000002"/>
    <x v="73"/>
    <n v="1"/>
  </r>
  <r>
    <n v="9526"/>
    <x v="4774"/>
    <x v="256"/>
    <d v="2017-12-06T00:00:00"/>
    <x v="2"/>
    <s v="PB-18805"/>
    <s v="Patrick Bzostek"/>
    <x v="2"/>
    <s v="United States"/>
    <s v="Seattle"/>
    <s v="Washington"/>
    <n v="98115"/>
    <x v="1"/>
    <s v="FUR-FU-10003268"/>
    <x v="0"/>
    <x v="5"/>
    <s v="Eldon Radial Chair Mat for Low to Medium Pile Carpets"/>
    <x v="3255"/>
    <n v="5"/>
    <n v="0"/>
    <x v="6968"/>
    <n v="159.92000000000002"/>
    <x v="149"/>
    <n v="1"/>
  </r>
  <r>
    <n v="9527"/>
    <x v="4774"/>
    <x v="256"/>
    <d v="2017-12-06T00:00:00"/>
    <x v="2"/>
    <s v="PB-18805"/>
    <s v="Patrick Bzostek"/>
    <x v="2"/>
    <s v="United States"/>
    <s v="Seattle"/>
    <s v="Washington"/>
    <n v="98115"/>
    <x v="1"/>
    <s v="TEC-PH-10000148"/>
    <x v="2"/>
    <x v="7"/>
    <s v="Cyber Acoustics AC-202b Speech Recognition Stereo Headset"/>
    <x v="5009"/>
    <n v="3"/>
    <n v="0.2"/>
    <x v="7026"/>
    <n v="38.190599999999996"/>
    <x v="206"/>
    <n v="1"/>
  </r>
  <r>
    <n v="9528"/>
    <x v="4774"/>
    <x v="256"/>
    <d v="2017-12-06T00:00:00"/>
    <x v="2"/>
    <s v="PB-18805"/>
    <s v="Patrick Bzostek"/>
    <x v="2"/>
    <s v="United States"/>
    <s v="Seattle"/>
    <s v="Washington"/>
    <n v="98115"/>
    <x v="1"/>
    <s v="OFF-BI-10001543"/>
    <x v="1"/>
    <x v="8"/>
    <s v="GBC VeloBinder Manual Binding System"/>
    <x v="5647"/>
    <n v="6"/>
    <n v="0.2"/>
    <x v="7027"/>
    <n v="112.28880000000001"/>
    <x v="73"/>
    <n v="1"/>
  </r>
  <r>
    <n v="9529"/>
    <x v="4774"/>
    <x v="256"/>
    <d v="2017-12-06T00:00:00"/>
    <x v="2"/>
    <s v="PB-18805"/>
    <s v="Patrick Bzostek"/>
    <x v="2"/>
    <s v="United States"/>
    <s v="Seattle"/>
    <s v="Washington"/>
    <n v="98115"/>
    <x v="1"/>
    <s v="OFF-BI-10002071"/>
    <x v="1"/>
    <x v="8"/>
    <s v="Fellowes Black Plastic Comb Bindings"/>
    <x v="3299"/>
    <n v="2"/>
    <n v="0.2"/>
    <x v="3763"/>
    <n v="6.274799999999999"/>
    <x v="18"/>
    <n v="1"/>
  </r>
  <r>
    <n v="9530"/>
    <x v="4775"/>
    <x v="668"/>
    <d v="2017-03-25T00:00:00"/>
    <x v="3"/>
    <s v="AC-10615"/>
    <s v="Ann Chong"/>
    <x v="1"/>
    <s v="United States"/>
    <s v="Beaumont"/>
    <s v="Texas"/>
    <n v="77705"/>
    <x v="2"/>
    <s v="OFF-ST-10002352"/>
    <x v="1"/>
    <x v="4"/>
    <s v="Iris Project Case"/>
    <x v="2543"/>
    <n v="2"/>
    <n v="0.2"/>
    <x v="6380"/>
    <n v="11.810400000000001"/>
    <x v="17"/>
    <n v="1"/>
  </r>
  <r>
    <n v="9531"/>
    <x v="4776"/>
    <x v="141"/>
    <d v="2017-07-12T00:00:00"/>
    <x v="1"/>
    <s v="MR-17545"/>
    <s v="Mathew Reese"/>
    <x v="2"/>
    <s v="United States"/>
    <s v="Seattle"/>
    <s v="Washington"/>
    <n v="98103"/>
    <x v="1"/>
    <s v="OFF-PA-10003127"/>
    <x v="1"/>
    <x v="10"/>
    <s v="Easy-staple paper"/>
    <x v="4780"/>
    <n v="2"/>
    <n v="0"/>
    <x v="5798"/>
    <n v="28.490399999999998"/>
    <x v="99"/>
    <n v="4"/>
  </r>
  <r>
    <n v="9532"/>
    <x v="4777"/>
    <x v="40"/>
    <d v="2017-10-31T00:00:00"/>
    <x v="1"/>
    <s v="BF-11215"/>
    <s v="Benjamin Farhat"/>
    <x v="2"/>
    <s v="United States"/>
    <s v="Dallas"/>
    <s v="Texas"/>
    <n v="75217"/>
    <x v="2"/>
    <s v="OFF-ST-10000464"/>
    <x v="1"/>
    <x v="4"/>
    <s v="Multi-Use Personal File Cart and Caster Set, Three Stacking Bins"/>
    <x v="5648"/>
    <n v="2"/>
    <n v="0.2"/>
    <x v="7028"/>
    <n v="50.054400000000001"/>
    <x v="36"/>
    <n v="5"/>
  </r>
  <r>
    <n v="9533"/>
    <x v="4778"/>
    <x v="189"/>
    <d v="2016-10-31T00:00:00"/>
    <x v="1"/>
    <s v="BW-11200"/>
    <s v="Ben Wallace"/>
    <x v="0"/>
    <s v="United States"/>
    <s v="New York City"/>
    <s v="New York"/>
    <n v="10011"/>
    <x v="3"/>
    <s v="FUR-CH-10000553"/>
    <x v="0"/>
    <x v="1"/>
    <s v="Metal Folding Chairs, Beige, 4/Carton"/>
    <x v="5649"/>
    <n v="14"/>
    <n v="0.1"/>
    <x v="7029"/>
    <n v="346.86680000000001"/>
    <x v="236"/>
    <n v="4"/>
  </r>
  <r>
    <n v="9534"/>
    <x v="4778"/>
    <x v="189"/>
    <d v="2016-10-31T00:00:00"/>
    <x v="1"/>
    <s v="BW-11200"/>
    <s v="Ben Wallace"/>
    <x v="0"/>
    <s v="United States"/>
    <s v="New York City"/>
    <s v="New York"/>
    <n v="10011"/>
    <x v="3"/>
    <s v="OFF-FA-10000134"/>
    <x v="1"/>
    <x v="13"/>
    <s v="Advantus Push Pins, Aluminum Head"/>
    <x v="5650"/>
    <n v="7"/>
    <n v="0"/>
    <x v="7030"/>
    <n v="28.0623"/>
    <x v="221"/>
    <n v="4"/>
  </r>
  <r>
    <n v="9535"/>
    <x v="4778"/>
    <x v="189"/>
    <d v="2016-10-31T00:00:00"/>
    <x v="1"/>
    <s v="BW-11200"/>
    <s v="Ben Wallace"/>
    <x v="0"/>
    <s v="United States"/>
    <s v="New York City"/>
    <s v="New York"/>
    <n v="10011"/>
    <x v="3"/>
    <s v="OFF-ST-10000636"/>
    <x v="1"/>
    <x v="4"/>
    <s v="Rogers Profile Extra Capacity Storage Tub"/>
    <x v="3347"/>
    <n v="2"/>
    <n v="0"/>
    <x v="7031"/>
    <n v="32.140799999999999"/>
    <x v="38"/>
    <n v="4"/>
  </r>
  <r>
    <n v="9536"/>
    <x v="4778"/>
    <x v="189"/>
    <d v="2016-10-31T00:00:00"/>
    <x v="1"/>
    <s v="BW-11200"/>
    <s v="Ben Wallace"/>
    <x v="0"/>
    <s v="United States"/>
    <s v="New York City"/>
    <s v="New York"/>
    <n v="10011"/>
    <x v="3"/>
    <s v="OFF-BI-10002949"/>
    <x v="1"/>
    <x v="8"/>
    <s v="Prestige Round Ring Binders"/>
    <x v="1261"/>
    <n v="2"/>
    <n v="0.2"/>
    <x v="1315"/>
    <n v="6.4447999999999999"/>
    <x v="27"/>
    <n v="4"/>
  </r>
  <r>
    <n v="9537"/>
    <x v="4779"/>
    <x v="492"/>
    <d v="2017-06-14T00:00:00"/>
    <x v="0"/>
    <s v="TS-21610"/>
    <s v="Troy Staebel"/>
    <x v="0"/>
    <s v="United States"/>
    <s v="Chicago"/>
    <s v="Illinois"/>
    <n v="60610"/>
    <x v="2"/>
    <s v="FUR-FU-10002364"/>
    <x v="0"/>
    <x v="5"/>
    <s v="Eldon Expressions Wood Desk Accessories, Oak"/>
    <x v="3096"/>
    <n v="3"/>
    <n v="0.6"/>
    <x v="5185"/>
    <n v="15.7194"/>
    <x v="32"/>
    <n v="2"/>
  </r>
  <r>
    <n v="9538"/>
    <x v="4780"/>
    <x v="477"/>
    <d v="2016-09-27T00:00:00"/>
    <x v="2"/>
    <s v="AS-10045"/>
    <s v="Aaron Smayling"/>
    <x v="1"/>
    <s v="United States"/>
    <s v="San Francisco"/>
    <s v="California"/>
    <n v="94110"/>
    <x v="1"/>
    <s v="FUR-BO-10002613"/>
    <x v="0"/>
    <x v="0"/>
    <s v="Atlantic Metals Mobile 4-Shelf Bookcases, Custom Colors"/>
    <x v="5651"/>
    <n v="2"/>
    <n v="0.15"/>
    <x v="7032"/>
    <n v="393.37200000000001"/>
    <x v="565"/>
    <n v="2"/>
  </r>
  <r>
    <n v="9539"/>
    <x v="4781"/>
    <x v="210"/>
    <d v="2017-09-09T00:00:00"/>
    <x v="2"/>
    <s v="AA-10375"/>
    <s v="Allen Armold"/>
    <x v="0"/>
    <s v="United States"/>
    <s v="Providence"/>
    <s v="Rhode Island"/>
    <n v="2908"/>
    <x v="3"/>
    <s v="OFF-PA-10002659"/>
    <x v="1"/>
    <x v="10"/>
    <s v="Avoid Verbal Orders Carbonless Minifold Book"/>
    <x v="2877"/>
    <n v="5"/>
    <n v="0"/>
    <x v="7033"/>
    <n v="9.1259999999999977"/>
    <x v="99"/>
    <n v="2"/>
  </r>
  <r>
    <n v="9540"/>
    <x v="4781"/>
    <x v="210"/>
    <d v="2017-09-09T00:00:00"/>
    <x v="2"/>
    <s v="AA-10375"/>
    <s v="Allen Armold"/>
    <x v="0"/>
    <s v="United States"/>
    <s v="Providence"/>
    <s v="Rhode Island"/>
    <n v="2908"/>
    <x v="3"/>
    <s v="OFF-PA-10000157"/>
    <x v="1"/>
    <x v="10"/>
    <s v="Xerox 191"/>
    <x v="786"/>
    <n v="2"/>
    <n v="0"/>
    <x v="815"/>
    <n v="21.178800000000003"/>
    <x v="41"/>
    <n v="2"/>
  </r>
  <r>
    <n v="9541"/>
    <x v="4782"/>
    <x v="1223"/>
    <d v="2015-05-16T00:00:00"/>
    <x v="0"/>
    <s v="PS-18970"/>
    <s v="Paul Stevenson"/>
    <x v="2"/>
    <s v="United States"/>
    <s v="Phoenix"/>
    <s v="Arizona"/>
    <n v="85023"/>
    <x v="1"/>
    <s v="FUR-CH-10004540"/>
    <x v="0"/>
    <x v="1"/>
    <s v="Global Chrome Stack Chair"/>
    <x v="2950"/>
    <n v="7"/>
    <n v="0.2"/>
    <x v="3312"/>
    <n v="175.17079999999999"/>
    <x v="66"/>
    <n v="5"/>
  </r>
  <r>
    <n v="9542"/>
    <x v="4783"/>
    <x v="705"/>
    <d v="2015-08-10T00:00:00"/>
    <x v="1"/>
    <s v="RP-19270"/>
    <s v="Rachel Payne"/>
    <x v="1"/>
    <s v="United States"/>
    <s v="Houston"/>
    <s v="Texas"/>
    <n v="77095"/>
    <x v="2"/>
    <s v="OFF-LA-10004544"/>
    <x v="1"/>
    <x v="2"/>
    <s v="Avery 505"/>
    <x v="5652"/>
    <n v="3"/>
    <n v="0.2"/>
    <x v="7034"/>
    <n v="22.200000000000003"/>
    <x v="52"/>
    <n v="4"/>
  </r>
  <r>
    <n v="9543"/>
    <x v="4783"/>
    <x v="705"/>
    <d v="2015-08-10T00:00:00"/>
    <x v="1"/>
    <s v="RP-19270"/>
    <s v="Rachel Payne"/>
    <x v="1"/>
    <s v="United States"/>
    <s v="Houston"/>
    <s v="Texas"/>
    <n v="77095"/>
    <x v="2"/>
    <s v="OFF-BI-10001097"/>
    <x v="1"/>
    <x v="8"/>
    <s v="Avery Hole Reinforcements"/>
    <x v="5653"/>
    <n v="5"/>
    <n v="0.8"/>
    <x v="7035"/>
    <n v="15.8865"/>
    <x v="59"/>
    <n v="4"/>
  </r>
  <r>
    <n v="9544"/>
    <x v="4783"/>
    <x v="705"/>
    <d v="2015-08-10T00:00:00"/>
    <x v="1"/>
    <s v="RP-19270"/>
    <s v="Rachel Payne"/>
    <x v="1"/>
    <s v="United States"/>
    <s v="Houston"/>
    <s v="Texas"/>
    <n v="77095"/>
    <x v="2"/>
    <s v="OFF-PA-10003302"/>
    <x v="1"/>
    <x v="10"/>
    <s v="Xerox 1906"/>
    <x v="3849"/>
    <n v="2"/>
    <n v="0.2"/>
    <x v="4501"/>
    <n v="37.566400000000002"/>
    <x v="31"/>
    <n v="4"/>
  </r>
  <r>
    <n v="9545"/>
    <x v="4783"/>
    <x v="705"/>
    <d v="2015-08-10T00:00:00"/>
    <x v="1"/>
    <s v="RP-19270"/>
    <s v="Rachel Payne"/>
    <x v="1"/>
    <s v="United States"/>
    <s v="Houston"/>
    <s v="Texas"/>
    <n v="77095"/>
    <x v="2"/>
    <s v="FUR-BO-10003965"/>
    <x v="0"/>
    <x v="0"/>
    <s v="O'Sullivan Manor Hill 2-Door Library in Brianna Oak"/>
    <x v="5654"/>
    <n v="3"/>
    <n v="0.32"/>
    <x v="7036"/>
    <n v="483.21660000000003"/>
    <x v="566"/>
    <n v="4"/>
  </r>
  <r>
    <n v="9546"/>
    <x v="4784"/>
    <x v="194"/>
    <d v="2014-11-02T00:00:00"/>
    <x v="1"/>
    <s v="NC-18625"/>
    <s v="Noah Childs"/>
    <x v="1"/>
    <s v="United States"/>
    <s v="Columbus"/>
    <s v="Indiana"/>
    <n v="47201"/>
    <x v="2"/>
    <s v="TEC-AC-10003433"/>
    <x v="2"/>
    <x v="11"/>
    <s v="Maxell 4.7GB DVD+R 5/Pack"/>
    <x v="5013"/>
    <n v="2"/>
    <n v="0"/>
    <x v="6125"/>
    <n v="1.089"/>
    <x v="88"/>
    <n v="4"/>
  </r>
  <r>
    <n v="9547"/>
    <x v="4784"/>
    <x v="194"/>
    <d v="2014-11-02T00:00:00"/>
    <x v="1"/>
    <s v="NC-18625"/>
    <s v="Noah Childs"/>
    <x v="1"/>
    <s v="United States"/>
    <s v="Columbus"/>
    <s v="Indiana"/>
    <n v="47201"/>
    <x v="2"/>
    <s v="OFF-PA-10000482"/>
    <x v="1"/>
    <x v="10"/>
    <s v="Snap-A-Way Black Print Carbonless Ruled Speed Letter, Triplicate"/>
    <x v="69"/>
    <n v="2"/>
    <n v="0"/>
    <x v="69"/>
    <n v="40.216399999999993"/>
    <x v="53"/>
    <n v="4"/>
  </r>
  <r>
    <n v="9548"/>
    <x v="4785"/>
    <x v="1133"/>
    <d v="2016-06-20T00:00:00"/>
    <x v="0"/>
    <s v="SC-20770"/>
    <s v="Stewart Carmichael"/>
    <x v="1"/>
    <s v="United States"/>
    <s v="Philadelphia"/>
    <s v="Pennsylvania"/>
    <n v="19134"/>
    <x v="3"/>
    <s v="OFF-PA-10004610"/>
    <x v="1"/>
    <x v="10"/>
    <s v="Xerox 1900"/>
    <x v="1297"/>
    <n v="2"/>
    <n v="0.2"/>
    <x v="2945"/>
    <n v="4.7080000000000002"/>
    <x v="33"/>
    <n v="2"/>
  </r>
  <r>
    <n v="9549"/>
    <x v="4785"/>
    <x v="1133"/>
    <d v="2016-06-20T00:00:00"/>
    <x v="0"/>
    <s v="SC-20770"/>
    <s v="Stewart Carmichael"/>
    <x v="1"/>
    <s v="United States"/>
    <s v="Philadelphia"/>
    <s v="Pennsylvania"/>
    <n v="19134"/>
    <x v="3"/>
    <s v="OFF-BI-10003910"/>
    <x v="1"/>
    <x v="8"/>
    <s v="DXL Angle-View Binders with Locking Rings by Samsill"/>
    <x v="5655"/>
    <n v="2"/>
    <n v="0.7"/>
    <x v="7037"/>
    <n v="8.4809999999999999"/>
    <x v="388"/>
    <n v="2"/>
  </r>
  <r>
    <n v="9550"/>
    <x v="4785"/>
    <x v="1133"/>
    <d v="2016-06-20T00:00:00"/>
    <x v="0"/>
    <s v="SC-20770"/>
    <s v="Stewart Carmichael"/>
    <x v="1"/>
    <s v="United States"/>
    <s v="Philadelphia"/>
    <s v="Pennsylvania"/>
    <n v="19134"/>
    <x v="3"/>
    <s v="OFF-AP-10001394"/>
    <x v="1"/>
    <x v="9"/>
    <s v="Harmony Air Purifier"/>
    <x v="5656"/>
    <n v="3"/>
    <n v="0.2"/>
    <x v="7038"/>
    <n v="362.88"/>
    <x v="149"/>
    <n v="2"/>
  </r>
  <r>
    <n v="9551"/>
    <x v="4786"/>
    <x v="910"/>
    <d v="2015-05-06T00:00:00"/>
    <x v="2"/>
    <s v="NF-18595"/>
    <s v="Nicole Fjeld"/>
    <x v="2"/>
    <s v="United States"/>
    <s v="San Jose"/>
    <s v="California"/>
    <n v="95123"/>
    <x v="1"/>
    <s v="OFF-BI-10004654"/>
    <x v="1"/>
    <x v="8"/>
    <s v="Avery Binding System Hidden Tab Executive Style Index Sets"/>
    <x v="5657"/>
    <n v="3"/>
    <n v="0.2"/>
    <x v="1851"/>
    <n v="8.6550000000000011"/>
    <x v="193"/>
    <n v="3"/>
  </r>
  <r>
    <n v="9552"/>
    <x v="4787"/>
    <x v="113"/>
    <d v="2015-11-14T00:00:00"/>
    <x v="1"/>
    <s v="SC-20020"/>
    <s v="Sam Craven"/>
    <x v="0"/>
    <s v="United States"/>
    <s v="Philadelphia"/>
    <s v="Pennsylvania"/>
    <n v="19140"/>
    <x v="3"/>
    <s v="OFF-ST-10001526"/>
    <x v="1"/>
    <x v="4"/>
    <s v="Iceberg Mobile Mega Data/Printer Cart "/>
    <x v="5658"/>
    <n v="6"/>
    <n v="0.2"/>
    <x v="7039"/>
    <n v="534.26519999999994"/>
    <x v="10"/>
    <n v="4"/>
  </r>
  <r>
    <n v="9553"/>
    <x v="4788"/>
    <x v="1051"/>
    <d v="2015-06-03T00:00:00"/>
    <x v="1"/>
    <s v="BD-11560"/>
    <s v="Brendan Dodson"/>
    <x v="2"/>
    <s v="United States"/>
    <s v="Springfield"/>
    <s v="Virginia"/>
    <n v="22153"/>
    <x v="0"/>
    <s v="TEC-AC-10000358"/>
    <x v="2"/>
    <x v="11"/>
    <s v="Imation Secure Drive + Hardware Encrypted USB flash drive - 16 GB"/>
    <x v="2946"/>
    <n v="4"/>
    <n v="0"/>
    <x v="7040"/>
    <n v="115.48960000000001"/>
    <x v="345"/>
    <n v="4"/>
  </r>
  <r>
    <n v="9554"/>
    <x v="4789"/>
    <x v="897"/>
    <d v="2016-09-27T00:00:00"/>
    <x v="1"/>
    <s v="SM-20950"/>
    <s v="Suzanne McNair"/>
    <x v="1"/>
    <s v="United States"/>
    <s v="Broomfield"/>
    <s v="Colorado"/>
    <n v="80020"/>
    <x v="1"/>
    <s v="FUR-FU-10000246"/>
    <x v="0"/>
    <x v="5"/>
    <s v="Aluminum Document Frame"/>
    <x v="5659"/>
    <n v="7"/>
    <n v="0.2"/>
    <x v="7041"/>
    <n v="59.878"/>
    <x v="26"/>
    <n v="5"/>
  </r>
  <r>
    <n v="9555"/>
    <x v="4790"/>
    <x v="109"/>
    <d v="2015-12-02T00:00:00"/>
    <x v="1"/>
    <s v="EB-14110"/>
    <s v="Eugene Barchas"/>
    <x v="0"/>
    <s v="United States"/>
    <s v="Columbus"/>
    <s v="Ohio"/>
    <n v="43229"/>
    <x v="3"/>
    <s v="FUR-FU-10003799"/>
    <x v="0"/>
    <x v="5"/>
    <s v="Seth Thomas 13 1/2&quot; Wall Clock"/>
    <x v="4042"/>
    <n v="5"/>
    <n v="0.2"/>
    <x v="7042"/>
    <n v="61.341000000000008"/>
    <x v="98"/>
    <n v="4"/>
  </r>
  <r>
    <n v="9556"/>
    <x v="4790"/>
    <x v="109"/>
    <d v="2015-12-02T00:00:00"/>
    <x v="1"/>
    <s v="EB-14110"/>
    <s v="Eugene Barchas"/>
    <x v="0"/>
    <s v="United States"/>
    <s v="Columbus"/>
    <s v="Ohio"/>
    <n v="43229"/>
    <x v="3"/>
    <s v="OFF-FA-10003021"/>
    <x v="1"/>
    <x v="13"/>
    <s v="Staples"/>
    <x v="4917"/>
    <n v="2"/>
    <n v="0.2"/>
    <x v="7043"/>
    <n v="2.444"/>
    <x v="112"/>
    <n v="4"/>
  </r>
  <r>
    <n v="9557"/>
    <x v="4791"/>
    <x v="155"/>
    <d v="2015-12-05T00:00:00"/>
    <x v="0"/>
    <s v="HP-14815"/>
    <s v="Harold Pawlan"/>
    <x v="2"/>
    <s v="United States"/>
    <s v="Concord"/>
    <s v="New Hampshire"/>
    <n v="3301"/>
    <x v="3"/>
    <s v="OFF-PA-10003656"/>
    <x v="1"/>
    <x v="10"/>
    <s v="Xerox 1935"/>
    <x v="2337"/>
    <n v="7"/>
    <n v="0"/>
    <x v="2551"/>
    <n v="99.716399999999993"/>
    <x v="99"/>
    <n v="2"/>
  </r>
  <r>
    <n v="9558"/>
    <x v="4792"/>
    <x v="1136"/>
    <d v="2014-10-19T00:00:00"/>
    <x v="0"/>
    <s v="EB-14170"/>
    <s v="Evan Bailliet"/>
    <x v="0"/>
    <s v="United States"/>
    <s v="Houston"/>
    <s v="Texas"/>
    <n v="77095"/>
    <x v="2"/>
    <s v="FUR-FU-10004586"/>
    <x v="0"/>
    <x v="5"/>
    <s v="G.E. Longer-Life Indoor Recessed Floodlight Bulbs"/>
    <x v="5660"/>
    <n v="2"/>
    <n v="0.6"/>
    <x v="7044"/>
    <n v="6.9055999999999997"/>
    <x v="256"/>
    <n v="2"/>
  </r>
  <r>
    <n v="9559"/>
    <x v="4793"/>
    <x v="973"/>
    <d v="2016-05-05T00:00:00"/>
    <x v="2"/>
    <s v="SM-20905"/>
    <s v="Susan MacKendrick"/>
    <x v="0"/>
    <s v="United States"/>
    <s v="Newark"/>
    <s v="Ohio"/>
    <n v="43055"/>
    <x v="3"/>
    <s v="TEC-AC-10003832"/>
    <x v="2"/>
    <x v="11"/>
    <s v="Imation 16GB Mini TravelDrive USB 2.0 Flash Drive"/>
    <x v="608"/>
    <n v="5"/>
    <n v="0.2"/>
    <x v="7045"/>
    <n v="97.733500000000021"/>
    <x v="115"/>
    <n v="2"/>
  </r>
  <r>
    <n v="9560"/>
    <x v="4793"/>
    <x v="973"/>
    <d v="2016-05-05T00:00:00"/>
    <x v="2"/>
    <s v="SM-20905"/>
    <s v="Susan MacKendrick"/>
    <x v="0"/>
    <s v="United States"/>
    <s v="Newark"/>
    <s v="Ohio"/>
    <n v="43055"/>
    <x v="3"/>
    <s v="OFF-ST-10002554"/>
    <x v="1"/>
    <x v="4"/>
    <s v="Tennsco Industrial Shelving"/>
    <x v="3483"/>
    <n v="5"/>
    <n v="0.2"/>
    <x v="7046"/>
    <n v="239.65899999999999"/>
    <x v="206"/>
    <n v="2"/>
  </r>
  <r>
    <n v="9561"/>
    <x v="4793"/>
    <x v="973"/>
    <d v="2016-05-05T00:00:00"/>
    <x v="2"/>
    <s v="SM-20905"/>
    <s v="Susan MacKendrick"/>
    <x v="0"/>
    <s v="United States"/>
    <s v="Newark"/>
    <s v="Ohio"/>
    <n v="43055"/>
    <x v="3"/>
    <s v="FUR-FU-10001876"/>
    <x v="0"/>
    <x v="5"/>
    <s v="Computer Room Manger, 14&quot;"/>
    <x v="3417"/>
    <n v="2"/>
    <n v="0.2"/>
    <x v="2902"/>
    <n v="41.574400000000004"/>
    <x v="149"/>
    <n v="2"/>
  </r>
  <r>
    <n v="9562"/>
    <x v="4793"/>
    <x v="973"/>
    <d v="2016-05-05T00:00:00"/>
    <x v="2"/>
    <s v="SM-20905"/>
    <s v="Susan MacKendrick"/>
    <x v="0"/>
    <s v="United States"/>
    <s v="Newark"/>
    <s v="Ohio"/>
    <n v="43055"/>
    <x v="3"/>
    <s v="TEC-AC-10002637"/>
    <x v="2"/>
    <x v="11"/>
    <s v="Logitech VX Revolution Cordless Laser Mouse for Notebooks (Black)"/>
    <x v="2087"/>
    <n v="3"/>
    <n v="0.2"/>
    <x v="5970"/>
    <n v="507.5718"/>
    <x v="132"/>
    <n v="2"/>
  </r>
  <r>
    <n v="9563"/>
    <x v="4793"/>
    <x v="973"/>
    <d v="2016-05-05T00:00:00"/>
    <x v="2"/>
    <s v="SM-20905"/>
    <s v="Susan MacKendrick"/>
    <x v="0"/>
    <s v="United States"/>
    <s v="Newark"/>
    <s v="Ohio"/>
    <n v="43055"/>
    <x v="3"/>
    <s v="TEC-MA-10003589"/>
    <x v="2"/>
    <x v="15"/>
    <s v="Cisco 8961 IP Phone Charcoal"/>
    <x v="5661"/>
    <n v="3"/>
    <n v="0.7"/>
    <x v="7047"/>
    <n v="389.89080000000001"/>
    <x v="86"/>
    <n v="2"/>
  </r>
  <r>
    <n v="9564"/>
    <x v="4793"/>
    <x v="973"/>
    <d v="2016-05-05T00:00:00"/>
    <x v="2"/>
    <s v="SM-20905"/>
    <s v="Susan MacKendrick"/>
    <x v="0"/>
    <s v="United States"/>
    <s v="Newark"/>
    <s v="Ohio"/>
    <n v="43055"/>
    <x v="3"/>
    <s v="OFF-LA-10000081"/>
    <x v="1"/>
    <x v="2"/>
    <s v="Avery 496"/>
    <x v="1603"/>
    <n v="2"/>
    <n v="0.2"/>
    <x v="1705"/>
    <n v="3.9"/>
    <x v="11"/>
    <n v="2"/>
  </r>
  <r>
    <n v="9565"/>
    <x v="4794"/>
    <x v="932"/>
    <d v="2015-06-08T00:00:00"/>
    <x v="1"/>
    <s v="CG-12040"/>
    <s v="Catherine Glotzbach"/>
    <x v="2"/>
    <s v="United States"/>
    <s v="Los Angeles"/>
    <s v="California"/>
    <n v="90045"/>
    <x v="1"/>
    <s v="OFF-PA-10001838"/>
    <x v="1"/>
    <x v="10"/>
    <s v="Adams Telephone Message Book W/Dividers/Space For Phone Numbers, 5 1/4&quot;X8 1/2&quot;, 300/Messages"/>
    <x v="2660"/>
    <n v="2"/>
    <n v="0"/>
    <x v="3887"/>
    <n v="5.9975999999999994"/>
    <x v="70"/>
    <n v="7"/>
  </r>
  <r>
    <n v="9566"/>
    <x v="4795"/>
    <x v="691"/>
    <d v="2014-03-31T00:00:00"/>
    <x v="3"/>
    <s v="TG-21640"/>
    <s v="Trudy Glocke"/>
    <x v="0"/>
    <s v="United States"/>
    <s v="Tampa"/>
    <s v="Florida"/>
    <n v="33614"/>
    <x v="0"/>
    <s v="FUR-CH-10002965"/>
    <x v="0"/>
    <x v="1"/>
    <s v="Global Leather Highback Executive Chair with Pneumatic Height Adjustment, Black"/>
    <x v="5662"/>
    <n v="7"/>
    <n v="0.2"/>
    <x v="7048"/>
    <n v="1027.0078000000001"/>
    <x v="152"/>
    <n v="0"/>
  </r>
  <r>
    <n v="9567"/>
    <x v="4795"/>
    <x v="691"/>
    <d v="2014-03-31T00:00:00"/>
    <x v="3"/>
    <s v="TG-21640"/>
    <s v="Trudy Glocke"/>
    <x v="0"/>
    <s v="United States"/>
    <s v="Tampa"/>
    <s v="Florida"/>
    <n v="33614"/>
    <x v="0"/>
    <s v="OFF-BI-10001636"/>
    <x v="1"/>
    <x v="8"/>
    <s v="Ibico Plastic and Wire Spiral Binding Combs"/>
    <x v="5663"/>
    <n v="5"/>
    <n v="0.7"/>
    <x v="7049"/>
    <n v="22.760999999999999"/>
    <x v="128"/>
    <n v="0"/>
  </r>
  <r>
    <n v="9568"/>
    <x v="4795"/>
    <x v="691"/>
    <d v="2014-03-31T00:00:00"/>
    <x v="3"/>
    <s v="TG-21640"/>
    <s v="Trudy Glocke"/>
    <x v="0"/>
    <s v="United States"/>
    <s v="Tampa"/>
    <s v="Florida"/>
    <n v="33614"/>
    <x v="0"/>
    <s v="OFF-AR-10004027"/>
    <x v="1"/>
    <x v="6"/>
    <s v="Binney &amp; Smith inkTank Erasable Desk Highlighter, Chisel Tip, Yellow, 12/Box"/>
    <x v="5664"/>
    <n v="2"/>
    <n v="0.2"/>
    <x v="7050"/>
    <n v="2.9736000000000002"/>
    <x v="151"/>
    <n v="0"/>
  </r>
  <r>
    <n v="9569"/>
    <x v="4796"/>
    <x v="957"/>
    <d v="2017-07-07T00:00:00"/>
    <x v="2"/>
    <s v="DK-12835"/>
    <s v="Damala Kotsonis"/>
    <x v="1"/>
    <s v="United States"/>
    <s v="Fremont"/>
    <s v="Nebraska"/>
    <n v="68025"/>
    <x v="2"/>
    <s v="TEC-PH-10002293"/>
    <x v="2"/>
    <x v="7"/>
    <s v="Anker 36W 4-Port USB Wall Charger Travel Power Adapter for iPhone 5s 5c 5"/>
    <x v="1095"/>
    <n v="4"/>
    <n v="0"/>
    <x v="7051"/>
    <n v="57.57119999999999"/>
    <x v="95"/>
    <n v="2"/>
  </r>
  <r>
    <n v="9570"/>
    <x v="4797"/>
    <x v="496"/>
    <d v="2015-09-24T00:00:00"/>
    <x v="3"/>
    <s v="MB-17305"/>
    <s v="Maria Bertelson"/>
    <x v="0"/>
    <s v="United States"/>
    <s v="Columbus"/>
    <s v="Ohio"/>
    <n v="43229"/>
    <x v="3"/>
    <s v="OFF-BI-10003196"/>
    <x v="1"/>
    <x v="8"/>
    <s v="Accohide Poly Flexible Ring Binders"/>
    <x v="5665"/>
    <n v="6"/>
    <n v="0.7"/>
    <x v="6741"/>
    <n v="11.22"/>
    <x v="133"/>
    <n v="0"/>
  </r>
  <r>
    <n v="9571"/>
    <x v="4797"/>
    <x v="496"/>
    <d v="2015-09-24T00:00:00"/>
    <x v="3"/>
    <s v="MB-17305"/>
    <s v="Maria Bertelson"/>
    <x v="0"/>
    <s v="United States"/>
    <s v="Columbus"/>
    <s v="Ohio"/>
    <n v="43229"/>
    <x v="3"/>
    <s v="OFF-ST-10001172"/>
    <x v="1"/>
    <x v="4"/>
    <s v="Tennsco Lockers, Sand"/>
    <x v="2939"/>
    <n v="2"/>
    <n v="0.2"/>
    <x v="6452"/>
    <n v="31.889599999999998"/>
    <x v="9"/>
    <n v="0"/>
  </r>
  <r>
    <n v="9572"/>
    <x v="4797"/>
    <x v="496"/>
    <d v="2015-09-24T00:00:00"/>
    <x v="3"/>
    <s v="MB-17305"/>
    <s v="Maria Bertelson"/>
    <x v="0"/>
    <s v="United States"/>
    <s v="Columbus"/>
    <s v="Ohio"/>
    <n v="43229"/>
    <x v="3"/>
    <s v="OFF-EN-10003068"/>
    <x v="1"/>
    <x v="12"/>
    <s v="#6 3/4 Gummed Flap White Envelopes"/>
    <x v="3329"/>
    <n v="2"/>
    <n v="0.2"/>
    <x v="4616"/>
    <n v="10.295999999999999"/>
    <x v="73"/>
    <n v="0"/>
  </r>
  <r>
    <n v="9573"/>
    <x v="4797"/>
    <x v="496"/>
    <d v="2015-09-24T00:00:00"/>
    <x v="3"/>
    <s v="MB-17305"/>
    <s v="Maria Bertelson"/>
    <x v="0"/>
    <s v="United States"/>
    <s v="Columbus"/>
    <s v="Ohio"/>
    <n v="43229"/>
    <x v="3"/>
    <s v="OFF-LA-10003510"/>
    <x v="1"/>
    <x v="2"/>
    <s v="Avery 4027 File Folder Labels for Dot Matrix Printers, 5000 Labels per Box, White"/>
    <x v="4362"/>
    <n v="1"/>
    <n v="0.2"/>
    <x v="5203"/>
    <n v="16.4862"/>
    <x v="18"/>
    <n v="0"/>
  </r>
  <r>
    <n v="9574"/>
    <x v="4797"/>
    <x v="496"/>
    <d v="2015-09-24T00:00:00"/>
    <x v="3"/>
    <s v="MB-17305"/>
    <s v="Maria Bertelson"/>
    <x v="0"/>
    <s v="United States"/>
    <s v="Columbus"/>
    <s v="Ohio"/>
    <n v="43229"/>
    <x v="3"/>
    <s v="OFF-AR-10003504"/>
    <x v="1"/>
    <x v="6"/>
    <s v="Newell 347"/>
    <x v="854"/>
    <n v="5"/>
    <n v="0.2"/>
    <x v="748"/>
    <n v="15.194000000000001"/>
    <x v="28"/>
    <n v="0"/>
  </r>
  <r>
    <n v="9575"/>
    <x v="4798"/>
    <x v="863"/>
    <d v="2015-08-13T00:00:00"/>
    <x v="3"/>
    <s v="SF-20065"/>
    <s v="Sandra Flanagan"/>
    <x v="0"/>
    <s v="United States"/>
    <s v="Pomona"/>
    <s v="California"/>
    <n v="91767"/>
    <x v="1"/>
    <s v="FUR-FU-10001889"/>
    <x v="0"/>
    <x v="5"/>
    <s v="Ultra Door Pull Handle"/>
    <x v="610"/>
    <n v="3"/>
    <n v="0"/>
    <x v="1706"/>
    <n v="21.145199999999999"/>
    <x v="113"/>
    <n v="0"/>
  </r>
  <r>
    <n v="9576"/>
    <x v="4799"/>
    <x v="989"/>
    <d v="2015-05-28T00:00:00"/>
    <x v="0"/>
    <s v="PS-18760"/>
    <s v="Pamela Stobb"/>
    <x v="0"/>
    <s v="United States"/>
    <s v="San Antonio"/>
    <s v="Texas"/>
    <n v="78207"/>
    <x v="2"/>
    <s v="FUR-CH-10000863"/>
    <x v="0"/>
    <x v="1"/>
    <s v="Novimex Swivel Fabric Task Chair"/>
    <x v="5666"/>
    <n v="1"/>
    <n v="0.3"/>
    <x v="7052"/>
    <n v="134.37220000000002"/>
    <x v="270"/>
    <n v="2"/>
  </r>
  <r>
    <n v="9577"/>
    <x v="4799"/>
    <x v="989"/>
    <d v="2015-05-28T00:00:00"/>
    <x v="0"/>
    <s v="PS-18760"/>
    <s v="Pamela Stobb"/>
    <x v="0"/>
    <s v="United States"/>
    <s v="San Antonio"/>
    <s v="Texas"/>
    <n v="78207"/>
    <x v="2"/>
    <s v="TEC-MA-10004679"/>
    <x v="2"/>
    <x v="15"/>
    <s v="StarTech.com 10/100 VDSL2 Ethernet Extender Kit"/>
    <x v="1448"/>
    <n v="2"/>
    <n v="0.4"/>
    <x v="7053"/>
    <n v="479.44800000000004"/>
    <x v="205"/>
    <n v="2"/>
  </r>
  <r>
    <n v="9578"/>
    <x v="4799"/>
    <x v="989"/>
    <d v="2015-05-28T00:00:00"/>
    <x v="0"/>
    <s v="PS-18760"/>
    <s v="Pamela Stobb"/>
    <x v="0"/>
    <s v="United States"/>
    <s v="San Antonio"/>
    <s v="Texas"/>
    <n v="78207"/>
    <x v="2"/>
    <s v="FUR-CH-10004754"/>
    <x v="0"/>
    <x v="1"/>
    <s v="Global Stack Chair with Arms, Black"/>
    <x v="5667"/>
    <n v="5"/>
    <n v="0.3"/>
    <x v="7054"/>
    <n v="109.42700000000001"/>
    <x v="457"/>
    <n v="2"/>
  </r>
  <r>
    <n v="9579"/>
    <x v="4800"/>
    <x v="32"/>
    <d v="2017-09-16T00:00:00"/>
    <x v="2"/>
    <s v="RB-19705"/>
    <s v="Roger Barcio"/>
    <x v="2"/>
    <s v="United States"/>
    <s v="New York City"/>
    <s v="New York"/>
    <n v="10035"/>
    <x v="3"/>
    <s v="TEC-PH-10004586"/>
    <x v="2"/>
    <x v="7"/>
    <s v="Wilson SignalBoost 841262 DB PRO Amplifier Kit"/>
    <x v="5668"/>
    <n v="3"/>
    <n v="0"/>
    <x v="7055"/>
    <n v="755.89499999999998"/>
    <x v="1"/>
    <n v="2"/>
  </r>
  <r>
    <n v="9580"/>
    <x v="4800"/>
    <x v="32"/>
    <d v="2017-09-16T00:00:00"/>
    <x v="2"/>
    <s v="RB-19705"/>
    <s v="Roger Barcio"/>
    <x v="2"/>
    <s v="United States"/>
    <s v="New York City"/>
    <s v="New York"/>
    <n v="10035"/>
    <x v="3"/>
    <s v="OFF-ST-10001370"/>
    <x v="1"/>
    <x v="4"/>
    <s v="Sensible Storage WireTech Storage Systems"/>
    <x v="554"/>
    <n v="1"/>
    <n v="0"/>
    <x v="7056"/>
    <n v="67.430999999999997"/>
    <x v="125"/>
    <n v="2"/>
  </r>
  <r>
    <n v="9581"/>
    <x v="4800"/>
    <x v="32"/>
    <d v="2017-09-16T00:00:00"/>
    <x v="2"/>
    <s v="RB-19705"/>
    <s v="Roger Barcio"/>
    <x v="2"/>
    <s v="United States"/>
    <s v="New York City"/>
    <s v="New York"/>
    <n v="10035"/>
    <x v="3"/>
    <s v="OFF-AR-10001988"/>
    <x v="1"/>
    <x v="6"/>
    <s v="Bulldog Table or Wall-Mount Pencil Sharpener"/>
    <x v="5453"/>
    <n v="5"/>
    <n v="0"/>
    <x v="6747"/>
    <n v="21.264499999999998"/>
    <x v="5"/>
    <n v="2"/>
  </r>
  <r>
    <n v="9582"/>
    <x v="4800"/>
    <x v="32"/>
    <d v="2017-09-16T00:00:00"/>
    <x v="2"/>
    <s v="RB-19705"/>
    <s v="Roger Barcio"/>
    <x v="2"/>
    <s v="United States"/>
    <s v="New York City"/>
    <s v="New York"/>
    <n v="10035"/>
    <x v="3"/>
    <s v="FUR-CH-10003298"/>
    <x v="0"/>
    <x v="1"/>
    <s v="Office Star - Contemporary Task Swivel chair with Loop Arms, Charcoal"/>
    <x v="4302"/>
    <n v="5"/>
    <n v="0.1"/>
    <x v="5128"/>
    <n v="595.95899999999995"/>
    <x v="503"/>
    <n v="2"/>
  </r>
  <r>
    <n v="9583"/>
    <x v="4801"/>
    <x v="843"/>
    <d v="2016-06-11T00:00:00"/>
    <x v="1"/>
    <s v="RS-19870"/>
    <s v="Roy Skaria"/>
    <x v="2"/>
    <s v="United States"/>
    <s v="Philadelphia"/>
    <s v="Pennsylvania"/>
    <n v="19120"/>
    <x v="3"/>
    <s v="OFF-FA-10002988"/>
    <x v="1"/>
    <x v="13"/>
    <s v="Ideal Clamps"/>
    <x v="2081"/>
    <n v="6"/>
    <n v="0.2"/>
    <x v="7057"/>
    <n v="6.1505999999999998"/>
    <x v="49"/>
    <n v="4"/>
  </r>
  <r>
    <n v="9584"/>
    <x v="4802"/>
    <x v="643"/>
    <d v="2017-06-27T00:00:00"/>
    <x v="0"/>
    <s v="SB-20185"/>
    <s v="Sarah Brown"/>
    <x v="0"/>
    <s v="United States"/>
    <s v="New York City"/>
    <s v="New York"/>
    <n v="10024"/>
    <x v="3"/>
    <s v="FUR-BO-10002213"/>
    <x v="0"/>
    <x v="0"/>
    <s v="DMI Eclipse Executive Suite Bookcases"/>
    <x v="5669"/>
    <n v="1"/>
    <n v="0.2"/>
    <x v="7058"/>
    <n v="405.79379999999998"/>
    <x v="137"/>
    <n v="2"/>
  </r>
  <r>
    <n v="9585"/>
    <x v="4803"/>
    <x v="775"/>
    <d v="2017-08-27T00:00:00"/>
    <x v="2"/>
    <s v="HJ-14875"/>
    <s v="Heather Jas"/>
    <x v="2"/>
    <s v="United States"/>
    <s v="Detroit"/>
    <s v="Michigan"/>
    <n v="48234"/>
    <x v="2"/>
    <s v="OFF-ST-10000344"/>
    <x v="1"/>
    <x v="4"/>
    <s v="Neat Ideas Personal Hanging Folder Files, Black"/>
    <x v="2062"/>
    <n v="4"/>
    <n v="0"/>
    <x v="7059"/>
    <n v="39.752800000000001"/>
    <x v="96"/>
    <n v="1"/>
  </r>
  <r>
    <n v="9586"/>
    <x v="4804"/>
    <x v="370"/>
    <d v="2016-08-28T00:00:00"/>
    <x v="2"/>
    <s v="SV-20815"/>
    <s v="Stuart Van"/>
    <x v="1"/>
    <s v="United States"/>
    <s v="Miami"/>
    <s v="Florida"/>
    <n v="33142"/>
    <x v="0"/>
    <s v="OFF-PA-10002319"/>
    <x v="1"/>
    <x v="10"/>
    <s v="Xerox 1944"/>
    <x v="5670"/>
    <n v="1"/>
    <n v="0.2"/>
    <x v="7060"/>
    <n v="19.767600000000002"/>
    <x v="49"/>
    <n v="2"/>
  </r>
  <r>
    <n v="9587"/>
    <x v="4805"/>
    <x v="741"/>
    <d v="2016-11-18T00:00:00"/>
    <x v="3"/>
    <s v="BE-11410"/>
    <s v="Bobby Elias"/>
    <x v="0"/>
    <s v="United States"/>
    <s v="Concord"/>
    <s v="California"/>
    <n v="94521"/>
    <x v="1"/>
    <s v="OFF-BI-10002437"/>
    <x v="1"/>
    <x v="8"/>
    <s v="Recycled Premium Regency Composition Covers"/>
    <x v="2139"/>
    <n v="5"/>
    <n v="0.2"/>
    <x v="7061"/>
    <n v="38.963999999999999"/>
    <x v="49"/>
    <n v="0"/>
  </r>
  <r>
    <n v="9588"/>
    <x v="4806"/>
    <x v="827"/>
    <d v="2017-04-22T00:00:00"/>
    <x v="1"/>
    <s v="BM-11575"/>
    <s v="Brendan Murry"/>
    <x v="1"/>
    <s v="United States"/>
    <s v="Chicago"/>
    <s v="Illinois"/>
    <n v="60653"/>
    <x v="2"/>
    <s v="OFF-ST-10001418"/>
    <x v="1"/>
    <x v="4"/>
    <s v="Carina Media Storage Towers in Natural &amp; Black"/>
    <x v="2417"/>
    <n v="4"/>
    <n v="0.2"/>
    <x v="7062"/>
    <n v="239.04159999999999"/>
    <x v="206"/>
    <n v="5"/>
  </r>
  <r>
    <n v="9589"/>
    <x v="4807"/>
    <x v="283"/>
    <d v="2017-07-28T00:00:00"/>
    <x v="1"/>
    <s v="AZ-10750"/>
    <s v="Annie Zypern"/>
    <x v="0"/>
    <s v="United States"/>
    <s v="Wheeling"/>
    <s v="Illinois"/>
    <n v="60090"/>
    <x v="2"/>
    <s v="OFF-AR-10000380"/>
    <x v="1"/>
    <x v="6"/>
    <s v="Hunt PowerHouse Electric Pencil Sharpener, Blue"/>
    <x v="5671"/>
    <n v="4"/>
    <n v="0.2"/>
    <x v="7063"/>
    <n v="106.34399999999999"/>
    <x v="26"/>
    <n v="5"/>
  </r>
  <r>
    <n v="9590"/>
    <x v="4808"/>
    <x v="218"/>
    <d v="2014-05-15T00:00:00"/>
    <x v="1"/>
    <s v="HD-14785"/>
    <s v="Harold Dahlen"/>
    <x v="2"/>
    <s v="United States"/>
    <s v="Chicago"/>
    <s v="Illinois"/>
    <n v="60610"/>
    <x v="2"/>
    <s v="OFF-PA-10003036"/>
    <x v="1"/>
    <x v="10"/>
    <s v="Black Print Carbonless 8 1/2&quot; x 8 1/4&quot; Rapid Memo Book"/>
    <x v="1121"/>
    <n v="3"/>
    <n v="0.2"/>
    <x v="4546"/>
    <n v="11.793600000000001"/>
    <x v="12"/>
    <n v="4"/>
  </r>
  <r>
    <n v="9591"/>
    <x v="4808"/>
    <x v="218"/>
    <d v="2014-05-15T00:00:00"/>
    <x v="1"/>
    <s v="HD-14785"/>
    <s v="Harold Dahlen"/>
    <x v="2"/>
    <s v="United States"/>
    <s v="Chicago"/>
    <s v="Illinois"/>
    <n v="60610"/>
    <x v="2"/>
    <s v="OFF-BI-10002026"/>
    <x v="1"/>
    <x v="8"/>
    <s v="Avery Arch Ring Binders"/>
    <x v="4028"/>
    <n v="9"/>
    <n v="0.8"/>
    <x v="7064"/>
    <n v="277.137"/>
    <x v="148"/>
    <n v="4"/>
  </r>
  <r>
    <n v="9592"/>
    <x v="4809"/>
    <x v="1062"/>
    <d v="2016-08-01T00:00:00"/>
    <x v="1"/>
    <s v="BF-11005"/>
    <s v="Barry Franz"/>
    <x v="2"/>
    <s v="United States"/>
    <s v="Pasadena"/>
    <s v="Texas"/>
    <n v="77506"/>
    <x v="2"/>
    <s v="FUR-FU-10003691"/>
    <x v="0"/>
    <x v="5"/>
    <s v="Eldon Image Series Desk Accessories, Ebony"/>
    <x v="3137"/>
    <n v="5"/>
    <n v="0.6"/>
    <x v="7065"/>
    <n v="34.58"/>
    <x v="3"/>
    <n v="4"/>
  </r>
  <r>
    <n v="9593"/>
    <x v="4809"/>
    <x v="1062"/>
    <d v="2016-08-01T00:00:00"/>
    <x v="1"/>
    <s v="BF-11005"/>
    <s v="Barry Franz"/>
    <x v="2"/>
    <s v="United States"/>
    <s v="Pasadena"/>
    <s v="Texas"/>
    <n v="77506"/>
    <x v="2"/>
    <s v="FUR-FU-10003806"/>
    <x v="0"/>
    <x v="5"/>
    <s v="Tenex Chairmat w/ Average Lip, 45&quot; x 53&quot;"/>
    <x v="5672"/>
    <n v="5"/>
    <n v="0.6"/>
    <x v="7066"/>
    <n v="681.12"/>
    <x v="567"/>
    <n v="4"/>
  </r>
  <r>
    <n v="9594"/>
    <x v="4810"/>
    <x v="32"/>
    <d v="2017-09-19T00:00:00"/>
    <x v="1"/>
    <s v="HZ-14950"/>
    <s v="Henia Zydlo"/>
    <x v="0"/>
    <s v="United States"/>
    <s v="New York City"/>
    <s v="New York"/>
    <n v="10024"/>
    <x v="3"/>
    <s v="OFF-PA-10002741"/>
    <x v="1"/>
    <x v="10"/>
    <s v="Xerox 1980"/>
    <x v="18"/>
    <n v="2"/>
    <n v="0"/>
    <x v="1588"/>
    <n v="4.7080000000000002"/>
    <x v="100"/>
    <n v="5"/>
  </r>
  <r>
    <n v="9595"/>
    <x v="4810"/>
    <x v="32"/>
    <d v="2017-09-19T00:00:00"/>
    <x v="1"/>
    <s v="HZ-14950"/>
    <s v="Henia Zydlo"/>
    <x v="0"/>
    <s v="United States"/>
    <s v="New York City"/>
    <s v="New York"/>
    <n v="10024"/>
    <x v="3"/>
    <s v="OFF-PA-10003845"/>
    <x v="1"/>
    <x v="10"/>
    <s v="Xerox 1987"/>
    <x v="1049"/>
    <n v="2"/>
    <n v="0"/>
    <x v="1290"/>
    <n v="5.8956000000000008"/>
    <x v="181"/>
    <n v="5"/>
  </r>
  <r>
    <n v="9596"/>
    <x v="4811"/>
    <x v="714"/>
    <d v="2017-01-29T00:00:00"/>
    <x v="1"/>
    <s v="KD-16495"/>
    <s v="Keith Dawkins"/>
    <x v="1"/>
    <s v="United States"/>
    <s v="San Jose"/>
    <s v="California"/>
    <n v="95123"/>
    <x v="1"/>
    <s v="OFF-AP-10001492"/>
    <x v="1"/>
    <x v="9"/>
    <s v="Acco Six-Outlet Power Strip, 4' Cord Length"/>
    <x v="3039"/>
    <n v="3"/>
    <n v="0"/>
    <x v="3428"/>
    <n v="19.136399999999998"/>
    <x v="96"/>
    <n v="5"/>
  </r>
  <r>
    <n v="9597"/>
    <x v="4811"/>
    <x v="714"/>
    <d v="2017-01-29T00:00:00"/>
    <x v="1"/>
    <s v="KD-16495"/>
    <s v="Keith Dawkins"/>
    <x v="1"/>
    <s v="United States"/>
    <s v="San Jose"/>
    <s v="California"/>
    <n v="95123"/>
    <x v="1"/>
    <s v="OFF-BI-10004318"/>
    <x v="1"/>
    <x v="8"/>
    <s v="Ibico EB-19 Dual Function Manual Binding System"/>
    <x v="4604"/>
    <n v="2"/>
    <n v="0.2"/>
    <x v="5560"/>
    <n v="186.82919999999999"/>
    <x v="18"/>
    <n v="5"/>
  </r>
  <r>
    <n v="9598"/>
    <x v="4811"/>
    <x v="714"/>
    <d v="2017-01-29T00:00:00"/>
    <x v="1"/>
    <s v="KD-16495"/>
    <s v="Keith Dawkins"/>
    <x v="1"/>
    <s v="United States"/>
    <s v="San Jose"/>
    <s v="California"/>
    <n v="95123"/>
    <x v="1"/>
    <s v="TEC-PH-10000193"/>
    <x v="2"/>
    <x v="7"/>
    <s v="Jensen SMPS-640 - speaker phone"/>
    <x v="3342"/>
    <n v="3"/>
    <n v="0.2"/>
    <x v="3817"/>
    <n v="102.07560000000001"/>
    <x v="17"/>
    <n v="5"/>
  </r>
  <r>
    <n v="9599"/>
    <x v="4812"/>
    <x v="444"/>
    <d v="2015-09-23T00:00:00"/>
    <x v="1"/>
    <s v="FC-14245"/>
    <s v="Frank Carlisle"/>
    <x v="2"/>
    <s v="United States"/>
    <s v="Sacramento"/>
    <s v="California"/>
    <n v="95823"/>
    <x v="1"/>
    <s v="FUR-FU-10003464"/>
    <x v="0"/>
    <x v="5"/>
    <s v="Seth Thomas 8 1/2&quot; Cubicle Clock"/>
    <x v="3909"/>
    <n v="3"/>
    <n v="0"/>
    <x v="5980"/>
    <n v="41.371200000000002"/>
    <x v="203"/>
    <n v="4"/>
  </r>
  <r>
    <n v="9600"/>
    <x v="4813"/>
    <x v="1224"/>
    <d v="2015-04-18T00:00:00"/>
    <x v="1"/>
    <s v="TP-21130"/>
    <s v="Theone Pippenger"/>
    <x v="0"/>
    <s v="United States"/>
    <s v="Springfield"/>
    <s v="Oregon"/>
    <n v="97477"/>
    <x v="1"/>
    <s v="OFF-AP-10002403"/>
    <x v="1"/>
    <x v="9"/>
    <s v="Acco Smartsocket Color-Coded Six-Outlet AC Adapter Model Surge Protectors"/>
    <x v="5673"/>
    <n v="1"/>
    <n v="0.2"/>
    <x v="7067"/>
    <n v="32.567399999999999"/>
    <x v="10"/>
    <n v="4"/>
  </r>
  <r>
    <n v="9601"/>
    <x v="4814"/>
    <x v="540"/>
    <d v="2017-05-11T00:00:00"/>
    <x v="0"/>
    <s v="EB-13705"/>
    <s v="Ed Braxton"/>
    <x v="1"/>
    <s v="United States"/>
    <s v="Mansfield"/>
    <s v="Texas"/>
    <n v="76063"/>
    <x v="2"/>
    <s v="OFF-PA-10003848"/>
    <x v="1"/>
    <x v="10"/>
    <s v="Xerox 1997"/>
    <x v="753"/>
    <n v="8"/>
    <n v="0.2"/>
    <x v="780"/>
    <n v="26.956800000000001"/>
    <x v="73"/>
    <n v="3"/>
  </r>
  <r>
    <n v="9602"/>
    <x v="4815"/>
    <x v="913"/>
    <d v="2016-09-09T00:00:00"/>
    <x v="1"/>
    <s v="JP-15520"/>
    <s v="Jeremy Pistek"/>
    <x v="0"/>
    <s v="United States"/>
    <s v="Jonesboro"/>
    <s v="Arkansas"/>
    <n v="72401"/>
    <x v="0"/>
    <s v="OFF-PA-10001357"/>
    <x v="1"/>
    <x v="10"/>
    <s v="Xerox 1886"/>
    <x v="5674"/>
    <n v="5"/>
    <n v="0"/>
    <x v="7068"/>
    <n v="124.54"/>
    <x v="42"/>
    <n v="5"/>
  </r>
  <r>
    <n v="9603"/>
    <x v="4816"/>
    <x v="946"/>
    <d v="2014-05-22T00:00:00"/>
    <x v="2"/>
    <s v="TD-20995"/>
    <s v="Tamara Dahlen"/>
    <x v="0"/>
    <s v="United States"/>
    <s v="Virginia Beach"/>
    <s v="Virginia"/>
    <n v="23464"/>
    <x v="0"/>
    <s v="OFF-SU-10004737"/>
    <x v="1"/>
    <x v="14"/>
    <s v="Acme Design Stainless Steel Bent Scissors"/>
    <x v="5675"/>
    <n v="5"/>
    <n v="0"/>
    <x v="7069"/>
    <n v="24.966000000000001"/>
    <x v="180"/>
    <n v="3"/>
  </r>
  <r>
    <n v="9604"/>
    <x v="4817"/>
    <x v="26"/>
    <d v="2016-06-23T00:00:00"/>
    <x v="1"/>
    <s v="DM-13345"/>
    <s v="Denise Monton"/>
    <x v="1"/>
    <s v="United States"/>
    <s v="Rochester"/>
    <s v="New York"/>
    <n v="14609"/>
    <x v="3"/>
    <s v="FUR-TA-10003715"/>
    <x v="0"/>
    <x v="3"/>
    <s v="Hon 2111 Invitation Series Corner Table"/>
    <x v="5676"/>
    <n v="3"/>
    <n v="0.4"/>
    <x v="7070"/>
    <n v="590.42340000000002"/>
    <x v="568"/>
    <n v="6"/>
  </r>
  <r>
    <n v="9605"/>
    <x v="4818"/>
    <x v="121"/>
    <d v="2015-11-05T00:00:00"/>
    <x v="2"/>
    <s v="EG-13900"/>
    <s v="Emily Grady"/>
    <x v="0"/>
    <s v="United States"/>
    <s v="Chesapeake"/>
    <s v="Virginia"/>
    <n v="23320"/>
    <x v="0"/>
    <s v="OFF-AP-10003099"/>
    <x v="1"/>
    <x v="9"/>
    <s v="Eureka Hand Vacuum, Bagless"/>
    <x v="5677"/>
    <n v="4"/>
    <n v="0"/>
    <x v="7071"/>
    <n v="142.35839999999999"/>
    <x v="95"/>
    <n v="3"/>
  </r>
  <r>
    <n v="9606"/>
    <x v="4819"/>
    <x v="259"/>
    <d v="2017-11-09T00:00:00"/>
    <x v="1"/>
    <s v="HG-14965"/>
    <s v="Henry Goldwyn"/>
    <x v="1"/>
    <s v="United States"/>
    <s v="Lancaster"/>
    <s v="Ohio"/>
    <n v="43130"/>
    <x v="3"/>
    <s v="TEC-AC-10002323"/>
    <x v="2"/>
    <x v="11"/>
    <s v="SanDisk Ultra 32 GB MicroSDHC Class 10 Memory Card"/>
    <x v="5678"/>
    <n v="4"/>
    <n v="0.2"/>
    <x v="5346"/>
    <n v="76.908000000000001"/>
    <x v="290"/>
    <n v="5"/>
  </r>
  <r>
    <n v="9607"/>
    <x v="4819"/>
    <x v="259"/>
    <d v="2017-11-09T00:00:00"/>
    <x v="1"/>
    <s v="HG-14965"/>
    <s v="Henry Goldwyn"/>
    <x v="1"/>
    <s v="United States"/>
    <s v="Lancaster"/>
    <s v="Ohio"/>
    <n v="43130"/>
    <x v="3"/>
    <s v="OFF-ST-10002344"/>
    <x v="1"/>
    <x v="4"/>
    <s v="Carina 42&quot;Hx23 3/4&quot;W Media Storage Unit"/>
    <x v="4732"/>
    <n v="3"/>
    <n v="0.2"/>
    <x v="7072"/>
    <n v="238.0812"/>
    <x v="207"/>
    <n v="5"/>
  </r>
  <r>
    <n v="9608"/>
    <x v="4820"/>
    <x v="256"/>
    <d v="2017-12-08T00:00:00"/>
    <x v="0"/>
    <s v="BF-11080"/>
    <s v="Bart Folk"/>
    <x v="0"/>
    <s v="United States"/>
    <s v="New York City"/>
    <s v="New York"/>
    <n v="10024"/>
    <x v="3"/>
    <s v="OFF-PA-10000007"/>
    <x v="1"/>
    <x v="10"/>
    <s v="Telephone Message Books with Fax/Mobile Section, 4 1/4&quot; x 6&quot;"/>
    <x v="5679"/>
    <n v="6"/>
    <n v="0"/>
    <x v="354"/>
    <n v="11.664000000000001"/>
    <x v="55"/>
    <n v="3"/>
  </r>
  <r>
    <n v="9609"/>
    <x v="4820"/>
    <x v="256"/>
    <d v="2017-12-08T00:00:00"/>
    <x v="0"/>
    <s v="BF-11080"/>
    <s v="Bart Folk"/>
    <x v="0"/>
    <s v="United States"/>
    <s v="New York City"/>
    <s v="New York"/>
    <n v="10024"/>
    <x v="3"/>
    <s v="OFF-LA-10000248"/>
    <x v="1"/>
    <x v="2"/>
    <s v="Avery 52"/>
    <x v="466"/>
    <n v="3"/>
    <n v="0"/>
    <x v="5319"/>
    <n v="5.8671000000000006"/>
    <x v="41"/>
    <n v="3"/>
  </r>
  <r>
    <n v="9610"/>
    <x v="4821"/>
    <x v="458"/>
    <d v="2016-05-19T00:00:00"/>
    <x v="0"/>
    <s v="SC-20095"/>
    <s v="Sanjit Chand"/>
    <x v="0"/>
    <s v="United States"/>
    <s v="Los Angeles"/>
    <s v="California"/>
    <n v="90045"/>
    <x v="1"/>
    <s v="FUR-FU-10002116"/>
    <x v="0"/>
    <x v="5"/>
    <s v="Tenex Carpeted, Granite-Look or Clear Contemporary Contour Shape Chair Mats"/>
    <x v="5680"/>
    <n v="4"/>
    <n v="0"/>
    <x v="7073"/>
    <n v="263.0412"/>
    <x v="216"/>
    <n v="3"/>
  </r>
  <r>
    <n v="9611"/>
    <x v="4821"/>
    <x v="458"/>
    <d v="2016-05-19T00:00:00"/>
    <x v="0"/>
    <s v="SC-20095"/>
    <s v="Sanjit Chand"/>
    <x v="0"/>
    <s v="United States"/>
    <s v="Los Angeles"/>
    <s v="California"/>
    <n v="90045"/>
    <x v="1"/>
    <s v="OFF-LA-10002195"/>
    <x v="1"/>
    <x v="2"/>
    <s v="Avery 481"/>
    <x v="1777"/>
    <n v="9"/>
    <n v="0"/>
    <x v="1910"/>
    <n v="14.414399999999999"/>
    <x v="62"/>
    <n v="3"/>
  </r>
  <r>
    <n v="9612"/>
    <x v="4822"/>
    <x v="1200"/>
    <d v="2017-10-30T00:00:00"/>
    <x v="1"/>
    <s v="CS-11950"/>
    <s v="Carlos Soltero"/>
    <x v="0"/>
    <s v="United States"/>
    <s v="Jackson"/>
    <s v="Mississippi"/>
    <n v="39212"/>
    <x v="0"/>
    <s v="OFF-FA-10000735"/>
    <x v="1"/>
    <x v="13"/>
    <s v="Staples"/>
    <x v="2582"/>
    <n v="4"/>
    <n v="0"/>
    <x v="2247"/>
    <n v="6.4239999999999995"/>
    <x v="88"/>
    <n v="6"/>
  </r>
  <r>
    <n v="9613"/>
    <x v="4823"/>
    <x v="31"/>
    <d v="2016-09-22T00:00:00"/>
    <x v="1"/>
    <s v="BD-11320"/>
    <s v="Bill Donatelli"/>
    <x v="0"/>
    <s v="United States"/>
    <s v="Woodland"/>
    <s v="California"/>
    <n v="95695"/>
    <x v="1"/>
    <s v="TEC-PH-10001299"/>
    <x v="2"/>
    <x v="7"/>
    <s v="Polycom CX300 Desktop Phone USB VoIP phone"/>
    <x v="2507"/>
    <n v="2"/>
    <n v="0.2"/>
    <x v="2766"/>
    <n v="215.98560000000001"/>
    <x v="7"/>
    <n v="4"/>
  </r>
  <r>
    <n v="9614"/>
    <x v="4824"/>
    <x v="7"/>
    <d v="2014-11-13T00:00:00"/>
    <x v="2"/>
    <s v="MZ-17515"/>
    <s v="Mary Zewe"/>
    <x v="1"/>
    <s v="United States"/>
    <s v="Seattle"/>
    <s v="Washington"/>
    <n v="98115"/>
    <x v="1"/>
    <s v="OFF-AP-10002892"/>
    <x v="1"/>
    <x v="9"/>
    <s v="Belkin F5C206VTEL 6 Outlet Surge"/>
    <x v="5681"/>
    <n v="1"/>
    <n v="0"/>
    <x v="7074"/>
    <n v="16.085999999999999"/>
    <x v="1"/>
    <n v="2"/>
  </r>
  <r>
    <n v="9615"/>
    <x v="4824"/>
    <x v="7"/>
    <d v="2014-11-13T00:00:00"/>
    <x v="2"/>
    <s v="MZ-17515"/>
    <s v="Mary Zewe"/>
    <x v="1"/>
    <s v="United States"/>
    <s v="Seattle"/>
    <s v="Washington"/>
    <n v="98115"/>
    <x v="1"/>
    <s v="TEC-AC-10002718"/>
    <x v="2"/>
    <x v="11"/>
    <s v="Belkin Standard 104 key USB Keyboard"/>
    <x v="5682"/>
    <n v="7"/>
    <n v="0"/>
    <x v="7075"/>
    <n v="86.81049999999999"/>
    <x v="230"/>
    <n v="2"/>
  </r>
  <r>
    <n v="9616"/>
    <x v="4824"/>
    <x v="7"/>
    <d v="2014-11-13T00:00:00"/>
    <x v="2"/>
    <s v="MZ-17515"/>
    <s v="Mary Zewe"/>
    <x v="1"/>
    <s v="United States"/>
    <s v="Seattle"/>
    <s v="Washington"/>
    <n v="98115"/>
    <x v="1"/>
    <s v="OFF-BI-10003527"/>
    <x v="1"/>
    <x v="8"/>
    <s v="Fellowes PB500 Electric Punch Plastic Comb Binding Machine with Manual Bind"/>
    <x v="5683"/>
    <n v="2"/>
    <n v="0.2"/>
    <x v="7076"/>
    <n v="1270.99"/>
    <x v="52"/>
    <n v="2"/>
  </r>
  <r>
    <n v="9617"/>
    <x v="4825"/>
    <x v="250"/>
    <d v="2016-08-29T00:00:00"/>
    <x v="1"/>
    <s v="PW-19030"/>
    <s v="Pauline Webber"/>
    <x v="1"/>
    <s v="United States"/>
    <s v="Los Angeles"/>
    <s v="California"/>
    <n v="90049"/>
    <x v="1"/>
    <s v="OFF-AR-10002255"/>
    <x v="1"/>
    <x v="6"/>
    <s v="Newell 346"/>
    <x v="1755"/>
    <n v="2"/>
    <n v="0"/>
    <x v="907"/>
    <n v="4.0895999999999999"/>
    <x v="74"/>
    <n v="7"/>
  </r>
  <r>
    <n v="9618"/>
    <x v="4826"/>
    <x v="673"/>
    <d v="2017-11-21T00:00:00"/>
    <x v="1"/>
    <s v="BS-11380"/>
    <s v="Bill Stewart"/>
    <x v="1"/>
    <s v="United States"/>
    <s v="Bowling Green"/>
    <s v="Ohio"/>
    <n v="43402"/>
    <x v="3"/>
    <s v="TEC-CO-10002095"/>
    <x v="2"/>
    <x v="16"/>
    <s v="Hewlett Packard 610 Color Digital Copier / Printer"/>
    <x v="5684"/>
    <n v="3"/>
    <n v="0.4"/>
    <x v="7077"/>
    <n v="824.98349999999994"/>
    <x v="339"/>
    <n v="5"/>
  </r>
  <r>
    <n v="9619"/>
    <x v="4826"/>
    <x v="673"/>
    <d v="2017-11-21T00:00:00"/>
    <x v="1"/>
    <s v="BS-11380"/>
    <s v="Bill Stewart"/>
    <x v="1"/>
    <s v="United States"/>
    <s v="Bowling Green"/>
    <s v="Ohio"/>
    <n v="43402"/>
    <x v="3"/>
    <s v="OFF-AR-10004022"/>
    <x v="1"/>
    <x v="6"/>
    <s v="Panasonic KP-380BK Classic Electric Pencil Sharpener"/>
    <x v="1134"/>
    <n v="3"/>
    <n v="0.2"/>
    <x v="1179"/>
    <n v="80.954999999999998"/>
    <x v="107"/>
    <n v="5"/>
  </r>
  <r>
    <n v="9620"/>
    <x v="4826"/>
    <x v="673"/>
    <d v="2017-11-21T00:00:00"/>
    <x v="1"/>
    <s v="BS-11380"/>
    <s v="Bill Stewart"/>
    <x v="1"/>
    <s v="United States"/>
    <s v="Bowling Green"/>
    <s v="Ohio"/>
    <n v="43402"/>
    <x v="3"/>
    <s v="TEC-AC-10002335"/>
    <x v="2"/>
    <x v="11"/>
    <s v="Logitech Media Keyboard K200"/>
    <x v="3943"/>
    <n v="5"/>
    <n v="0.2"/>
    <x v="7078"/>
    <n v="141.70950000000002"/>
    <x v="165"/>
    <n v="5"/>
  </r>
  <r>
    <n v="9621"/>
    <x v="4827"/>
    <x v="467"/>
    <d v="2014-09-30T00:00:00"/>
    <x v="1"/>
    <s v="DA-13450"/>
    <s v="Dianna Arnett"/>
    <x v="2"/>
    <s v="United States"/>
    <s v="Lancaster"/>
    <s v="Ohio"/>
    <n v="43130"/>
    <x v="3"/>
    <s v="OFF-AP-10001634"/>
    <x v="1"/>
    <x v="9"/>
    <s v="Hoover Commercial Lightweight Upright Vacuum"/>
    <x v="5685"/>
    <n v="6"/>
    <n v="0.2"/>
    <x v="1071"/>
    <n v="15.4512"/>
    <x v="17"/>
    <n v="4"/>
  </r>
  <r>
    <n v="9622"/>
    <x v="4827"/>
    <x v="467"/>
    <d v="2014-09-30T00:00:00"/>
    <x v="1"/>
    <s v="DA-13450"/>
    <s v="Dianna Arnett"/>
    <x v="2"/>
    <s v="United States"/>
    <s v="Lancaster"/>
    <s v="Ohio"/>
    <n v="43130"/>
    <x v="3"/>
    <s v="TEC-AC-10002370"/>
    <x v="2"/>
    <x v="11"/>
    <s v="Maxell CD-R Discs"/>
    <x v="5686"/>
    <n v="2"/>
    <n v="0.2"/>
    <x v="7079"/>
    <n v="2.6792000000000002"/>
    <x v="230"/>
    <n v="4"/>
  </r>
  <r>
    <n v="9623"/>
    <x v="4827"/>
    <x v="467"/>
    <d v="2014-09-30T00:00:00"/>
    <x v="1"/>
    <s v="DA-13450"/>
    <s v="Dianna Arnett"/>
    <x v="2"/>
    <s v="United States"/>
    <s v="Lancaster"/>
    <s v="Ohio"/>
    <n v="43130"/>
    <x v="3"/>
    <s v="OFF-PA-10000174"/>
    <x v="1"/>
    <x v="10"/>
    <s v="Message Book, Wirebound, Four 5 1/2&quot; X 4&quot; Forms/Pg., 200 Dupl. Sets/Book"/>
    <x v="2668"/>
    <n v="4"/>
    <n v="0.2"/>
    <x v="2970"/>
    <n v="21.793600000000001"/>
    <x v="31"/>
    <n v="4"/>
  </r>
  <r>
    <n v="9624"/>
    <x v="4828"/>
    <x v="222"/>
    <d v="2017-06-30T00:00:00"/>
    <x v="2"/>
    <s v="ME-17725"/>
    <s v="Max Engle"/>
    <x v="0"/>
    <s v="United States"/>
    <s v="Dallas"/>
    <s v="Texas"/>
    <n v="75220"/>
    <x v="2"/>
    <s v="OFF-AP-10000240"/>
    <x v="1"/>
    <x v="9"/>
    <s v="Belkin F9G930V10-GRY 9 Outlet Surge"/>
    <x v="5687"/>
    <n v="2"/>
    <n v="0.8"/>
    <x v="7080"/>
    <n v="75.941599999999994"/>
    <x v="415"/>
    <n v="1"/>
  </r>
  <r>
    <n v="9625"/>
    <x v="4828"/>
    <x v="222"/>
    <d v="2017-06-30T00:00:00"/>
    <x v="2"/>
    <s v="ME-17725"/>
    <s v="Max Engle"/>
    <x v="0"/>
    <s v="United States"/>
    <s v="Dallas"/>
    <s v="Texas"/>
    <n v="75220"/>
    <x v="2"/>
    <s v="FUR-TA-10002855"/>
    <x v="0"/>
    <x v="3"/>
    <s v="Bevis Round Conference Table Top &amp; Single Column Base"/>
    <x v="5688"/>
    <n v="3"/>
    <n v="0.3"/>
    <x v="7081"/>
    <n v="346.82580000000002"/>
    <x v="192"/>
    <n v="1"/>
  </r>
  <r>
    <n v="9626"/>
    <x v="4828"/>
    <x v="222"/>
    <d v="2017-06-30T00:00:00"/>
    <x v="2"/>
    <s v="ME-17725"/>
    <s v="Max Engle"/>
    <x v="0"/>
    <s v="United States"/>
    <s v="Dallas"/>
    <s v="Texas"/>
    <n v="75220"/>
    <x v="2"/>
    <s v="FUR-BO-10000780"/>
    <x v="0"/>
    <x v="0"/>
    <s v="O'Sullivan Plantations 2-Door Library in Landvery Oak"/>
    <x v="5689"/>
    <n v="3"/>
    <n v="0.32"/>
    <x v="7082"/>
    <n v="506.46959999999996"/>
    <x v="365"/>
    <n v="1"/>
  </r>
  <r>
    <n v="9627"/>
    <x v="4829"/>
    <x v="397"/>
    <d v="2017-09-25T00:00:00"/>
    <x v="2"/>
    <s v="MH-17785"/>
    <s v="Maya Herman"/>
    <x v="1"/>
    <s v="United States"/>
    <s v="Lubbock"/>
    <s v="Texas"/>
    <n v="79424"/>
    <x v="2"/>
    <s v="OFF-PA-10001846"/>
    <x v="1"/>
    <x v="10"/>
    <s v="Xerox 1899"/>
    <x v="4579"/>
    <n v="2"/>
    <n v="0.2"/>
    <x v="5525"/>
    <n v="5.8956"/>
    <x v="49"/>
    <n v="2"/>
  </r>
  <r>
    <n v="9628"/>
    <x v="4830"/>
    <x v="533"/>
    <d v="2014-11-27T00:00:00"/>
    <x v="1"/>
    <s v="BT-11440"/>
    <s v="Bobby Trafton"/>
    <x v="0"/>
    <s v="United States"/>
    <s v="Detroit"/>
    <s v="Michigan"/>
    <n v="48227"/>
    <x v="2"/>
    <s v="OFF-BI-10002049"/>
    <x v="1"/>
    <x v="8"/>
    <s v="UniKeep View Case Binders"/>
    <x v="1835"/>
    <n v="3"/>
    <n v="0"/>
    <x v="7083"/>
    <n v="7.9218000000000002"/>
    <x v="55"/>
    <n v="4"/>
  </r>
  <r>
    <n v="9629"/>
    <x v="4831"/>
    <x v="286"/>
    <d v="2014-01-18T00:00:00"/>
    <x v="1"/>
    <s v="MM-17920"/>
    <s v="Michael Moore"/>
    <x v="0"/>
    <s v="United States"/>
    <s v="Newark"/>
    <s v="Ohio"/>
    <n v="43055"/>
    <x v="3"/>
    <s v="OFF-PA-10002947"/>
    <x v="1"/>
    <x v="10"/>
    <s v="Xerox 1923"/>
    <x v="5317"/>
    <n v="7"/>
    <n v="0.2"/>
    <x v="6557"/>
    <n v="24.315200000000001"/>
    <x v="73"/>
    <n v="5"/>
  </r>
  <r>
    <n v="9630"/>
    <x v="4831"/>
    <x v="286"/>
    <d v="2014-01-18T00:00:00"/>
    <x v="1"/>
    <s v="MM-17920"/>
    <s v="Michael Moore"/>
    <x v="0"/>
    <s v="United States"/>
    <s v="Newark"/>
    <s v="Ohio"/>
    <n v="43055"/>
    <x v="3"/>
    <s v="OFF-BI-10003476"/>
    <x v="1"/>
    <x v="8"/>
    <s v="Avery Metallic Poly Binders"/>
    <x v="5690"/>
    <n v="2"/>
    <n v="0.7"/>
    <x v="7084"/>
    <n v="5.9592000000000001"/>
    <x v="86"/>
    <n v="5"/>
  </r>
  <r>
    <n v="9631"/>
    <x v="4832"/>
    <x v="1206"/>
    <d v="2016-06-06T00:00:00"/>
    <x v="1"/>
    <s v="NM-18520"/>
    <s v="Neoma Murray"/>
    <x v="0"/>
    <s v="United States"/>
    <s v="New York City"/>
    <s v="New York"/>
    <n v="10011"/>
    <x v="3"/>
    <s v="OFF-BI-10002609"/>
    <x v="1"/>
    <x v="8"/>
    <s v="Avery Hidden Tab Dividers for Binding Systems"/>
    <x v="485"/>
    <n v="3"/>
    <n v="0.2"/>
    <x v="7085"/>
    <n v="4.8276000000000003"/>
    <x v="12"/>
    <n v="6"/>
  </r>
  <r>
    <n v="9632"/>
    <x v="4832"/>
    <x v="1206"/>
    <d v="2016-06-06T00:00:00"/>
    <x v="1"/>
    <s v="NM-18520"/>
    <s v="Neoma Murray"/>
    <x v="0"/>
    <s v="United States"/>
    <s v="New York City"/>
    <s v="New York"/>
    <n v="10011"/>
    <x v="3"/>
    <s v="TEC-PH-10003215"/>
    <x v="2"/>
    <x v="7"/>
    <s v="Jackery Bar Premium Fast-charging Portable Charger"/>
    <x v="5691"/>
    <n v="6"/>
    <n v="0"/>
    <x v="7086"/>
    <n v="91.646999999999991"/>
    <x v="77"/>
    <n v="6"/>
  </r>
  <r>
    <n v="9633"/>
    <x v="4833"/>
    <x v="778"/>
    <d v="2017-02-17T00:00:00"/>
    <x v="1"/>
    <s v="MH-17455"/>
    <s v="Mark Hamilton"/>
    <x v="0"/>
    <s v="United States"/>
    <s v="Minneapolis"/>
    <s v="Minnesota"/>
    <n v="55407"/>
    <x v="2"/>
    <s v="OFF-AP-10004785"/>
    <x v="1"/>
    <x v="9"/>
    <s v="Holmes Replacement Filter for HEPA Air Cleaner, Medium Room"/>
    <x v="5692"/>
    <n v="8"/>
    <n v="0"/>
    <x v="7087"/>
    <n v="51.6648"/>
    <x v="157"/>
    <n v="4"/>
  </r>
  <r>
    <n v="9634"/>
    <x v="4834"/>
    <x v="1005"/>
    <d v="2014-10-17T00:00:00"/>
    <x v="2"/>
    <s v="TC-21295"/>
    <s v="Toby Carlisle"/>
    <x v="0"/>
    <s v="United States"/>
    <s v="Everett"/>
    <s v="Massachusetts"/>
    <n v="2149"/>
    <x v="3"/>
    <s v="TEC-AC-10000865"/>
    <x v="2"/>
    <x v="11"/>
    <s v="WD My Passport Ultra 500GB Portable External Hard Drive"/>
    <x v="1307"/>
    <n v="3"/>
    <n v="0"/>
    <x v="1365"/>
    <n v="146.91"/>
    <x v="231"/>
    <n v="3"/>
  </r>
  <r>
    <n v="9635"/>
    <x v="4834"/>
    <x v="1005"/>
    <d v="2014-10-17T00:00:00"/>
    <x v="2"/>
    <s v="TC-21295"/>
    <s v="Toby Carlisle"/>
    <x v="0"/>
    <s v="United States"/>
    <s v="Everett"/>
    <s v="Massachusetts"/>
    <n v="2149"/>
    <x v="3"/>
    <s v="OFF-ST-10000615"/>
    <x v="1"/>
    <x v="4"/>
    <s v="SimpliFile Personal File, Black Granite, 15w x 6-15/16d x 11-1/4h"/>
    <x v="5693"/>
    <n v="7"/>
    <n v="0"/>
    <x v="7088"/>
    <n v="57.204000000000008"/>
    <x v="40"/>
    <n v="3"/>
  </r>
  <r>
    <n v="9636"/>
    <x v="4834"/>
    <x v="1005"/>
    <d v="2014-10-17T00:00:00"/>
    <x v="2"/>
    <s v="TC-21295"/>
    <s v="Toby Carlisle"/>
    <x v="0"/>
    <s v="United States"/>
    <s v="Everett"/>
    <s v="Massachusetts"/>
    <n v="2149"/>
    <x v="3"/>
    <s v="FUR-CH-10000749"/>
    <x v="0"/>
    <x v="1"/>
    <s v="Office Star - Ergonomic Mid Back Chair with 2-Way Adjustable Arms"/>
    <x v="2312"/>
    <n v="9"/>
    <n v="0"/>
    <x v="7089"/>
    <n v="1368.2087999999999"/>
    <x v="341"/>
    <n v="3"/>
  </r>
  <r>
    <n v="9637"/>
    <x v="4835"/>
    <x v="728"/>
    <d v="2014-11-25T00:00:00"/>
    <x v="1"/>
    <s v="MH-17785"/>
    <s v="Maya Herman"/>
    <x v="1"/>
    <s v="United States"/>
    <s v="Seattle"/>
    <s v="Washington"/>
    <n v="98105"/>
    <x v="1"/>
    <s v="FUR-FU-10003553"/>
    <x v="0"/>
    <x v="5"/>
    <s v="Howard Miller 13-1/2&quot; Diameter Rosebrook Wall Clock"/>
    <x v="5694"/>
    <n v="2"/>
    <n v="0"/>
    <x v="3474"/>
    <n v="82.524000000000001"/>
    <x v="240"/>
    <n v="7"/>
  </r>
  <r>
    <n v="9638"/>
    <x v="4835"/>
    <x v="728"/>
    <d v="2014-11-25T00:00:00"/>
    <x v="1"/>
    <s v="MH-17785"/>
    <s v="Maya Herman"/>
    <x v="1"/>
    <s v="United States"/>
    <s v="Seattle"/>
    <s v="Washington"/>
    <n v="98105"/>
    <x v="1"/>
    <s v="FUR-TA-10003008"/>
    <x v="0"/>
    <x v="3"/>
    <s v="Lesro Round Back Collection Coffee Table, End Table"/>
    <x v="5695"/>
    <n v="4"/>
    <n v="0"/>
    <x v="7090"/>
    <n v="635.274"/>
    <x v="23"/>
    <n v="7"/>
  </r>
  <r>
    <n v="9639"/>
    <x v="4836"/>
    <x v="105"/>
    <d v="2017-11-15T00:00:00"/>
    <x v="0"/>
    <s v="EP-13915"/>
    <s v="Emily Phan"/>
    <x v="0"/>
    <s v="United States"/>
    <s v="Los Angeles"/>
    <s v="California"/>
    <n v="90032"/>
    <x v="1"/>
    <s v="OFF-PA-10001846"/>
    <x v="1"/>
    <x v="10"/>
    <s v="Xerox 1899"/>
    <x v="1049"/>
    <n v="2"/>
    <n v="0"/>
    <x v="1290"/>
    <n v="5.8956000000000008"/>
    <x v="181"/>
    <n v="3"/>
  </r>
  <r>
    <n v="9640"/>
    <x v="4837"/>
    <x v="1225"/>
    <d v="2015-01-31T00:00:00"/>
    <x v="0"/>
    <s v="JH-15985"/>
    <s v="Joseph Holt"/>
    <x v="0"/>
    <s v="United States"/>
    <s v="Concord"/>
    <s v="North Carolina"/>
    <n v="28027"/>
    <x v="0"/>
    <s v="FUR-TA-10000198"/>
    <x v="0"/>
    <x v="3"/>
    <s v="Chromcraft Bull-Nose Wood Oval Conference Tables &amp; Bases"/>
    <x v="5696"/>
    <n v="13"/>
    <n v="0.4"/>
    <x v="7091"/>
    <n v="6159.9564"/>
    <x v="569"/>
    <n v="3"/>
  </r>
  <r>
    <n v="9641"/>
    <x v="4838"/>
    <x v="1009"/>
    <d v="2014-03-12T00:00:00"/>
    <x v="1"/>
    <s v="CM-12715"/>
    <s v="Craig Molinari"/>
    <x v="1"/>
    <s v="United States"/>
    <s v="Seattle"/>
    <s v="Washington"/>
    <n v="98103"/>
    <x v="1"/>
    <s v="OFF-AR-10000390"/>
    <x v="1"/>
    <x v="6"/>
    <s v="Newell Chalk Holder"/>
    <x v="2740"/>
    <n v="5"/>
    <n v="0"/>
    <x v="3064"/>
    <n v="11.150999999999998"/>
    <x v="153"/>
    <n v="5"/>
  </r>
  <r>
    <n v="9642"/>
    <x v="4838"/>
    <x v="1009"/>
    <d v="2014-03-12T00:00:00"/>
    <x v="1"/>
    <s v="CM-12715"/>
    <s v="Craig Molinari"/>
    <x v="1"/>
    <s v="United States"/>
    <s v="Seattle"/>
    <s v="Washington"/>
    <n v="98103"/>
    <x v="1"/>
    <s v="OFF-ST-10000934"/>
    <x v="1"/>
    <x v="4"/>
    <s v="Contico 72&quot;H Heavy-Duty Storage System"/>
    <x v="5697"/>
    <n v="5"/>
    <n v="0"/>
    <x v="232"/>
    <n v="204.9"/>
    <x v="136"/>
    <n v="5"/>
  </r>
  <r>
    <n v="9643"/>
    <x v="4838"/>
    <x v="1009"/>
    <d v="2014-03-12T00:00:00"/>
    <x v="1"/>
    <s v="CM-12715"/>
    <s v="Craig Molinari"/>
    <x v="1"/>
    <s v="United States"/>
    <s v="Seattle"/>
    <s v="Washington"/>
    <n v="98103"/>
    <x v="1"/>
    <s v="FUR-CH-10002780"/>
    <x v="0"/>
    <x v="1"/>
    <s v="Office Star - Task Chair with Contemporary Loop Arms"/>
    <x v="5163"/>
    <n v="6"/>
    <n v="0.2"/>
    <x v="7092"/>
    <n v="414.86880000000002"/>
    <x v="9"/>
    <n v="5"/>
  </r>
  <r>
    <n v="9644"/>
    <x v="4838"/>
    <x v="1009"/>
    <d v="2014-03-12T00:00:00"/>
    <x v="1"/>
    <s v="CM-12715"/>
    <s v="Craig Molinari"/>
    <x v="1"/>
    <s v="United States"/>
    <s v="Seattle"/>
    <s v="Washington"/>
    <n v="98103"/>
    <x v="1"/>
    <s v="FUR-CH-10004495"/>
    <x v="0"/>
    <x v="1"/>
    <s v="Global Leather and Oak Executive Chair, Black"/>
    <x v="5698"/>
    <n v="2"/>
    <n v="0.2"/>
    <x v="7093"/>
    <n v="427.39159999999998"/>
    <x v="4"/>
    <n v="5"/>
  </r>
  <r>
    <n v="9645"/>
    <x v="4839"/>
    <x v="110"/>
    <d v="2017-06-13T00:00:00"/>
    <x v="1"/>
    <s v="FO-14305"/>
    <s v="Frank Olsen"/>
    <x v="0"/>
    <s v="United States"/>
    <s v="Glendale"/>
    <s v="Arizona"/>
    <n v="85301"/>
    <x v="1"/>
    <s v="TEC-AC-10002006"/>
    <x v="2"/>
    <x v="11"/>
    <s v="Memorex Micro Travel Drive 16 GB"/>
    <x v="5699"/>
    <n v="7"/>
    <n v="0.2"/>
    <x v="7094"/>
    <n v="77.231699999999989"/>
    <x v="223"/>
    <n v="5"/>
  </r>
  <r>
    <n v="9646"/>
    <x v="4839"/>
    <x v="110"/>
    <d v="2017-06-13T00:00:00"/>
    <x v="1"/>
    <s v="FO-14305"/>
    <s v="Frank Olsen"/>
    <x v="0"/>
    <s v="United States"/>
    <s v="Glendale"/>
    <s v="Arizona"/>
    <n v="85301"/>
    <x v="1"/>
    <s v="OFF-ST-10002485"/>
    <x v="1"/>
    <x v="4"/>
    <s v="Rogers Deluxe File Chest"/>
    <x v="200"/>
    <n v="2"/>
    <n v="0.2"/>
    <x v="4216"/>
    <n v="43.520399999999995"/>
    <x v="111"/>
    <n v="5"/>
  </r>
  <r>
    <n v="9647"/>
    <x v="4839"/>
    <x v="110"/>
    <d v="2017-06-13T00:00:00"/>
    <x v="1"/>
    <s v="FO-14305"/>
    <s v="Frank Olsen"/>
    <x v="0"/>
    <s v="United States"/>
    <s v="Glendale"/>
    <s v="Arizona"/>
    <n v="85301"/>
    <x v="1"/>
    <s v="OFF-BI-10000778"/>
    <x v="1"/>
    <x v="8"/>
    <s v="GBC VeloBinder Electric Binding Machine"/>
    <x v="1255"/>
    <n v="2"/>
    <n v="0.7"/>
    <x v="1309"/>
    <n v="120.97999999999999"/>
    <x v="133"/>
    <n v="5"/>
  </r>
  <r>
    <n v="9648"/>
    <x v="4840"/>
    <x v="84"/>
    <d v="2014-11-24T00:00:00"/>
    <x v="1"/>
    <s v="MW-18220"/>
    <s v="Mitch Webber"/>
    <x v="0"/>
    <s v="United States"/>
    <s v="Coon Rapids"/>
    <s v="Minnesota"/>
    <n v="55433"/>
    <x v="2"/>
    <s v="OFF-ST-10000877"/>
    <x v="1"/>
    <x v="4"/>
    <s v="Recycled Steel Personal File for Standard File Folders"/>
    <x v="3449"/>
    <n v="4"/>
    <n v="0"/>
    <x v="3955"/>
    <n v="163.6584"/>
    <x v="96"/>
    <n v="5"/>
  </r>
  <r>
    <n v="9649"/>
    <x v="4840"/>
    <x v="84"/>
    <d v="2014-11-24T00:00:00"/>
    <x v="1"/>
    <s v="MW-18220"/>
    <s v="Mitch Webber"/>
    <x v="0"/>
    <s v="United States"/>
    <s v="Coon Rapids"/>
    <s v="Minnesota"/>
    <n v="55433"/>
    <x v="2"/>
    <s v="TEC-PH-10002103"/>
    <x v="2"/>
    <x v="7"/>
    <s v="Jabra SPEAK 410"/>
    <x v="1666"/>
    <n v="3"/>
    <n v="0"/>
    <x v="1774"/>
    <n v="203.01840000000004"/>
    <x v="40"/>
    <n v="5"/>
  </r>
  <r>
    <n v="9650"/>
    <x v="4841"/>
    <x v="491"/>
    <d v="2016-11-30T00:00:00"/>
    <x v="1"/>
    <s v="MS-17365"/>
    <s v="Maribeth Schnelling"/>
    <x v="0"/>
    <s v="United States"/>
    <s v="Los Angeles"/>
    <s v="California"/>
    <n v="90045"/>
    <x v="1"/>
    <s v="FUR-BO-10002213"/>
    <x v="0"/>
    <x v="0"/>
    <s v="DMI Eclipse Executive Suite Bookcases"/>
    <x v="5700"/>
    <n v="8"/>
    <n v="0.15"/>
    <x v="7095"/>
    <n v="3246.3504000000003"/>
    <x v="287"/>
    <n v="4"/>
  </r>
  <r>
    <n v="9651"/>
    <x v="4841"/>
    <x v="491"/>
    <d v="2016-11-30T00:00:00"/>
    <x v="1"/>
    <s v="MS-17365"/>
    <s v="Maribeth Schnelling"/>
    <x v="0"/>
    <s v="United States"/>
    <s v="Los Angeles"/>
    <s v="California"/>
    <n v="90045"/>
    <x v="1"/>
    <s v="OFF-AR-10004269"/>
    <x v="1"/>
    <x v="6"/>
    <s v="Newell 31"/>
    <x v="5148"/>
    <n v="9"/>
    <n v="0"/>
    <x v="7096"/>
    <n v="26.7624"/>
    <x v="40"/>
    <n v="4"/>
  </r>
  <r>
    <n v="9652"/>
    <x v="4841"/>
    <x v="491"/>
    <d v="2016-11-30T00:00:00"/>
    <x v="1"/>
    <s v="MS-17365"/>
    <s v="Maribeth Schnelling"/>
    <x v="0"/>
    <s v="United States"/>
    <s v="Los Angeles"/>
    <s v="California"/>
    <n v="90045"/>
    <x v="1"/>
    <s v="OFF-AP-10000055"/>
    <x v="1"/>
    <x v="9"/>
    <s v="Belkin F9S820V06 8 Outlet Surge"/>
    <x v="643"/>
    <n v="2"/>
    <n v="0"/>
    <x v="7097"/>
    <n v="45.471999999999994"/>
    <x v="84"/>
    <n v="4"/>
  </r>
  <r>
    <n v="9653"/>
    <x v="4841"/>
    <x v="491"/>
    <d v="2016-11-30T00:00:00"/>
    <x v="1"/>
    <s v="MS-17365"/>
    <s v="Maribeth Schnelling"/>
    <x v="0"/>
    <s v="United States"/>
    <s v="Los Angeles"/>
    <s v="California"/>
    <n v="90045"/>
    <x v="1"/>
    <s v="FUR-FU-10002937"/>
    <x v="0"/>
    <x v="5"/>
    <s v="GE 48&quot; Fluorescent Tube, Cool White Energy Saver, 34 Watts, 30/Box"/>
    <x v="1899"/>
    <n v="6"/>
    <n v="0"/>
    <x v="2046"/>
    <n v="297.69"/>
    <x v="47"/>
    <n v="4"/>
  </r>
  <r>
    <n v="9654"/>
    <x v="4842"/>
    <x v="205"/>
    <d v="2017-01-27T00:00:00"/>
    <x v="1"/>
    <s v="HP-14815"/>
    <s v="Harold Pawlan"/>
    <x v="2"/>
    <s v="United States"/>
    <s v="Tucson"/>
    <s v="Arizona"/>
    <n v="85705"/>
    <x v="1"/>
    <s v="TEC-AC-10001874"/>
    <x v="2"/>
    <x v="11"/>
    <s v="Logitech Wireless Anywhere Mouse MX for PC and Mac"/>
    <x v="909"/>
    <n v="2"/>
    <n v="0.2"/>
    <x v="7098"/>
    <n v="83.98599999999999"/>
    <x v="26"/>
    <n v="4"/>
  </r>
  <r>
    <n v="9655"/>
    <x v="4842"/>
    <x v="205"/>
    <d v="2017-01-27T00:00:00"/>
    <x v="1"/>
    <s v="HP-14815"/>
    <s v="Harold Pawlan"/>
    <x v="2"/>
    <s v="United States"/>
    <s v="Tucson"/>
    <s v="Arizona"/>
    <n v="85705"/>
    <x v="1"/>
    <s v="OFF-BI-10004506"/>
    <x v="1"/>
    <x v="8"/>
    <s v="Wilson Jones data.warehouse D-Ring Binders with DublLock"/>
    <x v="5701"/>
    <n v="2"/>
    <n v="0.7"/>
    <x v="7099"/>
    <n v="8.5592000000000006"/>
    <x v="25"/>
    <n v="4"/>
  </r>
  <r>
    <n v="9656"/>
    <x v="4843"/>
    <x v="358"/>
    <d v="2014-09-29T00:00:00"/>
    <x v="1"/>
    <s v="AS-10090"/>
    <s v="Adam Shillingsburg"/>
    <x v="0"/>
    <s v="United States"/>
    <s v="New York City"/>
    <s v="New York"/>
    <n v="10035"/>
    <x v="3"/>
    <s v="FUR-FU-10001876"/>
    <x v="0"/>
    <x v="5"/>
    <s v="Computer Room Manger, 14&quot;"/>
    <x v="5702"/>
    <n v="3"/>
    <n v="0"/>
    <x v="7100"/>
    <n v="62.361599999999996"/>
    <x v="293"/>
    <n v="7"/>
  </r>
  <r>
    <n v="9657"/>
    <x v="4843"/>
    <x v="358"/>
    <d v="2014-09-29T00:00:00"/>
    <x v="1"/>
    <s v="AS-10090"/>
    <s v="Adam Shillingsburg"/>
    <x v="0"/>
    <s v="United States"/>
    <s v="New York City"/>
    <s v="New York"/>
    <n v="10035"/>
    <x v="3"/>
    <s v="OFF-BI-10003355"/>
    <x v="1"/>
    <x v="8"/>
    <s v="Cardinal Holdit Business Card Pockets"/>
    <x v="2176"/>
    <n v="1"/>
    <n v="0.2"/>
    <x v="2821"/>
    <n v="2.5895999999999999"/>
    <x v="11"/>
    <n v="7"/>
  </r>
  <r>
    <n v="9658"/>
    <x v="4843"/>
    <x v="358"/>
    <d v="2014-09-29T00:00:00"/>
    <x v="1"/>
    <s v="AS-10090"/>
    <s v="Adam Shillingsburg"/>
    <x v="0"/>
    <s v="United States"/>
    <s v="New York City"/>
    <s v="New York"/>
    <n v="10035"/>
    <x v="3"/>
    <s v="OFF-AR-10003876"/>
    <x v="1"/>
    <x v="6"/>
    <s v="Avery Hi-Liter GlideStik Fluorescent Highlighter, Yellow Ink"/>
    <x v="3754"/>
    <n v="4"/>
    <n v="0"/>
    <x v="7101"/>
    <n v="7.3023999999999996"/>
    <x v="48"/>
    <n v="7"/>
  </r>
  <r>
    <n v="9659"/>
    <x v="4843"/>
    <x v="358"/>
    <d v="2014-09-29T00:00:00"/>
    <x v="1"/>
    <s v="AS-10090"/>
    <s v="Adam Shillingsburg"/>
    <x v="0"/>
    <s v="United States"/>
    <s v="New York City"/>
    <s v="New York"/>
    <n v="10035"/>
    <x v="3"/>
    <s v="FUR-CH-10004983"/>
    <x v="0"/>
    <x v="1"/>
    <s v="Office Star - Mid Back Dual function Ergonomic High Back Chair with 2-Way Adjustable Arms"/>
    <x v="5703"/>
    <n v="4"/>
    <n v="0.1"/>
    <x v="7102"/>
    <n v="495.8184"/>
    <x v="570"/>
    <n v="7"/>
  </r>
  <r>
    <n v="9660"/>
    <x v="4844"/>
    <x v="959"/>
    <d v="2014-03-30T00:00:00"/>
    <x v="0"/>
    <s v="CS-12505"/>
    <s v="Cindy Stewart"/>
    <x v="0"/>
    <s v="United States"/>
    <s v="Pomona"/>
    <s v="California"/>
    <n v="91767"/>
    <x v="1"/>
    <s v="OFF-LA-10001982"/>
    <x v="1"/>
    <x v="2"/>
    <s v="Smead Alpha-Z Color-Coded Name Labels First Letter Starter Set"/>
    <x v="2022"/>
    <n v="5"/>
    <n v="0"/>
    <x v="2183"/>
    <n v="9.75"/>
    <x v="42"/>
    <n v="4"/>
  </r>
  <r>
    <n v="9661"/>
    <x v="4845"/>
    <x v="112"/>
    <d v="2016-06-11T00:00:00"/>
    <x v="1"/>
    <s v="ME-17320"/>
    <s v="Maria Etezadi"/>
    <x v="2"/>
    <s v="United States"/>
    <s v="Santa Barbara"/>
    <s v="California"/>
    <n v="93101"/>
    <x v="1"/>
    <s v="TEC-PH-10001459"/>
    <x v="2"/>
    <x v="7"/>
    <s v="Samsung Galaxy Mega 6.3"/>
    <x v="5704"/>
    <n v="9"/>
    <n v="0.2"/>
    <x v="7103"/>
    <n v="2797.1333999999997"/>
    <x v="17"/>
    <n v="5"/>
  </r>
  <r>
    <n v="9662"/>
    <x v="4845"/>
    <x v="112"/>
    <d v="2016-06-11T00:00:00"/>
    <x v="1"/>
    <s v="ME-17320"/>
    <s v="Maria Etezadi"/>
    <x v="2"/>
    <s v="United States"/>
    <s v="Santa Barbara"/>
    <s v="California"/>
    <n v="93101"/>
    <x v="1"/>
    <s v="TEC-AC-10002134"/>
    <x v="2"/>
    <x v="11"/>
    <s v="Rosewill 107 Normal Keys USB Wired Standard Keyboard"/>
    <x v="1153"/>
    <n v="2"/>
    <n v="0"/>
    <x v="7104"/>
    <n v="23.185600000000001"/>
    <x v="201"/>
    <n v="5"/>
  </r>
  <r>
    <n v="9663"/>
    <x v="4845"/>
    <x v="112"/>
    <d v="2016-06-11T00:00:00"/>
    <x v="1"/>
    <s v="ME-17320"/>
    <s v="Maria Etezadi"/>
    <x v="2"/>
    <s v="United States"/>
    <s v="Santa Barbara"/>
    <s v="California"/>
    <n v="93101"/>
    <x v="1"/>
    <s v="TEC-PH-10001760"/>
    <x v="2"/>
    <x v="7"/>
    <s v="Bose SoundLink Bluetooth Speaker"/>
    <x v="5705"/>
    <n v="3"/>
    <n v="0.2"/>
    <x v="7105"/>
    <n v="316.41000000000003"/>
    <x v="31"/>
    <n v="5"/>
  </r>
  <r>
    <n v="9664"/>
    <x v="4846"/>
    <x v="515"/>
    <d v="2017-09-05T00:00:00"/>
    <x v="1"/>
    <s v="MS-17770"/>
    <s v="Maxwell Schwartz"/>
    <x v="0"/>
    <s v="United States"/>
    <s v="San Francisco"/>
    <s v="California"/>
    <n v="94109"/>
    <x v="1"/>
    <s v="OFF-ST-10001511"/>
    <x v="1"/>
    <x v="4"/>
    <s v="Space Solutions Commercial Steel Shelving"/>
    <x v="2652"/>
    <n v="3"/>
    <n v="0"/>
    <x v="2953"/>
    <n v="184.2525"/>
    <x v="9"/>
    <n v="5"/>
  </r>
  <r>
    <n v="9665"/>
    <x v="4847"/>
    <x v="214"/>
    <d v="2015-12-07T00:00:00"/>
    <x v="3"/>
    <s v="KH-16690"/>
    <s v="Kristen Hastings"/>
    <x v="1"/>
    <s v="United States"/>
    <s v="Riverside"/>
    <s v="California"/>
    <n v="92503"/>
    <x v="1"/>
    <s v="OFF-PA-10003953"/>
    <x v="1"/>
    <x v="10"/>
    <s v="Xerox 218"/>
    <x v="91"/>
    <n v="2"/>
    <n v="0"/>
    <x v="91"/>
    <n v="6.7392000000000012"/>
    <x v="68"/>
    <n v="0"/>
  </r>
  <r>
    <n v="9666"/>
    <x v="4848"/>
    <x v="673"/>
    <d v="2017-11-20T00:00:00"/>
    <x v="1"/>
    <s v="LC-16885"/>
    <s v="Lena Creighton"/>
    <x v="0"/>
    <s v="United States"/>
    <s v="Los Angeles"/>
    <s v="California"/>
    <n v="90049"/>
    <x v="1"/>
    <s v="FUR-FU-10003268"/>
    <x v="0"/>
    <x v="5"/>
    <s v="Eldon Radial Chair Mat for Low to Medium Pile Carpets"/>
    <x v="580"/>
    <n v="3"/>
    <n v="0"/>
    <x v="7106"/>
    <n v="95.951999999999998"/>
    <x v="248"/>
    <n v="4"/>
  </r>
  <r>
    <n v="9667"/>
    <x v="4848"/>
    <x v="673"/>
    <d v="2017-11-20T00:00:00"/>
    <x v="1"/>
    <s v="LC-16885"/>
    <s v="Lena Creighton"/>
    <x v="0"/>
    <s v="United States"/>
    <s v="Los Angeles"/>
    <s v="California"/>
    <n v="90049"/>
    <x v="1"/>
    <s v="FUR-FU-10001847"/>
    <x v="0"/>
    <x v="5"/>
    <s v="Eldon Image Series Black Desk Accessories"/>
    <x v="2122"/>
    <n v="3"/>
    <n v="0"/>
    <x v="2293"/>
    <n v="7.9488000000000003"/>
    <x v="159"/>
    <n v="4"/>
  </r>
  <r>
    <n v="9668"/>
    <x v="4849"/>
    <x v="131"/>
    <d v="2016-04-27T00:00:00"/>
    <x v="1"/>
    <s v="AF-10870"/>
    <s v="Art Ferguson"/>
    <x v="0"/>
    <s v="United States"/>
    <s v="San Clemente"/>
    <s v="California"/>
    <n v="92672"/>
    <x v="1"/>
    <s v="OFF-BI-10002764"/>
    <x v="1"/>
    <x v="8"/>
    <s v="Recycled Pressboard Report Cover with Reinforced Top Hinge"/>
    <x v="2270"/>
    <n v="7"/>
    <n v="0.2"/>
    <x v="2469"/>
    <n v="11.531100000000002"/>
    <x v="49"/>
    <n v="4"/>
  </r>
  <r>
    <n v="9669"/>
    <x v="4849"/>
    <x v="131"/>
    <d v="2016-04-27T00:00:00"/>
    <x v="1"/>
    <s v="AF-10870"/>
    <s v="Art Ferguson"/>
    <x v="0"/>
    <s v="United States"/>
    <s v="San Clemente"/>
    <s v="California"/>
    <n v="92672"/>
    <x v="1"/>
    <s v="OFF-EN-10004386"/>
    <x v="1"/>
    <x v="12"/>
    <s v="Recycled Interoffice Envelopes with String and Button Closure, 10 x 13"/>
    <x v="2866"/>
    <n v="3"/>
    <n v="0"/>
    <x v="4829"/>
    <n v="35.984999999999999"/>
    <x v="47"/>
    <n v="4"/>
  </r>
  <r>
    <n v="9670"/>
    <x v="4850"/>
    <x v="459"/>
    <d v="2017-04-06T00:00:00"/>
    <x v="1"/>
    <s v="AH-10465"/>
    <s v="Amy Hunt"/>
    <x v="0"/>
    <s v="United States"/>
    <s v="Decatur"/>
    <s v="Alabama"/>
    <n v="35601"/>
    <x v="0"/>
    <s v="OFF-LA-10001569"/>
    <x v="1"/>
    <x v="2"/>
    <s v="Avery 499"/>
    <x v="1801"/>
    <n v="3"/>
    <n v="0"/>
    <x v="2557"/>
    <n v="8.0675999999999988"/>
    <x v="99"/>
    <n v="4"/>
  </r>
  <r>
    <n v="9671"/>
    <x v="4851"/>
    <x v="863"/>
    <d v="2015-08-15T00:00:00"/>
    <x v="2"/>
    <s v="GK-14620"/>
    <s v="Grace Kelly"/>
    <x v="1"/>
    <s v="United States"/>
    <s v="Greensboro"/>
    <s v="North Carolina"/>
    <n v="27405"/>
    <x v="0"/>
    <s v="OFF-AR-10001446"/>
    <x v="1"/>
    <x v="6"/>
    <s v="Newell 309"/>
    <x v="5706"/>
    <n v="7"/>
    <n v="0.2"/>
    <x v="7107"/>
    <n v="56.595000000000006"/>
    <x v="26"/>
    <n v="2"/>
  </r>
  <r>
    <n v="9672"/>
    <x v="4852"/>
    <x v="38"/>
    <d v="2017-11-19T00:00:00"/>
    <x v="1"/>
    <s v="KL-16645"/>
    <s v="Ken Lonsdale"/>
    <x v="0"/>
    <s v="United States"/>
    <s v="Dublin"/>
    <s v="California"/>
    <n v="94568"/>
    <x v="1"/>
    <s v="TEC-PH-10003442"/>
    <x v="2"/>
    <x v="7"/>
    <s v="Samsung Replacement EH64AVFWE Premium Headset"/>
    <x v="1103"/>
    <n v="5"/>
    <n v="0.2"/>
    <x v="1573"/>
    <n v="20.625"/>
    <x v="107"/>
    <n v="6"/>
  </r>
  <r>
    <n v="9673"/>
    <x v="4853"/>
    <x v="443"/>
    <d v="2016-12-28T00:00:00"/>
    <x v="1"/>
    <s v="FM-14290"/>
    <s v="Frank Merwin"/>
    <x v="2"/>
    <s v="United States"/>
    <s v="Philadelphia"/>
    <s v="Pennsylvania"/>
    <n v="19143"/>
    <x v="3"/>
    <s v="OFF-PA-10000477"/>
    <x v="1"/>
    <x v="10"/>
    <s v="Xerox 1952"/>
    <x v="885"/>
    <n v="2"/>
    <n v="0.2"/>
    <x v="2026"/>
    <n v="5.2788000000000004"/>
    <x v="27"/>
    <n v="5"/>
  </r>
  <r>
    <n v="9674"/>
    <x v="4853"/>
    <x v="443"/>
    <d v="2016-12-28T00:00:00"/>
    <x v="1"/>
    <s v="FM-14290"/>
    <s v="Frank Merwin"/>
    <x v="2"/>
    <s v="United States"/>
    <s v="Philadelphia"/>
    <s v="Pennsylvania"/>
    <n v="19143"/>
    <x v="3"/>
    <s v="TEC-PH-10002645"/>
    <x v="2"/>
    <x v="7"/>
    <s v="LG G2"/>
    <x v="5707"/>
    <n v="5"/>
    <n v="0.4"/>
    <x v="7108"/>
    <n v="1874.9625000000001"/>
    <x v="58"/>
    <n v="5"/>
  </r>
  <r>
    <n v="9675"/>
    <x v="4854"/>
    <x v="192"/>
    <d v="2014-07-24T00:00:00"/>
    <x v="0"/>
    <s v="JL-15850"/>
    <s v="John Lucas"/>
    <x v="0"/>
    <s v="United States"/>
    <s v="Houston"/>
    <s v="Texas"/>
    <n v="77095"/>
    <x v="2"/>
    <s v="OFF-ST-10003123"/>
    <x v="1"/>
    <x v="4"/>
    <s v="Fellowes Bases and Tops For Staxonsteel/High-Stak Systems"/>
    <x v="5708"/>
    <n v="1"/>
    <n v="0.2"/>
    <x v="7109"/>
    <n v="25.300400000000003"/>
    <x v="125"/>
    <n v="2"/>
  </r>
  <r>
    <n v="9676"/>
    <x v="4855"/>
    <x v="715"/>
    <d v="2016-05-10T00:00:00"/>
    <x v="1"/>
    <s v="GM-14500"/>
    <s v="Gene McClure"/>
    <x v="0"/>
    <s v="United States"/>
    <s v="Bakersfield"/>
    <s v="California"/>
    <n v="93309"/>
    <x v="1"/>
    <s v="FUR-FU-10001617"/>
    <x v="0"/>
    <x v="5"/>
    <s v="Executive Impressions 8-1/2&quot; Career Panel/Partition Cubicle Clock"/>
    <x v="2368"/>
    <n v="4"/>
    <n v="0"/>
    <x v="7110"/>
    <n v="27.456000000000003"/>
    <x v="143"/>
    <n v="4"/>
  </r>
  <r>
    <n v="9677"/>
    <x v="4856"/>
    <x v="683"/>
    <d v="2014-12-03T00:00:00"/>
    <x v="1"/>
    <s v="MC-17635"/>
    <s v="Matthew Clasen"/>
    <x v="1"/>
    <s v="United States"/>
    <s v="Richmond"/>
    <s v="Indiana"/>
    <n v="47374"/>
    <x v="2"/>
    <s v="OFF-EN-10003862"/>
    <x v="1"/>
    <x v="12"/>
    <s v="Laser &amp; Ink Jet Business Envelopes"/>
    <x v="5709"/>
    <n v="6"/>
    <n v="0"/>
    <x v="7111"/>
    <n v="34.570799999999991"/>
    <x v="99"/>
    <n v="5"/>
  </r>
  <r>
    <n v="9678"/>
    <x v="4857"/>
    <x v="724"/>
    <d v="2016-04-23T00:00:00"/>
    <x v="1"/>
    <s v="CS-12490"/>
    <s v="Cindy Schnelling"/>
    <x v="1"/>
    <s v="United States"/>
    <s v="New York City"/>
    <s v="New York"/>
    <n v="10009"/>
    <x v="3"/>
    <s v="OFF-AR-10001573"/>
    <x v="1"/>
    <x v="6"/>
    <s v="American Pencil"/>
    <x v="4391"/>
    <n v="3"/>
    <n v="0"/>
    <x v="5256"/>
    <n v="4.9629000000000003"/>
    <x v="5"/>
    <n v="5"/>
  </r>
  <r>
    <n v="9679"/>
    <x v="4857"/>
    <x v="724"/>
    <d v="2016-04-23T00:00:00"/>
    <x v="1"/>
    <s v="CS-12490"/>
    <s v="Cindy Schnelling"/>
    <x v="1"/>
    <s v="United States"/>
    <s v="New York City"/>
    <s v="New York"/>
    <n v="10009"/>
    <x v="3"/>
    <s v="OFF-SU-10004290"/>
    <x v="1"/>
    <x v="14"/>
    <s v="Acme Design Line 8&quot; Stainless Steel Bent Scissors w/Champagne Handles, 3-1/8&quot; Cut"/>
    <x v="5710"/>
    <n v="1"/>
    <n v="0"/>
    <x v="5694"/>
    <n v="4.9931999999999999"/>
    <x v="6"/>
    <n v="5"/>
  </r>
  <r>
    <n v="9680"/>
    <x v="4858"/>
    <x v="17"/>
    <d v="2015-12-31T00:00:00"/>
    <x v="1"/>
    <s v="AH-10030"/>
    <s v="Aaron Hawkins"/>
    <x v="1"/>
    <s v="United States"/>
    <s v="San Francisco"/>
    <s v="California"/>
    <n v="94122"/>
    <x v="1"/>
    <s v="OFF-ST-10000046"/>
    <x v="1"/>
    <x v="4"/>
    <s v="Fellowes Super Stor/Drawer Files"/>
    <x v="2105"/>
    <n v="2"/>
    <n v="0"/>
    <x v="2278"/>
    <n v="261.71100000000001"/>
    <x v="43"/>
    <n v="4"/>
  </r>
  <r>
    <n v="9681"/>
    <x v="4858"/>
    <x v="17"/>
    <d v="2015-12-31T00:00:00"/>
    <x v="1"/>
    <s v="AH-10030"/>
    <s v="Aaron Hawkins"/>
    <x v="1"/>
    <s v="United States"/>
    <s v="San Francisco"/>
    <s v="California"/>
    <n v="94122"/>
    <x v="1"/>
    <s v="TEC-PH-10003505"/>
    <x v="2"/>
    <x v="7"/>
    <s v="Geemarc AmpliPOWER60"/>
    <x v="5711"/>
    <n v="9"/>
    <n v="0.2"/>
    <x v="7112"/>
    <n v="592.99199999999996"/>
    <x v="156"/>
    <n v="4"/>
  </r>
  <r>
    <n v="9682"/>
    <x v="4859"/>
    <x v="1096"/>
    <d v="2017-12-18T00:00:00"/>
    <x v="1"/>
    <s v="EP-13915"/>
    <s v="Emily Phan"/>
    <x v="0"/>
    <s v="United States"/>
    <s v="San Francisco"/>
    <s v="California"/>
    <n v="94122"/>
    <x v="1"/>
    <s v="OFF-LA-10004559"/>
    <x v="1"/>
    <x v="2"/>
    <s v="Avery 49"/>
    <x v="874"/>
    <n v="3"/>
    <n v="0"/>
    <x v="910"/>
    <n v="4.4064000000000005"/>
    <x v="77"/>
    <n v="5"/>
  </r>
  <r>
    <n v="9683"/>
    <x v="4859"/>
    <x v="1096"/>
    <d v="2017-12-18T00:00:00"/>
    <x v="1"/>
    <s v="EP-13915"/>
    <s v="Emily Phan"/>
    <x v="0"/>
    <s v="United States"/>
    <s v="San Francisco"/>
    <s v="California"/>
    <n v="94122"/>
    <x v="1"/>
    <s v="OFF-PA-10003172"/>
    <x v="1"/>
    <x v="10"/>
    <s v="Xerox 1996"/>
    <x v="783"/>
    <n v="6"/>
    <n v="0"/>
    <x v="812"/>
    <n v="20.217600000000001"/>
    <x v="62"/>
    <n v="5"/>
  </r>
  <r>
    <n v="9684"/>
    <x v="4859"/>
    <x v="1096"/>
    <d v="2017-12-18T00:00:00"/>
    <x v="1"/>
    <s v="EP-13915"/>
    <s v="Emily Phan"/>
    <x v="0"/>
    <s v="United States"/>
    <s v="San Francisco"/>
    <s v="California"/>
    <n v="94122"/>
    <x v="1"/>
    <s v="FUR-FU-10001473"/>
    <x v="0"/>
    <x v="5"/>
    <s v="Eldon Executive Woodline II Desk Accessories, Mahogany"/>
    <x v="5712"/>
    <n v="8"/>
    <n v="0"/>
    <x v="7113"/>
    <n v="146.75919999999999"/>
    <x v="6"/>
    <n v="5"/>
  </r>
  <r>
    <n v="9685"/>
    <x v="4859"/>
    <x v="1096"/>
    <d v="2017-12-18T00:00:00"/>
    <x v="1"/>
    <s v="EP-13915"/>
    <s v="Emily Phan"/>
    <x v="0"/>
    <s v="United States"/>
    <s v="San Francisco"/>
    <s v="California"/>
    <n v="94122"/>
    <x v="1"/>
    <s v="OFF-PA-10000232"/>
    <x v="1"/>
    <x v="10"/>
    <s v="Xerox 1975"/>
    <x v="91"/>
    <n v="2"/>
    <n v="0"/>
    <x v="2027"/>
    <n v="6.6096000000000013"/>
    <x v="181"/>
    <n v="5"/>
  </r>
  <r>
    <n v="9686"/>
    <x v="4860"/>
    <x v="460"/>
    <d v="2017-01-04T00:00:00"/>
    <x v="0"/>
    <s v="FW-14395"/>
    <s v="Fred Wasserman"/>
    <x v="1"/>
    <s v="United States"/>
    <s v="Los Angeles"/>
    <s v="California"/>
    <n v="90032"/>
    <x v="1"/>
    <s v="TEC-AC-10000682"/>
    <x v="2"/>
    <x v="11"/>
    <s v="Kensington K72356US Mouse-in-a-Box USB Desktop Mouse"/>
    <x v="5713"/>
    <n v="1"/>
    <n v="0"/>
    <x v="7114"/>
    <n v="10.7835"/>
    <x v="73"/>
    <n v="2"/>
  </r>
  <r>
    <n v="9687"/>
    <x v="4861"/>
    <x v="1109"/>
    <d v="2017-06-03T00:00:00"/>
    <x v="1"/>
    <s v="KA-16525"/>
    <s v="Kelly Andreada"/>
    <x v="0"/>
    <s v="United States"/>
    <s v="San Diego"/>
    <s v="California"/>
    <n v="92037"/>
    <x v="1"/>
    <s v="OFF-AR-10003405"/>
    <x v="1"/>
    <x v="6"/>
    <s v="Dixon My First Ticonderoga Pencil, #2"/>
    <x v="1833"/>
    <n v="6"/>
    <n v="0"/>
    <x v="7115"/>
    <n v="24.920999999999999"/>
    <x v="5"/>
    <n v="4"/>
  </r>
  <r>
    <n v="9688"/>
    <x v="4862"/>
    <x v="1033"/>
    <d v="2017-10-06T00:00:00"/>
    <x v="1"/>
    <s v="SC-20050"/>
    <s v="Sample Company A"/>
    <x v="2"/>
    <s v="United States"/>
    <s v="Arlington"/>
    <s v="Texas"/>
    <n v="76017"/>
    <x v="2"/>
    <s v="OFF-BI-10000301"/>
    <x v="1"/>
    <x v="8"/>
    <s v="GBC Instant Report Kit"/>
    <x v="5714"/>
    <n v="9"/>
    <n v="0.8"/>
    <x v="7116"/>
    <n v="29.115000000000002"/>
    <x v="14"/>
    <n v="6"/>
  </r>
  <r>
    <n v="9689"/>
    <x v="4863"/>
    <x v="308"/>
    <d v="2017-06-27T00:00:00"/>
    <x v="1"/>
    <s v="PG-18895"/>
    <s v="Paul Gonzalez"/>
    <x v="0"/>
    <s v="United States"/>
    <s v="Richmond"/>
    <s v="Virginia"/>
    <n v="23223"/>
    <x v="0"/>
    <s v="OFF-PA-10001534"/>
    <x v="1"/>
    <x v="10"/>
    <s v="Xerox 230"/>
    <x v="56"/>
    <n v="5"/>
    <n v="0"/>
    <x v="56"/>
    <n v="16.847999999999999"/>
    <x v="42"/>
    <n v="7"/>
  </r>
  <r>
    <n v="9690"/>
    <x v="4863"/>
    <x v="308"/>
    <d v="2017-06-27T00:00:00"/>
    <x v="1"/>
    <s v="PG-18895"/>
    <s v="Paul Gonzalez"/>
    <x v="0"/>
    <s v="United States"/>
    <s v="Richmond"/>
    <s v="Virginia"/>
    <n v="23223"/>
    <x v="0"/>
    <s v="TEC-PH-10003691"/>
    <x v="2"/>
    <x v="7"/>
    <s v="BlackBerry Q10"/>
    <x v="178"/>
    <n v="4"/>
    <n v="0"/>
    <x v="2052"/>
    <n v="377.96999999999997"/>
    <x v="45"/>
    <n v="7"/>
  </r>
  <r>
    <n v="9691"/>
    <x v="4864"/>
    <x v="1095"/>
    <d v="2017-04-05T00:00:00"/>
    <x v="2"/>
    <s v="TA-21385"/>
    <s v="Tom Ashbrook"/>
    <x v="2"/>
    <s v="United States"/>
    <s v="New York City"/>
    <s v="New York"/>
    <n v="10035"/>
    <x v="3"/>
    <s v="OFF-AR-10001545"/>
    <x v="1"/>
    <x v="6"/>
    <s v="Newell 326"/>
    <x v="983"/>
    <n v="4"/>
    <n v="0"/>
    <x v="1025"/>
    <n v="4.9984000000000002"/>
    <x v="5"/>
    <n v="1"/>
  </r>
  <r>
    <n v="9692"/>
    <x v="4865"/>
    <x v="50"/>
    <d v="2015-11-17T00:00:00"/>
    <x v="1"/>
    <s v="PO-18850"/>
    <s v="Patrick O'Brill"/>
    <x v="0"/>
    <s v="United States"/>
    <s v="Houston"/>
    <s v="Texas"/>
    <n v="77041"/>
    <x v="2"/>
    <s v="FUR-BO-10001811"/>
    <x v="0"/>
    <x v="0"/>
    <s v="Atlantic Metals Mobile 5-Shelf Bookcases, Custom Colors"/>
    <x v="5715"/>
    <n v="3"/>
    <n v="0.32"/>
    <x v="7117"/>
    <n v="632.05799999999999"/>
    <x v="554"/>
    <n v="4"/>
  </r>
  <r>
    <n v="9693"/>
    <x v="4866"/>
    <x v="834"/>
    <d v="2015-09-02T00:00:00"/>
    <x v="1"/>
    <s v="SM-20950"/>
    <s v="Suzanne McNair"/>
    <x v="1"/>
    <s v="United States"/>
    <s v="Fairfield"/>
    <s v="Connecticut"/>
    <n v="6824"/>
    <x v="3"/>
    <s v="OFF-ST-10001837"/>
    <x v="1"/>
    <x v="4"/>
    <s v="SAFCO Mobile Desk Side File, Wire Frame"/>
    <x v="5716"/>
    <n v="11"/>
    <n v="0"/>
    <x v="7118"/>
    <n v="348.06640000000004"/>
    <x v="96"/>
    <n v="5"/>
  </r>
  <r>
    <n v="9694"/>
    <x v="4867"/>
    <x v="241"/>
    <d v="2017-09-28T00:00:00"/>
    <x v="0"/>
    <s v="NK-18490"/>
    <s v="Neil Knudson"/>
    <x v="2"/>
    <s v="United States"/>
    <s v="San Francisco"/>
    <s v="California"/>
    <n v="94110"/>
    <x v="1"/>
    <s v="OFF-PA-10000551"/>
    <x v="1"/>
    <x v="10"/>
    <s v="Array Memo Cubes"/>
    <x v="4560"/>
    <n v="6"/>
    <n v="0"/>
    <x v="7119"/>
    <n v="15.850799999999998"/>
    <x v="70"/>
    <n v="4"/>
  </r>
  <r>
    <n v="9695"/>
    <x v="4867"/>
    <x v="241"/>
    <d v="2017-09-28T00:00:00"/>
    <x v="0"/>
    <s v="NK-18490"/>
    <s v="Neil Knudson"/>
    <x v="2"/>
    <s v="United States"/>
    <s v="San Francisco"/>
    <s v="California"/>
    <n v="94110"/>
    <x v="1"/>
    <s v="OFF-SU-10001574"/>
    <x v="1"/>
    <x v="14"/>
    <s v="Acme Value Line Scissors"/>
    <x v="545"/>
    <n v="2"/>
    <n v="0"/>
    <x v="558"/>
    <n v="5.1099999999999994"/>
    <x v="1"/>
    <n v="4"/>
  </r>
  <r>
    <n v="9696"/>
    <x v="4868"/>
    <x v="25"/>
    <d v="2016-12-14T00:00:00"/>
    <x v="2"/>
    <s v="SC-20695"/>
    <s v="Steve Chapman"/>
    <x v="1"/>
    <s v="United States"/>
    <s v="Springfield"/>
    <s v="Ohio"/>
    <n v="45503"/>
    <x v="3"/>
    <s v="OFF-AP-10002892"/>
    <x v="1"/>
    <x v="9"/>
    <s v="Belkin F5C206VTEL 6 Outlet Surge"/>
    <x v="5717"/>
    <n v="4"/>
    <n v="0.2"/>
    <x v="7120"/>
    <n v="64.343999999999994"/>
    <x v="26"/>
    <n v="3"/>
  </r>
  <r>
    <n v="9697"/>
    <x v="4869"/>
    <x v="1226"/>
    <d v="2014-06-15T00:00:00"/>
    <x v="0"/>
    <s v="HK-14890"/>
    <s v="Heather Kirkland"/>
    <x v="1"/>
    <s v="United States"/>
    <s v="Detroit"/>
    <s v="Michigan"/>
    <n v="48234"/>
    <x v="2"/>
    <s v="OFF-LA-10003930"/>
    <x v="1"/>
    <x v="2"/>
    <s v="Dot Matrix Printer Tape Reel Labels, White, 5000/Box"/>
    <x v="4526"/>
    <n v="5"/>
    <n v="0"/>
    <x v="5452"/>
    <n v="250.69050000000001"/>
    <x v="77"/>
    <n v="5"/>
  </r>
  <r>
    <n v="9698"/>
    <x v="4870"/>
    <x v="21"/>
    <d v="2016-03-11T00:00:00"/>
    <x v="3"/>
    <s v="BT-11485"/>
    <s v="Brad Thomas"/>
    <x v="2"/>
    <s v="United States"/>
    <s v="Philadelphia"/>
    <s v="Pennsylvania"/>
    <n v="19140"/>
    <x v="3"/>
    <s v="FUR-FU-10001037"/>
    <x v="0"/>
    <x v="5"/>
    <s v="DAX Charcoal/Nickel-Tone Document Frame, 5 x 7"/>
    <x v="5238"/>
    <n v="4"/>
    <n v="0.2"/>
    <x v="7121"/>
    <n v="20.855999999999998"/>
    <x v="224"/>
    <n v="0"/>
  </r>
  <r>
    <n v="9699"/>
    <x v="4871"/>
    <x v="934"/>
    <d v="2017-12-19T00:00:00"/>
    <x v="1"/>
    <s v="KM-16660"/>
    <s v="Khloe Miller"/>
    <x v="0"/>
    <s v="United States"/>
    <s v="Inglewood"/>
    <s v="California"/>
    <n v="90301"/>
    <x v="1"/>
    <s v="OFF-PA-10004569"/>
    <x v="1"/>
    <x v="10"/>
    <s v="Wirebound Message Books, Two 4 1/4&quot; x 5&quot; Forms per Page"/>
    <x v="4663"/>
    <n v="3"/>
    <n v="0"/>
    <x v="5646"/>
    <n v="12.099899999999998"/>
    <x v="2"/>
    <n v="4"/>
  </r>
  <r>
    <n v="9700"/>
    <x v="4871"/>
    <x v="934"/>
    <d v="2017-12-19T00:00:00"/>
    <x v="1"/>
    <s v="KM-16660"/>
    <s v="Khloe Miller"/>
    <x v="0"/>
    <s v="United States"/>
    <s v="Inglewood"/>
    <s v="California"/>
    <n v="90301"/>
    <x v="1"/>
    <s v="OFF-AP-10000027"/>
    <x v="1"/>
    <x v="9"/>
    <s v="Hoover Commercial SteamVac"/>
    <x v="3196"/>
    <n v="4"/>
    <n v="0"/>
    <x v="7122"/>
    <n v="38.024000000000001"/>
    <x v="1"/>
    <n v="4"/>
  </r>
  <r>
    <n v="9701"/>
    <x v="4871"/>
    <x v="934"/>
    <d v="2017-12-19T00:00:00"/>
    <x v="1"/>
    <s v="KM-16660"/>
    <s v="Khloe Miller"/>
    <x v="0"/>
    <s v="United States"/>
    <s v="Inglewood"/>
    <s v="California"/>
    <n v="90301"/>
    <x v="1"/>
    <s v="TEC-PH-10000675"/>
    <x v="2"/>
    <x v="7"/>
    <s v="Panasonic KX TS3282B Corded phone"/>
    <x v="2066"/>
    <n v="3"/>
    <n v="0.2"/>
    <x v="2235"/>
    <n v="182.01780000000002"/>
    <x v="17"/>
    <n v="4"/>
  </r>
  <r>
    <n v="9702"/>
    <x v="4872"/>
    <x v="859"/>
    <d v="2016-11-04T00:00:00"/>
    <x v="1"/>
    <s v="SP-20920"/>
    <s v="Susan Pistek"/>
    <x v="0"/>
    <s v="United States"/>
    <s v="San Luis Obispo"/>
    <s v="California"/>
    <n v="93405"/>
    <x v="1"/>
    <s v="OFF-FA-10003059"/>
    <x v="1"/>
    <x v="13"/>
    <s v="Assorted Color Push Pins"/>
    <x v="3543"/>
    <n v="2"/>
    <n v="0"/>
    <x v="4085"/>
    <n v="2.4253999999999998"/>
    <x v="113"/>
    <n v="5"/>
  </r>
  <r>
    <n v="9703"/>
    <x v="4873"/>
    <x v="689"/>
    <d v="2017-08-04T00:00:00"/>
    <x v="1"/>
    <s v="LB-16795"/>
    <s v="Laurel Beltran"/>
    <x v="2"/>
    <s v="United States"/>
    <s v="Wilmington"/>
    <s v="Delaware"/>
    <n v="19805"/>
    <x v="3"/>
    <s v="OFF-PA-10003256"/>
    <x v="1"/>
    <x v="10"/>
    <s v="Avery Personal Creations Heavyweight Cards"/>
    <x v="1034"/>
    <n v="1"/>
    <n v="0"/>
    <x v="7123"/>
    <n v="6.000799999999999"/>
    <x v="62"/>
    <n v="4"/>
  </r>
  <r>
    <n v="9704"/>
    <x v="4873"/>
    <x v="689"/>
    <d v="2017-08-04T00:00:00"/>
    <x v="1"/>
    <s v="LB-16795"/>
    <s v="Laurel Beltran"/>
    <x v="2"/>
    <s v="United States"/>
    <s v="Wilmington"/>
    <s v="Delaware"/>
    <n v="19805"/>
    <x v="3"/>
    <s v="OFF-BI-10003656"/>
    <x v="1"/>
    <x v="8"/>
    <s v="Fellowes PB200 Plastic Comb Binding Machine"/>
    <x v="5718"/>
    <n v="5"/>
    <n v="0"/>
    <x v="7124"/>
    <n v="458.97300000000007"/>
    <x v="55"/>
    <n v="4"/>
  </r>
  <r>
    <n v="9705"/>
    <x v="4873"/>
    <x v="689"/>
    <d v="2017-08-04T00:00:00"/>
    <x v="1"/>
    <s v="LB-16795"/>
    <s v="Laurel Beltran"/>
    <x v="2"/>
    <s v="United States"/>
    <s v="Wilmington"/>
    <s v="Delaware"/>
    <n v="19805"/>
    <x v="3"/>
    <s v="OFF-BI-10002897"/>
    <x v="1"/>
    <x v="8"/>
    <s v="Black Avery Memo-Size 3-Ring Binder, 5 1/2&quot; x 8 1/2&quot;"/>
    <x v="5719"/>
    <n v="3"/>
    <n v="0"/>
    <x v="7125"/>
    <n v="5.6151"/>
    <x v="77"/>
    <n v="4"/>
  </r>
  <r>
    <n v="9706"/>
    <x v="4874"/>
    <x v="15"/>
    <d v="2017-10-23T00:00:00"/>
    <x v="1"/>
    <s v="JS-16030"/>
    <s v="Joy Smith"/>
    <x v="0"/>
    <s v="United States"/>
    <s v="San Francisco"/>
    <s v="California"/>
    <n v="94122"/>
    <x v="1"/>
    <s v="OFF-BI-10004826"/>
    <x v="1"/>
    <x v="8"/>
    <s v="JM Magazine Binder"/>
    <x v="5272"/>
    <n v="3"/>
    <n v="0.2"/>
    <x v="6488"/>
    <n v="25.755600000000001"/>
    <x v="73"/>
    <n v="4"/>
  </r>
  <r>
    <n v="9707"/>
    <x v="4875"/>
    <x v="147"/>
    <d v="2016-10-27T00:00:00"/>
    <x v="1"/>
    <s v="CS-11950"/>
    <s v="Carlos Soltero"/>
    <x v="0"/>
    <s v="United States"/>
    <s v="Los Angeles"/>
    <s v="California"/>
    <n v="90045"/>
    <x v="1"/>
    <s v="FUR-CH-10004626"/>
    <x v="0"/>
    <x v="1"/>
    <s v="Office Star Flex Back Scooter Chair with Aluminum Finish Frame"/>
    <x v="5720"/>
    <n v="3"/>
    <n v="0.2"/>
    <x v="7126"/>
    <n v="230.0292"/>
    <x v="9"/>
    <n v="6"/>
  </r>
  <r>
    <n v="9708"/>
    <x v="4875"/>
    <x v="147"/>
    <d v="2016-10-27T00:00:00"/>
    <x v="1"/>
    <s v="CS-11950"/>
    <s v="Carlos Soltero"/>
    <x v="0"/>
    <s v="United States"/>
    <s v="Los Angeles"/>
    <s v="California"/>
    <n v="90045"/>
    <x v="1"/>
    <s v="OFF-AR-10000390"/>
    <x v="1"/>
    <x v="6"/>
    <s v="Newell Chalk Holder"/>
    <x v="708"/>
    <n v="3"/>
    <n v="0"/>
    <x v="730"/>
    <n v="6.6906000000000008"/>
    <x v="55"/>
    <n v="6"/>
  </r>
  <r>
    <n v="9709"/>
    <x v="4875"/>
    <x v="147"/>
    <d v="2016-10-27T00:00:00"/>
    <x v="1"/>
    <s v="CS-11950"/>
    <s v="Carlos Soltero"/>
    <x v="0"/>
    <s v="United States"/>
    <s v="Los Angeles"/>
    <s v="California"/>
    <n v="90045"/>
    <x v="1"/>
    <s v="FUR-FU-10003731"/>
    <x v="0"/>
    <x v="5"/>
    <s v="Eldon Expressions Wood and Plastic Desk Accessories, Oak"/>
    <x v="2923"/>
    <n v="2"/>
    <n v="0"/>
    <x v="7127"/>
    <n v="14.371200000000002"/>
    <x v="40"/>
    <n v="6"/>
  </r>
  <r>
    <n v="9710"/>
    <x v="4875"/>
    <x v="147"/>
    <d v="2016-10-27T00:00:00"/>
    <x v="1"/>
    <s v="CS-11950"/>
    <s v="Carlos Soltero"/>
    <x v="0"/>
    <s v="United States"/>
    <s v="Los Angeles"/>
    <s v="California"/>
    <n v="90045"/>
    <x v="1"/>
    <s v="OFF-ST-10002743"/>
    <x v="1"/>
    <x v="4"/>
    <s v="SAFCO Boltless Steel Shelving"/>
    <x v="445"/>
    <n v="3"/>
    <n v="0"/>
    <x v="459"/>
    <n v="337.51080000000002"/>
    <x v="197"/>
    <n v="6"/>
  </r>
  <r>
    <n v="9711"/>
    <x v="4876"/>
    <x v="1127"/>
    <d v="2014-11-10T00:00:00"/>
    <x v="1"/>
    <s v="MD-17350"/>
    <s v="Maribeth Dona"/>
    <x v="0"/>
    <s v="United States"/>
    <s v="Philadelphia"/>
    <s v="Pennsylvania"/>
    <n v="19143"/>
    <x v="3"/>
    <s v="FUR-FU-10001468"/>
    <x v="0"/>
    <x v="5"/>
    <s v="Tenex Antistatic Computer Chair Mats"/>
    <x v="5721"/>
    <n v="2"/>
    <n v="0.2"/>
    <x v="7128"/>
    <n v="307.76400000000001"/>
    <x v="233"/>
    <n v="5"/>
  </r>
  <r>
    <n v="9712"/>
    <x v="4876"/>
    <x v="1127"/>
    <d v="2014-11-10T00:00:00"/>
    <x v="1"/>
    <s v="MD-17350"/>
    <s v="Maribeth Dona"/>
    <x v="0"/>
    <s v="United States"/>
    <s v="Philadelphia"/>
    <s v="Pennsylvania"/>
    <n v="19143"/>
    <x v="3"/>
    <s v="OFF-BI-10003684"/>
    <x v="1"/>
    <x v="8"/>
    <s v="Wilson Jones Legal Size Ring Binders"/>
    <x v="5722"/>
    <n v="2"/>
    <n v="0.7"/>
    <x v="7129"/>
    <n v="21.990000000000002"/>
    <x v="71"/>
    <n v="5"/>
  </r>
  <r>
    <n v="9713"/>
    <x v="4876"/>
    <x v="1127"/>
    <d v="2014-11-10T00:00:00"/>
    <x v="1"/>
    <s v="MD-17350"/>
    <s v="Maribeth Dona"/>
    <x v="0"/>
    <s v="United States"/>
    <s v="Philadelphia"/>
    <s v="Pennsylvania"/>
    <n v="19143"/>
    <x v="3"/>
    <s v="OFF-ST-10003716"/>
    <x v="1"/>
    <x v="4"/>
    <s v="Tennsco Double-Tier Lockers"/>
    <x v="5723"/>
    <n v="6"/>
    <n v="0.2"/>
    <x v="7130"/>
    <n v="1174.6043999999999"/>
    <x v="290"/>
    <n v="5"/>
  </r>
  <r>
    <n v="9714"/>
    <x v="4876"/>
    <x v="1127"/>
    <d v="2014-11-10T00:00:00"/>
    <x v="1"/>
    <s v="MD-17350"/>
    <s v="Maribeth Dona"/>
    <x v="0"/>
    <s v="United States"/>
    <s v="Philadelphia"/>
    <s v="Pennsylvania"/>
    <n v="19143"/>
    <x v="3"/>
    <s v="TEC-AC-10001101"/>
    <x v="2"/>
    <x v="11"/>
    <s v="Sony 16GB Class 10 Micro SDHC R40 Memory Card"/>
    <x v="5622"/>
    <n v="5"/>
    <n v="0.2"/>
    <x v="7131"/>
    <n v="58.005000000000003"/>
    <x v="233"/>
    <n v="5"/>
  </r>
  <r>
    <n v="9715"/>
    <x v="4876"/>
    <x v="1127"/>
    <d v="2014-11-10T00:00:00"/>
    <x v="1"/>
    <s v="MD-17350"/>
    <s v="Maribeth Dona"/>
    <x v="0"/>
    <s v="United States"/>
    <s v="Philadelphia"/>
    <s v="Pennsylvania"/>
    <n v="19143"/>
    <x v="3"/>
    <s v="TEC-AC-10004864"/>
    <x v="2"/>
    <x v="11"/>
    <s v="Memorex Micro Travel Drive 32 GB"/>
    <x v="2788"/>
    <n v="2"/>
    <n v="0.2"/>
    <x v="3118"/>
    <n v="41.621399999999994"/>
    <x v="182"/>
    <n v="5"/>
  </r>
  <r>
    <n v="9716"/>
    <x v="4877"/>
    <x v="77"/>
    <d v="2016-11-12T00:00:00"/>
    <x v="1"/>
    <s v="LD-17005"/>
    <s v="Lisa DeCherney"/>
    <x v="0"/>
    <s v="United States"/>
    <s v="San Francisco"/>
    <s v="California"/>
    <n v="94122"/>
    <x v="1"/>
    <s v="OFF-BI-10001543"/>
    <x v="1"/>
    <x v="8"/>
    <s v="GBC VeloBinder Manual Binding System"/>
    <x v="379"/>
    <n v="2"/>
    <n v="0.2"/>
    <x v="7132"/>
    <n v="37.429600000000008"/>
    <x v="73"/>
    <n v="5"/>
  </r>
  <r>
    <n v="9717"/>
    <x v="4878"/>
    <x v="399"/>
    <d v="2016-08-14T00:00:00"/>
    <x v="0"/>
    <s v="DB-13270"/>
    <s v="Deborah Brumfield"/>
    <x v="2"/>
    <s v="United States"/>
    <s v="Philadelphia"/>
    <s v="Pennsylvania"/>
    <n v="19134"/>
    <x v="3"/>
    <s v="OFF-AR-10000914"/>
    <x v="1"/>
    <x v="6"/>
    <s v="Boston 16765 Mini Stand Up Battery Pencil Sharpener"/>
    <x v="5724"/>
    <n v="4"/>
    <n v="0.2"/>
    <x v="7133"/>
    <n v="34.513599999999997"/>
    <x v="10"/>
    <n v="2"/>
  </r>
  <r>
    <n v="9718"/>
    <x v="4879"/>
    <x v="198"/>
    <d v="2016-05-31T00:00:00"/>
    <x v="3"/>
    <s v="AT-10735"/>
    <s v="Annie Thurman"/>
    <x v="0"/>
    <s v="United States"/>
    <s v="Houston"/>
    <s v="Texas"/>
    <n v="77041"/>
    <x v="2"/>
    <s v="TEC-PH-10002293"/>
    <x v="2"/>
    <x v="7"/>
    <s v="Anker 36W 4-Port USB Wall Charger Travel Power Adapter for iPhone 5s 5c 5"/>
    <x v="1095"/>
    <n v="5"/>
    <n v="0.2"/>
    <x v="7134"/>
    <n v="71.963999999999999"/>
    <x v="51"/>
    <n v="1"/>
  </r>
  <r>
    <n v="9719"/>
    <x v="4879"/>
    <x v="198"/>
    <d v="2016-05-31T00:00:00"/>
    <x v="3"/>
    <s v="AT-10735"/>
    <s v="Annie Thurman"/>
    <x v="0"/>
    <s v="United States"/>
    <s v="Houston"/>
    <s v="Texas"/>
    <n v="77041"/>
    <x v="2"/>
    <s v="TEC-AC-10000109"/>
    <x v="2"/>
    <x v="11"/>
    <s v="Sony Micro Vault Click 16 GB USB 2.0 Flash Drive"/>
    <x v="1891"/>
    <n v="5"/>
    <n v="0.2"/>
    <x v="7135"/>
    <n v="212.762"/>
    <x v="9"/>
    <n v="1"/>
  </r>
  <r>
    <n v="9720"/>
    <x v="4880"/>
    <x v="105"/>
    <d v="2017-11-14T00:00:00"/>
    <x v="0"/>
    <s v="DK-13375"/>
    <s v="Dennis Kane"/>
    <x v="0"/>
    <s v="United States"/>
    <s v="Lancaster"/>
    <s v="Pennsylvania"/>
    <n v="17602"/>
    <x v="3"/>
    <s v="OFF-ST-10002574"/>
    <x v="1"/>
    <x v="4"/>
    <s v="SAFCO Commercial Wire Shelving, Black"/>
    <x v="3084"/>
    <n v="2"/>
    <n v="0.2"/>
    <x v="3484"/>
    <n v="276.27999999999997"/>
    <x v="58"/>
    <n v="2"/>
  </r>
  <r>
    <n v="9721"/>
    <x v="4881"/>
    <x v="897"/>
    <d v="2016-09-26T00:00:00"/>
    <x v="1"/>
    <s v="CS-12250"/>
    <s v="Chris Selesnick"/>
    <x v="1"/>
    <s v="United States"/>
    <s v="Green Bay"/>
    <s v="Wisconsin"/>
    <n v="54302"/>
    <x v="2"/>
    <s v="FUR-FU-10002445"/>
    <x v="0"/>
    <x v="5"/>
    <s v="DAX Two-Tone Rosewood/Black Document Frame, Desktop, 5 x 7"/>
    <x v="1623"/>
    <n v="2"/>
    <n v="0"/>
    <x v="2605"/>
    <n v="11.376000000000001"/>
    <x v="314"/>
    <n v="4"/>
  </r>
  <r>
    <n v="9722"/>
    <x v="4882"/>
    <x v="595"/>
    <d v="2016-02-20T00:00:00"/>
    <x v="1"/>
    <s v="JF-15565"/>
    <s v="Jill Fjeld"/>
    <x v="0"/>
    <s v="United States"/>
    <s v="New York City"/>
    <s v="New York"/>
    <n v="10024"/>
    <x v="3"/>
    <s v="FUR-CH-10001802"/>
    <x v="0"/>
    <x v="1"/>
    <s v="Hon Every-Day Chair Series Swivel Task Chairs"/>
    <x v="5725"/>
    <n v="3"/>
    <n v="0.1"/>
    <x v="7136"/>
    <n v="286.7226"/>
    <x v="513"/>
    <n v="4"/>
  </r>
  <r>
    <n v="9723"/>
    <x v="4882"/>
    <x v="595"/>
    <d v="2016-02-20T00:00:00"/>
    <x v="1"/>
    <s v="JF-15565"/>
    <s v="Jill Fjeld"/>
    <x v="0"/>
    <s v="United States"/>
    <s v="New York City"/>
    <s v="New York"/>
    <n v="10024"/>
    <x v="3"/>
    <s v="TEC-AC-10003628"/>
    <x v="2"/>
    <x v="11"/>
    <s v="Logitech 910-002974 M325 Wireless Mouse for Web Scrolling"/>
    <x v="1309"/>
    <n v="3"/>
    <n v="0"/>
    <x v="6627"/>
    <n v="50.383200000000002"/>
    <x v="129"/>
    <n v="4"/>
  </r>
  <r>
    <n v="9724"/>
    <x v="4883"/>
    <x v="1091"/>
    <d v="2014-12-26T00:00:00"/>
    <x v="1"/>
    <s v="TW-21025"/>
    <s v="Tamara Willingham"/>
    <x v="2"/>
    <s v="United States"/>
    <s v="New York City"/>
    <s v="New York"/>
    <n v="10011"/>
    <x v="3"/>
    <s v="OFF-BI-10003984"/>
    <x v="1"/>
    <x v="8"/>
    <s v="Lock-Up Easel 'Spel-Binder'"/>
    <x v="5726"/>
    <n v="13"/>
    <n v="0.2"/>
    <x v="7137"/>
    <n v="196.57169999999999"/>
    <x v="27"/>
    <n v="4"/>
  </r>
  <r>
    <n v="9725"/>
    <x v="4884"/>
    <x v="901"/>
    <d v="2015-12-11T00:00:00"/>
    <x v="1"/>
    <s v="TB-21250"/>
    <s v="Tim Brockman"/>
    <x v="0"/>
    <s v="United States"/>
    <s v="Bloomington"/>
    <s v="Illinois"/>
    <n v="61701"/>
    <x v="2"/>
    <s v="OFF-EN-10004459"/>
    <x v="1"/>
    <x v="12"/>
    <s v="Security-Tint Envelopes"/>
    <x v="2059"/>
    <n v="2"/>
    <n v="0.2"/>
    <x v="2228"/>
    <n v="7.7928000000000006"/>
    <x v="117"/>
    <n v="6"/>
  </r>
  <r>
    <n v="9726"/>
    <x v="4885"/>
    <x v="697"/>
    <d v="2017-09-20T00:00:00"/>
    <x v="2"/>
    <s v="SC-20380"/>
    <s v="Shahid Collister"/>
    <x v="0"/>
    <s v="United States"/>
    <s v="Boise"/>
    <s v="Idaho"/>
    <n v="83704"/>
    <x v="1"/>
    <s v="TEC-AC-10001109"/>
    <x v="2"/>
    <x v="11"/>
    <s v="Logitech Trackman Marble Mouse"/>
    <x v="1309"/>
    <n v="3"/>
    <n v="0"/>
    <x v="1368"/>
    <n v="52.182600000000001"/>
    <x v="72"/>
    <n v="3"/>
  </r>
  <r>
    <n v="9727"/>
    <x v="4886"/>
    <x v="574"/>
    <d v="2017-12-04T00:00:00"/>
    <x v="2"/>
    <s v="KM-16720"/>
    <s v="Kunst Miller"/>
    <x v="0"/>
    <s v="United States"/>
    <s v="Lowell"/>
    <s v="Massachusetts"/>
    <n v="1852"/>
    <x v="3"/>
    <s v="OFF-AP-10001293"/>
    <x v="1"/>
    <x v="9"/>
    <s v="Belkin 8 Outlet Surge Protector"/>
    <x v="5727"/>
    <n v="7"/>
    <n v="0"/>
    <x v="7138"/>
    <n v="206.53919999999999"/>
    <x v="95"/>
    <n v="2"/>
  </r>
  <r>
    <n v="9728"/>
    <x v="4886"/>
    <x v="574"/>
    <d v="2017-12-04T00:00:00"/>
    <x v="2"/>
    <s v="KM-16720"/>
    <s v="Kunst Miller"/>
    <x v="0"/>
    <s v="United States"/>
    <s v="Lowell"/>
    <s v="Massachusetts"/>
    <n v="1852"/>
    <x v="3"/>
    <s v="TEC-PH-10004977"/>
    <x v="2"/>
    <x v="7"/>
    <s v="GE 30524EE4"/>
    <x v="504"/>
    <n v="5"/>
    <n v="0"/>
    <x v="7139"/>
    <n v="695.7645"/>
    <x v="5"/>
    <n v="2"/>
  </r>
  <r>
    <n v="9729"/>
    <x v="4886"/>
    <x v="574"/>
    <d v="2017-12-04T00:00:00"/>
    <x v="2"/>
    <s v="KM-16720"/>
    <s v="Kunst Miller"/>
    <x v="0"/>
    <s v="United States"/>
    <s v="Lowell"/>
    <s v="Massachusetts"/>
    <n v="1852"/>
    <x v="3"/>
    <s v="OFF-SU-10001935"/>
    <x v="1"/>
    <x v="14"/>
    <s v="Staple remover"/>
    <x v="1001"/>
    <n v="2"/>
    <n v="0"/>
    <x v="6381"/>
    <n v="4.1856"/>
    <x v="237"/>
    <n v="2"/>
  </r>
  <r>
    <n v="9730"/>
    <x v="4887"/>
    <x v="411"/>
    <d v="2014-10-04T00:00:00"/>
    <x v="1"/>
    <s v="EB-14170"/>
    <s v="Evan Bailliet"/>
    <x v="0"/>
    <s v="United States"/>
    <s v="Seattle"/>
    <s v="Washington"/>
    <n v="98115"/>
    <x v="1"/>
    <s v="OFF-BI-10001308"/>
    <x v="1"/>
    <x v="8"/>
    <s v="GBC Standard Plastic Binding Systems' Combs"/>
    <x v="3651"/>
    <n v="2"/>
    <n v="0.2"/>
    <x v="4224"/>
    <n v="6.9079999999999995"/>
    <x v="33"/>
    <n v="5"/>
  </r>
  <r>
    <n v="9731"/>
    <x v="4887"/>
    <x v="411"/>
    <d v="2014-10-04T00:00:00"/>
    <x v="1"/>
    <s v="EB-14170"/>
    <s v="Evan Bailliet"/>
    <x v="0"/>
    <s v="United States"/>
    <s v="Seattle"/>
    <s v="Washington"/>
    <n v="98115"/>
    <x v="1"/>
    <s v="OFF-ST-10000046"/>
    <x v="1"/>
    <x v="4"/>
    <s v="Fellowes Super Stor/Drawer Files"/>
    <x v="5728"/>
    <n v="5"/>
    <n v="0"/>
    <x v="7140"/>
    <n v="654.27750000000003"/>
    <x v="43"/>
    <n v="5"/>
  </r>
  <r>
    <n v="9732"/>
    <x v="4888"/>
    <x v="237"/>
    <d v="2017-11-19T00:00:00"/>
    <x v="1"/>
    <s v="JE-15715"/>
    <s v="Joe Elijah"/>
    <x v="0"/>
    <s v="United States"/>
    <s v="Los Angeles"/>
    <s v="California"/>
    <n v="90049"/>
    <x v="1"/>
    <s v="OFF-AR-10003504"/>
    <x v="1"/>
    <x v="6"/>
    <s v="Newell 347"/>
    <x v="1353"/>
    <n v="8"/>
    <n v="0"/>
    <x v="7141"/>
    <n v="24.310400000000001"/>
    <x v="5"/>
    <n v="5"/>
  </r>
  <r>
    <n v="9733"/>
    <x v="4889"/>
    <x v="1071"/>
    <d v="2014-08-25T00:00:00"/>
    <x v="1"/>
    <s v="NC-18535"/>
    <s v="Nick Crebassa"/>
    <x v="1"/>
    <s v="United States"/>
    <s v="Hampton"/>
    <s v="Virginia"/>
    <n v="23666"/>
    <x v="0"/>
    <s v="FUR-CH-10001797"/>
    <x v="0"/>
    <x v="1"/>
    <s v="Safco Chair Connectors, 6/Carton"/>
    <x v="5729"/>
    <n v="13"/>
    <n v="0"/>
    <x v="7142"/>
    <n v="355.17039999999997"/>
    <x v="74"/>
    <n v="5"/>
  </r>
  <r>
    <n v="9734"/>
    <x v="4889"/>
    <x v="1071"/>
    <d v="2014-08-25T00:00:00"/>
    <x v="1"/>
    <s v="NC-18535"/>
    <s v="Nick Crebassa"/>
    <x v="1"/>
    <s v="United States"/>
    <s v="Hampton"/>
    <s v="Virginia"/>
    <n v="23666"/>
    <x v="0"/>
    <s v="OFF-PA-10000246"/>
    <x v="1"/>
    <x v="10"/>
    <s v="Riverleaf Stik-Withit Designer Note Cubes"/>
    <x v="5730"/>
    <n v="2"/>
    <n v="0"/>
    <x v="7143"/>
    <n v="10.864800000000001"/>
    <x v="99"/>
    <n v="5"/>
  </r>
  <r>
    <n v="9735"/>
    <x v="4889"/>
    <x v="1071"/>
    <d v="2014-08-25T00:00:00"/>
    <x v="1"/>
    <s v="NC-18535"/>
    <s v="Nick Crebassa"/>
    <x v="1"/>
    <s v="United States"/>
    <s v="Hampton"/>
    <s v="Virginia"/>
    <n v="23666"/>
    <x v="0"/>
    <s v="OFF-BI-10001359"/>
    <x v="1"/>
    <x v="8"/>
    <s v="GBC DocuBind TL300 Electric Binding System"/>
    <x v="2605"/>
    <n v="1"/>
    <n v="0"/>
    <x v="7144"/>
    <n v="475.40469999999999"/>
    <x v="2"/>
    <n v="5"/>
  </r>
  <r>
    <n v="9736"/>
    <x v="4890"/>
    <x v="84"/>
    <d v="2014-11-22T00:00:00"/>
    <x v="0"/>
    <s v="AD-10180"/>
    <s v="Alan Dominguez"/>
    <x v="2"/>
    <s v="United States"/>
    <s v="Philadelphia"/>
    <s v="Pennsylvania"/>
    <n v="19134"/>
    <x v="3"/>
    <s v="OFF-PA-10001583"/>
    <x v="1"/>
    <x v="10"/>
    <s v="1/4 Fold Party Design Invitations &amp; White Envelopes, 24 8-1/2&quot; X 11&quot; Cards, 25 Env./Pack"/>
    <x v="486"/>
    <n v="1"/>
    <n v="0.2"/>
    <x v="7145"/>
    <n v="3.8955000000000002"/>
    <x v="31"/>
    <n v="3"/>
  </r>
  <r>
    <n v="9737"/>
    <x v="4891"/>
    <x v="685"/>
    <d v="2015-07-03T00:00:00"/>
    <x v="1"/>
    <s v="NF-18475"/>
    <s v="Neil Französisch"/>
    <x v="2"/>
    <s v="United States"/>
    <s v="Omaha"/>
    <s v="Nebraska"/>
    <n v="68104"/>
    <x v="2"/>
    <s v="TEC-PH-10004667"/>
    <x v="2"/>
    <x v="7"/>
    <s v="Cisco 8x8 Inc. 6753i IP Business Phone System"/>
    <x v="3323"/>
    <n v="2"/>
    <n v="0"/>
    <x v="7146"/>
    <n v="197.08540000000002"/>
    <x v="180"/>
    <n v="4"/>
  </r>
  <r>
    <n v="9738"/>
    <x v="4892"/>
    <x v="633"/>
    <d v="2017-03-21T00:00:00"/>
    <x v="1"/>
    <s v="KD-16615"/>
    <s v="Ken Dana"/>
    <x v="1"/>
    <s v="United States"/>
    <s v="Los Angeles"/>
    <s v="California"/>
    <n v="90032"/>
    <x v="1"/>
    <s v="OFF-ST-10002615"/>
    <x v="1"/>
    <x v="4"/>
    <s v="Dual Level, Single-Width Filing Carts"/>
    <x v="2340"/>
    <n v="2"/>
    <n v="0"/>
    <x v="2555"/>
    <n v="229.4888"/>
    <x v="96"/>
    <n v="5"/>
  </r>
  <r>
    <n v="9739"/>
    <x v="4892"/>
    <x v="633"/>
    <d v="2017-03-21T00:00:00"/>
    <x v="1"/>
    <s v="KD-16615"/>
    <s v="Ken Dana"/>
    <x v="1"/>
    <s v="United States"/>
    <s v="Los Angeles"/>
    <s v="California"/>
    <n v="90032"/>
    <x v="1"/>
    <s v="OFF-BI-10004236"/>
    <x v="1"/>
    <x v="8"/>
    <s v="XtraLife ClearVue Slant-D Ring Binder, White, 3&quot;"/>
    <x v="5731"/>
    <n v="6"/>
    <n v="0.2"/>
    <x v="7147"/>
    <n v="47.563199999999995"/>
    <x v="18"/>
    <n v="5"/>
  </r>
  <r>
    <n v="9740"/>
    <x v="4892"/>
    <x v="633"/>
    <d v="2017-03-21T00:00:00"/>
    <x v="1"/>
    <s v="KD-16615"/>
    <s v="Ken Dana"/>
    <x v="1"/>
    <s v="United States"/>
    <s v="Los Angeles"/>
    <s v="California"/>
    <n v="90032"/>
    <x v="1"/>
    <s v="OFF-BI-10001757"/>
    <x v="1"/>
    <x v="8"/>
    <s v="Pressboard Hanging Data Binders for Unburst Sheets"/>
    <x v="1195"/>
    <n v="5"/>
    <n v="0.2"/>
    <x v="5066"/>
    <n v="12.792"/>
    <x v="73"/>
    <n v="5"/>
  </r>
  <r>
    <n v="9741"/>
    <x v="4892"/>
    <x v="633"/>
    <d v="2017-03-21T00:00:00"/>
    <x v="1"/>
    <s v="KD-16615"/>
    <s v="Ken Dana"/>
    <x v="1"/>
    <s v="United States"/>
    <s v="Los Angeles"/>
    <s v="California"/>
    <n v="90032"/>
    <x v="1"/>
    <s v="OFF-AP-10001154"/>
    <x v="1"/>
    <x v="9"/>
    <s v="Bionaire Personal Warm Mist Humidifier/Vaporizer"/>
    <x v="5732"/>
    <n v="3"/>
    <n v="0"/>
    <x v="7148"/>
    <n v="85.808699999999988"/>
    <x v="87"/>
    <n v="5"/>
  </r>
  <r>
    <n v="9742"/>
    <x v="4893"/>
    <x v="627"/>
    <d v="2015-11-12T00:00:00"/>
    <x v="1"/>
    <s v="QJ-19255"/>
    <s v="Quincy Jones"/>
    <x v="1"/>
    <s v="United States"/>
    <s v="Burlington"/>
    <s v="Vermont"/>
    <n v="5408"/>
    <x v="3"/>
    <s v="FUR-BO-10004834"/>
    <x v="0"/>
    <x v="0"/>
    <s v="Riverside Palais Royal Lawyers Bookcase, Royale Cherry Finish"/>
    <x v="5733"/>
    <n v="5"/>
    <n v="0"/>
    <x v="7149"/>
    <n v="3391.7729999999997"/>
    <x v="294"/>
    <n v="4"/>
  </r>
  <r>
    <n v="9743"/>
    <x v="4894"/>
    <x v="354"/>
    <d v="2017-12-02T00:00:00"/>
    <x v="1"/>
    <s v="EP-13915"/>
    <s v="Emily Phan"/>
    <x v="0"/>
    <s v="United States"/>
    <s v="San Diego"/>
    <s v="California"/>
    <n v="92037"/>
    <x v="1"/>
    <s v="OFF-LA-10001074"/>
    <x v="1"/>
    <x v="2"/>
    <s v="Round Specialty Laser Printer Labels"/>
    <x v="449"/>
    <n v="5"/>
    <n v="0"/>
    <x v="7150"/>
    <n v="33.204499999999996"/>
    <x v="41"/>
    <n v="4"/>
  </r>
  <r>
    <n v="9744"/>
    <x v="4895"/>
    <x v="950"/>
    <d v="2016-06-22T00:00:00"/>
    <x v="1"/>
    <s v="JJ-15445"/>
    <s v="Jennifer Jackson"/>
    <x v="0"/>
    <s v="United States"/>
    <s v="Newark"/>
    <s v="Delaware"/>
    <n v="19711"/>
    <x v="3"/>
    <s v="OFF-LA-10001641"/>
    <x v="1"/>
    <x v="2"/>
    <s v="Avery 518"/>
    <x v="1227"/>
    <n v="3"/>
    <n v="0"/>
    <x v="3063"/>
    <n v="4.9139999999999997"/>
    <x v="42"/>
    <n v="6"/>
  </r>
  <r>
    <n v="9745"/>
    <x v="4896"/>
    <x v="276"/>
    <d v="2017-01-25T00:00:00"/>
    <x v="1"/>
    <s v="BE-11410"/>
    <s v="Bobby Elias"/>
    <x v="0"/>
    <s v="United States"/>
    <s v="Aurora"/>
    <s v="Illinois"/>
    <n v="60505"/>
    <x v="2"/>
    <s v="OFF-EN-10002230"/>
    <x v="1"/>
    <x v="12"/>
    <s v="Airmail Envelopes"/>
    <x v="5734"/>
    <n v="4"/>
    <n v="0.2"/>
    <x v="7151"/>
    <n v="177.9316"/>
    <x v="31"/>
    <n v="4"/>
  </r>
  <r>
    <n v="9746"/>
    <x v="4897"/>
    <x v="221"/>
    <d v="2017-11-24T00:00:00"/>
    <x v="3"/>
    <s v="BP-11290"/>
    <s v="Beth Paige"/>
    <x v="0"/>
    <s v="United States"/>
    <s v="Los Angeles"/>
    <s v="California"/>
    <n v="90008"/>
    <x v="1"/>
    <s v="FUR-TA-10000617"/>
    <x v="0"/>
    <x v="3"/>
    <s v="Hon Practical Foundations 30 x 60 Training Table, Light Gray/Charcoal"/>
    <x v="5735"/>
    <n v="2"/>
    <n v="0.2"/>
    <x v="865"/>
    <n v="354.97800000000001"/>
    <x v="273"/>
    <n v="0"/>
  </r>
  <r>
    <n v="9747"/>
    <x v="4897"/>
    <x v="221"/>
    <d v="2017-11-24T00:00:00"/>
    <x v="3"/>
    <s v="BP-11290"/>
    <s v="Beth Paige"/>
    <x v="0"/>
    <s v="United States"/>
    <s v="Los Angeles"/>
    <s v="California"/>
    <n v="90008"/>
    <x v="1"/>
    <s v="FUR-TA-10001676"/>
    <x v="0"/>
    <x v="3"/>
    <s v="Hon 61000 Series Interactive Training Tables"/>
    <x v="3939"/>
    <n v="2"/>
    <n v="0.2"/>
    <x v="4631"/>
    <n v="72.865199999999987"/>
    <x v="162"/>
    <n v="0"/>
  </r>
  <r>
    <n v="9748"/>
    <x v="4898"/>
    <x v="7"/>
    <d v="2014-11-15T00:00:00"/>
    <x v="1"/>
    <s v="BH-11710"/>
    <s v="Brosina Hoffman"/>
    <x v="0"/>
    <s v="United States"/>
    <s v="Chicago"/>
    <s v="Illinois"/>
    <n v="60653"/>
    <x v="2"/>
    <s v="FUR-FU-10000175"/>
    <x v="0"/>
    <x v="5"/>
    <s v="DAX Wood Document Frame."/>
    <x v="5736"/>
    <n v="2"/>
    <n v="0.6"/>
    <x v="7152"/>
    <n v="18.947400000000002"/>
    <x v="298"/>
    <n v="4"/>
  </r>
  <r>
    <n v="9749"/>
    <x v="4898"/>
    <x v="7"/>
    <d v="2014-11-15T00:00:00"/>
    <x v="1"/>
    <s v="BH-11710"/>
    <s v="Brosina Hoffman"/>
    <x v="0"/>
    <s v="United States"/>
    <s v="Chicago"/>
    <s v="Illinois"/>
    <n v="60653"/>
    <x v="2"/>
    <s v="FUR-CH-10003379"/>
    <x v="0"/>
    <x v="1"/>
    <s v="Global Commerce Series High-Back Swivel/Tilt Chairs"/>
    <x v="834"/>
    <n v="4"/>
    <n v="0.3"/>
    <x v="869"/>
    <n v="854.93999999999994"/>
    <x v="35"/>
    <n v="4"/>
  </r>
  <r>
    <n v="9750"/>
    <x v="4899"/>
    <x v="758"/>
    <d v="2016-03-08T00:00:00"/>
    <x v="1"/>
    <s v="EM-13810"/>
    <s v="Eleni McCrary"/>
    <x v="1"/>
    <s v="United States"/>
    <s v="Dover"/>
    <s v="New Hampshire"/>
    <n v="3820"/>
    <x v="3"/>
    <s v="TEC-AC-10002567"/>
    <x v="2"/>
    <x v="11"/>
    <s v="Logitech G602 Wireless Gaming Mouse"/>
    <x v="457"/>
    <n v="2"/>
    <n v="0"/>
    <x v="471"/>
    <n v="102.38719999999999"/>
    <x v="159"/>
    <n v="4"/>
  </r>
  <r>
    <n v="9751"/>
    <x v="4900"/>
    <x v="1227"/>
    <d v="2016-10-15T00:00:00"/>
    <x v="1"/>
    <s v="EP-13915"/>
    <s v="Emily Phan"/>
    <x v="0"/>
    <s v="United States"/>
    <s v="Chicago"/>
    <s v="Illinois"/>
    <n v="60610"/>
    <x v="2"/>
    <s v="OFF-AR-10003183"/>
    <x v="1"/>
    <x v="6"/>
    <s v="Avery Fluorescent Highlighter Four-Color Set"/>
    <x v="752"/>
    <n v="2"/>
    <n v="0.2"/>
    <x v="7153"/>
    <n v="4.6760000000000002"/>
    <x v="26"/>
    <n v="4"/>
  </r>
  <r>
    <n v="9752"/>
    <x v="4900"/>
    <x v="1227"/>
    <d v="2016-10-15T00:00:00"/>
    <x v="1"/>
    <s v="EP-13915"/>
    <s v="Emily Phan"/>
    <x v="0"/>
    <s v="United States"/>
    <s v="Chicago"/>
    <s v="Illinois"/>
    <n v="60610"/>
    <x v="2"/>
    <s v="OFF-AR-10001446"/>
    <x v="1"/>
    <x v="6"/>
    <s v="Newell 309"/>
    <x v="1777"/>
    <n v="3"/>
    <n v="0.2"/>
    <x v="7154"/>
    <n v="24.254999999999999"/>
    <x v="26"/>
    <n v="4"/>
  </r>
  <r>
    <n v="9753"/>
    <x v="4901"/>
    <x v="949"/>
    <d v="2016-07-02T00:00:00"/>
    <x v="2"/>
    <s v="NZ-18565"/>
    <s v="Nick Zandusky"/>
    <x v="2"/>
    <s v="United States"/>
    <s v="Seattle"/>
    <s v="Washington"/>
    <n v="98115"/>
    <x v="1"/>
    <s v="OFF-BI-10000145"/>
    <x v="1"/>
    <x v="8"/>
    <s v="Zipper Ring Binder Pockets"/>
    <x v="5737"/>
    <n v="1"/>
    <n v="0.2"/>
    <x v="7155"/>
    <n v="1.5911999999999999"/>
    <x v="22"/>
    <n v="1"/>
  </r>
  <r>
    <n v="9754"/>
    <x v="4902"/>
    <x v="996"/>
    <d v="2017-03-29T00:00:00"/>
    <x v="0"/>
    <s v="LC-16870"/>
    <s v="Lena Cacioppo"/>
    <x v="0"/>
    <s v="United States"/>
    <s v="Richmond"/>
    <s v="Virginia"/>
    <n v="23223"/>
    <x v="0"/>
    <s v="OFF-LA-10000476"/>
    <x v="1"/>
    <x v="2"/>
    <s v="Avery 05222 Permanent Self-Adhesive File Folder Labels for Typewriters, on Rolls, White, 250/Roll"/>
    <x v="338"/>
    <n v="2"/>
    <n v="0"/>
    <x v="349"/>
    <n v="4.4603999999999999"/>
    <x v="99"/>
    <n v="2"/>
  </r>
  <r>
    <n v="9755"/>
    <x v="4902"/>
    <x v="996"/>
    <d v="2017-03-29T00:00:00"/>
    <x v="0"/>
    <s v="LC-16870"/>
    <s v="Lena Cacioppo"/>
    <x v="0"/>
    <s v="United States"/>
    <s v="Richmond"/>
    <s v="Virginia"/>
    <n v="23223"/>
    <x v="0"/>
    <s v="OFF-BI-10001679"/>
    <x v="1"/>
    <x v="8"/>
    <s v="GBC Instant Index System for Binding Systems"/>
    <x v="2720"/>
    <n v="2"/>
    <n v="0"/>
    <x v="210"/>
    <n v="8.8800000000000008"/>
    <x v="47"/>
    <n v="2"/>
  </r>
  <r>
    <n v="9756"/>
    <x v="4902"/>
    <x v="996"/>
    <d v="2017-03-29T00:00:00"/>
    <x v="0"/>
    <s v="LC-16870"/>
    <s v="Lena Cacioppo"/>
    <x v="0"/>
    <s v="United States"/>
    <s v="Richmond"/>
    <s v="Virginia"/>
    <n v="23223"/>
    <x v="0"/>
    <s v="OFF-ST-10001128"/>
    <x v="1"/>
    <x v="4"/>
    <s v="Carina Mini System Audio Rack, Model AR050B"/>
    <x v="737"/>
    <n v="3"/>
    <n v="0"/>
    <x v="5113"/>
    <n v="322.95179999999999"/>
    <x v="348"/>
    <n v="2"/>
  </r>
  <r>
    <n v="9757"/>
    <x v="4902"/>
    <x v="996"/>
    <d v="2017-03-29T00:00:00"/>
    <x v="0"/>
    <s v="LC-16870"/>
    <s v="Lena Cacioppo"/>
    <x v="0"/>
    <s v="United States"/>
    <s v="Richmond"/>
    <s v="Virginia"/>
    <n v="23223"/>
    <x v="0"/>
    <s v="FUR-TA-10002533"/>
    <x v="0"/>
    <x v="3"/>
    <s v="BPI Conference Tables"/>
    <x v="4696"/>
    <n v="2"/>
    <n v="0"/>
    <x v="7156"/>
    <n v="233.68"/>
    <x v="149"/>
    <n v="2"/>
  </r>
  <r>
    <n v="9758"/>
    <x v="4902"/>
    <x v="996"/>
    <d v="2017-03-29T00:00:00"/>
    <x v="0"/>
    <s v="LC-16870"/>
    <s v="Lena Cacioppo"/>
    <x v="0"/>
    <s v="United States"/>
    <s v="Richmond"/>
    <s v="Virginia"/>
    <n v="23223"/>
    <x v="0"/>
    <s v="TEC-PH-10004006"/>
    <x v="2"/>
    <x v="7"/>
    <s v="Panasonic KX - TS880B Telephone"/>
    <x v="5738"/>
    <n v="5"/>
    <n v="0"/>
    <x v="7157"/>
    <n v="150.453"/>
    <x v="6"/>
    <n v="2"/>
  </r>
  <r>
    <n v="9759"/>
    <x v="4902"/>
    <x v="996"/>
    <d v="2017-03-29T00:00:00"/>
    <x v="0"/>
    <s v="LC-16870"/>
    <s v="Lena Cacioppo"/>
    <x v="0"/>
    <s v="United States"/>
    <s v="Richmond"/>
    <s v="Virginia"/>
    <n v="23223"/>
    <x v="0"/>
    <s v="OFF-PA-10002615"/>
    <x v="1"/>
    <x v="10"/>
    <s v="Ampad Gold Fibre Wirebound Steno Books, 6&quot; x 9&quot;, Gregg Ruled"/>
    <x v="4459"/>
    <n v="4"/>
    <n v="0"/>
    <x v="5350"/>
    <n v="9.5256000000000007"/>
    <x v="55"/>
    <n v="2"/>
  </r>
  <r>
    <n v="9760"/>
    <x v="4903"/>
    <x v="731"/>
    <d v="2016-11-05T00:00:00"/>
    <x v="1"/>
    <s v="SF-20965"/>
    <s v="Sylvia Foulston"/>
    <x v="1"/>
    <s v="United States"/>
    <s v="San Francisco"/>
    <s v="California"/>
    <n v="94109"/>
    <x v="1"/>
    <s v="FUR-CH-10001854"/>
    <x v="0"/>
    <x v="1"/>
    <s v="Office Star - Professional Matrix Back Chair with 2-to-1 Synchro Tilt and Mesh Fabric Seat"/>
    <x v="4523"/>
    <n v="5"/>
    <n v="0.2"/>
    <x v="5448"/>
    <n v="1333.7240000000002"/>
    <x v="125"/>
    <n v="5"/>
  </r>
  <r>
    <n v="9761"/>
    <x v="4904"/>
    <x v="259"/>
    <d v="2017-11-08T00:00:00"/>
    <x v="1"/>
    <s v="KM-16375"/>
    <s v="Katherine Murray"/>
    <x v="2"/>
    <s v="United States"/>
    <s v="Springdale"/>
    <s v="Arkansas"/>
    <n v="72762"/>
    <x v="0"/>
    <s v="OFF-AR-10000657"/>
    <x v="1"/>
    <x v="6"/>
    <s v="Binney &amp; Smith inkTank Desk Highlighter, Chisel Tip, Yellow, 12/Box"/>
    <x v="5739"/>
    <n v="2"/>
    <n v="0"/>
    <x v="7158"/>
    <n v="2.8809999999999998"/>
    <x v="113"/>
    <n v="4"/>
  </r>
  <r>
    <n v="9762"/>
    <x v="4905"/>
    <x v="1047"/>
    <d v="2014-02-18T00:00:00"/>
    <x v="1"/>
    <s v="ML-17395"/>
    <s v="Marina Lichtenstein"/>
    <x v="1"/>
    <s v="United States"/>
    <s v="Seattle"/>
    <s v="Washington"/>
    <n v="98103"/>
    <x v="1"/>
    <s v="TEC-AC-10000736"/>
    <x v="2"/>
    <x v="11"/>
    <s v="Logitech G600 MMO Gaming Mouse"/>
    <x v="758"/>
    <n v="3"/>
    <n v="0"/>
    <x v="6173"/>
    <n v="153.58080000000001"/>
    <x v="159"/>
    <n v="4"/>
  </r>
  <r>
    <n v="9763"/>
    <x v="4905"/>
    <x v="1047"/>
    <d v="2014-02-18T00:00:00"/>
    <x v="1"/>
    <s v="ML-17395"/>
    <s v="Marina Lichtenstein"/>
    <x v="1"/>
    <s v="United States"/>
    <s v="Seattle"/>
    <s v="Washington"/>
    <n v="98103"/>
    <x v="1"/>
    <s v="OFF-AP-10001293"/>
    <x v="1"/>
    <x v="9"/>
    <s v="Belkin 8 Outlet Surge Protector"/>
    <x v="3314"/>
    <n v="2"/>
    <n v="0"/>
    <x v="990"/>
    <n v="59.011199999999995"/>
    <x v="95"/>
    <n v="4"/>
  </r>
  <r>
    <n v="9764"/>
    <x v="4905"/>
    <x v="1047"/>
    <d v="2014-02-18T00:00:00"/>
    <x v="1"/>
    <s v="ML-17395"/>
    <s v="Marina Lichtenstein"/>
    <x v="1"/>
    <s v="United States"/>
    <s v="Seattle"/>
    <s v="Washington"/>
    <n v="98103"/>
    <x v="1"/>
    <s v="OFF-SU-10000157"/>
    <x v="1"/>
    <x v="14"/>
    <s v="Compact Automatic Electric Letter Opener"/>
    <x v="3999"/>
    <n v="2"/>
    <n v="0"/>
    <x v="4713"/>
    <n v="233.8476"/>
    <x v="15"/>
    <n v="4"/>
  </r>
  <r>
    <n v="9765"/>
    <x v="4906"/>
    <x v="1228"/>
    <d v="2014-06-23T00:00:00"/>
    <x v="1"/>
    <s v="MC-18100"/>
    <s v="Mick Crebagga"/>
    <x v="0"/>
    <s v="United States"/>
    <s v="Los Angeles"/>
    <s v="California"/>
    <n v="90036"/>
    <x v="1"/>
    <s v="TEC-PH-10000215"/>
    <x v="2"/>
    <x v="7"/>
    <s v="Plantronics Cordless Phone Headset with In-line Volume - M214C"/>
    <x v="5740"/>
    <n v="5"/>
    <n v="0.2"/>
    <x v="7159"/>
    <n v="127.56750000000001"/>
    <x v="152"/>
    <n v="5"/>
  </r>
  <r>
    <n v="9766"/>
    <x v="4907"/>
    <x v="1229"/>
    <d v="2017-03-06T00:00:00"/>
    <x v="1"/>
    <s v="DB-13660"/>
    <s v="Duane Benoit"/>
    <x v="0"/>
    <s v="United States"/>
    <s v="Middletown"/>
    <s v="Connecticut"/>
    <n v="6457"/>
    <x v="3"/>
    <s v="OFF-BI-10001757"/>
    <x v="1"/>
    <x v="8"/>
    <s v="Pressboard Hanging Data Binders for Unburst Sheets"/>
    <x v="294"/>
    <n v="2"/>
    <n v="0"/>
    <x v="7160"/>
    <n v="5.1167999999999996"/>
    <x v="62"/>
    <n v="6"/>
  </r>
  <r>
    <n v="9767"/>
    <x v="4907"/>
    <x v="1229"/>
    <d v="2017-03-06T00:00:00"/>
    <x v="1"/>
    <s v="DB-13660"/>
    <s v="Duane Benoit"/>
    <x v="0"/>
    <s v="United States"/>
    <s v="Middletown"/>
    <s v="Connecticut"/>
    <n v="6457"/>
    <x v="3"/>
    <s v="OFF-PA-10002137"/>
    <x v="1"/>
    <x v="10"/>
    <s v="Southworth 100% Résumé Paper, 24lb."/>
    <x v="3890"/>
    <n v="1"/>
    <n v="0"/>
    <x v="6788"/>
    <n v="4.2789999999999999"/>
    <x v="100"/>
    <n v="6"/>
  </r>
  <r>
    <n v="9768"/>
    <x v="4908"/>
    <x v="34"/>
    <d v="2017-12-15T00:00:00"/>
    <x v="1"/>
    <s v="LW-17215"/>
    <s v="Luke Weiss"/>
    <x v="0"/>
    <s v="United States"/>
    <s v="Grand Rapids"/>
    <s v="Michigan"/>
    <n v="49505"/>
    <x v="2"/>
    <s v="OFF-BI-10000088"/>
    <x v="1"/>
    <x v="8"/>
    <s v="GBC Imprintable Covers"/>
    <x v="2735"/>
    <n v="5"/>
    <n v="0"/>
    <x v="5546"/>
    <n v="27.998999999999999"/>
    <x v="77"/>
    <n v="6"/>
  </r>
  <r>
    <n v="9769"/>
    <x v="4909"/>
    <x v="226"/>
    <d v="2017-12-14T00:00:00"/>
    <x v="1"/>
    <s v="TC-21535"/>
    <s v="Tracy Collins"/>
    <x v="2"/>
    <s v="United States"/>
    <s v="San Francisco"/>
    <s v="California"/>
    <n v="94122"/>
    <x v="1"/>
    <s v="OFF-PA-10000380"/>
    <x v="1"/>
    <x v="10"/>
    <s v="REDIFORM Incoming/Outgoing Call Register, 11&quot; X 8 1/2&quot;, 100 Messages"/>
    <x v="5741"/>
    <n v="6"/>
    <n v="0"/>
    <x v="7161"/>
    <n v="25.02"/>
    <x v="47"/>
    <n v="7"/>
  </r>
  <r>
    <n v="9770"/>
    <x v="4910"/>
    <x v="390"/>
    <d v="2016-11-30T00:00:00"/>
    <x v="1"/>
    <s v="SC-20050"/>
    <s v="Sample Company A"/>
    <x v="2"/>
    <s v="United States"/>
    <s v="Hialeah"/>
    <s v="Florida"/>
    <n v="33012"/>
    <x v="0"/>
    <s v="FUR-BO-10001619"/>
    <x v="0"/>
    <x v="0"/>
    <s v="O'Sullivan Cherrywood Estates Traditional Bookcase"/>
    <x v="5742"/>
    <n v="5"/>
    <n v="0.2"/>
    <x v="7162"/>
    <n v="331.42200000000003"/>
    <x v="101"/>
    <n v="6"/>
  </r>
  <r>
    <n v="9771"/>
    <x v="4910"/>
    <x v="390"/>
    <d v="2016-11-30T00:00:00"/>
    <x v="1"/>
    <s v="SC-20050"/>
    <s v="Sample Company A"/>
    <x v="2"/>
    <s v="United States"/>
    <s v="Hialeah"/>
    <s v="Florida"/>
    <n v="33012"/>
    <x v="0"/>
    <s v="OFF-PA-10001609"/>
    <x v="1"/>
    <x v="10"/>
    <s v="Tops Wirebound Message Log Books"/>
    <x v="3235"/>
    <n v="4"/>
    <n v="0.2"/>
    <x v="7163"/>
    <n v="7.1064000000000007"/>
    <x v="18"/>
    <n v="6"/>
  </r>
  <r>
    <n v="9772"/>
    <x v="4910"/>
    <x v="390"/>
    <d v="2016-11-30T00:00:00"/>
    <x v="1"/>
    <s v="SC-20050"/>
    <s v="Sample Company A"/>
    <x v="2"/>
    <s v="United States"/>
    <s v="Hialeah"/>
    <s v="Florida"/>
    <n v="33012"/>
    <x v="0"/>
    <s v="OFF-AP-10002765"/>
    <x v="1"/>
    <x v="9"/>
    <s v="Fellowes Advanced Computer Series Surge Protectors"/>
    <x v="5743"/>
    <n v="2"/>
    <n v="0.2"/>
    <x v="7164"/>
    <n v="38.145600000000002"/>
    <x v="36"/>
    <n v="6"/>
  </r>
  <r>
    <n v="9773"/>
    <x v="4911"/>
    <x v="894"/>
    <d v="2016-07-03T00:00:00"/>
    <x v="3"/>
    <s v="FM-14215"/>
    <s v="Filia McAdams"/>
    <x v="1"/>
    <s v="United States"/>
    <s v="Philadelphia"/>
    <s v="Pennsylvania"/>
    <n v="19143"/>
    <x v="3"/>
    <s v="OFF-PA-10000167"/>
    <x v="1"/>
    <x v="10"/>
    <s v="Xerox 1925"/>
    <x v="1832"/>
    <n v="5"/>
    <n v="0.2"/>
    <x v="5643"/>
    <n v="85.194999999999993"/>
    <x v="33"/>
    <n v="0"/>
  </r>
  <r>
    <n v="9774"/>
    <x v="4912"/>
    <x v="190"/>
    <d v="2016-07-03T00:00:00"/>
    <x v="1"/>
    <s v="PF-19225"/>
    <s v="Phillip Flathmann"/>
    <x v="0"/>
    <s v="United States"/>
    <s v="Atlanta"/>
    <s v="Georgia"/>
    <n v="30318"/>
    <x v="0"/>
    <s v="TEC-PH-10004434"/>
    <x v="2"/>
    <x v="7"/>
    <s v="Cisco IP Phone 7961G VoIP phone - Dark gray"/>
    <x v="5744"/>
    <n v="1"/>
    <n v="0"/>
    <x v="7165"/>
    <n v="96.524499999999989"/>
    <x v="74"/>
    <n v="7"/>
  </r>
  <r>
    <n v="9775"/>
    <x v="4913"/>
    <x v="711"/>
    <d v="2014-07-30T00:00:00"/>
    <x v="1"/>
    <s v="LF-17185"/>
    <s v="Luke Foster"/>
    <x v="0"/>
    <s v="United States"/>
    <s v="San Antonio"/>
    <s v="Texas"/>
    <n v="78207"/>
    <x v="2"/>
    <s v="OFF-BI-10004995"/>
    <x v="1"/>
    <x v="8"/>
    <s v="GBC DocuBind P400 Electric Binding System"/>
    <x v="5745"/>
    <n v="8"/>
    <n v="0.8"/>
    <x v="7166"/>
    <n v="5879.4768000000004"/>
    <x v="277"/>
    <n v="4"/>
  </r>
  <r>
    <n v="9776"/>
    <x v="4913"/>
    <x v="711"/>
    <d v="2014-07-30T00:00:00"/>
    <x v="1"/>
    <s v="LF-17185"/>
    <s v="Luke Foster"/>
    <x v="0"/>
    <s v="United States"/>
    <s v="San Antonio"/>
    <s v="Texas"/>
    <n v="78207"/>
    <x v="2"/>
    <s v="FUR-FU-10004666"/>
    <x v="0"/>
    <x v="5"/>
    <s v="DAX Clear Channel Poster Frame"/>
    <x v="3652"/>
    <n v="3"/>
    <n v="0.6"/>
    <x v="7167"/>
    <n v="27.556199999999997"/>
    <x v="549"/>
    <n v="4"/>
  </r>
  <r>
    <n v="9777"/>
    <x v="4913"/>
    <x v="711"/>
    <d v="2014-07-30T00:00:00"/>
    <x v="1"/>
    <s v="LF-17185"/>
    <s v="Luke Foster"/>
    <x v="0"/>
    <s v="United States"/>
    <s v="San Antonio"/>
    <s v="Texas"/>
    <n v="78207"/>
    <x v="2"/>
    <s v="OFF-BI-10001524"/>
    <x v="1"/>
    <x v="8"/>
    <s v="GBC Premium Transparent Covers with Diagonal Lined Pattern"/>
    <x v="1316"/>
    <n v="4"/>
    <n v="0.8"/>
    <x v="7168"/>
    <n v="43.638399999999997"/>
    <x v="276"/>
    <n v="4"/>
  </r>
  <r>
    <n v="9778"/>
    <x v="4913"/>
    <x v="711"/>
    <d v="2014-07-30T00:00:00"/>
    <x v="1"/>
    <s v="LF-17185"/>
    <s v="Luke Foster"/>
    <x v="0"/>
    <s v="United States"/>
    <s v="San Antonio"/>
    <s v="Texas"/>
    <n v="78207"/>
    <x v="2"/>
    <s v="TEC-AC-10002076"/>
    <x v="2"/>
    <x v="11"/>
    <s v="Microsoft Natural Keyboard Elite"/>
    <x v="5746"/>
    <n v="9"/>
    <n v="0.2"/>
    <x v="7169"/>
    <n v="458.08200000000005"/>
    <x v="168"/>
    <n v="4"/>
  </r>
  <r>
    <n v="9779"/>
    <x v="4913"/>
    <x v="711"/>
    <d v="2014-07-30T00:00:00"/>
    <x v="1"/>
    <s v="LF-17185"/>
    <s v="Luke Foster"/>
    <x v="0"/>
    <s v="United States"/>
    <s v="San Antonio"/>
    <s v="Texas"/>
    <n v="78207"/>
    <x v="2"/>
    <s v="OFF-BI-10001679"/>
    <x v="1"/>
    <x v="8"/>
    <s v="GBC Instant Index System for Binding Systems"/>
    <x v="5747"/>
    <n v="5"/>
    <n v="0.8"/>
    <x v="7170"/>
    <n v="22.200000000000003"/>
    <x v="14"/>
    <n v="4"/>
  </r>
  <r>
    <n v="9780"/>
    <x v="4913"/>
    <x v="711"/>
    <d v="2014-07-30T00:00:00"/>
    <x v="1"/>
    <s v="LF-17185"/>
    <s v="Luke Foster"/>
    <x v="0"/>
    <s v="United States"/>
    <s v="San Antonio"/>
    <s v="Texas"/>
    <n v="78207"/>
    <x v="2"/>
    <s v="OFF-AP-10003281"/>
    <x v="1"/>
    <x v="9"/>
    <s v="Acco 6 Outlet Guardian Standard Surge Suppressor"/>
    <x v="5748"/>
    <n v="2"/>
    <n v="0.8"/>
    <x v="7171"/>
    <n v="16.926000000000002"/>
    <x v="109"/>
    <n v="4"/>
  </r>
  <r>
    <n v="9781"/>
    <x v="4914"/>
    <x v="749"/>
    <d v="2016-09-18T00:00:00"/>
    <x v="1"/>
    <s v="CL-12565"/>
    <s v="Clay Ludtke"/>
    <x v="0"/>
    <s v="United States"/>
    <s v="Long Beach"/>
    <s v="New York"/>
    <n v="11561"/>
    <x v="3"/>
    <s v="TEC-PH-10001944"/>
    <x v="2"/>
    <x v="7"/>
    <s v="Wi-Ex zBoost YX540 Cellular Phone Signal Booster"/>
    <x v="1876"/>
    <n v="3"/>
    <n v="0"/>
    <x v="2020"/>
    <n v="306.495"/>
    <x v="359"/>
    <n v="4"/>
  </r>
  <r>
    <n v="9782"/>
    <x v="4914"/>
    <x v="749"/>
    <d v="2016-09-18T00:00:00"/>
    <x v="1"/>
    <s v="CL-12565"/>
    <s v="Clay Ludtke"/>
    <x v="0"/>
    <s v="United States"/>
    <s v="Long Beach"/>
    <s v="New York"/>
    <n v="11561"/>
    <x v="3"/>
    <s v="OFF-BI-10004390"/>
    <x v="1"/>
    <x v="8"/>
    <s v="GBC DocuBind 200 Manual Binding Machine"/>
    <x v="1860"/>
    <n v="2"/>
    <n v="0.2"/>
    <x v="2002"/>
    <n v="420.98"/>
    <x v="52"/>
    <n v="4"/>
  </r>
  <r>
    <n v="9783"/>
    <x v="4915"/>
    <x v="70"/>
    <d v="2015-06-02T00:00:00"/>
    <x v="0"/>
    <s v="EM-13825"/>
    <s v="Elizabeth Moffitt"/>
    <x v="1"/>
    <s v="United States"/>
    <s v="Paterson"/>
    <s v="New Jersey"/>
    <n v="7501"/>
    <x v="3"/>
    <s v="OFF-PA-10002120"/>
    <x v="1"/>
    <x v="10"/>
    <s v="Xerox 1889"/>
    <x v="4155"/>
    <n v="5"/>
    <n v="0"/>
    <x v="4910"/>
    <n v="140.14800000000002"/>
    <x v="181"/>
    <n v="2"/>
  </r>
  <r>
    <n v="9784"/>
    <x v="4915"/>
    <x v="70"/>
    <d v="2015-06-02T00:00:00"/>
    <x v="0"/>
    <s v="EM-13825"/>
    <s v="Elizabeth Moffitt"/>
    <x v="1"/>
    <s v="United States"/>
    <s v="Paterson"/>
    <s v="New Jersey"/>
    <n v="7501"/>
    <x v="3"/>
    <s v="OFF-ST-10004340"/>
    <x v="1"/>
    <x v="4"/>
    <s v="Fellowes Mobile File Cart, Black"/>
    <x v="1020"/>
    <n v="1"/>
    <n v="0"/>
    <x v="1065"/>
    <n v="45.391400000000004"/>
    <x v="180"/>
    <n v="2"/>
  </r>
  <r>
    <n v="9785"/>
    <x v="4915"/>
    <x v="70"/>
    <d v="2015-06-02T00:00:00"/>
    <x v="0"/>
    <s v="EM-13825"/>
    <s v="Elizabeth Moffitt"/>
    <x v="1"/>
    <s v="United States"/>
    <s v="Paterson"/>
    <s v="New Jersey"/>
    <n v="7501"/>
    <x v="3"/>
    <s v="FUR-FU-10001847"/>
    <x v="0"/>
    <x v="5"/>
    <s v="Eldon Image Series Black Desk Accessories"/>
    <x v="5482"/>
    <n v="2"/>
    <n v="0"/>
    <x v="7172"/>
    <n v="5.299199999999999"/>
    <x v="293"/>
    <n v="2"/>
  </r>
  <r>
    <n v="9786"/>
    <x v="4916"/>
    <x v="1230"/>
    <d v="2015-05-13T00:00:00"/>
    <x v="1"/>
    <s v="ME-17725"/>
    <s v="Max Engle"/>
    <x v="0"/>
    <s v="United States"/>
    <s v="Louisville"/>
    <s v="Kentucky"/>
    <n v="40214"/>
    <x v="0"/>
    <s v="OFF-BI-10000962"/>
    <x v="1"/>
    <x v="8"/>
    <s v="Acco Flexible ACCOHIDE Square Ring Data Binder, Dark Blue, 11 1/2&quot; X 14&quot; 7/8&quot;"/>
    <x v="5749"/>
    <n v="3"/>
    <n v="0"/>
    <x v="7173"/>
    <n v="24.893100000000004"/>
    <x v="181"/>
    <n v="4"/>
  </r>
  <r>
    <n v="9787"/>
    <x v="4917"/>
    <x v="1127"/>
    <d v="2014-11-05T00:00:00"/>
    <x v="3"/>
    <s v="BG-11035"/>
    <s v="Barry Gonzalez"/>
    <x v="0"/>
    <s v="United States"/>
    <s v="Hampton"/>
    <s v="Virginia"/>
    <n v="23666"/>
    <x v="0"/>
    <s v="FUR-CH-10004754"/>
    <x v="0"/>
    <x v="1"/>
    <s v="Global Stack Chair with Arms, Black"/>
    <x v="5750"/>
    <n v="5"/>
    <n v="0"/>
    <x v="7174"/>
    <n v="109.42700000000001"/>
    <x v="180"/>
    <n v="0"/>
  </r>
  <r>
    <n v="9788"/>
    <x v="4918"/>
    <x v="996"/>
    <d v="2017-04-01T00:00:00"/>
    <x v="1"/>
    <s v="CJ-12010"/>
    <s v="Caroline Jumper"/>
    <x v="0"/>
    <s v="United States"/>
    <s v="Houston"/>
    <s v="Texas"/>
    <n v="77070"/>
    <x v="2"/>
    <s v="FUR-BO-10001811"/>
    <x v="0"/>
    <x v="0"/>
    <s v="Atlantic Metals Mobile 5-Shelf Bookcases, Custom Colors"/>
    <x v="5751"/>
    <n v="5"/>
    <n v="0.32"/>
    <x v="7175"/>
    <n v="1053.43"/>
    <x v="571"/>
    <n v="5"/>
  </r>
  <r>
    <n v="9789"/>
    <x v="4918"/>
    <x v="996"/>
    <d v="2017-04-01T00:00:00"/>
    <x v="1"/>
    <s v="CJ-12010"/>
    <s v="Caroline Jumper"/>
    <x v="0"/>
    <s v="United States"/>
    <s v="Houston"/>
    <s v="Texas"/>
    <n v="77070"/>
    <x v="2"/>
    <s v="FUR-CH-10004063"/>
    <x v="0"/>
    <x v="1"/>
    <s v="Global Deluxe High-Back Manager's Chair"/>
    <x v="121"/>
    <n v="3"/>
    <n v="0.3"/>
    <x v="123"/>
    <n v="609.13739999999996"/>
    <x v="89"/>
    <n v="5"/>
  </r>
  <r>
    <n v="9790"/>
    <x v="4918"/>
    <x v="996"/>
    <d v="2017-04-01T00:00:00"/>
    <x v="1"/>
    <s v="CJ-12010"/>
    <s v="Caroline Jumper"/>
    <x v="0"/>
    <s v="United States"/>
    <s v="Houston"/>
    <s v="Texas"/>
    <n v="77070"/>
    <x v="2"/>
    <s v="TEC-AC-10004901"/>
    <x v="2"/>
    <x v="11"/>
    <s v="Kensington SlimBlade Notebook Wireless Mouse with Nano Receiver "/>
    <x v="3067"/>
    <n v="1"/>
    <n v="0.2"/>
    <x v="7176"/>
    <n v="32.993399999999994"/>
    <x v="211"/>
    <n v="5"/>
  </r>
  <r>
    <n v="9791"/>
    <x v="4918"/>
    <x v="996"/>
    <d v="2017-04-01T00:00:00"/>
    <x v="1"/>
    <s v="CJ-12010"/>
    <s v="Caroline Jumper"/>
    <x v="0"/>
    <s v="United States"/>
    <s v="Houston"/>
    <s v="Texas"/>
    <n v="77070"/>
    <x v="2"/>
    <s v="FUR-CH-10001714"/>
    <x v="0"/>
    <x v="1"/>
    <s v="Global Leather &amp; Oak Executive Chair, Burgundy"/>
    <x v="5752"/>
    <n v="2"/>
    <n v="0.3"/>
    <x v="7177"/>
    <n v="277.63760000000002"/>
    <x v="465"/>
    <n v="5"/>
  </r>
  <r>
    <n v="9792"/>
    <x v="4919"/>
    <x v="371"/>
    <d v="2014-05-23T00:00:00"/>
    <x v="0"/>
    <s v="KH-16360"/>
    <s v="Katherine Hughes"/>
    <x v="0"/>
    <s v="United States"/>
    <s v="Houston"/>
    <s v="Texas"/>
    <n v="77070"/>
    <x v="2"/>
    <s v="OFF-EN-10003134"/>
    <x v="1"/>
    <x v="12"/>
    <s v="Staple envelope"/>
    <x v="3835"/>
    <n v="6"/>
    <n v="0.2"/>
    <x v="1986"/>
    <n v="35.04"/>
    <x v="52"/>
    <n v="2"/>
  </r>
  <r>
    <n v="9793"/>
    <x v="4919"/>
    <x v="371"/>
    <d v="2014-05-23T00:00:00"/>
    <x v="0"/>
    <s v="KH-16360"/>
    <s v="Katherine Hughes"/>
    <x v="0"/>
    <s v="United States"/>
    <s v="Houston"/>
    <s v="Texas"/>
    <n v="77070"/>
    <x v="2"/>
    <s v="FUR-CH-10003396"/>
    <x v="0"/>
    <x v="1"/>
    <s v="Global Deluxe Steno Chair"/>
    <x v="953"/>
    <n v="2"/>
    <n v="0.3"/>
    <x v="992"/>
    <n v="137.02440000000001"/>
    <x v="270"/>
    <n v="2"/>
  </r>
  <r>
    <n v="9794"/>
    <x v="4919"/>
    <x v="371"/>
    <d v="2014-05-23T00:00:00"/>
    <x v="0"/>
    <s v="KH-16360"/>
    <s v="Katherine Hughes"/>
    <x v="0"/>
    <s v="United States"/>
    <s v="Houston"/>
    <s v="Texas"/>
    <n v="77070"/>
    <x v="2"/>
    <s v="OFF-PA-10001560"/>
    <x v="1"/>
    <x v="10"/>
    <s v="Adams Telephone Message Books, 5 1/4” x 11”"/>
    <x v="5753"/>
    <n v="1"/>
    <n v="0.2"/>
    <x v="7178"/>
    <n v="3.2012"/>
    <x v="27"/>
    <n v="2"/>
  </r>
  <r>
    <n v="9795"/>
    <x v="4919"/>
    <x v="371"/>
    <d v="2014-05-23T00:00:00"/>
    <x v="0"/>
    <s v="KH-16360"/>
    <s v="Katherine Hughes"/>
    <x v="0"/>
    <s v="United States"/>
    <s v="Houston"/>
    <s v="Texas"/>
    <n v="77070"/>
    <x v="2"/>
    <s v="OFF-BI-10000977"/>
    <x v="1"/>
    <x v="8"/>
    <s v="Ibico Plastic Spiral Binding Combs"/>
    <x v="2556"/>
    <n v="3"/>
    <n v="0.8"/>
    <x v="7179"/>
    <n v="49.247999999999998"/>
    <x v="277"/>
    <n v="2"/>
  </r>
  <r>
    <n v="9796"/>
    <x v="4920"/>
    <x v="206"/>
    <d v="2016-05-28T00:00:00"/>
    <x v="1"/>
    <s v="SH-19975"/>
    <s v="Sally Hughsby"/>
    <x v="1"/>
    <s v="United States"/>
    <s v="Chicago"/>
    <s v="Illinois"/>
    <n v="60610"/>
    <x v="2"/>
    <s v="OFF-BI-10003429"/>
    <x v="1"/>
    <x v="8"/>
    <s v="Cardinal HOLDit! Binder Insert Strips,Extra Strips"/>
    <x v="3497"/>
    <n v="3"/>
    <n v="0.8"/>
    <x v="7180"/>
    <n v="9.684899999999999"/>
    <x v="59"/>
    <n v="7"/>
  </r>
  <r>
    <n v="9797"/>
    <x v="4921"/>
    <x v="1026"/>
    <d v="2015-01-17T00:00:00"/>
    <x v="1"/>
    <s v="CS-12490"/>
    <s v="Cindy Schnelling"/>
    <x v="1"/>
    <s v="United States"/>
    <s v="Toledo"/>
    <s v="Ohio"/>
    <n v="43615"/>
    <x v="3"/>
    <s v="OFF-AR-10001374"/>
    <x v="1"/>
    <x v="6"/>
    <s v="BIC Brite Liner Highlighters, Chisel Tip"/>
    <x v="559"/>
    <n v="2"/>
    <n v="0.2"/>
    <x v="7181"/>
    <n v="8.8128000000000011"/>
    <x v="230"/>
    <n v="5"/>
  </r>
  <r>
    <n v="9798"/>
    <x v="4921"/>
    <x v="1026"/>
    <d v="2015-01-17T00:00:00"/>
    <x v="1"/>
    <s v="CS-12490"/>
    <s v="Cindy Schnelling"/>
    <x v="1"/>
    <s v="United States"/>
    <s v="Toledo"/>
    <s v="Ohio"/>
    <n v="43615"/>
    <x v="3"/>
    <s v="TEC-PH-10004977"/>
    <x v="2"/>
    <x v="7"/>
    <s v="GE 30524EE4"/>
    <x v="5754"/>
    <n v="2"/>
    <n v="0.4"/>
    <x v="7182"/>
    <n v="278.30579999999998"/>
    <x v="218"/>
    <n v="5"/>
  </r>
  <r>
    <n v="9799"/>
    <x v="4921"/>
    <x v="1026"/>
    <d v="2015-01-17T00:00:00"/>
    <x v="1"/>
    <s v="CS-12490"/>
    <s v="Cindy Schnelling"/>
    <x v="1"/>
    <s v="United States"/>
    <s v="Toledo"/>
    <s v="Ohio"/>
    <n v="43615"/>
    <x v="3"/>
    <s v="TEC-PH-10000912"/>
    <x v="2"/>
    <x v="7"/>
    <s v="Anker 24W Portable Micro USB Car Charger"/>
    <x v="5755"/>
    <n v="4"/>
    <n v="0.4"/>
    <x v="4785"/>
    <n v="23.738400000000002"/>
    <x v="7"/>
    <n v="5"/>
  </r>
  <r>
    <n v="9800"/>
    <x v="4921"/>
    <x v="1026"/>
    <d v="2015-01-17T00:00:00"/>
    <x v="1"/>
    <s v="CS-12490"/>
    <s v="Cindy Schnelling"/>
    <x v="1"/>
    <s v="United States"/>
    <s v="Toledo"/>
    <s v="Ohio"/>
    <n v="43615"/>
    <x v="3"/>
    <s v="TEC-AC-10000487"/>
    <x v="2"/>
    <x v="11"/>
    <s v="SanDisk Cruzer 4 GB USB Flash Drive"/>
    <x v="5756"/>
    <n v="2"/>
    <n v="0.2"/>
    <x v="7183"/>
    <n v="8.1774000000000004"/>
    <x v="105"/>
    <n v="5"/>
  </r>
  <r>
    <n v="9801"/>
    <x v="4921"/>
    <x v="1026"/>
    <d v="2015-01-17T00:00:00"/>
    <x v="1"/>
    <s v="CS-12490"/>
    <s v="Cindy Schnelling"/>
    <x v="1"/>
    <s v="United States"/>
    <s v="Toledo"/>
    <s v="Ohio"/>
    <n v="43615"/>
    <x v="3"/>
    <s v="TEC-PH-10002262"/>
    <x v="2"/>
    <x v="7"/>
    <s v="LG Electronics Tone+ HBS-730 Bluetooth Headset"/>
    <x v="5757"/>
    <n v="3"/>
    <n v="0.4"/>
    <x v="7184"/>
    <n v="128.54159999999999"/>
    <x v="94"/>
    <n v="5"/>
  </r>
  <r>
    <n v="9802"/>
    <x v="4922"/>
    <x v="365"/>
    <d v="2017-10-06T00:00:00"/>
    <x v="1"/>
    <s v="JK-15730"/>
    <s v="Joe Kamberova"/>
    <x v="0"/>
    <s v="United States"/>
    <s v="Lodi"/>
    <s v="California"/>
    <n v="95240"/>
    <x v="1"/>
    <s v="OFF-SU-10000898"/>
    <x v="1"/>
    <x v="14"/>
    <s v="Acme Hot Forged Carbon Steel Scissors with Nickel-Plated Handles, 3 7/8&quot; Cut, 8&quot;L"/>
    <x v="5758"/>
    <n v="7"/>
    <n v="0"/>
    <x v="7185"/>
    <n v="69.082999999999998"/>
    <x v="5"/>
    <n v="7"/>
  </r>
  <r>
    <n v="9803"/>
    <x v="4923"/>
    <x v="1074"/>
    <d v="2015-07-20T00:00:00"/>
    <x v="0"/>
    <s v="PJ-19015"/>
    <s v="Pauline Johnson"/>
    <x v="0"/>
    <s v="United States"/>
    <s v="New York City"/>
    <s v="New York"/>
    <n v="10024"/>
    <x v="3"/>
    <s v="OFF-BI-10004182"/>
    <x v="1"/>
    <x v="8"/>
    <s v="Economy Binders"/>
    <x v="5116"/>
    <n v="2"/>
    <n v="0.2"/>
    <x v="7186"/>
    <n v="2.1215999999999999"/>
    <x v="49"/>
    <n v="2"/>
  </r>
  <r>
    <n v="9804"/>
    <x v="4923"/>
    <x v="1074"/>
    <d v="2015-07-20T00:00:00"/>
    <x v="0"/>
    <s v="PJ-19015"/>
    <s v="Pauline Johnson"/>
    <x v="0"/>
    <s v="United States"/>
    <s v="New York City"/>
    <s v="New York"/>
    <n v="10024"/>
    <x v="3"/>
    <s v="TEC-PH-10002468"/>
    <x v="2"/>
    <x v="7"/>
    <s v="Plantronics CS 50-USB - headset - Convertible, Monaural"/>
    <x v="4309"/>
    <n v="1"/>
    <n v="0"/>
    <x v="5139"/>
    <n v="99.272700000000015"/>
    <x v="6"/>
    <n v="2"/>
  </r>
  <r>
    <n v="9805"/>
    <x v="4923"/>
    <x v="1074"/>
    <d v="2015-07-20T00:00:00"/>
    <x v="0"/>
    <s v="PJ-19015"/>
    <s v="Pauline Johnson"/>
    <x v="0"/>
    <s v="United States"/>
    <s v="New York City"/>
    <s v="New York"/>
    <n v="10024"/>
    <x v="3"/>
    <s v="FUR-FU-10002364"/>
    <x v="0"/>
    <x v="5"/>
    <s v="Eldon Expressions Wood Desk Accessories, Oak"/>
    <x v="1552"/>
    <n v="1"/>
    <n v="0"/>
    <x v="7187"/>
    <n v="5.2397999999999998"/>
    <x v="74"/>
    <n v="2"/>
  </r>
  <r>
    <n v="9806"/>
    <x v="4924"/>
    <x v="147"/>
    <d v="2016-10-26T00:00:00"/>
    <x v="1"/>
    <s v="AP-10720"/>
    <s v="Anne Pryor"/>
    <x v="2"/>
    <s v="United States"/>
    <s v="Fort Lauderdale"/>
    <s v="Florida"/>
    <n v="33311"/>
    <x v="0"/>
    <s v="FUR-FU-10002878"/>
    <x v="0"/>
    <x v="5"/>
    <s v="Seth Thomas 14&quot; Day/Date Wall Clock"/>
    <x v="5759"/>
    <n v="2"/>
    <n v="0.2"/>
    <x v="7188"/>
    <n v="35.884799999999998"/>
    <x v="105"/>
    <n v="5"/>
  </r>
  <r>
    <n v="9807"/>
    <x v="4924"/>
    <x v="147"/>
    <d v="2016-10-26T00:00:00"/>
    <x v="1"/>
    <s v="AP-10720"/>
    <s v="Anne Pryor"/>
    <x v="2"/>
    <s v="United States"/>
    <s v="Fort Lauderdale"/>
    <s v="Florida"/>
    <n v="33311"/>
    <x v="0"/>
    <s v="OFF-BI-10004817"/>
    <x v="1"/>
    <x v="8"/>
    <s v="GBC Personal VeloBind Strips"/>
    <x v="1505"/>
    <n v="8"/>
    <n v="0.7"/>
    <x v="7189"/>
    <n v="49.836799999999997"/>
    <x v="25"/>
    <n v="5"/>
  </r>
  <r>
    <n v="9808"/>
    <x v="4925"/>
    <x v="944"/>
    <d v="2017-08-01T00:00:00"/>
    <x v="0"/>
    <s v="JW-15955"/>
    <s v="Joni Wasserman"/>
    <x v="0"/>
    <s v="United States"/>
    <s v="Raleigh"/>
    <s v="North Carolina"/>
    <n v="27604"/>
    <x v="0"/>
    <s v="FUR-CH-10001146"/>
    <x v="0"/>
    <x v="1"/>
    <s v="Global Value Mid-Back Manager's Chair, Gray"/>
    <x v="960"/>
    <n v="4"/>
    <n v="0.2"/>
    <x v="999"/>
    <n v="182.67000000000002"/>
    <x v="107"/>
    <n v="5"/>
  </r>
  <r>
    <n v="9809"/>
    <x v="4926"/>
    <x v="246"/>
    <d v="2017-07-26T00:00:00"/>
    <x v="1"/>
    <s v="PT-19090"/>
    <s v="Pete Takahito"/>
    <x v="0"/>
    <s v="United States"/>
    <s v="Chicago"/>
    <s v="Illinois"/>
    <n v="60623"/>
    <x v="2"/>
    <s v="OFF-BI-10001116"/>
    <x v="1"/>
    <x v="8"/>
    <s v="Wilson Jones 1&quot; Hanging DublLock Ring Binders"/>
    <x v="5760"/>
    <n v="2"/>
    <n v="0.8"/>
    <x v="7190"/>
    <n v="5.4912000000000001"/>
    <x v="208"/>
    <n v="5"/>
  </r>
  <r>
    <n v="9810"/>
    <x v="4927"/>
    <x v="845"/>
    <d v="2014-11-11T00:00:00"/>
    <x v="0"/>
    <s v="TB-21595"/>
    <s v="Troy Blackwell"/>
    <x v="0"/>
    <s v="United States"/>
    <s v="Portland"/>
    <s v="Oregon"/>
    <n v="97206"/>
    <x v="1"/>
    <s v="OFF-PA-10000304"/>
    <x v="1"/>
    <x v="10"/>
    <s v="Xerox 1995"/>
    <x v="233"/>
    <n v="5"/>
    <n v="0.2"/>
    <x v="1430"/>
    <n v="16.848000000000003"/>
    <x v="404"/>
    <n v="4"/>
  </r>
  <r>
    <n v="9811"/>
    <x v="4927"/>
    <x v="845"/>
    <d v="2014-11-11T00:00:00"/>
    <x v="0"/>
    <s v="TB-21595"/>
    <s v="Troy Blackwell"/>
    <x v="0"/>
    <s v="United States"/>
    <s v="Portland"/>
    <s v="Oregon"/>
    <n v="97206"/>
    <x v="1"/>
    <s v="OFF-AR-10002240"/>
    <x v="1"/>
    <x v="6"/>
    <s v="Panasonic KP-150 Electric Pencil Sharpener"/>
    <x v="5761"/>
    <n v="4"/>
    <n v="0.2"/>
    <x v="7191"/>
    <n v="111.71039999999999"/>
    <x v="10"/>
    <n v="4"/>
  </r>
  <r>
    <n v="9812"/>
    <x v="4928"/>
    <x v="581"/>
    <d v="2016-11-30T00:00:00"/>
    <x v="2"/>
    <s v="CB-12025"/>
    <s v="Cassandra Brandow"/>
    <x v="0"/>
    <s v="United States"/>
    <s v="East Orange"/>
    <s v="New Jersey"/>
    <n v="7017"/>
    <x v="3"/>
    <s v="OFF-PA-10001246"/>
    <x v="1"/>
    <x v="10"/>
    <s v="Xerox 215"/>
    <x v="233"/>
    <n v="4"/>
    <n v="0"/>
    <x v="245"/>
    <n v="13.478400000000002"/>
    <x v="68"/>
    <n v="3"/>
  </r>
  <r>
    <n v="9813"/>
    <x v="4928"/>
    <x v="581"/>
    <d v="2016-11-30T00:00:00"/>
    <x v="2"/>
    <s v="CB-12025"/>
    <s v="Cassandra Brandow"/>
    <x v="0"/>
    <s v="United States"/>
    <s v="East Orange"/>
    <s v="New Jersey"/>
    <n v="7017"/>
    <x v="3"/>
    <s v="OFF-AR-10000658"/>
    <x v="1"/>
    <x v="6"/>
    <s v="Newell 324"/>
    <x v="1610"/>
    <n v="3"/>
    <n v="0"/>
    <x v="5225"/>
    <n v="24.948"/>
    <x v="95"/>
    <n v="3"/>
  </r>
  <r>
    <n v="9814"/>
    <x v="4928"/>
    <x v="581"/>
    <d v="2016-11-30T00:00:00"/>
    <x v="2"/>
    <s v="CB-12025"/>
    <s v="Cassandra Brandow"/>
    <x v="0"/>
    <s v="United States"/>
    <s v="East Orange"/>
    <s v="New Jersey"/>
    <n v="7017"/>
    <x v="3"/>
    <s v="OFF-PA-10000100"/>
    <x v="1"/>
    <x v="10"/>
    <s v="Xerox 1945"/>
    <x v="2854"/>
    <n v="5"/>
    <n v="0"/>
    <x v="3194"/>
    <n v="104.52449999999999"/>
    <x v="70"/>
    <n v="3"/>
  </r>
  <r>
    <n v="9815"/>
    <x v="4928"/>
    <x v="581"/>
    <d v="2016-11-30T00:00:00"/>
    <x v="2"/>
    <s v="CB-12025"/>
    <s v="Cassandra Brandow"/>
    <x v="0"/>
    <s v="United States"/>
    <s v="East Orange"/>
    <s v="New Jersey"/>
    <n v="7017"/>
    <x v="3"/>
    <s v="OFF-BI-10004233"/>
    <x v="1"/>
    <x v="8"/>
    <s v="GBC Pre-Punched Binding Paper, Plastic, White, 8-1/2&quot; x 11&quot;"/>
    <x v="5762"/>
    <n v="5"/>
    <n v="0"/>
    <x v="7192"/>
    <n v="41.574000000000005"/>
    <x v="68"/>
    <n v="3"/>
  </r>
  <r>
    <n v="9816"/>
    <x v="4929"/>
    <x v="1213"/>
    <d v="2015-06-12T00:00:00"/>
    <x v="1"/>
    <s v="AG-10495"/>
    <s v="Andrew Gjertsen"/>
    <x v="1"/>
    <s v="United States"/>
    <s v="Saint Petersburg"/>
    <s v="Florida"/>
    <n v="33710"/>
    <x v="0"/>
    <s v="OFF-PA-10002581"/>
    <x v="1"/>
    <x v="10"/>
    <s v="Xerox 1951"/>
    <x v="4107"/>
    <n v="7"/>
    <n v="0.2"/>
    <x v="4849"/>
    <n v="119.273"/>
    <x v="33"/>
    <n v="4"/>
  </r>
  <r>
    <n v="9817"/>
    <x v="4929"/>
    <x v="1213"/>
    <d v="2015-06-12T00:00:00"/>
    <x v="1"/>
    <s v="AG-10495"/>
    <s v="Andrew Gjertsen"/>
    <x v="1"/>
    <s v="United States"/>
    <s v="Saint Petersburg"/>
    <s v="Florida"/>
    <n v="33710"/>
    <x v="0"/>
    <s v="OFF-ST-10000046"/>
    <x v="1"/>
    <x v="4"/>
    <s v="Fellowes Super Stor/Drawer Files"/>
    <x v="5763"/>
    <n v="4"/>
    <n v="0.2"/>
    <x v="7193"/>
    <n v="523.42200000000003"/>
    <x v="165"/>
    <n v="4"/>
  </r>
  <r>
    <n v="9818"/>
    <x v="4929"/>
    <x v="1213"/>
    <d v="2015-06-12T00:00:00"/>
    <x v="1"/>
    <s v="AG-10495"/>
    <s v="Andrew Gjertsen"/>
    <x v="1"/>
    <s v="United States"/>
    <s v="Saint Petersburg"/>
    <s v="Florida"/>
    <n v="33710"/>
    <x v="0"/>
    <s v="FUR-FU-10001185"/>
    <x v="0"/>
    <x v="5"/>
    <s v="Advantus Employee of the Month Certificate Frame, 11 x 13-1/2"/>
    <x v="5764"/>
    <n v="7"/>
    <n v="0.2"/>
    <x v="7194"/>
    <n v="127.7409"/>
    <x v="151"/>
    <n v="4"/>
  </r>
  <r>
    <n v="9819"/>
    <x v="4929"/>
    <x v="1213"/>
    <d v="2015-06-12T00:00:00"/>
    <x v="1"/>
    <s v="AG-10495"/>
    <s v="Andrew Gjertsen"/>
    <x v="1"/>
    <s v="United States"/>
    <s v="Saint Petersburg"/>
    <s v="Florida"/>
    <n v="33710"/>
    <x v="0"/>
    <s v="OFF-AR-10003856"/>
    <x v="1"/>
    <x v="6"/>
    <s v="Newell 344"/>
    <x v="2999"/>
    <n v="2"/>
    <n v="0.2"/>
    <x v="3379"/>
    <n v="4.1144000000000007"/>
    <x v="17"/>
    <n v="4"/>
  </r>
  <r>
    <n v="9820"/>
    <x v="4929"/>
    <x v="1213"/>
    <d v="2015-06-12T00:00:00"/>
    <x v="1"/>
    <s v="AG-10495"/>
    <s v="Andrew Gjertsen"/>
    <x v="1"/>
    <s v="United States"/>
    <s v="Saint Petersburg"/>
    <s v="Florida"/>
    <n v="33710"/>
    <x v="0"/>
    <s v="OFF-LA-10001982"/>
    <x v="1"/>
    <x v="2"/>
    <s v="Smead Alpha-Z Color-Coded Name Labels First Letter Starter Set"/>
    <x v="5765"/>
    <n v="3"/>
    <n v="0.2"/>
    <x v="7195"/>
    <n v="5.85"/>
    <x v="73"/>
    <n v="4"/>
  </r>
  <r>
    <n v="9821"/>
    <x v="4929"/>
    <x v="1213"/>
    <d v="2015-06-12T00:00:00"/>
    <x v="1"/>
    <s v="AG-10495"/>
    <s v="Andrew Gjertsen"/>
    <x v="1"/>
    <s v="United States"/>
    <s v="Saint Petersburg"/>
    <s v="Florida"/>
    <n v="33710"/>
    <x v="0"/>
    <s v="OFF-PA-10001215"/>
    <x v="1"/>
    <x v="10"/>
    <s v="Xerox 1963"/>
    <x v="3005"/>
    <n v="10"/>
    <n v="0.2"/>
    <x v="3389"/>
    <n v="29.040000000000003"/>
    <x v="8"/>
    <n v="4"/>
  </r>
  <r>
    <n v="9822"/>
    <x v="4929"/>
    <x v="1213"/>
    <d v="2015-06-12T00:00:00"/>
    <x v="1"/>
    <s v="AG-10495"/>
    <s v="Andrew Gjertsen"/>
    <x v="1"/>
    <s v="United States"/>
    <s v="Saint Petersburg"/>
    <s v="Florida"/>
    <n v="33710"/>
    <x v="0"/>
    <s v="OFF-BI-10002429"/>
    <x v="1"/>
    <x v="8"/>
    <s v="Premier Elliptical Ring Binder, Black"/>
    <x v="3487"/>
    <n v="2"/>
    <n v="0.7"/>
    <x v="6643"/>
    <n v="31.657599999999999"/>
    <x v="86"/>
    <n v="4"/>
  </r>
  <r>
    <n v="9823"/>
    <x v="4930"/>
    <x v="860"/>
    <d v="2014-08-19T00:00:00"/>
    <x v="1"/>
    <s v="BD-11605"/>
    <s v="Brian Dahlen"/>
    <x v="0"/>
    <s v="United States"/>
    <s v="San Francisco"/>
    <s v="California"/>
    <n v="94122"/>
    <x v="1"/>
    <s v="OFF-AP-10003287"/>
    <x v="1"/>
    <x v="9"/>
    <s v="Tripp Lite TLP810NET Broadband Surge for Modem/Fax"/>
    <x v="5766"/>
    <n v="3"/>
    <n v="0"/>
    <x v="7196"/>
    <n v="110.09520000000001"/>
    <x v="40"/>
    <n v="4"/>
  </r>
  <r>
    <n v="9824"/>
    <x v="4930"/>
    <x v="860"/>
    <d v="2014-08-19T00:00:00"/>
    <x v="1"/>
    <s v="BD-11605"/>
    <s v="Brian Dahlen"/>
    <x v="0"/>
    <s v="United States"/>
    <s v="San Francisco"/>
    <s v="California"/>
    <n v="94122"/>
    <x v="1"/>
    <s v="OFF-PA-10000167"/>
    <x v="1"/>
    <x v="10"/>
    <s v="Xerox 1925"/>
    <x v="1635"/>
    <n v="3"/>
    <n v="0"/>
    <x v="1740"/>
    <n v="51.116999999999997"/>
    <x v="88"/>
    <n v="4"/>
  </r>
  <r>
    <n v="9825"/>
    <x v="4930"/>
    <x v="860"/>
    <d v="2014-08-19T00:00:00"/>
    <x v="1"/>
    <s v="BD-11605"/>
    <s v="Brian Dahlen"/>
    <x v="0"/>
    <s v="United States"/>
    <s v="San Francisco"/>
    <s v="California"/>
    <n v="94122"/>
    <x v="1"/>
    <s v="OFF-BI-10002309"/>
    <x v="1"/>
    <x v="8"/>
    <s v="Avery Heavy-Duty EZD  Binder With Locking Rings"/>
    <x v="326"/>
    <n v="4"/>
    <n v="0.2"/>
    <x v="7197"/>
    <n v="11.606400000000001"/>
    <x v="73"/>
    <n v="4"/>
  </r>
  <r>
    <n v="9826"/>
    <x v="4930"/>
    <x v="860"/>
    <d v="2014-08-19T00:00:00"/>
    <x v="1"/>
    <s v="BD-11605"/>
    <s v="Brian Dahlen"/>
    <x v="0"/>
    <s v="United States"/>
    <s v="San Francisco"/>
    <s v="California"/>
    <n v="94122"/>
    <x v="1"/>
    <s v="OFF-BI-10003638"/>
    <x v="1"/>
    <x v="8"/>
    <s v="GBC Durable Plastic Covers"/>
    <x v="5767"/>
    <n v="3"/>
    <n v="0.2"/>
    <x v="7198"/>
    <n v="31.346999999999998"/>
    <x v="18"/>
    <n v="4"/>
  </r>
  <r>
    <n v="9827"/>
    <x v="4930"/>
    <x v="860"/>
    <d v="2014-08-19T00:00:00"/>
    <x v="1"/>
    <s v="BD-11605"/>
    <s v="Brian Dahlen"/>
    <x v="0"/>
    <s v="United States"/>
    <s v="San Francisco"/>
    <s v="California"/>
    <n v="94122"/>
    <x v="1"/>
    <s v="FUR-CH-10003833"/>
    <x v="0"/>
    <x v="1"/>
    <s v="Novimex Fabric Task Chair"/>
    <x v="2417"/>
    <n v="4"/>
    <n v="0.2"/>
    <x v="2659"/>
    <n v="207.33199999999999"/>
    <x v="168"/>
    <n v="4"/>
  </r>
  <r>
    <n v="9828"/>
    <x v="4931"/>
    <x v="249"/>
    <d v="2017-06-26T00:00:00"/>
    <x v="1"/>
    <s v="JS-15685"/>
    <s v="Jim Sink"/>
    <x v="1"/>
    <s v="United States"/>
    <s v="New York City"/>
    <s v="New York"/>
    <n v="10035"/>
    <x v="3"/>
    <s v="OFF-ST-10001511"/>
    <x v="1"/>
    <x v="4"/>
    <s v="Space Solutions Commercial Steel Shelving"/>
    <x v="2349"/>
    <n v="2"/>
    <n v="0"/>
    <x v="2569"/>
    <n v="122.83500000000001"/>
    <x v="125"/>
    <n v="7"/>
  </r>
  <r>
    <n v="9829"/>
    <x v="4931"/>
    <x v="249"/>
    <d v="2017-06-26T00:00:00"/>
    <x v="1"/>
    <s v="JS-15685"/>
    <s v="Jim Sink"/>
    <x v="1"/>
    <s v="United States"/>
    <s v="New York City"/>
    <s v="New York"/>
    <n v="10035"/>
    <x v="3"/>
    <s v="OFF-BI-10004728"/>
    <x v="1"/>
    <x v="8"/>
    <s v="Wilson Jones Turn Tabs Binder Tool for Ring Binders"/>
    <x v="5396"/>
    <n v="3"/>
    <n v="0.2"/>
    <x v="7199"/>
    <n v="7.8083999999999998"/>
    <x v="18"/>
    <n v="7"/>
  </r>
  <r>
    <n v="9830"/>
    <x v="4932"/>
    <x v="11"/>
    <d v="2017-07-23T00:00:00"/>
    <x v="1"/>
    <s v="NF-18385"/>
    <s v="Natalie Fritzler"/>
    <x v="0"/>
    <s v="United States"/>
    <s v="Charlotte"/>
    <s v="North Carolina"/>
    <n v="28205"/>
    <x v="0"/>
    <s v="FUR-CH-10004218"/>
    <x v="0"/>
    <x v="1"/>
    <s v="Global Fabric Manager's Chair, Dark Gray"/>
    <x v="2463"/>
    <n v="3"/>
    <n v="0.2"/>
    <x v="6033"/>
    <n v="227.20500000000001"/>
    <x v="107"/>
    <n v="7"/>
  </r>
  <r>
    <n v="9831"/>
    <x v="4933"/>
    <x v="757"/>
    <d v="2014-12-18T00:00:00"/>
    <x v="0"/>
    <s v="SC-20305"/>
    <s v="Sean Christensen"/>
    <x v="0"/>
    <s v="United States"/>
    <s v="Beaumont"/>
    <s v="Texas"/>
    <n v="77705"/>
    <x v="2"/>
    <s v="TEC-AC-10004171"/>
    <x v="2"/>
    <x v="11"/>
    <s v="Razer Kraken 7.1 Surround Sound Over Ear USB Gaming Headset"/>
    <x v="1864"/>
    <n v="4"/>
    <n v="0.2"/>
    <x v="7200"/>
    <n v="223.97760000000002"/>
    <x v="1"/>
    <n v="2"/>
  </r>
  <r>
    <n v="9832"/>
    <x v="4933"/>
    <x v="757"/>
    <d v="2014-12-18T00:00:00"/>
    <x v="0"/>
    <s v="SC-20305"/>
    <s v="Sean Christensen"/>
    <x v="0"/>
    <s v="United States"/>
    <s v="Beaumont"/>
    <s v="Texas"/>
    <n v="77705"/>
    <x v="2"/>
    <s v="FUR-FU-10001706"/>
    <x v="0"/>
    <x v="5"/>
    <s v="Longer-Life Soft White Bulbs"/>
    <x v="5768"/>
    <n v="7"/>
    <n v="0.6"/>
    <x v="7201"/>
    <n v="11.211200000000002"/>
    <x v="256"/>
    <n v="2"/>
  </r>
  <r>
    <n v="9833"/>
    <x v="4934"/>
    <x v="598"/>
    <d v="2014-05-22T00:00:00"/>
    <x v="0"/>
    <s v="GA-14515"/>
    <s v="George Ashbrook"/>
    <x v="0"/>
    <s v="United States"/>
    <s v="Dallas"/>
    <s v="Texas"/>
    <n v="75220"/>
    <x v="2"/>
    <s v="OFF-PA-10001526"/>
    <x v="1"/>
    <x v="10"/>
    <s v="Xerox 1949"/>
    <x v="2176"/>
    <n v="1"/>
    <n v="0.2"/>
    <x v="7202"/>
    <n v="2.5398000000000001"/>
    <x v="49"/>
    <n v="4"/>
  </r>
  <r>
    <n v="9834"/>
    <x v="4935"/>
    <x v="32"/>
    <d v="2017-09-19T00:00:00"/>
    <x v="1"/>
    <s v="CY-12745"/>
    <s v="Craig Yedwab"/>
    <x v="1"/>
    <s v="United States"/>
    <s v="Springfield"/>
    <s v="Ohio"/>
    <n v="45503"/>
    <x v="3"/>
    <s v="TEC-AC-10002001"/>
    <x v="2"/>
    <x v="11"/>
    <s v="Logitech Wireless Gaming Headset G930"/>
    <x v="5769"/>
    <n v="7"/>
    <n v="0.2"/>
    <x v="7203"/>
    <n v="705.55589999999995"/>
    <x v="308"/>
    <n v="5"/>
  </r>
  <r>
    <n v="9835"/>
    <x v="4936"/>
    <x v="1155"/>
    <d v="2016-10-12T00:00:00"/>
    <x v="2"/>
    <s v="WB-21850"/>
    <s v="William Brown"/>
    <x v="0"/>
    <s v="United States"/>
    <s v="La Porte"/>
    <s v="Texas"/>
    <n v="77571"/>
    <x v="2"/>
    <s v="FUR-FU-10004963"/>
    <x v="0"/>
    <x v="5"/>
    <s v="Eldon 400 Class Desk Accessories, Black Carbon"/>
    <x v="5770"/>
    <n v="4"/>
    <n v="0.6"/>
    <x v="7204"/>
    <n v="20.3"/>
    <x v="354"/>
    <n v="2"/>
  </r>
  <r>
    <n v="9836"/>
    <x v="4936"/>
    <x v="1155"/>
    <d v="2016-10-12T00:00:00"/>
    <x v="2"/>
    <s v="WB-21850"/>
    <s v="William Brown"/>
    <x v="0"/>
    <s v="United States"/>
    <s v="La Porte"/>
    <s v="Texas"/>
    <n v="77571"/>
    <x v="2"/>
    <s v="OFF-BI-10001597"/>
    <x v="1"/>
    <x v="8"/>
    <s v="Wilson Jones Ledger-Size, Piano-Hinge Binder, 2&quot;, Blue"/>
    <x v="5771"/>
    <n v="2"/>
    <n v="0.8"/>
    <x v="7205"/>
    <n v="42.619199999999999"/>
    <x v="276"/>
    <n v="2"/>
  </r>
  <r>
    <n v="9837"/>
    <x v="4937"/>
    <x v="477"/>
    <d v="2016-10-01T00:00:00"/>
    <x v="1"/>
    <s v="DL-12865"/>
    <s v="Dan Lawera"/>
    <x v="0"/>
    <s v="United States"/>
    <s v="Long Beach"/>
    <s v="California"/>
    <n v="90805"/>
    <x v="1"/>
    <s v="OFF-PA-10000141"/>
    <x v="1"/>
    <x v="10"/>
    <s v="Ampad Evidence Wirebond Steno Books, 6&quot; x 9&quot;"/>
    <x v="2868"/>
    <n v="5"/>
    <n v="0"/>
    <x v="7206"/>
    <n v="5.7770000000000001"/>
    <x v="2"/>
    <n v="6"/>
  </r>
  <r>
    <n v="9838"/>
    <x v="4937"/>
    <x v="477"/>
    <d v="2016-10-01T00:00:00"/>
    <x v="1"/>
    <s v="DL-12865"/>
    <s v="Dan Lawera"/>
    <x v="0"/>
    <s v="United States"/>
    <s v="Long Beach"/>
    <s v="California"/>
    <n v="90805"/>
    <x v="1"/>
    <s v="OFF-LA-10003923"/>
    <x v="1"/>
    <x v="2"/>
    <s v="Alphabetical Labels for Top Tab Filing"/>
    <x v="458"/>
    <n v="2"/>
    <n v="0"/>
    <x v="472"/>
    <n v="14.8"/>
    <x v="47"/>
    <n v="6"/>
  </r>
  <r>
    <n v="9839"/>
    <x v="4937"/>
    <x v="477"/>
    <d v="2016-10-01T00:00:00"/>
    <x v="1"/>
    <s v="DL-12865"/>
    <s v="Dan Lawera"/>
    <x v="0"/>
    <s v="United States"/>
    <s v="Long Beach"/>
    <s v="California"/>
    <n v="90805"/>
    <x v="1"/>
    <s v="OFF-LA-10001771"/>
    <x v="1"/>
    <x v="2"/>
    <s v="Avery 513"/>
    <x v="1377"/>
    <n v="1"/>
    <n v="0"/>
    <x v="7207"/>
    <n v="2.6892000000000005"/>
    <x v="55"/>
    <n v="6"/>
  </r>
  <r>
    <n v="9840"/>
    <x v="4937"/>
    <x v="477"/>
    <d v="2016-10-01T00:00:00"/>
    <x v="1"/>
    <s v="DL-12865"/>
    <s v="Dan Lawera"/>
    <x v="0"/>
    <s v="United States"/>
    <s v="Long Beach"/>
    <s v="California"/>
    <n v="90805"/>
    <x v="1"/>
    <s v="TEC-CO-10001943"/>
    <x v="2"/>
    <x v="16"/>
    <s v="Canon PC-428 Personal Copier"/>
    <x v="5231"/>
    <n v="3"/>
    <n v="0.2"/>
    <x v="6426"/>
    <n v="317.98410000000001"/>
    <x v="31"/>
    <n v="6"/>
  </r>
  <r>
    <n v="9841"/>
    <x v="4937"/>
    <x v="477"/>
    <d v="2016-10-01T00:00:00"/>
    <x v="1"/>
    <s v="DL-12865"/>
    <s v="Dan Lawera"/>
    <x v="0"/>
    <s v="United States"/>
    <s v="Long Beach"/>
    <s v="California"/>
    <n v="90805"/>
    <x v="1"/>
    <s v="TEC-PH-10003356"/>
    <x v="2"/>
    <x v="7"/>
    <s v="SmartStand Mobile Device Holder, Assorted Colors"/>
    <x v="5772"/>
    <n v="8"/>
    <n v="0.2"/>
    <x v="7208"/>
    <n v="40.2624"/>
    <x v="36"/>
    <n v="6"/>
  </r>
  <r>
    <n v="9842"/>
    <x v="4937"/>
    <x v="477"/>
    <d v="2016-10-01T00:00:00"/>
    <x v="1"/>
    <s v="DL-12865"/>
    <s v="Dan Lawera"/>
    <x v="0"/>
    <s v="United States"/>
    <s v="Long Beach"/>
    <s v="California"/>
    <n v="90805"/>
    <x v="1"/>
    <s v="OFF-AR-10002255"/>
    <x v="1"/>
    <x v="6"/>
    <s v="Newell 346"/>
    <x v="1755"/>
    <n v="2"/>
    <n v="0"/>
    <x v="907"/>
    <n v="4.0895999999999999"/>
    <x v="74"/>
    <n v="6"/>
  </r>
  <r>
    <n v="9843"/>
    <x v="4937"/>
    <x v="477"/>
    <d v="2016-10-01T00:00:00"/>
    <x v="1"/>
    <s v="DL-12865"/>
    <s v="Dan Lawera"/>
    <x v="0"/>
    <s v="United States"/>
    <s v="Long Beach"/>
    <s v="California"/>
    <n v="90805"/>
    <x v="1"/>
    <s v="FUR-CH-10000665"/>
    <x v="0"/>
    <x v="1"/>
    <s v="Global Airflow Leather Mesh Back Chair, Black"/>
    <x v="4810"/>
    <n v="4"/>
    <n v="0.2"/>
    <x v="2152"/>
    <n v="422.74400000000003"/>
    <x v="26"/>
    <n v="6"/>
  </r>
  <r>
    <n v="9844"/>
    <x v="4938"/>
    <x v="561"/>
    <d v="2014-06-06T00:00:00"/>
    <x v="2"/>
    <s v="RE-19450"/>
    <s v="Richard Eichhorn"/>
    <x v="0"/>
    <s v="United States"/>
    <s v="Decatur"/>
    <s v="Illinois"/>
    <n v="62521"/>
    <x v="2"/>
    <s v="OFF-LA-10001771"/>
    <x v="1"/>
    <x v="2"/>
    <s v="Avery 513"/>
    <x v="795"/>
    <n v="4"/>
    <n v="0.2"/>
    <x v="824"/>
    <n v="10.7568"/>
    <x v="18"/>
    <n v="3"/>
  </r>
  <r>
    <n v="9845"/>
    <x v="4938"/>
    <x v="561"/>
    <d v="2014-06-06T00:00:00"/>
    <x v="2"/>
    <s v="RE-19450"/>
    <s v="Richard Eichhorn"/>
    <x v="0"/>
    <s v="United States"/>
    <s v="Decatur"/>
    <s v="Illinois"/>
    <n v="62521"/>
    <x v="2"/>
    <s v="FUR-FU-10001475"/>
    <x v="0"/>
    <x v="5"/>
    <s v="Contract Clock, 14&quot;, Brown"/>
    <x v="5773"/>
    <n v="7"/>
    <n v="0.6"/>
    <x v="7209"/>
    <n v="101.54759999999999"/>
    <x v="214"/>
    <n v="3"/>
  </r>
  <r>
    <n v="9846"/>
    <x v="4938"/>
    <x v="561"/>
    <d v="2014-06-06T00:00:00"/>
    <x v="2"/>
    <s v="RE-19450"/>
    <s v="Richard Eichhorn"/>
    <x v="0"/>
    <s v="United States"/>
    <s v="Decatur"/>
    <s v="Illinois"/>
    <n v="62521"/>
    <x v="2"/>
    <s v="OFF-ST-10000877"/>
    <x v="1"/>
    <x v="4"/>
    <s v="Recycled Steel Personal File for Standard File Folders"/>
    <x v="5774"/>
    <n v="3"/>
    <n v="0.2"/>
    <x v="7210"/>
    <n v="122.74379999999999"/>
    <x v="17"/>
    <n v="3"/>
  </r>
  <r>
    <n v="9847"/>
    <x v="4939"/>
    <x v="264"/>
    <d v="2017-09-04T00:00:00"/>
    <x v="0"/>
    <s v="MH-17290"/>
    <s v="Marc Harrigan"/>
    <x v="2"/>
    <s v="United States"/>
    <s v="Los Angeles"/>
    <s v="California"/>
    <n v="90008"/>
    <x v="1"/>
    <s v="OFF-AP-10001492"/>
    <x v="1"/>
    <x v="9"/>
    <s v="Acco Six-Outlet Power Strip, 4' Cord Length"/>
    <x v="2473"/>
    <n v="5"/>
    <n v="0"/>
    <x v="2726"/>
    <n v="31.894000000000002"/>
    <x v="19"/>
    <n v="2"/>
  </r>
  <r>
    <n v="9848"/>
    <x v="4939"/>
    <x v="264"/>
    <d v="2017-09-04T00:00:00"/>
    <x v="0"/>
    <s v="MH-17290"/>
    <s v="Marc Harrigan"/>
    <x v="2"/>
    <s v="United States"/>
    <s v="Los Angeles"/>
    <s v="California"/>
    <n v="90008"/>
    <x v="1"/>
    <s v="FUR-FU-10004188"/>
    <x v="0"/>
    <x v="5"/>
    <s v="Luxo Professional Combination Clamp-On Lamps"/>
    <x v="5775"/>
    <n v="5"/>
    <n v="0"/>
    <x v="7211"/>
    <n v="378.51"/>
    <x v="96"/>
    <n v="2"/>
  </r>
  <r>
    <n v="9849"/>
    <x v="4939"/>
    <x v="264"/>
    <d v="2017-09-04T00:00:00"/>
    <x v="0"/>
    <s v="MH-17290"/>
    <s v="Marc Harrigan"/>
    <x v="2"/>
    <s v="United States"/>
    <s v="Los Angeles"/>
    <s v="California"/>
    <n v="90008"/>
    <x v="1"/>
    <s v="OFF-BI-10004330"/>
    <x v="1"/>
    <x v="8"/>
    <s v="GBC Velobind Prepunched Cover Sets, Regency Series"/>
    <x v="5199"/>
    <n v="5"/>
    <n v="0.2"/>
    <x v="6373"/>
    <n v="101.69499999999999"/>
    <x v="224"/>
    <n v="2"/>
  </r>
  <r>
    <n v="9850"/>
    <x v="4940"/>
    <x v="791"/>
    <d v="2014-04-18T00:00:00"/>
    <x v="1"/>
    <s v="EH-13765"/>
    <s v="Edward Hooks"/>
    <x v="1"/>
    <s v="United States"/>
    <s v="Lodi"/>
    <s v="California"/>
    <n v="95240"/>
    <x v="1"/>
    <s v="OFF-AR-10002987"/>
    <x v="1"/>
    <x v="6"/>
    <s v="Prismacolor Color Pencil Set"/>
    <x v="1977"/>
    <n v="2"/>
    <n v="0"/>
    <x v="3684"/>
    <n v="23.411200000000001"/>
    <x v="44"/>
    <n v="6"/>
  </r>
  <r>
    <n v="9851"/>
    <x v="4941"/>
    <x v="440"/>
    <d v="2016-05-06T00:00:00"/>
    <x v="1"/>
    <s v="EH-13765"/>
    <s v="Edward Hooks"/>
    <x v="1"/>
    <s v="United States"/>
    <s v="New York City"/>
    <s v="New York"/>
    <n v="10009"/>
    <x v="3"/>
    <s v="FUR-FU-10000732"/>
    <x v="0"/>
    <x v="5"/>
    <s v="Eldon 200 Class Desk Accessories"/>
    <x v="2345"/>
    <n v="2"/>
    <n v="0"/>
    <x v="3741"/>
    <n v="8.5408000000000008"/>
    <x v="164"/>
    <n v="4"/>
  </r>
  <r>
    <n v="9852"/>
    <x v="4941"/>
    <x v="440"/>
    <d v="2016-05-06T00:00:00"/>
    <x v="1"/>
    <s v="EH-13765"/>
    <s v="Edward Hooks"/>
    <x v="1"/>
    <s v="United States"/>
    <s v="New York City"/>
    <s v="New York"/>
    <n v="10009"/>
    <x v="3"/>
    <s v="OFF-BI-10001670"/>
    <x v="1"/>
    <x v="8"/>
    <s v="Vinyl Sectional Post Binders"/>
    <x v="3377"/>
    <n v="3"/>
    <n v="0.2"/>
    <x v="3863"/>
    <n v="56.550000000000004"/>
    <x v="52"/>
    <n v="4"/>
  </r>
  <r>
    <n v="9853"/>
    <x v="4941"/>
    <x v="440"/>
    <d v="2016-05-06T00:00:00"/>
    <x v="1"/>
    <s v="EH-13765"/>
    <s v="Edward Hooks"/>
    <x v="1"/>
    <s v="United States"/>
    <s v="New York City"/>
    <s v="New York"/>
    <n v="10009"/>
    <x v="3"/>
    <s v="OFF-PA-10000533"/>
    <x v="1"/>
    <x v="10"/>
    <s v="Southworth Parchment Paper &amp; Envelopes"/>
    <x v="1705"/>
    <n v="2"/>
    <n v="0"/>
    <x v="1817"/>
    <n v="7.0632000000000001"/>
    <x v="55"/>
    <n v="4"/>
  </r>
  <r>
    <n v="9854"/>
    <x v="4941"/>
    <x v="440"/>
    <d v="2016-05-06T00:00:00"/>
    <x v="1"/>
    <s v="EH-13765"/>
    <s v="Edward Hooks"/>
    <x v="1"/>
    <s v="United States"/>
    <s v="New York City"/>
    <s v="New York"/>
    <n v="10009"/>
    <x v="3"/>
    <s v="FUR-FU-10002253"/>
    <x v="0"/>
    <x v="5"/>
    <s v="Howard Miller 13&quot; Diameter Pewter Finish Round Wall Clock"/>
    <x v="5776"/>
    <n v="5"/>
    <n v="0"/>
    <x v="7212"/>
    <n v="130.96699999999998"/>
    <x v="87"/>
    <n v="4"/>
  </r>
  <r>
    <n v="9855"/>
    <x v="4942"/>
    <x v="249"/>
    <d v="2017-06-23T00:00:00"/>
    <x v="1"/>
    <s v="GA-14515"/>
    <s v="George Ashbrook"/>
    <x v="0"/>
    <s v="United States"/>
    <s v="San Francisco"/>
    <s v="California"/>
    <n v="94109"/>
    <x v="1"/>
    <s v="FUR-FU-10002396"/>
    <x v="0"/>
    <x v="5"/>
    <s v="DAX Copper Panel Document Frame, 5 x 7 Size"/>
    <x v="5777"/>
    <n v="4"/>
    <n v="0"/>
    <x v="7213"/>
    <n v="29.185600000000001"/>
    <x v="72"/>
    <n v="4"/>
  </r>
  <r>
    <n v="9856"/>
    <x v="4942"/>
    <x v="249"/>
    <d v="2017-06-23T00:00:00"/>
    <x v="1"/>
    <s v="GA-14515"/>
    <s v="George Ashbrook"/>
    <x v="0"/>
    <s v="United States"/>
    <s v="San Francisco"/>
    <s v="California"/>
    <n v="94109"/>
    <x v="1"/>
    <s v="OFF-PA-10004438"/>
    <x v="1"/>
    <x v="10"/>
    <s v="Xerox 1907"/>
    <x v="332"/>
    <n v="2"/>
    <n v="0"/>
    <x v="342"/>
    <n v="13.016799999999998"/>
    <x v="2"/>
    <n v="4"/>
  </r>
  <r>
    <n v="9857"/>
    <x v="4943"/>
    <x v="1231"/>
    <d v="2014-11-11T00:00:00"/>
    <x v="1"/>
    <s v="GA-14515"/>
    <s v="George Ashbrook"/>
    <x v="0"/>
    <s v="United States"/>
    <s v="Columbus"/>
    <s v="Georgia"/>
    <n v="31907"/>
    <x v="0"/>
    <s v="OFF-PA-10000587"/>
    <x v="1"/>
    <x v="10"/>
    <s v="Array Parchment Paper, Assorted Colors"/>
    <x v="2834"/>
    <n v="6"/>
    <n v="0"/>
    <x v="7214"/>
    <n v="22.7136"/>
    <x v="42"/>
    <n v="5"/>
  </r>
  <r>
    <n v="9858"/>
    <x v="4944"/>
    <x v="514"/>
    <d v="2015-03-30T00:00:00"/>
    <x v="1"/>
    <s v="EB-13840"/>
    <s v="Ellis Ballard"/>
    <x v="1"/>
    <s v="United States"/>
    <s v="Seattle"/>
    <s v="Washington"/>
    <n v="98103"/>
    <x v="1"/>
    <s v="FUR-TA-10001889"/>
    <x v="0"/>
    <x v="3"/>
    <s v="Bush Advantage Collection Racetrack Conference Table"/>
    <x v="5778"/>
    <n v="8"/>
    <n v="0"/>
    <x v="7215"/>
    <n v="2782.8175999999999"/>
    <x v="16"/>
    <n v="4"/>
  </r>
  <r>
    <n v="9859"/>
    <x v="4945"/>
    <x v="424"/>
    <d v="2017-01-20T00:00:00"/>
    <x v="1"/>
    <s v="HR-14770"/>
    <s v="Hallie Redmond"/>
    <x v="2"/>
    <s v="United States"/>
    <s v="Richmond"/>
    <s v="Indiana"/>
    <n v="47374"/>
    <x v="2"/>
    <s v="OFF-ST-10001590"/>
    <x v="1"/>
    <x v="4"/>
    <s v="Tenex Personal Project File with Scoop Front Design, Black"/>
    <x v="3863"/>
    <n v="5"/>
    <n v="0"/>
    <x v="4526"/>
    <n v="49.876000000000005"/>
    <x v="96"/>
    <n v="6"/>
  </r>
  <r>
    <n v="9860"/>
    <x v="4945"/>
    <x v="424"/>
    <d v="2017-01-20T00:00:00"/>
    <x v="1"/>
    <s v="HR-14770"/>
    <s v="Hallie Redmond"/>
    <x v="2"/>
    <s v="United States"/>
    <s v="Richmond"/>
    <s v="Indiana"/>
    <n v="47374"/>
    <x v="2"/>
    <s v="OFF-FA-10003472"/>
    <x v="1"/>
    <x v="13"/>
    <s v="Bagged Rubber Bands"/>
    <x v="2142"/>
    <n v="2"/>
    <n v="0"/>
    <x v="7216"/>
    <n v="2.4192"/>
    <x v="38"/>
    <n v="6"/>
  </r>
  <r>
    <n v="9861"/>
    <x v="4945"/>
    <x v="424"/>
    <d v="2017-01-20T00:00:00"/>
    <x v="1"/>
    <s v="HR-14770"/>
    <s v="Hallie Redmond"/>
    <x v="2"/>
    <s v="United States"/>
    <s v="Richmond"/>
    <s v="Indiana"/>
    <n v="47374"/>
    <x v="2"/>
    <s v="TEC-PH-10000169"/>
    <x v="2"/>
    <x v="7"/>
    <s v="ARKON Windshield Dashboard Air Vent Car Mount Holder"/>
    <x v="760"/>
    <n v="4"/>
    <n v="0"/>
    <x v="4771"/>
    <n v="66.444000000000003"/>
    <x v="200"/>
    <n v="6"/>
  </r>
  <r>
    <n v="9862"/>
    <x v="4945"/>
    <x v="424"/>
    <d v="2017-01-20T00:00:00"/>
    <x v="1"/>
    <s v="HR-14770"/>
    <s v="Hallie Redmond"/>
    <x v="2"/>
    <s v="United States"/>
    <s v="Richmond"/>
    <s v="Indiana"/>
    <n v="47374"/>
    <x v="2"/>
    <s v="OFF-ST-10002562"/>
    <x v="1"/>
    <x v="4"/>
    <s v="Staple magnet"/>
    <x v="2516"/>
    <n v="2"/>
    <n v="0"/>
    <x v="7217"/>
    <n v="13.507200000000001"/>
    <x v="40"/>
    <n v="6"/>
  </r>
  <r>
    <n v="9863"/>
    <x v="4945"/>
    <x v="424"/>
    <d v="2017-01-20T00:00:00"/>
    <x v="1"/>
    <s v="HR-14770"/>
    <s v="Hallie Redmond"/>
    <x v="2"/>
    <s v="United States"/>
    <s v="Richmond"/>
    <s v="Indiana"/>
    <n v="47374"/>
    <x v="2"/>
    <s v="TEC-AC-10001445"/>
    <x v="2"/>
    <x v="11"/>
    <s v="Imation USB 2.0 Swivel Flash Drive USB flash drive - 4 GB - Pink"/>
    <x v="5779"/>
    <n v="4"/>
    <n v="0"/>
    <x v="7218"/>
    <n v="9.5747999999999998"/>
    <x v="171"/>
    <n v="6"/>
  </r>
  <r>
    <n v="9864"/>
    <x v="4945"/>
    <x v="424"/>
    <d v="2017-01-20T00:00:00"/>
    <x v="1"/>
    <s v="HR-14770"/>
    <s v="Hallie Redmond"/>
    <x v="2"/>
    <s v="United States"/>
    <s v="Richmond"/>
    <s v="Indiana"/>
    <n v="47374"/>
    <x v="2"/>
    <s v="OFF-PA-10004156"/>
    <x v="1"/>
    <x v="10"/>
    <s v="Xerox 188"/>
    <x v="1176"/>
    <n v="1"/>
    <n v="0"/>
    <x v="1061"/>
    <n v="5.7833999999999994"/>
    <x v="70"/>
    <n v="6"/>
  </r>
  <r>
    <n v="9865"/>
    <x v="4945"/>
    <x v="424"/>
    <d v="2017-01-20T00:00:00"/>
    <x v="1"/>
    <s v="HR-14770"/>
    <s v="Hallie Redmond"/>
    <x v="2"/>
    <s v="United States"/>
    <s v="Richmond"/>
    <s v="Indiana"/>
    <n v="47374"/>
    <x v="2"/>
    <s v="TEC-AC-10004469"/>
    <x v="2"/>
    <x v="11"/>
    <s v="Microsoft Sculpt Comfort Mouse"/>
    <x v="3737"/>
    <n v="4"/>
    <n v="0"/>
    <x v="4340"/>
    <n v="89.488000000000014"/>
    <x v="129"/>
    <n v="6"/>
  </r>
  <r>
    <n v="9866"/>
    <x v="4945"/>
    <x v="424"/>
    <d v="2017-01-20T00:00:00"/>
    <x v="1"/>
    <s v="HR-14770"/>
    <s v="Hallie Redmond"/>
    <x v="2"/>
    <s v="United States"/>
    <s v="Richmond"/>
    <s v="Indiana"/>
    <n v="47374"/>
    <x v="2"/>
    <s v="FUR-FU-10001037"/>
    <x v="0"/>
    <x v="5"/>
    <s v="DAX Charcoal/Nickel-Tone Document Frame, 5 x 7"/>
    <x v="1623"/>
    <n v="2"/>
    <n v="0"/>
    <x v="1727"/>
    <n v="10.428000000000001"/>
    <x v="100"/>
    <n v="6"/>
  </r>
  <r>
    <n v="9867"/>
    <x v="4946"/>
    <x v="514"/>
    <d v="2015-03-28T00:00:00"/>
    <x v="0"/>
    <s v="SM-20950"/>
    <s v="Suzanne McNair"/>
    <x v="1"/>
    <s v="United States"/>
    <s v="New York City"/>
    <s v="New York"/>
    <n v="10009"/>
    <x v="3"/>
    <s v="OFF-ST-10002615"/>
    <x v="1"/>
    <x v="4"/>
    <s v="Dual Level, Single-Width Filing Carts"/>
    <x v="2892"/>
    <n v="7"/>
    <n v="0"/>
    <x v="3244"/>
    <n v="803.21080000000006"/>
    <x v="96"/>
    <n v="2"/>
  </r>
  <r>
    <n v="9868"/>
    <x v="4946"/>
    <x v="514"/>
    <d v="2015-03-28T00:00:00"/>
    <x v="0"/>
    <s v="SM-20950"/>
    <s v="Suzanne McNair"/>
    <x v="1"/>
    <s v="United States"/>
    <s v="New York City"/>
    <s v="New York"/>
    <n v="10009"/>
    <x v="3"/>
    <s v="OFF-AP-10000595"/>
    <x v="1"/>
    <x v="9"/>
    <s v="Disposable Triple-Filter Dust Bags"/>
    <x v="2579"/>
    <n v="3"/>
    <n v="0"/>
    <x v="2861"/>
    <n v="9.7013999999999996"/>
    <x v="96"/>
    <n v="2"/>
  </r>
  <r>
    <n v="9869"/>
    <x v="4947"/>
    <x v="301"/>
    <d v="2014-11-03T00:00:00"/>
    <x v="2"/>
    <s v="EA-14035"/>
    <s v="Erin Ashbrook"/>
    <x v="1"/>
    <s v="United States"/>
    <s v="Mason"/>
    <s v="Ohio"/>
    <n v="45040"/>
    <x v="3"/>
    <s v="FUR-FU-10002253"/>
    <x v="0"/>
    <x v="5"/>
    <s v="Howard Miller 13&quot; Diameter Pewter Finish Round Wall Clock"/>
    <x v="4402"/>
    <n v="2"/>
    <n v="0.2"/>
    <x v="5271"/>
    <n v="52.386799999999994"/>
    <x v="155"/>
    <n v="2"/>
  </r>
  <r>
    <n v="9870"/>
    <x v="4947"/>
    <x v="301"/>
    <d v="2014-11-03T00:00:00"/>
    <x v="2"/>
    <s v="EA-14035"/>
    <s v="Erin Ashbrook"/>
    <x v="1"/>
    <s v="United States"/>
    <s v="Mason"/>
    <s v="Ohio"/>
    <n v="45040"/>
    <x v="3"/>
    <s v="OFF-BI-10000494"/>
    <x v="1"/>
    <x v="8"/>
    <s v="Acco Economy Flexible Poly Round Ring Binder"/>
    <x v="2891"/>
    <n v="2"/>
    <n v="0.7"/>
    <x v="3243"/>
    <n v="5.742"/>
    <x v="388"/>
    <n v="2"/>
  </r>
  <r>
    <n v="9871"/>
    <x v="4947"/>
    <x v="301"/>
    <d v="2014-11-03T00:00:00"/>
    <x v="2"/>
    <s v="EA-14035"/>
    <s v="Erin Ashbrook"/>
    <x v="1"/>
    <s v="United States"/>
    <s v="Mason"/>
    <s v="Ohio"/>
    <n v="45040"/>
    <x v="3"/>
    <s v="OFF-BI-10001658"/>
    <x v="1"/>
    <x v="8"/>
    <s v="GBC Standard Therm-A-Bind Covers"/>
    <x v="2777"/>
    <n v="3"/>
    <n v="0.7"/>
    <x v="3105"/>
    <n v="40.370400000000004"/>
    <x v="124"/>
    <n v="2"/>
  </r>
  <r>
    <n v="9872"/>
    <x v="4948"/>
    <x v="833"/>
    <d v="2017-10-06T00:00:00"/>
    <x v="3"/>
    <s v="MH-17455"/>
    <s v="Mark Hamilton"/>
    <x v="0"/>
    <s v="United States"/>
    <s v="Chicago"/>
    <s v="Illinois"/>
    <n v="60623"/>
    <x v="2"/>
    <s v="OFF-ST-10003208"/>
    <x v="1"/>
    <x v="4"/>
    <s v="Adjustable Depth Letter/Legal Cart"/>
    <x v="5780"/>
    <n v="2"/>
    <n v="0.2"/>
    <x v="7219"/>
    <n v="257.67320000000001"/>
    <x v="28"/>
    <n v="0"/>
  </r>
  <r>
    <n v="9873"/>
    <x v="4948"/>
    <x v="833"/>
    <d v="2017-10-06T00:00:00"/>
    <x v="3"/>
    <s v="MH-17455"/>
    <s v="Mark Hamilton"/>
    <x v="0"/>
    <s v="United States"/>
    <s v="Chicago"/>
    <s v="Illinois"/>
    <n v="60623"/>
    <x v="2"/>
    <s v="OFF-AR-10004790"/>
    <x v="1"/>
    <x v="6"/>
    <s v="Staples in misc. colors"/>
    <x v="3646"/>
    <n v="2"/>
    <n v="0.2"/>
    <x v="7220"/>
    <n v="17.955000000000002"/>
    <x v="107"/>
    <n v="0"/>
  </r>
  <r>
    <n v="9874"/>
    <x v="4949"/>
    <x v="107"/>
    <d v="2016-12-14T00:00:00"/>
    <x v="1"/>
    <s v="SL-20155"/>
    <s v="Sara Luxemburg"/>
    <x v="2"/>
    <s v="United States"/>
    <s v="New York City"/>
    <s v="New York"/>
    <n v="10024"/>
    <x v="3"/>
    <s v="OFF-PA-10004609"/>
    <x v="1"/>
    <x v="10"/>
    <s v="Xerox 221"/>
    <x v="90"/>
    <n v="1"/>
    <n v="0"/>
    <x v="90"/>
    <n v="3.3696000000000006"/>
    <x v="68"/>
    <n v="4"/>
  </r>
  <r>
    <n v="9875"/>
    <x v="4950"/>
    <x v="897"/>
    <d v="2016-09-24T00:00:00"/>
    <x v="0"/>
    <s v="NP-18685"/>
    <s v="Nora Pelletier"/>
    <x v="2"/>
    <s v="United States"/>
    <s v="Parma"/>
    <s v="Ohio"/>
    <n v="44134"/>
    <x v="3"/>
    <s v="OFF-EN-10003055"/>
    <x v="1"/>
    <x v="12"/>
    <s v="Blue String-Tie &amp; Button Interoffice Envelopes, 10 x 13"/>
    <x v="1099"/>
    <n v="2"/>
    <n v="0.2"/>
    <x v="7221"/>
    <n v="43.978000000000009"/>
    <x v="8"/>
    <n v="2"/>
  </r>
  <r>
    <n v="9876"/>
    <x v="4951"/>
    <x v="1232"/>
    <d v="2016-01-05T00:00:00"/>
    <x v="1"/>
    <s v="RF-19840"/>
    <s v="Roy Französisch"/>
    <x v="0"/>
    <s v="United States"/>
    <s v="New York City"/>
    <s v="New York"/>
    <n v="10035"/>
    <x v="3"/>
    <s v="OFF-SU-10003936"/>
    <x v="1"/>
    <x v="14"/>
    <s v="Acme Serrated Blade Letter Opener"/>
    <x v="5781"/>
    <n v="2"/>
    <n v="0"/>
    <x v="7222"/>
    <n v="6.2964000000000002"/>
    <x v="131"/>
    <n v="7"/>
  </r>
  <r>
    <n v="9877"/>
    <x v="4952"/>
    <x v="693"/>
    <d v="2017-04-21T00:00:00"/>
    <x v="2"/>
    <s v="BE-11455"/>
    <s v="Brad Eason"/>
    <x v="2"/>
    <s v="United States"/>
    <s v="Cleveland"/>
    <s v="Ohio"/>
    <n v="44105"/>
    <x v="3"/>
    <s v="OFF-ST-10000078"/>
    <x v="1"/>
    <x v="4"/>
    <s v="Tennsco 6- and 18-Compartment Lockers"/>
    <x v="5782"/>
    <n v="4"/>
    <n v="0.2"/>
    <x v="7223"/>
    <n v="869.75760000000002"/>
    <x v="162"/>
    <n v="1"/>
  </r>
  <r>
    <n v="9878"/>
    <x v="4952"/>
    <x v="693"/>
    <d v="2017-04-21T00:00:00"/>
    <x v="2"/>
    <s v="BE-11455"/>
    <s v="Brad Eason"/>
    <x v="2"/>
    <s v="United States"/>
    <s v="Cleveland"/>
    <s v="Ohio"/>
    <n v="44105"/>
    <x v="3"/>
    <s v="OFF-BI-10000174"/>
    <x v="1"/>
    <x v="8"/>
    <s v="Wilson Jones Clip &amp; Carry Folder Binder Tool for Ring Binders, Clear"/>
    <x v="5783"/>
    <n v="5"/>
    <n v="0.7"/>
    <x v="7224"/>
    <n v="15.079999999999998"/>
    <x v="25"/>
    <n v="1"/>
  </r>
  <r>
    <n v="9879"/>
    <x v="4952"/>
    <x v="693"/>
    <d v="2017-04-21T00:00:00"/>
    <x v="2"/>
    <s v="BE-11455"/>
    <s v="Brad Eason"/>
    <x v="2"/>
    <s v="United States"/>
    <s v="Cleveland"/>
    <s v="Ohio"/>
    <n v="44105"/>
    <x v="3"/>
    <s v="TEC-PH-10004080"/>
    <x v="2"/>
    <x v="7"/>
    <s v="Avaya 5410 Digital phone"/>
    <x v="4295"/>
    <n v="3"/>
    <n v="0.4"/>
    <x v="5118"/>
    <n v="146.85840000000002"/>
    <x v="94"/>
    <n v="1"/>
  </r>
  <r>
    <n v="9880"/>
    <x v="4953"/>
    <x v="1036"/>
    <d v="2016-08-25T00:00:00"/>
    <x v="1"/>
    <s v="JK-15370"/>
    <s v="Jay Kimmel"/>
    <x v="0"/>
    <s v="United States"/>
    <s v="New York City"/>
    <s v="New York"/>
    <n v="10035"/>
    <x v="3"/>
    <s v="FUR-CH-10002961"/>
    <x v="0"/>
    <x v="1"/>
    <s v="Leather Task Chair, Black"/>
    <x v="5784"/>
    <n v="7"/>
    <n v="0.1"/>
    <x v="7225"/>
    <n v="509.488"/>
    <x v="561"/>
    <n v="4"/>
  </r>
  <r>
    <n v="9881"/>
    <x v="4954"/>
    <x v="352"/>
    <d v="2015-05-31T00:00:00"/>
    <x v="2"/>
    <s v="CC-12100"/>
    <s v="Chad Cunningham"/>
    <x v="2"/>
    <s v="United States"/>
    <s v="Cleveland"/>
    <s v="Ohio"/>
    <n v="44105"/>
    <x v="3"/>
    <s v="OFF-PA-10000474"/>
    <x v="1"/>
    <x v="10"/>
    <s v="Easy-staple paper"/>
    <x v="629"/>
    <n v="3"/>
    <n v="0.2"/>
    <x v="643"/>
    <n v="56.349599999999995"/>
    <x v="31"/>
    <n v="2"/>
  </r>
  <r>
    <n v="9882"/>
    <x v="4955"/>
    <x v="1132"/>
    <d v="2014-08-13T00:00:00"/>
    <x v="2"/>
    <s v="LL-16840"/>
    <s v="Lauren Leatherbury"/>
    <x v="0"/>
    <s v="United States"/>
    <s v="Woodstock"/>
    <s v="Georgia"/>
    <n v="30188"/>
    <x v="0"/>
    <s v="OFF-BI-10000138"/>
    <x v="1"/>
    <x v="8"/>
    <s v="Acco Translucent Poly Ring Binders"/>
    <x v="1215"/>
    <n v="3"/>
    <n v="0"/>
    <x v="7226"/>
    <n v="7.3007999999999988"/>
    <x v="62"/>
    <n v="1"/>
  </r>
  <r>
    <n v="9883"/>
    <x v="4955"/>
    <x v="1132"/>
    <d v="2014-08-13T00:00:00"/>
    <x v="2"/>
    <s v="LL-16840"/>
    <s v="Lauren Leatherbury"/>
    <x v="0"/>
    <s v="United States"/>
    <s v="Woodstock"/>
    <s v="Georgia"/>
    <n v="30188"/>
    <x v="0"/>
    <s v="TEC-AC-10000023"/>
    <x v="2"/>
    <x v="11"/>
    <s v="Maxell 74 Minute CD-R Spindle, 50/Pack"/>
    <x v="5785"/>
    <n v="13"/>
    <n v="0"/>
    <x v="7227"/>
    <n v="174.47040000000001"/>
    <x v="159"/>
    <n v="1"/>
  </r>
  <r>
    <n v="9884"/>
    <x v="4956"/>
    <x v="1233"/>
    <d v="2014-04-08T00:00:00"/>
    <x v="1"/>
    <s v="KE-16420"/>
    <s v="Katrina Edelman"/>
    <x v="1"/>
    <s v="United States"/>
    <s v="Los Angeles"/>
    <s v="California"/>
    <n v="90008"/>
    <x v="1"/>
    <s v="OFF-EN-10001415"/>
    <x v="1"/>
    <x v="12"/>
    <s v="Staple envelope"/>
    <x v="946"/>
    <n v="2"/>
    <n v="0"/>
    <x v="5477"/>
    <n v="5.58"/>
    <x v="47"/>
    <n v="5"/>
  </r>
  <r>
    <n v="9885"/>
    <x v="4956"/>
    <x v="1233"/>
    <d v="2014-04-08T00:00:00"/>
    <x v="1"/>
    <s v="KE-16420"/>
    <s v="Katrina Edelman"/>
    <x v="1"/>
    <s v="United States"/>
    <s v="Los Angeles"/>
    <s v="California"/>
    <n v="90008"/>
    <x v="1"/>
    <s v="TEC-AC-10001284"/>
    <x v="2"/>
    <x v="11"/>
    <s v="Enermax Briskie RF Wireless Keyboard and Mouse Combo"/>
    <x v="1030"/>
    <n v="3"/>
    <n v="0"/>
    <x v="3789"/>
    <n v="39.878399999999999"/>
    <x v="159"/>
    <n v="5"/>
  </r>
  <r>
    <n v="9886"/>
    <x v="4956"/>
    <x v="1233"/>
    <d v="2014-04-08T00:00:00"/>
    <x v="1"/>
    <s v="KE-16420"/>
    <s v="Katrina Edelman"/>
    <x v="1"/>
    <s v="United States"/>
    <s v="Los Angeles"/>
    <s v="California"/>
    <n v="90008"/>
    <x v="1"/>
    <s v="TEC-AC-10000736"/>
    <x v="2"/>
    <x v="11"/>
    <s v="Logitech G600 MMO Gaming Mouse"/>
    <x v="457"/>
    <n v="2"/>
    <n v="0"/>
    <x v="471"/>
    <n v="102.38719999999999"/>
    <x v="159"/>
    <n v="5"/>
  </r>
  <r>
    <n v="9887"/>
    <x v="4957"/>
    <x v="1212"/>
    <d v="2014-01-27T00:00:00"/>
    <x v="1"/>
    <s v="SG-20605"/>
    <s v="Speros Goranitis"/>
    <x v="0"/>
    <s v="United States"/>
    <s v="Lafayette"/>
    <s v="Indiana"/>
    <n v="47905"/>
    <x v="2"/>
    <s v="OFF-FA-10003467"/>
    <x v="1"/>
    <x v="13"/>
    <s v="Alliance Big Bands Rubber Bands, 12/Pack"/>
    <x v="3949"/>
    <n v="3"/>
    <n v="0"/>
    <x v="232"/>
    <n v="5.94"/>
    <x v="136"/>
    <n v="4"/>
  </r>
  <r>
    <n v="9888"/>
    <x v="4958"/>
    <x v="386"/>
    <d v="2017-10-15T00:00:00"/>
    <x v="2"/>
    <s v="CA-12265"/>
    <s v="Christina Anderson"/>
    <x v="0"/>
    <s v="United States"/>
    <s v="New York City"/>
    <s v="New York"/>
    <n v="10024"/>
    <x v="3"/>
    <s v="OFF-PA-10000477"/>
    <x v="1"/>
    <x v="10"/>
    <s v="Xerox 1952"/>
    <x v="739"/>
    <n v="2"/>
    <n v="0"/>
    <x v="1546"/>
    <n v="5.2788000000000013"/>
    <x v="108"/>
    <n v="3"/>
  </r>
  <r>
    <n v="9889"/>
    <x v="4959"/>
    <x v="816"/>
    <d v="2015-08-12T00:00:00"/>
    <x v="1"/>
    <s v="RD-19585"/>
    <s v="Rob Dowd"/>
    <x v="0"/>
    <s v="United States"/>
    <s v="Utica"/>
    <s v="New York"/>
    <n v="13501"/>
    <x v="3"/>
    <s v="TEC-AC-10000736"/>
    <x v="2"/>
    <x v="11"/>
    <s v="Logitech G600 MMO Gaming Mouse"/>
    <x v="3590"/>
    <n v="1"/>
    <n v="0"/>
    <x v="4142"/>
    <n v="51.193599999999996"/>
    <x v="159"/>
    <n v="4"/>
  </r>
  <r>
    <n v="9890"/>
    <x v="4960"/>
    <x v="498"/>
    <d v="2017-03-20T00:00:00"/>
    <x v="2"/>
    <s v="VG-21805"/>
    <s v="Vivek Grady"/>
    <x v="1"/>
    <s v="United States"/>
    <s v="Lakewood"/>
    <s v="New Jersey"/>
    <n v="8701"/>
    <x v="3"/>
    <s v="OFF-AR-10002467"/>
    <x v="1"/>
    <x v="6"/>
    <s v="Dixon Ticonderoga Pencils"/>
    <x v="3010"/>
    <n v="3"/>
    <n v="0"/>
    <x v="7228"/>
    <n v="6.5261999999999993"/>
    <x v="6"/>
    <n v="1"/>
  </r>
  <r>
    <n v="9891"/>
    <x v="4961"/>
    <x v="197"/>
    <d v="2016-07-28T00:00:00"/>
    <x v="0"/>
    <s v="SH-19975"/>
    <s v="Sally Hughsby"/>
    <x v="1"/>
    <s v="United States"/>
    <s v="Milwaukee"/>
    <s v="Wisconsin"/>
    <n v="53209"/>
    <x v="2"/>
    <s v="OFF-PA-10004996"/>
    <x v="1"/>
    <x v="10"/>
    <s v="Speediset Carbonless Redi-Letter 7&quot; x 8 1/2&quot;"/>
    <x v="5786"/>
    <n v="2"/>
    <n v="0"/>
    <x v="7229"/>
    <n v="10.928600000000001"/>
    <x v="41"/>
    <n v="3"/>
  </r>
  <r>
    <n v="9892"/>
    <x v="4961"/>
    <x v="197"/>
    <d v="2016-07-28T00:00:00"/>
    <x v="0"/>
    <s v="SH-19975"/>
    <s v="Sally Hughsby"/>
    <x v="1"/>
    <s v="United States"/>
    <s v="Milwaukee"/>
    <s v="Wisconsin"/>
    <n v="53209"/>
    <x v="2"/>
    <s v="TEC-AC-10003116"/>
    <x v="2"/>
    <x v="11"/>
    <s v="Memorex Froggy Flash Drive 8 GB"/>
    <x v="5787"/>
    <n v="7"/>
    <n v="0"/>
    <x v="7230"/>
    <n v="75.79249999999999"/>
    <x v="87"/>
    <n v="3"/>
  </r>
  <r>
    <n v="9893"/>
    <x v="4961"/>
    <x v="197"/>
    <d v="2016-07-28T00:00:00"/>
    <x v="0"/>
    <s v="SH-19975"/>
    <s v="Sally Hughsby"/>
    <x v="1"/>
    <s v="United States"/>
    <s v="Milwaukee"/>
    <s v="Wisconsin"/>
    <n v="53209"/>
    <x v="2"/>
    <s v="TEC-PH-10002262"/>
    <x v="2"/>
    <x v="7"/>
    <s v="LG Electronics Tone+ HBS-730 Bluetooth Headset"/>
    <x v="5788"/>
    <n v="5"/>
    <n v="0"/>
    <x v="7231"/>
    <n v="214.23600000000002"/>
    <x v="40"/>
    <n v="3"/>
  </r>
  <r>
    <n v="9894"/>
    <x v="4961"/>
    <x v="197"/>
    <d v="2016-07-28T00:00:00"/>
    <x v="0"/>
    <s v="SH-19975"/>
    <s v="Sally Hughsby"/>
    <x v="1"/>
    <s v="United States"/>
    <s v="Milwaukee"/>
    <s v="Wisconsin"/>
    <n v="53209"/>
    <x v="2"/>
    <s v="FUR-CH-10004626"/>
    <x v="0"/>
    <x v="1"/>
    <s v="Office Star Flex Back Scooter Chair with Aluminum Finish Frame"/>
    <x v="5789"/>
    <n v="4"/>
    <n v="0"/>
    <x v="7232"/>
    <n v="306.7056"/>
    <x v="213"/>
    <n v="3"/>
  </r>
  <r>
    <n v="9895"/>
    <x v="4961"/>
    <x v="197"/>
    <d v="2016-07-28T00:00:00"/>
    <x v="0"/>
    <s v="SH-19975"/>
    <s v="Sally Hughsby"/>
    <x v="1"/>
    <s v="United States"/>
    <s v="Milwaukee"/>
    <s v="Wisconsin"/>
    <n v="53209"/>
    <x v="2"/>
    <s v="FUR-FU-10001756"/>
    <x v="0"/>
    <x v="5"/>
    <s v="Eldon Expressions Desk Accessory, Wood Photo Frame, Mahogany"/>
    <x v="5790"/>
    <n v="5"/>
    <n v="0"/>
    <x v="7233"/>
    <n v="67.591999999999999"/>
    <x v="5"/>
    <n v="3"/>
  </r>
  <r>
    <n v="9896"/>
    <x v="4962"/>
    <x v="467"/>
    <d v="2014-10-01T00:00:00"/>
    <x v="1"/>
    <s v="MM-17920"/>
    <s v="Michael Moore"/>
    <x v="0"/>
    <s v="United States"/>
    <s v="Chicago"/>
    <s v="Illinois"/>
    <n v="60623"/>
    <x v="2"/>
    <s v="TEC-AC-10004859"/>
    <x v="2"/>
    <x v="11"/>
    <s v="Maxell Pro 80 Minute CD-R, 10/Pack"/>
    <x v="5791"/>
    <n v="11"/>
    <n v="0.2"/>
    <x v="7234"/>
    <n v="115.36800000000001"/>
    <x v="45"/>
    <n v="5"/>
  </r>
  <r>
    <n v="9897"/>
    <x v="4963"/>
    <x v="1103"/>
    <d v="2014-06-20T00:00:00"/>
    <x v="0"/>
    <s v="JF-15415"/>
    <s v="Jennifer Ferguson"/>
    <x v="0"/>
    <s v="United States"/>
    <s v="Chicago"/>
    <s v="Illinois"/>
    <n v="60653"/>
    <x v="2"/>
    <s v="OFF-PA-10001725"/>
    <x v="1"/>
    <x v="10"/>
    <s v="Xerox 1892"/>
    <x v="4377"/>
    <n v="2"/>
    <n v="0.2"/>
    <x v="5230"/>
    <n v="39.535200000000003"/>
    <x v="49"/>
    <n v="3"/>
  </r>
  <r>
    <n v="9898"/>
    <x v="4964"/>
    <x v="112"/>
    <d v="2016-06-10T00:00:00"/>
    <x v="1"/>
    <s v="LP-17095"/>
    <s v="Liz Preis"/>
    <x v="0"/>
    <s v="United States"/>
    <s v="Fairfield"/>
    <s v="Ohio"/>
    <n v="45014"/>
    <x v="3"/>
    <s v="FUR-FU-10004306"/>
    <x v="0"/>
    <x v="5"/>
    <s v="Electrix Halogen Magnifier Lamp"/>
    <x v="5792"/>
    <n v="3"/>
    <n v="0.2"/>
    <x v="7235"/>
    <n v="431.346"/>
    <x v="17"/>
    <n v="4"/>
  </r>
  <r>
    <n v="9899"/>
    <x v="4964"/>
    <x v="112"/>
    <d v="2016-06-10T00:00:00"/>
    <x v="1"/>
    <s v="LP-17095"/>
    <s v="Liz Preis"/>
    <x v="0"/>
    <s v="United States"/>
    <s v="Fairfield"/>
    <s v="Ohio"/>
    <n v="45014"/>
    <x v="3"/>
    <s v="FUR-FU-10004845"/>
    <x v="0"/>
    <x v="5"/>
    <s v="Deflect-o EconoMat Nonstudded, No Bevel Mat"/>
    <x v="5113"/>
    <n v="2"/>
    <n v="0.2"/>
    <x v="232"/>
    <n v="82.64"/>
    <x v="136"/>
    <n v="4"/>
  </r>
  <r>
    <n v="9900"/>
    <x v="4965"/>
    <x v="1176"/>
    <d v="2014-04-03T00:00:00"/>
    <x v="1"/>
    <s v="MP-18175"/>
    <s v="Mike Pelletier"/>
    <x v="2"/>
    <s v="United States"/>
    <s v="Springfield"/>
    <s v="Ohio"/>
    <n v="45503"/>
    <x v="3"/>
    <s v="FUR-TA-10000198"/>
    <x v="0"/>
    <x v="3"/>
    <s v="Chromcraft Bull-Nose Wood Oval Conference Tables &amp; Bases"/>
    <x v="1859"/>
    <n v="1"/>
    <n v="0.4"/>
    <x v="7236"/>
    <n v="473.84280000000001"/>
    <x v="569"/>
    <n v="6"/>
  </r>
  <r>
    <n v="9901"/>
    <x v="4966"/>
    <x v="170"/>
    <d v="2017-08-25T00:00:00"/>
    <x v="1"/>
    <s v="SC-20845"/>
    <s v="Sung Chung"/>
    <x v="0"/>
    <s v="United States"/>
    <s v="Louisville"/>
    <s v="Colorado"/>
    <n v="80027"/>
    <x v="1"/>
    <s v="OFF-ST-10000036"/>
    <x v="1"/>
    <x v="4"/>
    <s v="Recycled Data-Pak for Archival Bound Computer Printouts, 12-1/2 x 12-1/2 x 16"/>
    <x v="4770"/>
    <n v="3"/>
    <n v="0.2"/>
    <x v="5786"/>
    <n v="216.3501"/>
    <x v="152"/>
    <n v="4"/>
  </r>
  <r>
    <n v="9902"/>
    <x v="4966"/>
    <x v="170"/>
    <d v="2017-08-25T00:00:00"/>
    <x v="1"/>
    <s v="SC-20845"/>
    <s v="Sung Chung"/>
    <x v="0"/>
    <s v="United States"/>
    <s v="Louisville"/>
    <s v="Colorado"/>
    <n v="80027"/>
    <x v="1"/>
    <s v="FUR-FU-10001037"/>
    <x v="0"/>
    <x v="5"/>
    <s v="DAX Charcoal/Nickel-Tone Document Frame, 5 x 7"/>
    <x v="4713"/>
    <n v="3"/>
    <n v="0.2"/>
    <x v="7237"/>
    <n v="15.641999999999999"/>
    <x v="224"/>
    <n v="4"/>
  </r>
  <r>
    <n v="9903"/>
    <x v="4966"/>
    <x v="170"/>
    <d v="2017-08-25T00:00:00"/>
    <x v="1"/>
    <s v="SC-20845"/>
    <s v="Sung Chung"/>
    <x v="0"/>
    <s v="United States"/>
    <s v="Louisville"/>
    <s v="Colorado"/>
    <n v="80027"/>
    <x v="1"/>
    <s v="OFF-PA-10001950"/>
    <x v="1"/>
    <x v="10"/>
    <s v="Southworth 25% Cotton Antique Laid Paper &amp; Envelopes"/>
    <x v="405"/>
    <n v="1"/>
    <n v="0.2"/>
    <x v="7238"/>
    <n v="4.5869999999999997"/>
    <x v="33"/>
    <n v="4"/>
  </r>
  <r>
    <n v="9904"/>
    <x v="4967"/>
    <x v="607"/>
    <d v="2014-11-18T00:00:00"/>
    <x v="1"/>
    <s v="DP-13000"/>
    <s v="Darren Powers"/>
    <x v="0"/>
    <s v="United States"/>
    <s v="Carrollton"/>
    <s v="Texas"/>
    <n v="75007"/>
    <x v="2"/>
    <s v="FUR-FU-10004587"/>
    <x v="0"/>
    <x v="5"/>
    <s v="GE General Use Halogen Bulbs, 100 Watts, 1 Bulb per Pack"/>
    <x v="5793"/>
    <n v="3"/>
    <n v="0.6"/>
    <x v="7239"/>
    <n v="32.038200000000003"/>
    <x v="445"/>
    <n v="6"/>
  </r>
  <r>
    <n v="9905"/>
    <x v="4967"/>
    <x v="607"/>
    <d v="2014-11-18T00:00:00"/>
    <x v="1"/>
    <s v="DP-13000"/>
    <s v="Darren Powers"/>
    <x v="0"/>
    <s v="United States"/>
    <s v="Carrollton"/>
    <s v="Texas"/>
    <n v="75007"/>
    <x v="2"/>
    <s v="TEC-AC-10002567"/>
    <x v="2"/>
    <x v="11"/>
    <s v="Logitech G602 Wireless Gaming Mouse"/>
    <x v="2454"/>
    <n v="2"/>
    <n v="0.2"/>
    <x v="3335"/>
    <n v="102.38719999999999"/>
    <x v="248"/>
    <n v="6"/>
  </r>
  <r>
    <n v="9906"/>
    <x v="4968"/>
    <x v="1023"/>
    <d v="2015-09-15T00:00:00"/>
    <x v="2"/>
    <s v="KD-16615"/>
    <s v="Ken Dana"/>
    <x v="1"/>
    <s v="United States"/>
    <s v="Anaheim"/>
    <s v="California"/>
    <n v="92804"/>
    <x v="1"/>
    <s v="FUR-FU-10004973"/>
    <x v="0"/>
    <x v="5"/>
    <s v="Flat Face Poster Frame"/>
    <x v="5253"/>
    <n v="7"/>
    <n v="0"/>
    <x v="7240"/>
    <n v="76.490399999999994"/>
    <x v="242"/>
    <n v="2"/>
  </r>
  <r>
    <n v="9907"/>
    <x v="4968"/>
    <x v="1023"/>
    <d v="2015-09-15T00:00:00"/>
    <x v="2"/>
    <s v="KD-16615"/>
    <s v="Ken Dana"/>
    <x v="1"/>
    <s v="United States"/>
    <s v="Anaheim"/>
    <s v="California"/>
    <n v="92804"/>
    <x v="1"/>
    <s v="OFF-BI-10001628"/>
    <x v="1"/>
    <x v="8"/>
    <s v="Acco Data Flex Cable Posts For Top &amp; Bottom Load Binders, 6&quot; Capacity"/>
    <x v="3066"/>
    <n v="3"/>
    <n v="0.2"/>
    <x v="3462"/>
    <n v="17.209499999999998"/>
    <x v="33"/>
    <n v="2"/>
  </r>
  <r>
    <n v="9908"/>
    <x v="4968"/>
    <x v="1023"/>
    <d v="2015-09-15T00:00:00"/>
    <x v="2"/>
    <s v="KD-16615"/>
    <s v="Ken Dana"/>
    <x v="1"/>
    <s v="United States"/>
    <s v="Anaheim"/>
    <s v="California"/>
    <n v="92804"/>
    <x v="1"/>
    <s v="FUR-CH-10000155"/>
    <x v="0"/>
    <x v="1"/>
    <s v="Global Comet Stacking Armless Chair"/>
    <x v="4634"/>
    <n v="3"/>
    <n v="0.2"/>
    <x v="5605"/>
    <n v="645.94799999999998"/>
    <x v="36"/>
    <n v="2"/>
  </r>
  <r>
    <n v="9909"/>
    <x v="4968"/>
    <x v="1023"/>
    <d v="2015-09-15T00:00:00"/>
    <x v="2"/>
    <s v="KD-16615"/>
    <s v="Ken Dana"/>
    <x v="1"/>
    <s v="United States"/>
    <s v="Anaheim"/>
    <s v="California"/>
    <n v="92804"/>
    <x v="1"/>
    <s v="FUR-FU-10002379"/>
    <x v="0"/>
    <x v="5"/>
    <s v="Eldon Econocleat Chair Mats for Low Pile Carpets"/>
    <x v="5794"/>
    <n v="5"/>
    <n v="0"/>
    <x v="7241"/>
    <n v="182.46799999999999"/>
    <x v="187"/>
    <n v="2"/>
  </r>
  <r>
    <n v="9910"/>
    <x v="4968"/>
    <x v="1023"/>
    <d v="2015-09-15T00:00:00"/>
    <x v="2"/>
    <s v="KD-16615"/>
    <s v="Ken Dana"/>
    <x v="1"/>
    <s v="United States"/>
    <s v="Anaheim"/>
    <s v="California"/>
    <n v="92804"/>
    <x v="1"/>
    <s v="FUR-FU-10004018"/>
    <x v="0"/>
    <x v="5"/>
    <s v="Tensor Computer Mounted Lamp"/>
    <x v="3002"/>
    <n v="3"/>
    <n v="0"/>
    <x v="3384"/>
    <n v="32.609099999999998"/>
    <x v="6"/>
    <n v="2"/>
  </r>
  <r>
    <n v="9911"/>
    <x v="4968"/>
    <x v="1023"/>
    <d v="2015-09-15T00:00:00"/>
    <x v="2"/>
    <s v="KD-16615"/>
    <s v="Ken Dana"/>
    <x v="1"/>
    <s v="United States"/>
    <s v="Anaheim"/>
    <s v="California"/>
    <n v="92804"/>
    <x v="1"/>
    <s v="OFF-PA-10000994"/>
    <x v="1"/>
    <x v="10"/>
    <s v="Xerox 1915"/>
    <x v="1423"/>
    <n v="2"/>
    <n v="0"/>
    <x v="1500"/>
    <n v="109.04399999999998"/>
    <x v="62"/>
    <n v="2"/>
  </r>
  <r>
    <n v="9912"/>
    <x v="4969"/>
    <x v="267"/>
    <d v="2014-04-09T00:00:00"/>
    <x v="1"/>
    <s v="RP-19855"/>
    <s v="Roy Phan"/>
    <x v="1"/>
    <s v="United States"/>
    <s v="Richmond"/>
    <s v="Kentucky"/>
    <n v="40475"/>
    <x v="0"/>
    <s v="OFF-BI-10002852"/>
    <x v="1"/>
    <x v="8"/>
    <s v="Ibico Standard Transparent Covers"/>
    <x v="781"/>
    <n v="7"/>
    <n v="0"/>
    <x v="7242"/>
    <n v="58.833599999999997"/>
    <x v="70"/>
    <n v="4"/>
  </r>
  <r>
    <n v="9913"/>
    <x v="4970"/>
    <x v="998"/>
    <d v="2015-10-12T00:00:00"/>
    <x v="2"/>
    <s v="KN-16390"/>
    <s v="Katherine Nockton"/>
    <x v="1"/>
    <s v="United States"/>
    <s v="Santa Barbara"/>
    <s v="California"/>
    <n v="93101"/>
    <x v="1"/>
    <s v="FUR-CH-10001714"/>
    <x v="0"/>
    <x v="1"/>
    <s v="Global Leather &amp; Oak Executive Chair, Burgundy"/>
    <x v="5795"/>
    <n v="3"/>
    <n v="0.2"/>
    <x v="7243"/>
    <n v="416.45640000000003"/>
    <x v="362"/>
    <n v="2"/>
  </r>
  <r>
    <n v="9914"/>
    <x v="4970"/>
    <x v="998"/>
    <d v="2015-10-12T00:00:00"/>
    <x v="2"/>
    <s v="KN-16390"/>
    <s v="Katherine Nockton"/>
    <x v="1"/>
    <s v="United States"/>
    <s v="Santa Barbara"/>
    <s v="California"/>
    <n v="93101"/>
    <x v="1"/>
    <s v="OFF-LA-10000414"/>
    <x v="1"/>
    <x v="2"/>
    <s v="Avery 503"/>
    <x v="2496"/>
    <n v="3"/>
    <n v="0"/>
    <x v="2753"/>
    <n v="16.146000000000001"/>
    <x v="42"/>
    <n v="2"/>
  </r>
  <r>
    <n v="9915"/>
    <x v="4971"/>
    <x v="926"/>
    <d v="2017-01-31T00:00:00"/>
    <x v="0"/>
    <s v="TM-21010"/>
    <s v="Tamara Manning"/>
    <x v="0"/>
    <s v="United States"/>
    <s v="Marion"/>
    <s v="Iowa"/>
    <n v="52302"/>
    <x v="2"/>
    <s v="OFF-PA-10003848"/>
    <x v="1"/>
    <x v="10"/>
    <s v="Xerox 1997"/>
    <x v="91"/>
    <n v="2"/>
    <n v="0"/>
    <x v="91"/>
    <n v="6.7392000000000012"/>
    <x v="68"/>
    <n v="2"/>
  </r>
  <r>
    <n v="9916"/>
    <x v="4971"/>
    <x v="926"/>
    <d v="2017-01-31T00:00:00"/>
    <x v="0"/>
    <s v="TM-21010"/>
    <s v="Tamara Manning"/>
    <x v="0"/>
    <s v="United States"/>
    <s v="Marion"/>
    <s v="Iowa"/>
    <n v="52302"/>
    <x v="2"/>
    <s v="OFF-PA-10000176"/>
    <x v="1"/>
    <x v="10"/>
    <s v="Xerox 1887"/>
    <x v="450"/>
    <n v="5"/>
    <n v="0"/>
    <x v="464"/>
    <n v="49.321999999999996"/>
    <x v="62"/>
    <n v="2"/>
  </r>
  <r>
    <n v="9917"/>
    <x v="4971"/>
    <x v="926"/>
    <d v="2017-01-31T00:00:00"/>
    <x v="0"/>
    <s v="TM-21010"/>
    <s v="Tamara Manning"/>
    <x v="0"/>
    <s v="United States"/>
    <s v="Marion"/>
    <s v="Iowa"/>
    <n v="52302"/>
    <x v="2"/>
    <s v="OFF-ST-10001590"/>
    <x v="1"/>
    <x v="4"/>
    <s v="Tenex Personal Project File with Scoop Front Design, Black"/>
    <x v="808"/>
    <n v="1"/>
    <n v="0"/>
    <x v="7244"/>
    <n v="9.975200000000001"/>
    <x v="96"/>
    <n v="2"/>
  </r>
  <r>
    <n v="9918"/>
    <x v="4971"/>
    <x v="926"/>
    <d v="2017-01-31T00:00:00"/>
    <x v="0"/>
    <s v="TM-21010"/>
    <s v="Tamara Manning"/>
    <x v="0"/>
    <s v="United States"/>
    <s v="Marion"/>
    <s v="Iowa"/>
    <n v="52302"/>
    <x v="2"/>
    <s v="FUR-FU-10000010"/>
    <x v="0"/>
    <x v="5"/>
    <s v="DAX Value U-Channel Document Frames, Easel Back"/>
    <x v="3977"/>
    <n v="3"/>
    <n v="0"/>
    <x v="4680"/>
    <n v="10.2879"/>
    <x v="221"/>
    <n v="2"/>
  </r>
  <r>
    <n v="9919"/>
    <x v="4972"/>
    <x v="496"/>
    <d v="2015-09-29T00:00:00"/>
    <x v="1"/>
    <s v="JF-15190"/>
    <s v="Jamie Frazer"/>
    <x v="0"/>
    <s v="United States"/>
    <s v="New York City"/>
    <s v="New York"/>
    <n v="10035"/>
    <x v="3"/>
    <s v="OFF-EN-10003055"/>
    <x v="1"/>
    <x v="12"/>
    <s v="Blue String-Tie &amp; Button Interoffice Envelopes, 10 x 13"/>
    <x v="369"/>
    <n v="1"/>
    <n v="0"/>
    <x v="7245"/>
    <n v="21.988999999999997"/>
    <x v="88"/>
    <n v="5"/>
  </r>
  <r>
    <n v="9920"/>
    <x v="4973"/>
    <x v="543"/>
    <d v="2016-03-19T00:00:00"/>
    <x v="1"/>
    <s v="MY-18295"/>
    <s v="Muhammed Yedwab"/>
    <x v="1"/>
    <s v="United States"/>
    <s v="Bryan"/>
    <s v="Texas"/>
    <n v="77803"/>
    <x v="2"/>
    <s v="FUR-CH-10000863"/>
    <x v="0"/>
    <x v="1"/>
    <s v="Novimex Swivel Fabric Task Chair"/>
    <x v="2512"/>
    <n v="5"/>
    <n v="0.3"/>
    <x v="7246"/>
    <n v="671.86099999999999"/>
    <x v="412"/>
    <n v="4"/>
  </r>
  <r>
    <n v="9921"/>
    <x v="4973"/>
    <x v="543"/>
    <d v="2016-03-19T00:00:00"/>
    <x v="1"/>
    <s v="MY-18295"/>
    <s v="Muhammed Yedwab"/>
    <x v="1"/>
    <s v="United States"/>
    <s v="Bryan"/>
    <s v="Texas"/>
    <n v="77803"/>
    <x v="2"/>
    <s v="OFF-BI-10004233"/>
    <x v="1"/>
    <x v="8"/>
    <s v="GBC Pre-Punched Binding Paper, Plastic, White, 8-1/2&quot; x 11&quot;"/>
    <x v="5796"/>
    <n v="7"/>
    <n v="0.8"/>
    <x v="7247"/>
    <n v="58.203599999999994"/>
    <x v="276"/>
    <n v="4"/>
  </r>
  <r>
    <n v="9922"/>
    <x v="4974"/>
    <x v="156"/>
    <d v="2014-11-30T00:00:00"/>
    <x v="1"/>
    <s v="AT-10435"/>
    <s v="Alyssa Tate"/>
    <x v="2"/>
    <s v="United States"/>
    <s v="Akron"/>
    <s v="Ohio"/>
    <n v="44312"/>
    <x v="3"/>
    <s v="OFF-BI-10003350"/>
    <x v="1"/>
    <x v="8"/>
    <s v="Acco Expandable Hanging Binders"/>
    <x v="5797"/>
    <n v="3"/>
    <n v="0.7"/>
    <x v="7248"/>
    <n v="10.335599999999999"/>
    <x v="128"/>
    <n v="6"/>
  </r>
  <r>
    <n v="9923"/>
    <x v="4975"/>
    <x v="636"/>
    <d v="2017-05-10T00:00:00"/>
    <x v="1"/>
    <s v="JF-15490"/>
    <s v="Jeremy Farry"/>
    <x v="0"/>
    <s v="United States"/>
    <s v="Chicago"/>
    <s v="Illinois"/>
    <n v="60653"/>
    <x v="2"/>
    <s v="TEC-AC-10001990"/>
    <x v="2"/>
    <x v="11"/>
    <s v="Kensington Orbit Wireless Mobile Trackball for PC and Mac"/>
    <x v="2950"/>
    <n v="4"/>
    <n v="0.2"/>
    <x v="7249"/>
    <n v="163.1728"/>
    <x v="320"/>
    <n v="4"/>
  </r>
  <r>
    <n v="9924"/>
    <x v="4976"/>
    <x v="305"/>
    <d v="2015-03-23T00:00:00"/>
    <x v="2"/>
    <s v="DH-13075"/>
    <s v="Dave Hallsten"/>
    <x v="1"/>
    <s v="United States"/>
    <s v="New York City"/>
    <s v="New York"/>
    <n v="10035"/>
    <x v="3"/>
    <s v="OFF-BI-10003982"/>
    <x v="1"/>
    <x v="8"/>
    <s v="Wilson Jones Century Plastic Molded Ring Binders"/>
    <x v="3511"/>
    <n v="3"/>
    <n v="0.2"/>
    <x v="4041"/>
    <n v="33.024299999999997"/>
    <x v="31"/>
    <n v="3"/>
  </r>
  <r>
    <n v="9925"/>
    <x v="4976"/>
    <x v="305"/>
    <d v="2015-03-23T00:00:00"/>
    <x v="2"/>
    <s v="DH-13075"/>
    <s v="Dave Hallsten"/>
    <x v="1"/>
    <s v="United States"/>
    <s v="New York City"/>
    <s v="New York"/>
    <n v="10035"/>
    <x v="3"/>
    <s v="OFF-EN-10004386"/>
    <x v="1"/>
    <x v="12"/>
    <s v="Recycled Interoffice Envelopes with String and Button Closure, 10 x 13"/>
    <x v="1157"/>
    <n v="1"/>
    <n v="0"/>
    <x v="7250"/>
    <n v="11.994999999999999"/>
    <x v="47"/>
    <n v="3"/>
  </r>
  <r>
    <n v="9926"/>
    <x v="4976"/>
    <x v="305"/>
    <d v="2015-03-23T00:00:00"/>
    <x v="2"/>
    <s v="DH-13075"/>
    <s v="Dave Hallsten"/>
    <x v="1"/>
    <s v="United States"/>
    <s v="New York City"/>
    <s v="New York"/>
    <n v="10035"/>
    <x v="3"/>
    <s v="OFF-BI-10003656"/>
    <x v="1"/>
    <x v="8"/>
    <s v="Fellowes PB200 Plastic Comb Binding Machine"/>
    <x v="5798"/>
    <n v="8"/>
    <n v="0.2"/>
    <x v="7251"/>
    <n v="734.35679999999991"/>
    <x v="18"/>
    <n v="3"/>
  </r>
  <r>
    <n v="9927"/>
    <x v="4976"/>
    <x v="305"/>
    <d v="2015-03-23T00:00:00"/>
    <x v="2"/>
    <s v="DH-13075"/>
    <s v="Dave Hallsten"/>
    <x v="1"/>
    <s v="United States"/>
    <s v="New York City"/>
    <s v="New York"/>
    <n v="10035"/>
    <x v="3"/>
    <s v="TEC-PH-10002310"/>
    <x v="2"/>
    <x v="7"/>
    <s v="Panasonic KX T7731-B Digital phone"/>
    <x v="1636"/>
    <n v="2"/>
    <n v="0"/>
    <x v="4162"/>
    <n v="145.9854"/>
    <x v="6"/>
    <n v="3"/>
  </r>
  <r>
    <n v="9928"/>
    <x v="4976"/>
    <x v="305"/>
    <d v="2015-03-23T00:00:00"/>
    <x v="2"/>
    <s v="DH-13075"/>
    <s v="Dave Hallsten"/>
    <x v="1"/>
    <s v="United States"/>
    <s v="New York City"/>
    <s v="New York"/>
    <n v="10035"/>
    <x v="3"/>
    <s v="OFF-ST-10001172"/>
    <x v="1"/>
    <x v="4"/>
    <s v="Tennsco Lockers, Sand"/>
    <x v="202"/>
    <n v="4"/>
    <n v="0"/>
    <x v="7252"/>
    <n v="63.779200000000003"/>
    <x v="213"/>
    <n v="3"/>
  </r>
  <r>
    <n v="9929"/>
    <x v="4977"/>
    <x v="913"/>
    <d v="2016-09-04T00:00:00"/>
    <x v="3"/>
    <s v="IM-15055"/>
    <s v="Ionia McGrath"/>
    <x v="0"/>
    <s v="United States"/>
    <s v="San Francisco"/>
    <s v="California"/>
    <n v="94122"/>
    <x v="1"/>
    <s v="FUR-FU-10000260"/>
    <x v="0"/>
    <x v="5"/>
    <s v="6&quot; Cubicle Wall Clock, Black"/>
    <x v="5799"/>
    <n v="3"/>
    <n v="0"/>
    <x v="7253"/>
    <n v="15.5328"/>
    <x v="159"/>
    <n v="0"/>
  </r>
  <r>
    <n v="9930"/>
    <x v="4977"/>
    <x v="913"/>
    <d v="2016-09-04T00:00:00"/>
    <x v="3"/>
    <s v="IM-15055"/>
    <s v="Ionia McGrath"/>
    <x v="0"/>
    <s v="United States"/>
    <s v="San Francisco"/>
    <s v="California"/>
    <n v="94122"/>
    <x v="1"/>
    <s v="TEC-CO-10003763"/>
    <x v="2"/>
    <x v="16"/>
    <s v="Canon PC1060 Personal Laser Copier"/>
    <x v="2430"/>
    <n v="5"/>
    <n v="0.2"/>
    <x v="3400"/>
    <n v="1854.9735000000001"/>
    <x v="31"/>
    <n v="0"/>
  </r>
  <r>
    <n v="9931"/>
    <x v="4978"/>
    <x v="50"/>
    <d v="2015-11-17T00:00:00"/>
    <x v="1"/>
    <s v="KH-16510"/>
    <s v="Keith Herrera"/>
    <x v="0"/>
    <s v="United States"/>
    <s v="San Bernardino"/>
    <s v="California"/>
    <n v="92404"/>
    <x v="1"/>
    <s v="OFF-BI-10001267"/>
    <x v="1"/>
    <x v="8"/>
    <s v="Universal Recycled Hanging Pressboard Report Binders, Letter Size"/>
    <x v="5800"/>
    <n v="2"/>
    <n v="0.2"/>
    <x v="7254"/>
    <n v="6.4168000000000003"/>
    <x v="11"/>
    <n v="4"/>
  </r>
  <r>
    <n v="9932"/>
    <x v="4978"/>
    <x v="50"/>
    <d v="2015-11-17T00:00:00"/>
    <x v="1"/>
    <s v="KH-16510"/>
    <s v="Keith Herrera"/>
    <x v="0"/>
    <s v="United States"/>
    <s v="San Bernardino"/>
    <s v="California"/>
    <n v="92404"/>
    <x v="1"/>
    <s v="FUR-BO-10004357"/>
    <x v="0"/>
    <x v="0"/>
    <s v="O'Sullivan Living Dimensions 3-Shelf Bookcases"/>
    <x v="5801"/>
    <n v="4"/>
    <n v="0.15"/>
    <x v="7255"/>
    <n v="723.52800000000002"/>
    <x v="424"/>
    <n v="4"/>
  </r>
  <r>
    <n v="9933"/>
    <x v="4978"/>
    <x v="50"/>
    <d v="2015-11-17T00:00:00"/>
    <x v="1"/>
    <s v="KH-16510"/>
    <s v="Keith Herrera"/>
    <x v="0"/>
    <s v="United States"/>
    <s v="San Bernardino"/>
    <s v="California"/>
    <n v="92404"/>
    <x v="1"/>
    <s v="OFF-PA-10004610"/>
    <x v="1"/>
    <x v="10"/>
    <s v="Xerox 1900"/>
    <x v="5802"/>
    <n v="7"/>
    <n v="0"/>
    <x v="7256"/>
    <n v="16.478000000000002"/>
    <x v="100"/>
    <n v="4"/>
  </r>
  <r>
    <n v="9934"/>
    <x v="4979"/>
    <x v="384"/>
    <d v="2014-07-14T00:00:00"/>
    <x v="2"/>
    <s v="JK-15205"/>
    <s v="Jamie Kunitz"/>
    <x v="0"/>
    <s v="United States"/>
    <s v="Niagara Falls"/>
    <s v="New York"/>
    <n v="14304"/>
    <x v="3"/>
    <s v="TEC-PH-10004912"/>
    <x v="2"/>
    <x v="7"/>
    <s v="Cisco SPA112 2 Port Phone Adapter"/>
    <x v="5803"/>
    <n v="3"/>
    <n v="0"/>
    <x v="7257"/>
    <n v="117.04349999999999"/>
    <x v="74"/>
    <n v="3"/>
  </r>
  <r>
    <n v="9935"/>
    <x v="4980"/>
    <x v="281"/>
    <d v="2016-04-12T00:00:00"/>
    <x v="1"/>
    <s v="AS-10240"/>
    <s v="Alan Shonely"/>
    <x v="0"/>
    <s v="United States"/>
    <s v="Philadelphia"/>
    <s v="Pennsylvania"/>
    <n v="19120"/>
    <x v="3"/>
    <s v="OFF-AP-10003278"/>
    <x v="1"/>
    <x v="9"/>
    <s v="Belkin 7-Outlet SurgeMaster Home Series"/>
    <x v="5804"/>
    <n v="3"/>
    <n v="0.2"/>
    <x v="7258"/>
    <n v="31.013399999999997"/>
    <x v="10"/>
    <n v="5"/>
  </r>
  <r>
    <n v="9936"/>
    <x v="4980"/>
    <x v="281"/>
    <d v="2016-04-12T00:00:00"/>
    <x v="1"/>
    <s v="AS-10240"/>
    <s v="Alan Shonely"/>
    <x v="0"/>
    <s v="United States"/>
    <s v="Philadelphia"/>
    <s v="Pennsylvania"/>
    <n v="19120"/>
    <x v="3"/>
    <s v="OFF-ST-10001627"/>
    <x v="1"/>
    <x v="4"/>
    <s v="Eldon Jumbo ProFile Portable File Boxes Graphite/Black"/>
    <x v="5805"/>
    <n v="3"/>
    <n v="0.2"/>
    <x v="7259"/>
    <n v="33.069600000000001"/>
    <x v="7"/>
    <n v="5"/>
  </r>
  <r>
    <n v="9937"/>
    <x v="4981"/>
    <x v="92"/>
    <d v="2017-06-28T00:00:00"/>
    <x v="1"/>
    <s v="SC-20575"/>
    <s v="Sonia Cooley"/>
    <x v="0"/>
    <s v="United States"/>
    <s v="Cranston"/>
    <s v="Rhode Island"/>
    <n v="2920"/>
    <x v="3"/>
    <s v="OFF-BI-10002735"/>
    <x v="1"/>
    <x v="8"/>
    <s v="GBC Prestige Therm-A-Bind Covers"/>
    <x v="4289"/>
    <n v="3"/>
    <n v="0"/>
    <x v="5106"/>
    <n v="54.552900000000008"/>
    <x v="41"/>
    <n v="4"/>
  </r>
  <r>
    <n v="9938"/>
    <x v="4982"/>
    <x v="1234"/>
    <d v="2016-06-06T00:00:00"/>
    <x v="0"/>
    <s v="CP-12340"/>
    <s v="Christine Phan"/>
    <x v="1"/>
    <s v="United States"/>
    <s v="Los Angeles"/>
    <s v="California"/>
    <n v="90049"/>
    <x v="1"/>
    <s v="FUR-TA-10001676"/>
    <x v="0"/>
    <x v="3"/>
    <s v="Hon 61000 Series Interactive Training Tables"/>
    <x v="3939"/>
    <n v="2"/>
    <n v="0.2"/>
    <x v="4631"/>
    <n v="72.865199999999987"/>
    <x v="162"/>
    <n v="3"/>
  </r>
  <r>
    <n v="9939"/>
    <x v="4983"/>
    <x v="939"/>
    <d v="2016-12-17T00:00:00"/>
    <x v="1"/>
    <s v="NS-18640"/>
    <s v="Noel Staavos"/>
    <x v="1"/>
    <s v="United States"/>
    <s v="New York City"/>
    <s v="New York"/>
    <n v="10009"/>
    <x v="3"/>
    <s v="FUR-FU-10004864"/>
    <x v="0"/>
    <x v="5"/>
    <s v="Eldon 500 Class Desk Accessories"/>
    <x v="5806"/>
    <n v="5"/>
    <n v="0"/>
    <x v="7260"/>
    <n v="40.4345"/>
    <x v="113"/>
    <n v="5"/>
  </r>
  <r>
    <n v="9940"/>
    <x v="4983"/>
    <x v="939"/>
    <d v="2016-12-17T00:00:00"/>
    <x v="1"/>
    <s v="NS-18640"/>
    <s v="Noel Staavos"/>
    <x v="1"/>
    <s v="United States"/>
    <s v="New York City"/>
    <s v="New York"/>
    <n v="10009"/>
    <x v="3"/>
    <s v="OFF-SU-10000952"/>
    <x v="1"/>
    <x v="14"/>
    <s v="Fiskars Home &amp; Office Scissors"/>
    <x v="5652"/>
    <n v="4"/>
    <n v="0"/>
    <x v="7261"/>
    <n v="25.574400000000004"/>
    <x v="40"/>
    <n v="5"/>
  </r>
  <r>
    <n v="9941"/>
    <x v="4983"/>
    <x v="939"/>
    <d v="2016-12-17T00:00:00"/>
    <x v="1"/>
    <s v="NS-18640"/>
    <s v="Noel Staavos"/>
    <x v="1"/>
    <s v="United States"/>
    <s v="New York City"/>
    <s v="New York"/>
    <n v="10009"/>
    <x v="3"/>
    <s v="OFF-AR-10000462"/>
    <x v="1"/>
    <x v="6"/>
    <s v="Sanford Pocket Accent Highlighters"/>
    <x v="5807"/>
    <n v="7"/>
    <n v="0"/>
    <x v="7262"/>
    <n v="6.3839999999999995"/>
    <x v="157"/>
    <n v="5"/>
  </r>
  <r>
    <n v="9942"/>
    <x v="4984"/>
    <x v="221"/>
    <d v="2017-11-30T00:00:00"/>
    <x v="1"/>
    <s v="JL-15835"/>
    <s v="John Lee"/>
    <x v="0"/>
    <s v="United States"/>
    <s v="San Francisco"/>
    <s v="California"/>
    <n v="94122"/>
    <x v="1"/>
    <s v="TEC-AC-10001772"/>
    <x v="2"/>
    <x v="11"/>
    <s v="Memorex Mini Travel Drive 16 GB USB 2.0 Flash Drive"/>
    <x v="5808"/>
    <n v="14"/>
    <n v="0"/>
    <x v="7263"/>
    <n v="136.38380000000001"/>
    <x v="87"/>
    <n v="6"/>
  </r>
  <r>
    <n v="9943"/>
    <x v="4985"/>
    <x v="129"/>
    <d v="2015-01-03T00:00:00"/>
    <x v="1"/>
    <s v="MD-17350"/>
    <s v="Maribeth Dona"/>
    <x v="0"/>
    <s v="United States"/>
    <s v="Anaheim"/>
    <s v="California"/>
    <n v="92804"/>
    <x v="1"/>
    <s v="OFF-ST-10001128"/>
    <x v="1"/>
    <x v="4"/>
    <s v="Carina Mini System Audio Rack, Model AR050B"/>
    <x v="5809"/>
    <n v="9"/>
    <n v="0"/>
    <x v="7264"/>
    <n v="968.85540000000003"/>
    <x v="215"/>
    <n v="6"/>
  </r>
  <r>
    <n v="9944"/>
    <x v="4985"/>
    <x v="129"/>
    <d v="2015-01-03T00:00:00"/>
    <x v="1"/>
    <s v="MD-17350"/>
    <s v="Maribeth Dona"/>
    <x v="0"/>
    <s v="United States"/>
    <s v="Anaheim"/>
    <s v="California"/>
    <n v="92804"/>
    <x v="1"/>
    <s v="OFF-SU-10002537"/>
    <x v="1"/>
    <x v="14"/>
    <s v="Acme Box Cutter Scissors"/>
    <x v="5810"/>
    <n v="5"/>
    <n v="0"/>
    <x v="7265"/>
    <n v="37.850999999999999"/>
    <x v="96"/>
    <n v="6"/>
  </r>
  <r>
    <n v="9945"/>
    <x v="4986"/>
    <x v="1235"/>
    <d v="2015-04-17T00:00:00"/>
    <x v="0"/>
    <s v="RD-19660"/>
    <s v="Robert Dilbeck"/>
    <x v="2"/>
    <s v="United States"/>
    <s v="Seattle"/>
    <s v="Washington"/>
    <n v="98103"/>
    <x v="1"/>
    <s v="OFF-ST-10000419"/>
    <x v="1"/>
    <x v="4"/>
    <s v="Rogers Jumbo File, Granite"/>
    <x v="1344"/>
    <n v="3"/>
    <n v="0"/>
    <x v="1407"/>
    <n v="40.332599999999999"/>
    <x v="197"/>
    <n v="5"/>
  </r>
  <r>
    <n v="9946"/>
    <x v="4987"/>
    <x v="1086"/>
    <d v="2014-03-06T00:00:00"/>
    <x v="1"/>
    <s v="NH-18610"/>
    <s v="Nicole Hansen"/>
    <x v="1"/>
    <s v="United States"/>
    <s v="Philadelphia"/>
    <s v="Pennsylvania"/>
    <n v="19120"/>
    <x v="3"/>
    <s v="OFF-PA-10000327"/>
    <x v="1"/>
    <x v="10"/>
    <s v="Xerox 1971"/>
    <x v="1306"/>
    <n v="1"/>
    <n v="0.2"/>
    <x v="1364"/>
    <n v="2.3540000000000001"/>
    <x v="33"/>
    <n v="4"/>
  </r>
  <r>
    <n v="9947"/>
    <x v="4987"/>
    <x v="1086"/>
    <d v="2014-03-06T00:00:00"/>
    <x v="1"/>
    <s v="NH-18610"/>
    <s v="Nicole Hansen"/>
    <x v="1"/>
    <s v="United States"/>
    <s v="Philadelphia"/>
    <s v="Pennsylvania"/>
    <n v="19120"/>
    <x v="3"/>
    <s v="TEC-AC-10004353"/>
    <x v="2"/>
    <x v="11"/>
    <s v="Hypercom P1300 Pinpad"/>
    <x v="1252"/>
    <n v="3"/>
    <n v="0.2"/>
    <x v="1306"/>
    <n v="119.07"/>
    <x v="308"/>
    <n v="4"/>
  </r>
  <r>
    <n v="9948"/>
    <x v="4988"/>
    <x v="702"/>
    <d v="2017-06-03T00:00:00"/>
    <x v="0"/>
    <s v="HW-14935"/>
    <s v="Helen Wasserman"/>
    <x v="1"/>
    <s v="United States"/>
    <s v="Indianapolis"/>
    <s v="Indiana"/>
    <n v="46203"/>
    <x v="2"/>
    <s v="FUR-CH-10003746"/>
    <x v="0"/>
    <x v="1"/>
    <s v="Hon 4070 Series Pagoda Round Back Stacking Chairs"/>
    <x v="5811"/>
    <n v="6"/>
    <n v="0"/>
    <x v="7266"/>
    <n v="1386.6336000000001"/>
    <x v="40"/>
    <n v="2"/>
  </r>
  <r>
    <n v="9949"/>
    <x v="4988"/>
    <x v="702"/>
    <d v="2017-06-03T00:00:00"/>
    <x v="0"/>
    <s v="HW-14935"/>
    <s v="Helen Wasserman"/>
    <x v="1"/>
    <s v="United States"/>
    <s v="Indianapolis"/>
    <s v="Indiana"/>
    <n v="46203"/>
    <x v="2"/>
    <s v="OFF-AP-10002945"/>
    <x v="1"/>
    <x v="9"/>
    <s v="Honeywell Enviracaire Portable HEPA Air Cleaner for 17' x 22' Room"/>
    <x v="5812"/>
    <n v="8"/>
    <n v="0"/>
    <x v="7267"/>
    <n v="1611.4839999999999"/>
    <x v="113"/>
    <n v="2"/>
  </r>
  <r>
    <n v="9950"/>
    <x v="4988"/>
    <x v="702"/>
    <d v="2017-06-03T00:00:00"/>
    <x v="0"/>
    <s v="HW-14935"/>
    <s v="Helen Wasserman"/>
    <x v="1"/>
    <s v="United States"/>
    <s v="Indianapolis"/>
    <s v="Indiana"/>
    <n v="46203"/>
    <x v="2"/>
    <s v="TEC-AC-10004568"/>
    <x v="2"/>
    <x v="11"/>
    <s v="Maxell LTO Ultrium - 800 GB"/>
    <x v="2436"/>
    <n v="3"/>
    <n v="0"/>
    <x v="7268"/>
    <n v="68.015699999999995"/>
    <x v="43"/>
    <n v="2"/>
  </r>
  <r>
    <n v="9951"/>
    <x v="4988"/>
    <x v="702"/>
    <d v="2017-06-03T00:00:00"/>
    <x v="0"/>
    <s v="HW-14935"/>
    <s v="Helen Wasserman"/>
    <x v="1"/>
    <s v="United States"/>
    <s v="Indianapolis"/>
    <s v="Indiana"/>
    <n v="46203"/>
    <x v="2"/>
    <s v="TEC-AC-10001714"/>
    <x v="2"/>
    <x v="11"/>
    <s v="Logitech MX Performance Wireless Mouse"/>
    <x v="5813"/>
    <n v="1"/>
    <n v="0"/>
    <x v="7269"/>
    <n v="25.130700000000001"/>
    <x v="265"/>
    <n v="2"/>
  </r>
  <r>
    <n v="9952"/>
    <x v="4988"/>
    <x v="702"/>
    <d v="2017-06-03T00:00:00"/>
    <x v="0"/>
    <s v="HW-14935"/>
    <s v="Helen Wasserman"/>
    <x v="1"/>
    <s v="United States"/>
    <s v="Indianapolis"/>
    <s v="Indiana"/>
    <n v="46203"/>
    <x v="2"/>
    <s v="OFF-BI-10002072"/>
    <x v="1"/>
    <x v="8"/>
    <s v="Cardinal Slant-D Ring Binders"/>
    <x v="1018"/>
    <n v="2"/>
    <n v="0"/>
    <x v="1062"/>
    <n v="8.69"/>
    <x v="47"/>
    <n v="2"/>
  </r>
  <r>
    <n v="9953"/>
    <x v="4989"/>
    <x v="639"/>
    <d v="2015-12-16T00:00:00"/>
    <x v="0"/>
    <s v="DB-12970"/>
    <s v="Darren Budd"/>
    <x v="1"/>
    <s v="United States"/>
    <s v="Los Angeles"/>
    <s v="California"/>
    <n v="90045"/>
    <x v="1"/>
    <s v="OFF-BI-10001153"/>
    <x v="1"/>
    <x v="8"/>
    <s v="Ibico Recycled Grain-Textured Covers"/>
    <x v="5814"/>
    <n v="2"/>
    <n v="0.2"/>
    <x v="1841"/>
    <n v="34.540000000000006"/>
    <x v="52"/>
    <n v="2"/>
  </r>
  <r>
    <n v="9954"/>
    <x v="4989"/>
    <x v="639"/>
    <d v="2015-12-16T00:00:00"/>
    <x v="0"/>
    <s v="DB-12970"/>
    <s v="Darren Budd"/>
    <x v="1"/>
    <s v="United States"/>
    <s v="Los Angeles"/>
    <s v="California"/>
    <n v="90045"/>
    <x v="1"/>
    <s v="OFF-PA-10004983"/>
    <x v="1"/>
    <x v="10"/>
    <s v="Xerox 23"/>
    <x v="90"/>
    <n v="1"/>
    <n v="0"/>
    <x v="90"/>
    <n v="3.3696000000000006"/>
    <x v="68"/>
    <n v="2"/>
  </r>
  <r>
    <n v="9955"/>
    <x v="4989"/>
    <x v="639"/>
    <d v="2015-12-16T00:00:00"/>
    <x v="0"/>
    <s v="DB-12970"/>
    <s v="Darren Budd"/>
    <x v="1"/>
    <s v="United States"/>
    <s v="Los Angeles"/>
    <s v="California"/>
    <n v="90045"/>
    <x v="1"/>
    <s v="OFF-BI-10000948"/>
    <x v="1"/>
    <x v="8"/>
    <s v="GBC Laser Imprintable Binding System Covers, Desert Sand"/>
    <x v="4169"/>
    <n v="3"/>
    <n v="0.2"/>
    <x v="4933"/>
    <n v="22.689299999999996"/>
    <x v="27"/>
    <n v="2"/>
  </r>
  <r>
    <n v="9956"/>
    <x v="4989"/>
    <x v="639"/>
    <d v="2015-12-16T00:00:00"/>
    <x v="0"/>
    <s v="DB-12970"/>
    <s v="Darren Budd"/>
    <x v="1"/>
    <s v="United States"/>
    <s v="Los Angeles"/>
    <s v="California"/>
    <n v="90045"/>
    <x v="1"/>
    <s v="FUR-TA-10002622"/>
    <x v="0"/>
    <x v="3"/>
    <s v="Bush Andora Conference Table, Maple/Graphite Gray Finish"/>
    <x v="5721"/>
    <n v="2"/>
    <n v="0.2"/>
    <x v="7270"/>
    <n v="263.30919999999998"/>
    <x v="253"/>
    <n v="2"/>
  </r>
  <r>
    <n v="9957"/>
    <x v="4990"/>
    <x v="7"/>
    <d v="2014-11-17T00:00:00"/>
    <x v="1"/>
    <s v="KN-16705"/>
    <s v="Kristina Nunn"/>
    <x v="2"/>
    <s v="United States"/>
    <s v="New Rochelle"/>
    <s v="New York"/>
    <n v="10801"/>
    <x v="3"/>
    <s v="OFF-PA-10001776"/>
    <x v="1"/>
    <x v="10"/>
    <s v="Wirebound Message Books, Four 2 3/4&quot; x 5&quot; Forms per Page, 600 Sets per Book"/>
    <x v="3126"/>
    <n v="5"/>
    <n v="0"/>
    <x v="3541"/>
    <n v="24.5655"/>
    <x v="2"/>
    <n v="6"/>
  </r>
  <r>
    <n v="9958"/>
    <x v="4990"/>
    <x v="7"/>
    <d v="2014-11-17T00:00:00"/>
    <x v="1"/>
    <s v="KN-16705"/>
    <s v="Kristina Nunn"/>
    <x v="2"/>
    <s v="United States"/>
    <s v="New Rochelle"/>
    <s v="New York"/>
    <n v="10801"/>
    <x v="3"/>
    <s v="OFF-PA-10004039"/>
    <x v="1"/>
    <x v="10"/>
    <s v="Xerox 1882"/>
    <x v="1061"/>
    <n v="4"/>
    <n v="0"/>
    <x v="1104"/>
    <n v="114.19919999999999"/>
    <x v="77"/>
    <n v="6"/>
  </r>
  <r>
    <n v="9959"/>
    <x v="4990"/>
    <x v="7"/>
    <d v="2014-11-17T00:00:00"/>
    <x v="1"/>
    <s v="KN-16705"/>
    <s v="Kristina Nunn"/>
    <x v="2"/>
    <s v="United States"/>
    <s v="New Rochelle"/>
    <s v="New York"/>
    <n v="10801"/>
    <x v="3"/>
    <s v="OFF-SU-10001574"/>
    <x v="1"/>
    <x v="14"/>
    <s v="Acme Value Line Scissors"/>
    <x v="545"/>
    <n v="2"/>
    <n v="0"/>
    <x v="558"/>
    <n v="5.1099999999999994"/>
    <x v="1"/>
    <n v="6"/>
  </r>
  <r>
    <n v="9960"/>
    <x v="4991"/>
    <x v="833"/>
    <d v="2017-10-11T00:00:00"/>
    <x v="1"/>
    <s v="AJ-10945"/>
    <s v="Ashley Jarboe"/>
    <x v="0"/>
    <s v="United States"/>
    <s v="Chandler"/>
    <s v="Arizona"/>
    <n v="85224"/>
    <x v="1"/>
    <s v="OFF-AR-10001761"/>
    <x v="1"/>
    <x v="6"/>
    <s v="Avery Hi-Liter Smear-Safe Highlighters"/>
    <x v="560"/>
    <n v="2"/>
    <n v="0.2"/>
    <x v="7271"/>
    <n v="7.4751999999999992"/>
    <x v="248"/>
    <n v="5"/>
  </r>
  <r>
    <n v="9961"/>
    <x v="4992"/>
    <x v="118"/>
    <d v="2017-09-18T00:00:00"/>
    <x v="0"/>
    <s v="CL-12700"/>
    <s v="Craig Leslie"/>
    <x v="2"/>
    <s v="United States"/>
    <s v="Florence"/>
    <s v="Kentucky"/>
    <n v="41042"/>
    <x v="0"/>
    <s v="TEC-AC-10002305"/>
    <x v="2"/>
    <x v="11"/>
    <s v="KeyTronic E03601U1 - Keyboard - Beige"/>
    <x v="3215"/>
    <n v="1"/>
    <n v="0"/>
    <x v="7272"/>
    <n v="14.76"/>
    <x v="413"/>
    <n v="2"/>
  </r>
  <r>
    <n v="9962"/>
    <x v="4993"/>
    <x v="531"/>
    <d v="2015-03-22T00:00:00"/>
    <x v="2"/>
    <s v="CM-12655"/>
    <s v="Corinna Mitchell"/>
    <x v="2"/>
    <s v="United States"/>
    <s v="Houston"/>
    <s v="Texas"/>
    <n v="77041"/>
    <x v="2"/>
    <s v="OFF-PA-10000675"/>
    <x v="1"/>
    <x v="10"/>
    <s v="Xerox 1919"/>
    <x v="4771"/>
    <n v="2"/>
    <n v="0.2"/>
    <x v="5787"/>
    <n v="41.809800000000003"/>
    <x v="49"/>
    <n v="3"/>
  </r>
  <r>
    <n v="9963"/>
    <x v="4993"/>
    <x v="531"/>
    <d v="2015-03-22T00:00:00"/>
    <x v="2"/>
    <s v="CM-12655"/>
    <s v="Corinna Mitchell"/>
    <x v="2"/>
    <s v="United States"/>
    <s v="Houston"/>
    <s v="Texas"/>
    <n v="77041"/>
    <x v="2"/>
    <s v="FUR-BO-10004218"/>
    <x v="0"/>
    <x v="0"/>
    <s v="Bush Heritage Pine Collection 5-Shelf Bookcase, Albany Pine Finish, *Special Order"/>
    <x v="5815"/>
    <n v="4"/>
    <n v="0.32"/>
    <x v="2202"/>
    <n v="451.13599999999997"/>
    <x v="196"/>
    <n v="3"/>
  </r>
  <r>
    <n v="9964"/>
    <x v="4994"/>
    <x v="353"/>
    <d v="2015-07-26T00:00:00"/>
    <x v="3"/>
    <s v="AS-10240"/>
    <s v="Alan Shonely"/>
    <x v="0"/>
    <s v="United States"/>
    <s v="Philadelphia"/>
    <s v="Pennsylvania"/>
    <n v="19140"/>
    <x v="3"/>
    <s v="OFF-PA-10003072"/>
    <x v="1"/>
    <x v="10"/>
    <s v="Eureka Recycled Copy Paper 8 1/2&quot; x 11&quot;, Ream"/>
    <x v="559"/>
    <n v="2"/>
    <n v="0.2"/>
    <x v="572"/>
    <n v="6.7392000000000003"/>
    <x v="73"/>
    <n v="0"/>
  </r>
  <r>
    <n v="9965"/>
    <x v="4995"/>
    <x v="5"/>
    <d v="2016-12-10T00:00:00"/>
    <x v="0"/>
    <s v="HE-14800"/>
    <s v="Harold Engle"/>
    <x v="1"/>
    <s v="United States"/>
    <s v="Newark"/>
    <s v="Delaware"/>
    <n v="19711"/>
    <x v="3"/>
    <s v="FUR-FU-10002671"/>
    <x v="0"/>
    <x v="5"/>
    <s v="Electrix 20W Halogen Replacement Bulb for Zoom-In Desk Lamp"/>
    <x v="5816"/>
    <n v="1"/>
    <n v="0"/>
    <x v="7273"/>
    <n v="6.968"/>
    <x v="62"/>
    <n v="5"/>
  </r>
  <r>
    <n v="9966"/>
    <x v="4995"/>
    <x v="5"/>
    <d v="2016-12-10T00:00:00"/>
    <x v="0"/>
    <s v="HE-14800"/>
    <s v="Harold Engle"/>
    <x v="1"/>
    <s v="United States"/>
    <s v="Newark"/>
    <s v="Delaware"/>
    <n v="19711"/>
    <x v="3"/>
    <s v="OFF-PA-10000349"/>
    <x v="1"/>
    <x v="10"/>
    <s v="Easy-staple paper"/>
    <x v="1377"/>
    <n v="1"/>
    <n v="0"/>
    <x v="5419"/>
    <n v="2.6394000000000006"/>
    <x v="108"/>
    <n v="5"/>
  </r>
  <r>
    <n v="9967"/>
    <x v="4995"/>
    <x v="5"/>
    <d v="2016-12-10T00:00:00"/>
    <x v="0"/>
    <s v="HE-14800"/>
    <s v="Harold Engle"/>
    <x v="1"/>
    <s v="United States"/>
    <s v="Newark"/>
    <s v="Delaware"/>
    <n v="19711"/>
    <x v="3"/>
    <s v="OFF-EN-10004483"/>
    <x v="1"/>
    <x v="12"/>
    <s v="#10 White Business Envelopes,4 1/8 x 9 1/2"/>
    <x v="5817"/>
    <n v="7"/>
    <n v="0"/>
    <x v="7274"/>
    <n v="58.1357"/>
    <x v="41"/>
    <n v="5"/>
  </r>
  <r>
    <n v="9968"/>
    <x v="4996"/>
    <x v="157"/>
    <d v="2017-12-17T00:00:00"/>
    <x v="1"/>
    <s v="RB-19435"/>
    <s v="Richard Bierner"/>
    <x v="0"/>
    <s v="United States"/>
    <s v="Plainfield"/>
    <s v="New Jersey"/>
    <n v="7060"/>
    <x v="3"/>
    <s v="OFF-BI-10004209"/>
    <x v="1"/>
    <x v="8"/>
    <s v="Fellowes Twister Kit, Gray/Clear, 3/pkg"/>
    <x v="452"/>
    <n v="5"/>
    <n v="0"/>
    <x v="7016"/>
    <n v="22.110000000000003"/>
    <x v="100"/>
    <n v="6"/>
  </r>
  <r>
    <n v="9969"/>
    <x v="4996"/>
    <x v="157"/>
    <d v="2017-12-17T00:00:00"/>
    <x v="1"/>
    <s v="RB-19435"/>
    <s v="Richard Bierner"/>
    <x v="0"/>
    <s v="United States"/>
    <s v="Plainfield"/>
    <s v="New Jersey"/>
    <n v="7060"/>
    <x v="3"/>
    <s v="OFF-BI-10004600"/>
    <x v="1"/>
    <x v="8"/>
    <s v="Ibico Ibimaster 300 Manual Binding System"/>
    <x v="2501"/>
    <n v="2"/>
    <n v="0"/>
    <x v="2758"/>
    <n v="404.78900000000004"/>
    <x v="100"/>
    <n v="6"/>
  </r>
  <r>
    <n v="9970"/>
    <x v="4996"/>
    <x v="157"/>
    <d v="2017-12-17T00:00:00"/>
    <x v="1"/>
    <s v="RB-19435"/>
    <s v="Richard Bierner"/>
    <x v="0"/>
    <s v="United States"/>
    <s v="Plainfield"/>
    <s v="New Jersey"/>
    <n v="7060"/>
    <x v="3"/>
    <s v="OFF-AP-10003622"/>
    <x v="1"/>
    <x v="9"/>
    <s v="Bravo II Megaboss 12-Amp Hard Body Upright, Replacement Belts, 2 Belts per Pack"/>
    <x v="505"/>
    <n v="7"/>
    <n v="0"/>
    <x v="7275"/>
    <n v="16.1525"/>
    <x v="5"/>
    <n v="6"/>
  </r>
  <r>
    <n v="9971"/>
    <x v="4997"/>
    <x v="1141"/>
    <d v="2015-07-02T00:00:00"/>
    <x v="1"/>
    <s v="MP-17470"/>
    <s v="Mark Packer"/>
    <x v="2"/>
    <s v="United States"/>
    <s v="Smyrna"/>
    <s v="Georgia"/>
    <n v="30080"/>
    <x v="0"/>
    <s v="OFF-BI-10002867"/>
    <x v="1"/>
    <x v="8"/>
    <s v="GBC Recycled Regency Composition Covers"/>
    <x v="5818"/>
    <n v="2"/>
    <n v="0"/>
    <x v="7276"/>
    <n v="64.562399999999997"/>
    <x v="55"/>
    <n v="4"/>
  </r>
  <r>
    <n v="9972"/>
    <x v="4997"/>
    <x v="1141"/>
    <d v="2015-07-02T00:00:00"/>
    <x v="1"/>
    <s v="MP-17470"/>
    <s v="Mark Packer"/>
    <x v="2"/>
    <s v="United States"/>
    <s v="Smyrna"/>
    <s v="Georgia"/>
    <n v="30080"/>
    <x v="0"/>
    <s v="OFF-AR-10000538"/>
    <x v="1"/>
    <x v="6"/>
    <s v="Boston Model 1800 Electric Pencil Sharpener, Gray"/>
    <x v="3383"/>
    <n v="5"/>
    <n v="0"/>
    <x v="7277"/>
    <n v="98.525000000000006"/>
    <x v="1"/>
    <n v="4"/>
  </r>
  <r>
    <n v="9973"/>
    <x v="4998"/>
    <x v="108"/>
    <d v="2016-09-17T00:00:00"/>
    <x v="1"/>
    <s v="RC-19960"/>
    <s v="Ryan Crowe"/>
    <x v="0"/>
    <s v="United States"/>
    <s v="Houston"/>
    <s v="Texas"/>
    <n v="77041"/>
    <x v="2"/>
    <s v="OFF-EN-10000056"/>
    <x v="1"/>
    <x v="12"/>
    <s v="Cameo Buff Policy Envelopes"/>
    <x v="5819"/>
    <n v="2"/>
    <n v="0.2"/>
    <x v="7278"/>
    <n v="65.963799999999992"/>
    <x v="27"/>
    <n v="6"/>
  </r>
  <r>
    <n v="9974"/>
    <x v="4999"/>
    <x v="409"/>
    <d v="2016-12-10T00:00:00"/>
    <x v="1"/>
    <s v="AP-10720"/>
    <s v="Anne Pryor"/>
    <x v="2"/>
    <s v="United States"/>
    <s v="Los Angeles"/>
    <s v="California"/>
    <n v="90032"/>
    <x v="1"/>
    <s v="TEC-PH-10004080"/>
    <x v="2"/>
    <x v="7"/>
    <s v="Avaya 5410 Digital phone"/>
    <x v="1071"/>
    <n v="5"/>
    <n v="0.2"/>
    <x v="7279"/>
    <n v="244.76399999999998"/>
    <x v="51"/>
    <n v="4"/>
  </r>
  <r>
    <n v="9975"/>
    <x v="4999"/>
    <x v="409"/>
    <d v="2016-12-10T00:00:00"/>
    <x v="1"/>
    <s v="AP-10720"/>
    <s v="Anne Pryor"/>
    <x v="2"/>
    <s v="United States"/>
    <s v="Los Angeles"/>
    <s v="California"/>
    <n v="90032"/>
    <x v="1"/>
    <s v="OFF-AR-10004752"/>
    <x v="1"/>
    <x v="6"/>
    <s v="Blackstonian Pencils"/>
    <x v="3450"/>
    <n v="7"/>
    <n v="0"/>
    <x v="6864"/>
    <n v="13.456800000000001"/>
    <x v="40"/>
    <n v="4"/>
  </r>
  <r>
    <n v="9976"/>
    <x v="4999"/>
    <x v="409"/>
    <d v="2016-12-10T00:00:00"/>
    <x v="1"/>
    <s v="AP-10720"/>
    <s v="Anne Pryor"/>
    <x v="2"/>
    <s v="United States"/>
    <s v="Los Angeles"/>
    <s v="California"/>
    <n v="90032"/>
    <x v="1"/>
    <s v="OFF-PA-10000743"/>
    <x v="1"/>
    <x v="10"/>
    <s v="Xerox 1977"/>
    <x v="518"/>
    <n v="2"/>
    <n v="0"/>
    <x v="534"/>
    <n v="6.9471999999999996"/>
    <x v="42"/>
    <n v="4"/>
  </r>
  <r>
    <n v="9977"/>
    <x v="4999"/>
    <x v="409"/>
    <d v="2016-12-10T00:00:00"/>
    <x v="1"/>
    <s v="AP-10720"/>
    <s v="Anne Pryor"/>
    <x v="2"/>
    <s v="United States"/>
    <s v="Los Angeles"/>
    <s v="California"/>
    <n v="90032"/>
    <x v="1"/>
    <s v="TEC-PH-10002496"/>
    <x v="2"/>
    <x v="7"/>
    <s v="Cisco SPA301"/>
    <x v="2475"/>
    <n v="2"/>
    <n v="0.2"/>
    <x v="2729"/>
    <n v="218.386"/>
    <x v="26"/>
    <n v="4"/>
  </r>
  <r>
    <n v="9978"/>
    <x v="4999"/>
    <x v="409"/>
    <d v="2016-12-10T00:00:00"/>
    <x v="1"/>
    <s v="AP-10720"/>
    <s v="Anne Pryor"/>
    <x v="2"/>
    <s v="United States"/>
    <s v="Los Angeles"/>
    <s v="California"/>
    <n v="90032"/>
    <x v="1"/>
    <s v="OFF-FA-10003467"/>
    <x v="1"/>
    <x v="13"/>
    <s v="Alliance Big Bands Rubber Bands, 12/Pack"/>
    <x v="5820"/>
    <n v="7"/>
    <n v="0"/>
    <x v="232"/>
    <n v="13.86"/>
    <x v="136"/>
    <n v="4"/>
  </r>
  <r>
    <n v="9979"/>
    <x v="4999"/>
    <x v="409"/>
    <d v="2016-12-10T00:00:00"/>
    <x v="1"/>
    <s v="AP-10720"/>
    <s v="Anne Pryor"/>
    <x v="2"/>
    <s v="United States"/>
    <s v="Los Angeles"/>
    <s v="California"/>
    <n v="90032"/>
    <x v="1"/>
    <s v="OFF-BI-10003727"/>
    <x v="1"/>
    <x v="8"/>
    <s v="Avery Durable Slant Ring Binders With Label Holder"/>
    <x v="5821"/>
    <n v="4"/>
    <n v="0.2"/>
    <x v="7280"/>
    <n v="8.6943999999999981"/>
    <x v="11"/>
    <n v="4"/>
  </r>
  <r>
    <n v="9980"/>
    <x v="4999"/>
    <x v="409"/>
    <d v="2016-12-10T00:00:00"/>
    <x v="1"/>
    <s v="AP-10720"/>
    <s v="Anne Pryor"/>
    <x v="2"/>
    <s v="United States"/>
    <s v="Los Angeles"/>
    <s v="California"/>
    <n v="90032"/>
    <x v="1"/>
    <s v="OFF-BI-10002026"/>
    <x v="1"/>
    <x v="8"/>
    <s v="Ibico Recycled Linen-Style Covers"/>
    <x v="5822"/>
    <n v="14"/>
    <n v="0.2"/>
    <x v="7281"/>
    <n v="284.35680000000002"/>
    <x v="73"/>
    <n v="4"/>
  </r>
  <r>
    <n v="9981"/>
    <x v="5000"/>
    <x v="684"/>
    <d v="2015-09-09T00:00:00"/>
    <x v="0"/>
    <s v="SW-20455"/>
    <s v="Shaun Weien"/>
    <x v="0"/>
    <s v="United States"/>
    <s v="Lafayette"/>
    <s v="Louisiana"/>
    <n v="70506"/>
    <x v="0"/>
    <s v="FUR-TA-10001039"/>
    <x v="0"/>
    <x v="3"/>
    <s v="KI Adjustable-Height Table"/>
    <x v="1890"/>
    <n v="1"/>
    <n v="0"/>
    <x v="2035"/>
    <n v="63.625200000000007"/>
    <x v="96"/>
    <n v="3"/>
  </r>
  <r>
    <n v="9982"/>
    <x v="5001"/>
    <x v="646"/>
    <d v="2017-08-06T00:00:00"/>
    <x v="2"/>
    <s v="TB-21055"/>
    <s v="Ted Butterfield"/>
    <x v="0"/>
    <s v="United States"/>
    <s v="Fairfield"/>
    <s v="Ohio"/>
    <n v="45014"/>
    <x v="3"/>
    <s v="OFF-LA-10004484"/>
    <x v="1"/>
    <x v="2"/>
    <s v="Avery 476"/>
    <x v="1045"/>
    <n v="5"/>
    <n v="0.2"/>
    <x v="5734"/>
    <n v="11.151"/>
    <x v="18"/>
    <n v="3"/>
  </r>
  <r>
    <n v="9983"/>
    <x v="5002"/>
    <x v="897"/>
    <d v="2016-09-28T00:00:00"/>
    <x v="1"/>
    <s v="RC-19960"/>
    <s v="Ryan Crowe"/>
    <x v="0"/>
    <s v="United States"/>
    <s v="Grand Rapids"/>
    <s v="Michigan"/>
    <n v="49505"/>
    <x v="2"/>
    <s v="OFF-PA-10002195"/>
    <x v="1"/>
    <x v="10"/>
    <s v="RSVP Cards &amp; Envelopes, Blank White, 8-1/2&quot; X 11&quot;, 24 Cards/25 Envelopes/Set"/>
    <x v="591"/>
    <n v="7"/>
    <n v="0"/>
    <x v="7282"/>
    <n v="18.846800000000002"/>
    <x v="41"/>
    <n v="6"/>
  </r>
  <r>
    <n v="9984"/>
    <x v="5002"/>
    <x v="897"/>
    <d v="2016-09-28T00:00:00"/>
    <x v="1"/>
    <s v="RC-19960"/>
    <s v="Ryan Crowe"/>
    <x v="0"/>
    <s v="United States"/>
    <s v="Grand Rapids"/>
    <s v="Michigan"/>
    <n v="49505"/>
    <x v="2"/>
    <s v="TEC-PH-10001305"/>
    <x v="2"/>
    <x v="7"/>
    <s v="Panasonic KX TS208W Corded phone"/>
    <x v="5823"/>
    <n v="2"/>
    <n v="0"/>
    <x v="7283"/>
    <n v="70.545600000000007"/>
    <x v="40"/>
    <n v="6"/>
  </r>
  <r>
    <n v="9985"/>
    <x v="5003"/>
    <x v="961"/>
    <d v="2015-05-23T00:00:00"/>
    <x v="1"/>
    <s v="DV-13465"/>
    <s v="Dianna Vittorini"/>
    <x v="0"/>
    <s v="United States"/>
    <s v="Long Beach"/>
    <s v="New York"/>
    <n v="11561"/>
    <x v="3"/>
    <s v="OFF-LA-10003766"/>
    <x v="1"/>
    <x v="2"/>
    <s v="Self-Adhesive Removable Labels"/>
    <x v="2432"/>
    <n v="10"/>
    <n v="0"/>
    <x v="2677"/>
    <n v="16.380000000000003"/>
    <x v="42"/>
    <n v="6"/>
  </r>
  <r>
    <n v="9986"/>
    <x v="5003"/>
    <x v="961"/>
    <d v="2015-05-23T00:00:00"/>
    <x v="1"/>
    <s v="DV-13465"/>
    <s v="Dianna Vittorini"/>
    <x v="0"/>
    <s v="United States"/>
    <s v="Long Beach"/>
    <s v="New York"/>
    <n v="11561"/>
    <x v="3"/>
    <s v="OFF-SU-10000898"/>
    <x v="1"/>
    <x v="14"/>
    <s v="Acme Hot Forged Carbon Steel Scissors with Nickel-Plated Handles, 3 7/8&quot; Cut, 8&quot;L"/>
    <x v="5368"/>
    <n v="4"/>
    <n v="0"/>
    <x v="7284"/>
    <n v="39.475999999999999"/>
    <x v="5"/>
    <n v="6"/>
  </r>
  <r>
    <n v="9987"/>
    <x v="5004"/>
    <x v="321"/>
    <d v="2016-10-03T00:00:00"/>
    <x v="1"/>
    <s v="ML-17410"/>
    <s v="Maris LaWare"/>
    <x v="0"/>
    <s v="United States"/>
    <s v="Los Angeles"/>
    <s v="California"/>
    <n v="90008"/>
    <x v="1"/>
    <s v="TEC-AC-10003399"/>
    <x v="2"/>
    <x v="11"/>
    <s v="Memorex Mini Travel Drive 64 GB USB 2.0 Flash Drive"/>
    <x v="341"/>
    <n v="1"/>
    <n v="0"/>
    <x v="2865"/>
    <n v="21.019200000000001"/>
    <x v="72"/>
    <n v="4"/>
  </r>
  <r>
    <n v="9988"/>
    <x v="5005"/>
    <x v="701"/>
    <d v="2017-11-21T00:00:00"/>
    <x v="1"/>
    <s v="RA-19885"/>
    <s v="Ruben Ausman"/>
    <x v="1"/>
    <s v="United States"/>
    <s v="Athens"/>
    <s v="Georgia"/>
    <n v="30605"/>
    <x v="0"/>
    <s v="TEC-AC-10001539"/>
    <x v="2"/>
    <x v="11"/>
    <s v="Logitech G430 Surround Sound Gaming Headset with Dolby 7.1 Technology"/>
    <x v="3590"/>
    <n v="1"/>
    <n v="0"/>
    <x v="4142"/>
    <n v="51.193599999999996"/>
    <x v="159"/>
    <n v="4"/>
  </r>
  <r>
    <n v="9989"/>
    <x v="5005"/>
    <x v="701"/>
    <d v="2017-11-21T00:00:00"/>
    <x v="1"/>
    <s v="RA-19885"/>
    <s v="Ruben Ausman"/>
    <x v="1"/>
    <s v="United States"/>
    <s v="Athens"/>
    <s v="Georgia"/>
    <n v="30605"/>
    <x v="0"/>
    <s v="TEC-PH-10004006"/>
    <x v="2"/>
    <x v="7"/>
    <s v="Panasonic KX - TS880B Telephone"/>
    <x v="5738"/>
    <n v="5"/>
    <n v="0"/>
    <x v="7157"/>
    <n v="150.453"/>
    <x v="6"/>
    <n v="4"/>
  </r>
  <r>
    <n v="9990"/>
    <x v="5006"/>
    <x v="1236"/>
    <d v="2014-01-23T00:00:00"/>
    <x v="0"/>
    <s v="TB-21400"/>
    <s v="Tom Boeckenhauer"/>
    <x v="0"/>
    <s v="United States"/>
    <s v="Miami"/>
    <s v="Florida"/>
    <n v="33180"/>
    <x v="0"/>
    <s v="FUR-FU-10001889"/>
    <x v="0"/>
    <x v="5"/>
    <s v="Ultra Door Pull Handle"/>
    <x v="4192"/>
    <n v="3"/>
    <n v="0.2"/>
    <x v="7285"/>
    <n v="21.145200000000003"/>
    <x v="173"/>
    <n v="2"/>
  </r>
  <r>
    <n v="9991"/>
    <x v="5007"/>
    <x v="425"/>
    <d v="2017-03-03T00:00:00"/>
    <x v="1"/>
    <s v="DB-13060"/>
    <s v="Dave Brooks"/>
    <x v="0"/>
    <s v="United States"/>
    <s v="Costa Mesa"/>
    <s v="California"/>
    <n v="92627"/>
    <x v="1"/>
    <s v="FUR-FU-10000747"/>
    <x v="0"/>
    <x v="5"/>
    <s v="Tenex B1-RE Series Chair Mats for Low Pile Carpets"/>
    <x v="1361"/>
    <n v="2"/>
    <n v="0"/>
    <x v="4707"/>
    <n v="76.326799999999992"/>
    <x v="231"/>
    <n v="5"/>
  </r>
  <r>
    <n v="9992"/>
    <x v="5007"/>
    <x v="425"/>
    <d v="2017-03-03T00:00:00"/>
    <x v="1"/>
    <s v="DB-13060"/>
    <s v="Dave Brooks"/>
    <x v="0"/>
    <s v="United States"/>
    <s v="Costa Mesa"/>
    <s v="California"/>
    <n v="92627"/>
    <x v="1"/>
    <s v="TEC-PH-10003645"/>
    <x v="2"/>
    <x v="7"/>
    <s v="Aastra 57i VoIP phone"/>
    <x v="3689"/>
    <n v="2"/>
    <n v="0.2"/>
    <x v="4273"/>
    <n v="239.18280000000001"/>
    <x v="17"/>
    <n v="5"/>
  </r>
  <r>
    <n v="9993"/>
    <x v="5007"/>
    <x v="425"/>
    <d v="2017-03-03T00:00:00"/>
    <x v="1"/>
    <s v="DB-13060"/>
    <s v="Dave Brooks"/>
    <x v="0"/>
    <s v="United States"/>
    <s v="Costa Mesa"/>
    <s v="California"/>
    <n v="92627"/>
    <x v="1"/>
    <s v="OFF-PA-10004041"/>
    <x v="1"/>
    <x v="10"/>
    <s v="It's Hot Message Books with Stickers, 2 3/4&quot; x 5&quot;"/>
    <x v="458"/>
    <n v="4"/>
    <n v="0"/>
    <x v="7034"/>
    <n v="16.28"/>
    <x v="88"/>
    <n v="5"/>
  </r>
  <r>
    <n v="9994"/>
    <x v="5008"/>
    <x v="464"/>
    <d v="2017-05-09T00:00:00"/>
    <x v="0"/>
    <s v="CC-12220"/>
    <s v="Chris Cortes"/>
    <x v="0"/>
    <s v="United States"/>
    <s v="Westminster"/>
    <s v="California"/>
    <n v="92683"/>
    <x v="1"/>
    <s v="OFF-AP-10002684"/>
    <x v="1"/>
    <x v="9"/>
    <s v="Acco 7-Outlet Masterpiece Power Center, Wihtout Fax/Phone Line Protection"/>
    <x v="5824"/>
    <n v="2"/>
    <n v="0"/>
    <x v="7286"/>
    <n v="170.21199999999999"/>
    <x v="1"/>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1753A2-3623-4C3F-AE6B-25D703EFE73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7:G12" firstHeaderRow="0"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showAll="0"/>
    <pivotField numFmtId="9" showAll="0">
      <items count="573">
        <item x="145"/>
        <item x="443"/>
        <item x="119"/>
        <item x="315"/>
        <item x="291"/>
        <item x="343"/>
        <item x="106"/>
        <item x="415"/>
        <item x="109"/>
        <item x="397"/>
        <item x="334"/>
        <item x="169"/>
        <item x="430"/>
        <item x="452"/>
        <item x="332"/>
        <item x="542"/>
        <item x="455"/>
        <item x="524"/>
        <item x="13"/>
        <item x="473"/>
        <item x="496"/>
        <item x="472"/>
        <item x="227"/>
        <item x="274"/>
        <item x="370"/>
        <item x="277"/>
        <item x="76"/>
        <item x="461"/>
        <item x="175"/>
        <item x="148"/>
        <item x="446"/>
        <item x="276"/>
        <item x="208"/>
        <item x="386"/>
        <item x="499"/>
        <item x="312"/>
        <item x="170"/>
        <item x="59"/>
        <item x="225"/>
        <item x="14"/>
        <item x="210"/>
        <item x="401"/>
        <item x="375"/>
        <item x="516"/>
        <item x="323"/>
        <item x="356"/>
        <item x="301"/>
        <item x="392"/>
        <item x="453"/>
        <item x="535"/>
        <item x="478"/>
        <item x="209"/>
        <item x="539"/>
        <item x="403"/>
        <item x="567"/>
        <item x="557"/>
        <item x="195"/>
        <item x="422"/>
        <item x="357"/>
        <item x="511"/>
        <item x="303"/>
        <item x="355"/>
        <item x="540"/>
        <item x="436"/>
        <item x="501"/>
        <item x="526"/>
        <item x="520"/>
        <item x="318"/>
        <item x="506"/>
        <item x="138"/>
        <item x="29"/>
        <item x="388"/>
        <item x="333"/>
        <item x="425"/>
        <item x="128"/>
        <item x="124"/>
        <item x="558"/>
        <item x="454"/>
        <item x="32"/>
        <item x="493"/>
        <item x="91"/>
        <item x="116"/>
        <item x="421"/>
        <item x="330"/>
        <item x="61"/>
        <item x="118"/>
        <item x="459"/>
        <item x="25"/>
        <item x="86"/>
        <item x="483"/>
        <item x="298"/>
        <item x="80"/>
        <item x="126"/>
        <item x="249"/>
        <item x="139"/>
        <item x="515"/>
        <item x="396"/>
        <item x="548"/>
        <item x="133"/>
        <item x="71"/>
        <item x="90"/>
        <item x="214"/>
        <item x="438"/>
        <item x="304"/>
        <item x="194"/>
        <item x="338"/>
        <item x="267"/>
        <item x="372"/>
        <item x="390"/>
        <item x="311"/>
        <item x="60"/>
        <item x="529"/>
        <item x="519"/>
        <item x="532"/>
        <item x="549"/>
        <item x="551"/>
        <item x="568"/>
        <item x="150"/>
        <item x="502"/>
        <item x="373"/>
        <item x="444"/>
        <item x="24"/>
        <item x="510"/>
        <item x="411"/>
        <item x="490"/>
        <item x="481"/>
        <item x="254"/>
        <item x="361"/>
        <item x="431"/>
        <item x="202"/>
        <item x="545"/>
        <item x="410"/>
        <item x="228"/>
        <item x="475"/>
        <item x="492"/>
        <item x="322"/>
        <item x="512"/>
        <item x="544"/>
        <item x="435"/>
        <item x="354"/>
        <item x="494"/>
        <item x="552"/>
        <item x="243"/>
        <item x="537"/>
        <item x="134"/>
        <item x="469"/>
        <item x="569"/>
        <item x="383"/>
        <item x="514"/>
        <item x="344"/>
        <item x="528"/>
        <item x="247"/>
        <item x="172"/>
        <item x="477"/>
        <item x="381"/>
        <item x="3"/>
        <item x="135"/>
        <item x="367"/>
        <item x="235"/>
        <item x="531"/>
        <item x="463"/>
        <item x="321"/>
        <item x="432"/>
        <item x="559"/>
        <item x="518"/>
        <item x="353"/>
        <item x="525"/>
        <item x="285"/>
        <item x="429"/>
        <item x="538"/>
        <item x="161"/>
        <item x="275"/>
        <item x="385"/>
        <item x="462"/>
        <item x="272"/>
        <item x="465"/>
        <item x="441"/>
        <item x="566"/>
        <item x="507"/>
        <item x="256"/>
        <item x="305"/>
        <item x="316"/>
        <item x="466"/>
        <item x="445"/>
        <item x="412"/>
        <item x="270"/>
        <item x="263"/>
        <item x="190"/>
        <item x="498"/>
        <item x="58"/>
        <item x="402"/>
        <item x="534"/>
        <item x="141"/>
        <item x="111"/>
        <item x="217"/>
        <item x="365"/>
        <item x="271"/>
        <item x="123"/>
        <item x="160"/>
        <item x="292"/>
        <item x="527"/>
        <item x="352"/>
        <item x="206"/>
        <item x="207"/>
        <item x="533"/>
        <item x="335"/>
        <item x="219"/>
        <item x="347"/>
        <item x="556"/>
        <item x="104"/>
        <item x="63"/>
        <item x="416"/>
        <item x="94"/>
        <item x="205"/>
        <item x="450"/>
        <item x="398"/>
        <item x="476"/>
        <item x="191"/>
        <item x="226"/>
        <item x="252"/>
        <item x="439"/>
        <item x="218"/>
        <item x="299"/>
        <item x="196"/>
        <item x="562"/>
        <item x="269"/>
        <item x="132"/>
        <item x="530"/>
        <item x="146"/>
        <item x="103"/>
        <item x="179"/>
        <item x="400"/>
        <item x="350"/>
        <item x="327"/>
        <item x="300"/>
        <item x="362"/>
        <item x="257"/>
        <item x="309"/>
        <item x="395"/>
        <item x="543"/>
        <item x="349"/>
        <item x="56"/>
        <item x="176"/>
        <item x="458"/>
        <item x="192"/>
        <item x="233"/>
        <item x="369"/>
        <item x="368"/>
        <item x="563"/>
        <item x="78"/>
        <item x="75"/>
        <item x="92"/>
        <item x="278"/>
        <item x="414"/>
        <item x="374"/>
        <item x="284"/>
        <item x="147"/>
        <item x="34"/>
        <item x="420"/>
        <item x="290"/>
        <item x="296"/>
        <item x="464"/>
        <item x="379"/>
        <item x="399"/>
        <item x="184"/>
        <item x="35"/>
        <item x="50"/>
        <item x="329"/>
        <item x="326"/>
        <item x="351"/>
        <item x="168"/>
        <item x="482"/>
        <item x="199"/>
        <item x="424"/>
        <item x="384"/>
        <item x="456"/>
        <item x="364"/>
        <item x="448"/>
        <item x="363"/>
        <item x="239"/>
        <item x="295"/>
        <item x="325"/>
        <item x="486"/>
        <item x="393"/>
        <item x="283"/>
        <item x="457"/>
        <item x="297"/>
        <item x="232"/>
        <item x="79"/>
        <item x="554"/>
        <item x="571"/>
        <item x="564"/>
        <item x="310"/>
        <item x="317"/>
        <item x="110"/>
        <item x="162"/>
        <item x="255"/>
        <item x="378"/>
        <item x="20"/>
        <item x="89"/>
        <item x="484"/>
        <item x="137"/>
        <item x="165"/>
        <item x="328"/>
        <item x="503"/>
        <item x="136"/>
        <item x="197"/>
        <item x="131"/>
        <item x="371"/>
        <item x="186"/>
        <item x="460"/>
        <item x="406"/>
        <item x="428"/>
        <item x="177"/>
        <item x="57"/>
        <item x="497"/>
        <item x="259"/>
        <item x="15"/>
        <item x="200"/>
        <item x="46"/>
        <item x="407"/>
        <item x="178"/>
        <item x="101"/>
        <item x="273"/>
        <item x="488"/>
        <item x="144"/>
        <item x="215"/>
        <item x="348"/>
        <item x="97"/>
        <item x="523"/>
        <item x="251"/>
        <item x="253"/>
        <item x="237"/>
        <item x="38"/>
        <item x="122"/>
        <item x="185"/>
        <item x="489"/>
        <item x="287"/>
        <item x="198"/>
        <item x="500"/>
        <item x="125"/>
        <item x="9"/>
        <item x="467"/>
        <item x="447"/>
        <item x="487"/>
        <item x="241"/>
        <item x="245"/>
        <item x="189"/>
        <item x="107"/>
        <item x="508"/>
        <item x="495"/>
        <item x="120"/>
        <item x="216"/>
        <item x="142"/>
        <item x="17"/>
        <item x="10"/>
        <item x="408"/>
        <item x="366"/>
        <item x="313"/>
        <item x="553"/>
        <item x="286"/>
        <item x="339"/>
        <item x="405"/>
        <item x="517"/>
        <item x="152"/>
        <item x="66"/>
        <item x="550"/>
        <item x="307"/>
        <item x="505"/>
        <item x="426"/>
        <item x="319"/>
        <item x="376"/>
        <item x="7"/>
        <item x="36"/>
        <item x="51"/>
        <item x="522"/>
        <item x="93"/>
        <item x="39"/>
        <item x="64"/>
        <item x="509"/>
        <item x="561"/>
        <item x="28"/>
        <item x="4"/>
        <item x="156"/>
        <item x="427"/>
        <item x="470"/>
        <item x="163"/>
        <item x="391"/>
        <item x="188"/>
        <item x="187"/>
        <item x="288"/>
        <item x="513"/>
        <item x="546"/>
        <item x="26"/>
        <item x="360"/>
        <item x="23"/>
        <item x="471"/>
        <item x="220"/>
        <item x="474"/>
        <item x="98"/>
        <item x="223"/>
        <item x="201"/>
        <item x="229"/>
        <item x="570"/>
        <item x="449"/>
        <item x="230"/>
        <item x="320"/>
        <item x="394"/>
        <item x="485"/>
        <item x="261"/>
        <item x="389"/>
        <item x="341"/>
        <item x="0"/>
        <item x="114"/>
        <item x="173"/>
        <item x="479"/>
        <item x="282"/>
        <item x="387"/>
        <item x="331"/>
        <item x="231"/>
        <item x="238"/>
        <item x="167"/>
        <item x="211"/>
        <item x="565"/>
        <item x="434"/>
        <item x="158"/>
        <item x="306"/>
        <item x="280"/>
        <item x="16"/>
        <item x="413"/>
        <item x="112"/>
        <item x="183"/>
        <item x="423"/>
        <item x="236"/>
        <item x="521"/>
        <item x="346"/>
        <item x="43"/>
        <item x="140"/>
        <item x="149"/>
        <item x="248"/>
        <item x="83"/>
        <item x="342"/>
        <item x="171"/>
        <item x="85"/>
        <item x="250"/>
        <item x="340"/>
        <item x="440"/>
        <item x="437"/>
        <item x="105"/>
        <item x="308"/>
        <item x="130"/>
        <item x="281"/>
        <item x="264"/>
        <item x="442"/>
        <item x="260"/>
        <item x="409"/>
        <item x="30"/>
        <item x="258"/>
        <item x="547"/>
        <item x="21"/>
        <item x="294"/>
        <item x="433"/>
        <item x="555"/>
        <item x="212"/>
        <item x="155"/>
        <item x="81"/>
        <item x="345"/>
        <item x="213"/>
        <item x="244"/>
        <item x="45"/>
        <item x="451"/>
        <item x="19"/>
        <item x="96"/>
        <item x="302"/>
        <item x="115"/>
        <item x="151"/>
        <item x="127"/>
        <item x="180"/>
        <item x="6"/>
        <item x="560"/>
        <item x="246"/>
        <item x="102"/>
        <item x="40"/>
        <item x="95"/>
        <item x="182"/>
        <item x="204"/>
        <item x="536"/>
        <item x="358"/>
        <item x="5"/>
        <item x="74"/>
        <item x="359"/>
        <item x="1"/>
        <item x="84"/>
        <item x="69"/>
        <item x="221"/>
        <item x="121"/>
        <item x="8"/>
        <item x="33"/>
        <item x="224"/>
        <item x="164"/>
        <item x="203"/>
        <item x="480"/>
        <item x="222"/>
        <item x="12"/>
        <item x="18"/>
        <item x="82"/>
        <item x="67"/>
        <item x="113"/>
        <item x="468"/>
        <item x="31"/>
        <item x="27"/>
        <item x="336"/>
        <item x="143"/>
        <item x="65"/>
        <item x="404"/>
        <item x="73"/>
        <item x="11"/>
        <item x="380"/>
        <item x="159"/>
        <item x="293"/>
        <item x="117"/>
        <item x="49"/>
        <item x="22"/>
        <item x="541"/>
        <item x="265"/>
        <item x="418"/>
        <item x="193"/>
        <item x="52"/>
        <item x="54"/>
        <item x="419"/>
        <item x="262"/>
        <item x="234"/>
        <item x="268"/>
        <item x="174"/>
        <item x="87"/>
        <item x="266"/>
        <item x="314"/>
        <item x="240"/>
        <item x="382"/>
        <item x="504"/>
        <item x="44"/>
        <item x="154"/>
        <item x="491"/>
        <item x="72"/>
        <item x="242"/>
        <item x="289"/>
        <item x="157"/>
        <item x="37"/>
        <item x="377"/>
        <item x="129"/>
        <item x="48"/>
        <item x="166"/>
        <item x="100"/>
        <item x="88"/>
        <item x="337"/>
        <item x="417"/>
        <item x="55"/>
        <item x="99"/>
        <item x="153"/>
        <item x="108"/>
        <item x="41"/>
        <item x="2"/>
        <item x="53"/>
        <item x="68"/>
        <item x="42"/>
        <item x="62"/>
        <item x="324"/>
        <item x="181"/>
        <item x="77"/>
        <item x="70"/>
        <item x="279"/>
        <item x="4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chartFormats count="4">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4C32F6-DCCB-4301-985E-08CE7F07371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J3:O17" firstHeaderRow="1" firstDataRow="2"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showAll="0"/>
    <pivotField numFmtId="9" showAll="0">
      <items count="573">
        <item x="145"/>
        <item x="443"/>
        <item x="119"/>
        <item x="315"/>
        <item x="291"/>
        <item x="343"/>
        <item x="106"/>
        <item x="415"/>
        <item x="109"/>
        <item x="397"/>
        <item x="334"/>
        <item x="169"/>
        <item x="430"/>
        <item x="452"/>
        <item x="332"/>
        <item x="542"/>
        <item x="455"/>
        <item x="524"/>
        <item x="13"/>
        <item x="473"/>
        <item x="496"/>
        <item x="472"/>
        <item x="227"/>
        <item x="274"/>
        <item x="370"/>
        <item x="277"/>
        <item x="76"/>
        <item x="461"/>
        <item x="175"/>
        <item x="148"/>
        <item x="446"/>
        <item x="276"/>
        <item x="208"/>
        <item x="386"/>
        <item x="499"/>
        <item x="312"/>
        <item x="170"/>
        <item x="59"/>
        <item x="225"/>
        <item x="14"/>
        <item x="210"/>
        <item x="401"/>
        <item x="375"/>
        <item x="516"/>
        <item x="323"/>
        <item x="356"/>
        <item x="301"/>
        <item x="392"/>
        <item x="453"/>
        <item x="535"/>
        <item x="478"/>
        <item x="209"/>
        <item x="539"/>
        <item x="403"/>
        <item x="567"/>
        <item x="557"/>
        <item x="195"/>
        <item x="422"/>
        <item x="357"/>
        <item x="511"/>
        <item x="303"/>
        <item x="355"/>
        <item x="540"/>
        <item x="436"/>
        <item x="501"/>
        <item x="526"/>
        <item x="520"/>
        <item x="318"/>
        <item x="506"/>
        <item x="138"/>
        <item x="29"/>
        <item x="388"/>
        <item x="333"/>
        <item x="425"/>
        <item x="128"/>
        <item x="124"/>
        <item x="558"/>
        <item x="454"/>
        <item x="32"/>
        <item x="493"/>
        <item x="91"/>
        <item x="116"/>
        <item x="421"/>
        <item x="330"/>
        <item x="61"/>
        <item x="118"/>
        <item x="459"/>
        <item x="25"/>
        <item x="86"/>
        <item x="483"/>
        <item x="298"/>
        <item x="80"/>
        <item x="126"/>
        <item x="249"/>
        <item x="139"/>
        <item x="515"/>
        <item x="396"/>
        <item x="548"/>
        <item x="133"/>
        <item x="71"/>
        <item x="90"/>
        <item x="214"/>
        <item x="438"/>
        <item x="304"/>
        <item x="194"/>
        <item x="338"/>
        <item x="267"/>
        <item x="372"/>
        <item x="390"/>
        <item x="311"/>
        <item x="60"/>
        <item x="529"/>
        <item x="519"/>
        <item x="532"/>
        <item x="549"/>
        <item x="551"/>
        <item x="568"/>
        <item x="150"/>
        <item x="502"/>
        <item x="373"/>
        <item x="444"/>
        <item x="24"/>
        <item x="510"/>
        <item x="411"/>
        <item x="490"/>
        <item x="481"/>
        <item x="254"/>
        <item x="361"/>
        <item x="431"/>
        <item x="202"/>
        <item x="545"/>
        <item x="410"/>
        <item x="228"/>
        <item x="475"/>
        <item x="492"/>
        <item x="322"/>
        <item x="512"/>
        <item x="544"/>
        <item x="435"/>
        <item x="354"/>
        <item x="494"/>
        <item x="552"/>
        <item x="243"/>
        <item x="537"/>
        <item x="134"/>
        <item x="469"/>
        <item x="569"/>
        <item x="383"/>
        <item x="514"/>
        <item x="344"/>
        <item x="528"/>
        <item x="247"/>
        <item x="172"/>
        <item x="477"/>
        <item x="381"/>
        <item x="3"/>
        <item x="135"/>
        <item x="367"/>
        <item x="235"/>
        <item x="531"/>
        <item x="463"/>
        <item x="321"/>
        <item x="432"/>
        <item x="559"/>
        <item x="518"/>
        <item x="353"/>
        <item x="525"/>
        <item x="285"/>
        <item x="429"/>
        <item x="538"/>
        <item x="161"/>
        <item x="275"/>
        <item x="385"/>
        <item x="462"/>
        <item x="272"/>
        <item x="465"/>
        <item x="441"/>
        <item x="566"/>
        <item x="507"/>
        <item x="256"/>
        <item x="305"/>
        <item x="316"/>
        <item x="466"/>
        <item x="445"/>
        <item x="412"/>
        <item x="270"/>
        <item x="263"/>
        <item x="190"/>
        <item x="498"/>
        <item x="58"/>
        <item x="402"/>
        <item x="534"/>
        <item x="141"/>
        <item x="111"/>
        <item x="217"/>
        <item x="365"/>
        <item x="271"/>
        <item x="123"/>
        <item x="160"/>
        <item x="292"/>
        <item x="527"/>
        <item x="352"/>
        <item x="206"/>
        <item x="207"/>
        <item x="533"/>
        <item x="335"/>
        <item x="219"/>
        <item x="347"/>
        <item x="556"/>
        <item x="104"/>
        <item x="63"/>
        <item x="416"/>
        <item x="94"/>
        <item x="205"/>
        <item x="450"/>
        <item x="398"/>
        <item x="476"/>
        <item x="191"/>
        <item x="226"/>
        <item x="252"/>
        <item x="439"/>
        <item x="218"/>
        <item x="299"/>
        <item x="196"/>
        <item x="562"/>
        <item x="269"/>
        <item x="132"/>
        <item x="530"/>
        <item x="146"/>
        <item x="103"/>
        <item x="179"/>
        <item x="400"/>
        <item x="350"/>
        <item x="327"/>
        <item x="300"/>
        <item x="362"/>
        <item x="257"/>
        <item x="309"/>
        <item x="395"/>
        <item x="543"/>
        <item x="349"/>
        <item x="56"/>
        <item x="176"/>
        <item x="458"/>
        <item x="192"/>
        <item x="233"/>
        <item x="369"/>
        <item x="368"/>
        <item x="563"/>
        <item x="78"/>
        <item x="75"/>
        <item x="92"/>
        <item x="278"/>
        <item x="414"/>
        <item x="374"/>
        <item x="284"/>
        <item x="147"/>
        <item x="34"/>
        <item x="420"/>
        <item x="290"/>
        <item x="296"/>
        <item x="464"/>
        <item x="379"/>
        <item x="399"/>
        <item x="184"/>
        <item x="35"/>
        <item x="50"/>
        <item x="329"/>
        <item x="326"/>
        <item x="351"/>
        <item x="168"/>
        <item x="482"/>
        <item x="199"/>
        <item x="424"/>
        <item x="384"/>
        <item x="456"/>
        <item x="364"/>
        <item x="448"/>
        <item x="363"/>
        <item x="239"/>
        <item x="295"/>
        <item x="325"/>
        <item x="486"/>
        <item x="393"/>
        <item x="283"/>
        <item x="457"/>
        <item x="297"/>
        <item x="232"/>
        <item x="79"/>
        <item x="554"/>
        <item x="571"/>
        <item x="564"/>
        <item x="310"/>
        <item x="317"/>
        <item x="110"/>
        <item x="162"/>
        <item x="255"/>
        <item x="378"/>
        <item x="20"/>
        <item x="89"/>
        <item x="484"/>
        <item x="137"/>
        <item x="165"/>
        <item x="328"/>
        <item x="503"/>
        <item x="136"/>
        <item x="197"/>
        <item x="131"/>
        <item x="371"/>
        <item x="186"/>
        <item x="460"/>
        <item x="406"/>
        <item x="428"/>
        <item x="177"/>
        <item x="57"/>
        <item x="497"/>
        <item x="259"/>
        <item x="15"/>
        <item x="200"/>
        <item x="46"/>
        <item x="407"/>
        <item x="178"/>
        <item x="101"/>
        <item x="273"/>
        <item x="488"/>
        <item x="144"/>
        <item x="215"/>
        <item x="348"/>
        <item x="97"/>
        <item x="523"/>
        <item x="251"/>
        <item x="253"/>
        <item x="237"/>
        <item x="38"/>
        <item x="122"/>
        <item x="185"/>
        <item x="489"/>
        <item x="287"/>
        <item x="198"/>
        <item x="500"/>
        <item x="125"/>
        <item x="9"/>
        <item x="467"/>
        <item x="447"/>
        <item x="487"/>
        <item x="241"/>
        <item x="245"/>
        <item x="189"/>
        <item x="107"/>
        <item x="508"/>
        <item x="495"/>
        <item x="120"/>
        <item x="216"/>
        <item x="142"/>
        <item x="17"/>
        <item x="10"/>
        <item x="408"/>
        <item x="366"/>
        <item x="313"/>
        <item x="553"/>
        <item x="286"/>
        <item x="339"/>
        <item x="405"/>
        <item x="517"/>
        <item x="152"/>
        <item x="66"/>
        <item x="550"/>
        <item x="307"/>
        <item x="505"/>
        <item x="426"/>
        <item x="319"/>
        <item x="376"/>
        <item x="7"/>
        <item x="36"/>
        <item x="51"/>
        <item x="522"/>
        <item x="93"/>
        <item x="39"/>
        <item x="64"/>
        <item x="509"/>
        <item x="561"/>
        <item x="28"/>
        <item x="4"/>
        <item x="156"/>
        <item x="427"/>
        <item x="470"/>
        <item x="163"/>
        <item x="391"/>
        <item x="188"/>
        <item x="187"/>
        <item x="288"/>
        <item x="513"/>
        <item x="546"/>
        <item x="26"/>
        <item x="360"/>
        <item x="23"/>
        <item x="471"/>
        <item x="220"/>
        <item x="474"/>
        <item x="98"/>
        <item x="223"/>
        <item x="201"/>
        <item x="229"/>
        <item x="570"/>
        <item x="449"/>
        <item x="230"/>
        <item x="320"/>
        <item x="394"/>
        <item x="485"/>
        <item x="261"/>
        <item x="389"/>
        <item x="341"/>
        <item x="0"/>
        <item x="114"/>
        <item x="173"/>
        <item x="479"/>
        <item x="282"/>
        <item x="387"/>
        <item x="331"/>
        <item x="231"/>
        <item x="238"/>
        <item x="167"/>
        <item x="211"/>
        <item x="565"/>
        <item x="434"/>
        <item x="158"/>
        <item x="306"/>
        <item x="280"/>
        <item x="16"/>
        <item x="413"/>
        <item x="112"/>
        <item x="183"/>
        <item x="423"/>
        <item x="236"/>
        <item x="521"/>
        <item x="346"/>
        <item x="43"/>
        <item x="140"/>
        <item x="149"/>
        <item x="248"/>
        <item x="83"/>
        <item x="342"/>
        <item x="171"/>
        <item x="85"/>
        <item x="250"/>
        <item x="340"/>
        <item x="440"/>
        <item x="437"/>
        <item x="105"/>
        <item x="308"/>
        <item x="130"/>
        <item x="281"/>
        <item x="264"/>
        <item x="442"/>
        <item x="260"/>
        <item x="409"/>
        <item x="30"/>
        <item x="258"/>
        <item x="547"/>
        <item x="21"/>
        <item x="294"/>
        <item x="433"/>
        <item x="555"/>
        <item x="212"/>
        <item x="155"/>
        <item x="81"/>
        <item x="345"/>
        <item x="213"/>
        <item x="244"/>
        <item x="45"/>
        <item x="451"/>
        <item x="19"/>
        <item x="96"/>
        <item x="302"/>
        <item x="115"/>
        <item x="151"/>
        <item x="127"/>
        <item x="180"/>
        <item x="6"/>
        <item x="560"/>
        <item x="246"/>
        <item x="102"/>
        <item x="40"/>
        <item x="95"/>
        <item x="182"/>
        <item x="204"/>
        <item x="536"/>
        <item x="358"/>
        <item x="5"/>
        <item x="74"/>
        <item x="359"/>
        <item x="1"/>
        <item x="84"/>
        <item x="69"/>
        <item x="221"/>
        <item x="121"/>
        <item x="8"/>
        <item x="33"/>
        <item x="224"/>
        <item x="164"/>
        <item x="203"/>
        <item x="480"/>
        <item x="222"/>
        <item x="12"/>
        <item x="18"/>
        <item x="82"/>
        <item x="67"/>
        <item x="113"/>
        <item x="468"/>
        <item x="31"/>
        <item x="27"/>
        <item x="336"/>
        <item x="143"/>
        <item x="65"/>
        <item x="404"/>
        <item x="73"/>
        <item x="11"/>
        <item x="380"/>
        <item x="159"/>
        <item x="293"/>
        <item x="117"/>
        <item x="49"/>
        <item x="22"/>
        <item x="541"/>
        <item x="265"/>
        <item x="418"/>
        <item x="193"/>
        <item x="52"/>
        <item x="54"/>
        <item x="419"/>
        <item x="262"/>
        <item x="234"/>
        <item x="268"/>
        <item x="174"/>
        <item x="87"/>
        <item x="266"/>
        <item x="314"/>
        <item x="240"/>
        <item x="382"/>
        <item x="504"/>
        <item x="44"/>
        <item x="154"/>
        <item x="491"/>
        <item x="72"/>
        <item x="242"/>
        <item x="289"/>
        <item x="157"/>
        <item x="37"/>
        <item x="377"/>
        <item x="129"/>
        <item x="48"/>
        <item x="166"/>
        <item x="100"/>
        <item x="88"/>
        <item x="337"/>
        <item x="417"/>
        <item x="55"/>
        <item x="99"/>
        <item x="153"/>
        <item x="108"/>
        <item x="41"/>
        <item x="2"/>
        <item x="53"/>
        <item x="68"/>
        <item x="42"/>
        <item x="62"/>
        <item x="324"/>
        <item x="181"/>
        <item x="77"/>
        <item x="70"/>
        <item x="279"/>
        <item x="47"/>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7">
        <item sd="0" x="0"/>
        <item x="1"/>
        <item sd="0" x="2"/>
        <item x="3"/>
        <item sd="0" x="4"/>
        <item sd="0" x="5"/>
        <item t="default"/>
      </items>
    </pivotField>
  </pivotFields>
  <rowFields count="1">
    <field x="24"/>
  </rowFields>
  <rowItems count="13">
    <i>
      <x v="1"/>
    </i>
    <i>
      <x v="2"/>
    </i>
    <i>
      <x v="3"/>
    </i>
    <i>
      <x v="4"/>
    </i>
    <i>
      <x v="5"/>
    </i>
    <i>
      <x v="6"/>
    </i>
    <i>
      <x v="7"/>
    </i>
    <i>
      <x v="8"/>
    </i>
    <i>
      <x v="9"/>
    </i>
    <i>
      <x v="10"/>
    </i>
    <i>
      <x v="11"/>
    </i>
    <i>
      <x v="12"/>
    </i>
    <i t="grand">
      <x/>
    </i>
  </rowItems>
  <colFields count="1">
    <field x="26"/>
  </colFields>
  <colItems count="5">
    <i>
      <x v="1"/>
    </i>
    <i>
      <x v="2"/>
    </i>
    <i>
      <x v="3"/>
    </i>
    <i>
      <x v="4"/>
    </i>
    <i t="grand">
      <x/>
    </i>
  </colItems>
  <dataFields count="1">
    <dataField name="Sum of Sales" fld="17" baseField="0" baseItem="0"/>
  </dataFields>
  <chartFormats count="8">
    <chartFormat chart="29" format="0" series="1">
      <pivotArea type="data" outline="0" fieldPosition="0">
        <references count="2">
          <reference field="4294967294" count="1" selected="0">
            <x v="0"/>
          </reference>
          <reference field="26" count="1" selected="0">
            <x v="1"/>
          </reference>
        </references>
      </pivotArea>
    </chartFormat>
    <chartFormat chart="29" format="1" series="1">
      <pivotArea type="data" outline="0" fieldPosition="0">
        <references count="2">
          <reference field="4294967294" count="1" selected="0">
            <x v="0"/>
          </reference>
          <reference field="26" count="1" selected="0">
            <x v="2"/>
          </reference>
        </references>
      </pivotArea>
    </chartFormat>
    <chartFormat chart="29" format="2" series="1">
      <pivotArea type="data" outline="0" fieldPosition="0">
        <references count="2">
          <reference field="4294967294" count="1" selected="0">
            <x v="0"/>
          </reference>
          <reference field="26" count="1" selected="0">
            <x v="3"/>
          </reference>
        </references>
      </pivotArea>
    </chartFormat>
    <chartFormat chart="29" format="3" series="1">
      <pivotArea type="data" outline="0" fieldPosition="0">
        <references count="2">
          <reference field="4294967294" count="1" selected="0">
            <x v="0"/>
          </reference>
          <reference field="26" count="1" selected="0">
            <x v="4"/>
          </reference>
        </references>
      </pivotArea>
    </chartFormat>
    <chartFormat chart="31" format="8" series="1">
      <pivotArea type="data" outline="0" fieldPosition="0">
        <references count="2">
          <reference field="4294967294" count="1" selected="0">
            <x v="0"/>
          </reference>
          <reference field="26" count="1" selected="0">
            <x v="1"/>
          </reference>
        </references>
      </pivotArea>
    </chartFormat>
    <chartFormat chart="31" format="9" series="1">
      <pivotArea type="data" outline="0" fieldPosition="0">
        <references count="2">
          <reference field="4294967294" count="1" selected="0">
            <x v="0"/>
          </reference>
          <reference field="26" count="1" selected="0">
            <x v="2"/>
          </reference>
        </references>
      </pivotArea>
    </chartFormat>
    <chartFormat chart="31" format="10" series="1">
      <pivotArea type="data" outline="0" fieldPosition="0">
        <references count="2">
          <reference field="4294967294" count="1" selected="0">
            <x v="0"/>
          </reference>
          <reference field="26" count="1" selected="0">
            <x v="3"/>
          </reference>
        </references>
      </pivotArea>
    </chartFormat>
    <chartFormat chart="31" format="11" series="1">
      <pivotArea type="data" outline="0" fieldPosition="0">
        <references count="2">
          <reference field="4294967294" count="1" selected="0">
            <x v="0"/>
          </reference>
          <reference field="2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F3B7D2-320E-482A-890F-3BCF8EFA3FB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4:B32"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showAll="0"/>
    <pivotField numFmtId="9" showAll="0">
      <items count="573">
        <item x="145"/>
        <item x="443"/>
        <item x="119"/>
        <item x="315"/>
        <item x="291"/>
        <item x="343"/>
        <item x="106"/>
        <item x="415"/>
        <item x="109"/>
        <item x="397"/>
        <item x="334"/>
        <item x="169"/>
        <item x="430"/>
        <item x="452"/>
        <item x="332"/>
        <item x="542"/>
        <item x="455"/>
        <item x="524"/>
        <item x="13"/>
        <item x="473"/>
        <item x="496"/>
        <item x="472"/>
        <item x="227"/>
        <item x="274"/>
        <item x="370"/>
        <item x="277"/>
        <item x="76"/>
        <item x="461"/>
        <item x="175"/>
        <item x="148"/>
        <item x="446"/>
        <item x="276"/>
        <item x="208"/>
        <item x="386"/>
        <item x="499"/>
        <item x="312"/>
        <item x="170"/>
        <item x="59"/>
        <item x="225"/>
        <item x="14"/>
        <item x="210"/>
        <item x="401"/>
        <item x="375"/>
        <item x="516"/>
        <item x="323"/>
        <item x="356"/>
        <item x="301"/>
        <item x="392"/>
        <item x="453"/>
        <item x="535"/>
        <item x="478"/>
        <item x="209"/>
        <item x="539"/>
        <item x="403"/>
        <item x="567"/>
        <item x="557"/>
        <item x="195"/>
        <item x="422"/>
        <item x="357"/>
        <item x="511"/>
        <item x="303"/>
        <item x="355"/>
        <item x="540"/>
        <item x="436"/>
        <item x="501"/>
        <item x="526"/>
        <item x="520"/>
        <item x="318"/>
        <item x="506"/>
        <item x="138"/>
        <item x="29"/>
        <item x="388"/>
        <item x="333"/>
        <item x="425"/>
        <item x="128"/>
        <item x="124"/>
        <item x="558"/>
        <item x="454"/>
        <item x="32"/>
        <item x="493"/>
        <item x="91"/>
        <item x="116"/>
        <item x="421"/>
        <item x="330"/>
        <item x="61"/>
        <item x="118"/>
        <item x="459"/>
        <item x="25"/>
        <item x="86"/>
        <item x="483"/>
        <item x="298"/>
        <item x="80"/>
        <item x="126"/>
        <item x="249"/>
        <item x="139"/>
        <item x="515"/>
        <item x="396"/>
        <item x="548"/>
        <item x="133"/>
        <item x="71"/>
        <item x="90"/>
        <item x="214"/>
        <item x="438"/>
        <item x="304"/>
        <item x="194"/>
        <item x="338"/>
        <item x="267"/>
        <item x="372"/>
        <item x="390"/>
        <item x="311"/>
        <item x="60"/>
        <item x="529"/>
        <item x="519"/>
        <item x="532"/>
        <item x="549"/>
        <item x="551"/>
        <item x="568"/>
        <item x="150"/>
        <item x="502"/>
        <item x="373"/>
        <item x="444"/>
        <item x="24"/>
        <item x="510"/>
        <item x="411"/>
        <item x="490"/>
        <item x="481"/>
        <item x="254"/>
        <item x="361"/>
        <item x="431"/>
        <item x="202"/>
        <item x="545"/>
        <item x="410"/>
        <item x="228"/>
        <item x="475"/>
        <item x="492"/>
        <item x="322"/>
        <item x="512"/>
        <item x="544"/>
        <item x="435"/>
        <item x="354"/>
        <item x="494"/>
        <item x="552"/>
        <item x="243"/>
        <item x="537"/>
        <item x="134"/>
        <item x="469"/>
        <item x="569"/>
        <item x="383"/>
        <item x="514"/>
        <item x="344"/>
        <item x="528"/>
        <item x="247"/>
        <item x="172"/>
        <item x="477"/>
        <item x="381"/>
        <item x="3"/>
        <item x="135"/>
        <item x="367"/>
        <item x="235"/>
        <item x="531"/>
        <item x="463"/>
        <item x="321"/>
        <item x="432"/>
        <item x="559"/>
        <item x="518"/>
        <item x="353"/>
        <item x="525"/>
        <item x="285"/>
        <item x="429"/>
        <item x="538"/>
        <item x="161"/>
        <item x="275"/>
        <item x="385"/>
        <item x="462"/>
        <item x="272"/>
        <item x="465"/>
        <item x="441"/>
        <item x="566"/>
        <item x="507"/>
        <item x="256"/>
        <item x="305"/>
        <item x="316"/>
        <item x="466"/>
        <item x="445"/>
        <item x="412"/>
        <item x="270"/>
        <item x="263"/>
        <item x="190"/>
        <item x="498"/>
        <item x="58"/>
        <item x="402"/>
        <item x="534"/>
        <item x="141"/>
        <item x="111"/>
        <item x="217"/>
        <item x="365"/>
        <item x="271"/>
        <item x="123"/>
        <item x="160"/>
        <item x="292"/>
        <item x="527"/>
        <item x="352"/>
        <item x="206"/>
        <item x="207"/>
        <item x="533"/>
        <item x="335"/>
        <item x="219"/>
        <item x="347"/>
        <item x="556"/>
        <item x="104"/>
        <item x="63"/>
        <item x="416"/>
        <item x="94"/>
        <item x="205"/>
        <item x="450"/>
        <item x="398"/>
        <item x="476"/>
        <item x="191"/>
        <item x="226"/>
        <item x="252"/>
        <item x="439"/>
        <item x="218"/>
        <item x="299"/>
        <item x="196"/>
        <item x="562"/>
        <item x="269"/>
        <item x="132"/>
        <item x="530"/>
        <item x="146"/>
        <item x="103"/>
        <item x="179"/>
        <item x="400"/>
        <item x="350"/>
        <item x="327"/>
        <item x="300"/>
        <item x="362"/>
        <item x="257"/>
        <item x="309"/>
        <item x="395"/>
        <item x="543"/>
        <item x="349"/>
        <item x="56"/>
        <item x="176"/>
        <item x="458"/>
        <item x="192"/>
        <item x="233"/>
        <item x="369"/>
        <item x="368"/>
        <item x="563"/>
        <item x="78"/>
        <item x="75"/>
        <item x="92"/>
        <item x="278"/>
        <item x="414"/>
        <item x="374"/>
        <item x="284"/>
        <item x="147"/>
        <item x="34"/>
        <item x="420"/>
        <item x="290"/>
        <item x="296"/>
        <item x="464"/>
        <item x="379"/>
        <item x="399"/>
        <item x="184"/>
        <item x="35"/>
        <item x="50"/>
        <item x="329"/>
        <item x="326"/>
        <item x="351"/>
        <item x="168"/>
        <item x="482"/>
        <item x="199"/>
        <item x="424"/>
        <item x="384"/>
        <item x="456"/>
        <item x="364"/>
        <item x="448"/>
        <item x="363"/>
        <item x="239"/>
        <item x="295"/>
        <item x="325"/>
        <item x="486"/>
        <item x="393"/>
        <item x="283"/>
        <item x="457"/>
        <item x="297"/>
        <item x="232"/>
        <item x="79"/>
        <item x="554"/>
        <item x="571"/>
        <item x="564"/>
        <item x="310"/>
        <item x="317"/>
        <item x="110"/>
        <item x="162"/>
        <item x="255"/>
        <item x="378"/>
        <item x="20"/>
        <item x="89"/>
        <item x="484"/>
        <item x="137"/>
        <item x="165"/>
        <item x="328"/>
        <item x="503"/>
        <item x="136"/>
        <item x="197"/>
        <item x="131"/>
        <item x="371"/>
        <item x="186"/>
        <item x="460"/>
        <item x="406"/>
        <item x="428"/>
        <item x="177"/>
        <item x="57"/>
        <item x="497"/>
        <item x="259"/>
        <item x="15"/>
        <item x="200"/>
        <item x="46"/>
        <item x="407"/>
        <item x="178"/>
        <item x="101"/>
        <item x="273"/>
        <item x="488"/>
        <item x="144"/>
        <item x="215"/>
        <item x="348"/>
        <item x="97"/>
        <item x="523"/>
        <item x="251"/>
        <item x="253"/>
        <item x="237"/>
        <item x="38"/>
        <item x="122"/>
        <item x="185"/>
        <item x="489"/>
        <item x="287"/>
        <item x="198"/>
        <item x="500"/>
        <item x="125"/>
        <item x="9"/>
        <item x="467"/>
        <item x="447"/>
        <item x="487"/>
        <item x="241"/>
        <item x="245"/>
        <item x="189"/>
        <item x="107"/>
        <item x="508"/>
        <item x="495"/>
        <item x="120"/>
        <item x="216"/>
        <item x="142"/>
        <item x="17"/>
        <item x="10"/>
        <item x="408"/>
        <item x="366"/>
        <item x="313"/>
        <item x="553"/>
        <item x="286"/>
        <item x="339"/>
        <item x="405"/>
        <item x="517"/>
        <item x="152"/>
        <item x="66"/>
        <item x="550"/>
        <item x="307"/>
        <item x="505"/>
        <item x="426"/>
        <item x="319"/>
        <item x="376"/>
        <item x="7"/>
        <item x="36"/>
        <item x="51"/>
        <item x="522"/>
        <item x="93"/>
        <item x="39"/>
        <item x="64"/>
        <item x="509"/>
        <item x="561"/>
        <item x="28"/>
        <item x="4"/>
        <item x="156"/>
        <item x="427"/>
        <item x="470"/>
        <item x="163"/>
        <item x="391"/>
        <item x="188"/>
        <item x="187"/>
        <item x="288"/>
        <item x="513"/>
        <item x="546"/>
        <item x="26"/>
        <item x="360"/>
        <item x="23"/>
        <item x="471"/>
        <item x="220"/>
        <item x="474"/>
        <item x="98"/>
        <item x="223"/>
        <item x="201"/>
        <item x="229"/>
        <item x="570"/>
        <item x="449"/>
        <item x="230"/>
        <item x="320"/>
        <item x="394"/>
        <item x="485"/>
        <item x="261"/>
        <item x="389"/>
        <item x="341"/>
        <item x="0"/>
        <item x="114"/>
        <item x="173"/>
        <item x="479"/>
        <item x="282"/>
        <item x="387"/>
        <item x="331"/>
        <item x="231"/>
        <item x="238"/>
        <item x="167"/>
        <item x="211"/>
        <item x="565"/>
        <item x="434"/>
        <item x="158"/>
        <item x="306"/>
        <item x="280"/>
        <item x="16"/>
        <item x="413"/>
        <item x="112"/>
        <item x="183"/>
        <item x="423"/>
        <item x="236"/>
        <item x="521"/>
        <item x="346"/>
        <item x="43"/>
        <item x="140"/>
        <item x="149"/>
        <item x="248"/>
        <item x="83"/>
        <item x="342"/>
        <item x="171"/>
        <item x="85"/>
        <item x="250"/>
        <item x="340"/>
        <item x="440"/>
        <item x="437"/>
        <item x="105"/>
        <item x="308"/>
        <item x="130"/>
        <item x="281"/>
        <item x="264"/>
        <item x="442"/>
        <item x="260"/>
        <item x="409"/>
        <item x="30"/>
        <item x="258"/>
        <item x="547"/>
        <item x="21"/>
        <item x="294"/>
        <item x="433"/>
        <item x="555"/>
        <item x="212"/>
        <item x="155"/>
        <item x="81"/>
        <item x="345"/>
        <item x="213"/>
        <item x="244"/>
        <item x="45"/>
        <item x="451"/>
        <item x="19"/>
        <item x="96"/>
        <item x="302"/>
        <item x="115"/>
        <item x="151"/>
        <item x="127"/>
        <item x="180"/>
        <item x="6"/>
        <item x="560"/>
        <item x="246"/>
        <item x="102"/>
        <item x="40"/>
        <item x="95"/>
        <item x="182"/>
        <item x="204"/>
        <item x="536"/>
        <item x="358"/>
        <item x="5"/>
        <item x="74"/>
        <item x="359"/>
        <item x="1"/>
        <item x="84"/>
        <item x="69"/>
        <item x="221"/>
        <item x="121"/>
        <item x="8"/>
        <item x="33"/>
        <item x="224"/>
        <item x="164"/>
        <item x="203"/>
        <item x="480"/>
        <item x="222"/>
        <item x="12"/>
        <item x="18"/>
        <item x="82"/>
        <item x="67"/>
        <item x="113"/>
        <item x="468"/>
        <item x="31"/>
        <item x="27"/>
        <item x="336"/>
        <item x="143"/>
        <item x="65"/>
        <item x="404"/>
        <item x="73"/>
        <item x="11"/>
        <item x="380"/>
        <item x="159"/>
        <item x="293"/>
        <item x="117"/>
        <item x="49"/>
        <item x="22"/>
        <item x="541"/>
        <item x="265"/>
        <item x="418"/>
        <item x="193"/>
        <item x="52"/>
        <item x="54"/>
        <item x="419"/>
        <item x="262"/>
        <item x="234"/>
        <item x="268"/>
        <item x="174"/>
        <item x="87"/>
        <item x="266"/>
        <item x="314"/>
        <item x="240"/>
        <item x="382"/>
        <item x="504"/>
        <item x="44"/>
        <item x="154"/>
        <item x="491"/>
        <item x="72"/>
        <item x="242"/>
        <item x="289"/>
        <item x="157"/>
        <item x="37"/>
        <item x="377"/>
        <item x="129"/>
        <item x="48"/>
        <item x="166"/>
        <item x="100"/>
        <item x="88"/>
        <item x="337"/>
        <item x="417"/>
        <item x="55"/>
        <item x="99"/>
        <item x="153"/>
        <item x="108"/>
        <item x="41"/>
        <item x="2"/>
        <item x="53"/>
        <item x="68"/>
        <item x="42"/>
        <item x="62"/>
        <item x="324"/>
        <item x="181"/>
        <item x="77"/>
        <item x="70"/>
        <item x="279"/>
        <item x="4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F88160-12F5-4FDD-A58D-254605F6249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C11" firstHeaderRow="0"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showAll="0"/>
    <pivotField numFmtId="9" showAll="0">
      <items count="573">
        <item x="145"/>
        <item x="443"/>
        <item x="119"/>
        <item x="315"/>
        <item x="291"/>
        <item x="343"/>
        <item x="106"/>
        <item x="415"/>
        <item x="109"/>
        <item x="397"/>
        <item x="334"/>
        <item x="169"/>
        <item x="430"/>
        <item x="452"/>
        <item x="332"/>
        <item x="542"/>
        <item x="455"/>
        <item x="524"/>
        <item x="13"/>
        <item x="473"/>
        <item x="496"/>
        <item x="472"/>
        <item x="227"/>
        <item x="274"/>
        <item x="370"/>
        <item x="277"/>
        <item x="76"/>
        <item x="461"/>
        <item x="175"/>
        <item x="148"/>
        <item x="446"/>
        <item x="276"/>
        <item x="208"/>
        <item x="386"/>
        <item x="499"/>
        <item x="312"/>
        <item x="170"/>
        <item x="59"/>
        <item x="225"/>
        <item x="14"/>
        <item x="210"/>
        <item x="401"/>
        <item x="375"/>
        <item x="516"/>
        <item x="323"/>
        <item x="356"/>
        <item x="301"/>
        <item x="392"/>
        <item x="453"/>
        <item x="535"/>
        <item x="478"/>
        <item x="209"/>
        <item x="539"/>
        <item x="403"/>
        <item x="567"/>
        <item x="557"/>
        <item x="195"/>
        <item x="422"/>
        <item x="357"/>
        <item x="511"/>
        <item x="303"/>
        <item x="355"/>
        <item x="540"/>
        <item x="436"/>
        <item x="501"/>
        <item x="526"/>
        <item x="520"/>
        <item x="318"/>
        <item x="506"/>
        <item x="138"/>
        <item x="29"/>
        <item x="388"/>
        <item x="333"/>
        <item x="425"/>
        <item x="128"/>
        <item x="124"/>
        <item x="558"/>
        <item x="454"/>
        <item x="32"/>
        <item x="493"/>
        <item x="91"/>
        <item x="116"/>
        <item x="421"/>
        <item x="330"/>
        <item x="61"/>
        <item x="118"/>
        <item x="459"/>
        <item x="25"/>
        <item x="86"/>
        <item x="483"/>
        <item x="298"/>
        <item x="80"/>
        <item x="126"/>
        <item x="249"/>
        <item x="139"/>
        <item x="515"/>
        <item x="396"/>
        <item x="548"/>
        <item x="133"/>
        <item x="71"/>
        <item x="90"/>
        <item x="214"/>
        <item x="438"/>
        <item x="304"/>
        <item x="194"/>
        <item x="338"/>
        <item x="267"/>
        <item x="372"/>
        <item x="390"/>
        <item x="311"/>
        <item x="60"/>
        <item x="529"/>
        <item x="519"/>
        <item x="532"/>
        <item x="549"/>
        <item x="551"/>
        <item x="568"/>
        <item x="150"/>
        <item x="502"/>
        <item x="373"/>
        <item x="444"/>
        <item x="24"/>
        <item x="510"/>
        <item x="411"/>
        <item x="490"/>
        <item x="481"/>
        <item x="254"/>
        <item x="361"/>
        <item x="431"/>
        <item x="202"/>
        <item x="545"/>
        <item x="410"/>
        <item x="228"/>
        <item x="475"/>
        <item x="492"/>
        <item x="322"/>
        <item x="512"/>
        <item x="544"/>
        <item x="435"/>
        <item x="354"/>
        <item x="494"/>
        <item x="552"/>
        <item x="243"/>
        <item x="537"/>
        <item x="134"/>
        <item x="469"/>
        <item x="569"/>
        <item x="383"/>
        <item x="514"/>
        <item x="344"/>
        <item x="528"/>
        <item x="247"/>
        <item x="172"/>
        <item x="477"/>
        <item x="381"/>
        <item x="3"/>
        <item x="135"/>
        <item x="367"/>
        <item x="235"/>
        <item x="531"/>
        <item x="463"/>
        <item x="321"/>
        <item x="432"/>
        <item x="559"/>
        <item x="518"/>
        <item x="353"/>
        <item x="525"/>
        <item x="285"/>
        <item x="429"/>
        <item x="538"/>
        <item x="161"/>
        <item x="275"/>
        <item x="385"/>
        <item x="462"/>
        <item x="272"/>
        <item x="465"/>
        <item x="441"/>
        <item x="566"/>
        <item x="507"/>
        <item x="256"/>
        <item x="305"/>
        <item x="316"/>
        <item x="466"/>
        <item x="445"/>
        <item x="412"/>
        <item x="270"/>
        <item x="263"/>
        <item x="190"/>
        <item x="498"/>
        <item x="58"/>
        <item x="402"/>
        <item x="534"/>
        <item x="141"/>
        <item x="111"/>
        <item x="217"/>
        <item x="365"/>
        <item x="271"/>
        <item x="123"/>
        <item x="160"/>
        <item x="292"/>
        <item x="527"/>
        <item x="352"/>
        <item x="206"/>
        <item x="207"/>
        <item x="533"/>
        <item x="335"/>
        <item x="219"/>
        <item x="347"/>
        <item x="556"/>
        <item x="104"/>
        <item x="63"/>
        <item x="416"/>
        <item x="94"/>
        <item x="205"/>
        <item x="450"/>
        <item x="398"/>
        <item x="476"/>
        <item x="191"/>
        <item x="226"/>
        <item x="252"/>
        <item x="439"/>
        <item x="218"/>
        <item x="299"/>
        <item x="196"/>
        <item x="562"/>
        <item x="269"/>
        <item x="132"/>
        <item x="530"/>
        <item x="146"/>
        <item x="103"/>
        <item x="179"/>
        <item x="400"/>
        <item x="350"/>
        <item x="327"/>
        <item x="300"/>
        <item x="362"/>
        <item x="257"/>
        <item x="309"/>
        <item x="395"/>
        <item x="543"/>
        <item x="349"/>
        <item x="56"/>
        <item x="176"/>
        <item x="458"/>
        <item x="192"/>
        <item x="233"/>
        <item x="369"/>
        <item x="368"/>
        <item x="563"/>
        <item x="78"/>
        <item x="75"/>
        <item x="92"/>
        <item x="278"/>
        <item x="414"/>
        <item x="374"/>
        <item x="284"/>
        <item x="147"/>
        <item x="34"/>
        <item x="420"/>
        <item x="290"/>
        <item x="296"/>
        <item x="464"/>
        <item x="379"/>
        <item x="399"/>
        <item x="184"/>
        <item x="35"/>
        <item x="50"/>
        <item x="329"/>
        <item x="326"/>
        <item x="351"/>
        <item x="168"/>
        <item x="482"/>
        <item x="199"/>
        <item x="424"/>
        <item x="384"/>
        <item x="456"/>
        <item x="364"/>
        <item x="448"/>
        <item x="363"/>
        <item x="239"/>
        <item x="295"/>
        <item x="325"/>
        <item x="486"/>
        <item x="393"/>
        <item x="283"/>
        <item x="457"/>
        <item x="297"/>
        <item x="232"/>
        <item x="79"/>
        <item x="554"/>
        <item x="571"/>
        <item x="564"/>
        <item x="310"/>
        <item x="317"/>
        <item x="110"/>
        <item x="162"/>
        <item x="255"/>
        <item x="378"/>
        <item x="20"/>
        <item x="89"/>
        <item x="484"/>
        <item x="137"/>
        <item x="165"/>
        <item x="328"/>
        <item x="503"/>
        <item x="136"/>
        <item x="197"/>
        <item x="131"/>
        <item x="371"/>
        <item x="186"/>
        <item x="460"/>
        <item x="406"/>
        <item x="428"/>
        <item x="177"/>
        <item x="57"/>
        <item x="497"/>
        <item x="259"/>
        <item x="15"/>
        <item x="200"/>
        <item x="46"/>
        <item x="407"/>
        <item x="178"/>
        <item x="101"/>
        <item x="273"/>
        <item x="488"/>
        <item x="144"/>
        <item x="215"/>
        <item x="348"/>
        <item x="97"/>
        <item x="523"/>
        <item x="251"/>
        <item x="253"/>
        <item x="237"/>
        <item x="38"/>
        <item x="122"/>
        <item x="185"/>
        <item x="489"/>
        <item x="287"/>
        <item x="198"/>
        <item x="500"/>
        <item x="125"/>
        <item x="9"/>
        <item x="467"/>
        <item x="447"/>
        <item x="487"/>
        <item x="241"/>
        <item x="245"/>
        <item x="189"/>
        <item x="107"/>
        <item x="508"/>
        <item x="495"/>
        <item x="120"/>
        <item x="216"/>
        <item x="142"/>
        <item x="17"/>
        <item x="10"/>
        <item x="408"/>
        <item x="366"/>
        <item x="313"/>
        <item x="553"/>
        <item x="286"/>
        <item x="339"/>
        <item x="405"/>
        <item x="517"/>
        <item x="152"/>
        <item x="66"/>
        <item x="550"/>
        <item x="307"/>
        <item x="505"/>
        <item x="426"/>
        <item x="319"/>
        <item x="376"/>
        <item x="7"/>
        <item x="36"/>
        <item x="51"/>
        <item x="522"/>
        <item x="93"/>
        <item x="39"/>
        <item x="64"/>
        <item x="509"/>
        <item x="561"/>
        <item x="28"/>
        <item x="4"/>
        <item x="156"/>
        <item x="427"/>
        <item x="470"/>
        <item x="163"/>
        <item x="391"/>
        <item x="188"/>
        <item x="187"/>
        <item x="288"/>
        <item x="513"/>
        <item x="546"/>
        <item x="26"/>
        <item x="360"/>
        <item x="23"/>
        <item x="471"/>
        <item x="220"/>
        <item x="474"/>
        <item x="98"/>
        <item x="223"/>
        <item x="201"/>
        <item x="229"/>
        <item x="570"/>
        <item x="449"/>
        <item x="230"/>
        <item x="320"/>
        <item x="394"/>
        <item x="485"/>
        <item x="261"/>
        <item x="389"/>
        <item x="341"/>
        <item x="0"/>
        <item x="114"/>
        <item x="173"/>
        <item x="479"/>
        <item x="282"/>
        <item x="387"/>
        <item x="331"/>
        <item x="231"/>
        <item x="238"/>
        <item x="167"/>
        <item x="211"/>
        <item x="565"/>
        <item x="434"/>
        <item x="158"/>
        <item x="306"/>
        <item x="280"/>
        <item x="16"/>
        <item x="413"/>
        <item x="112"/>
        <item x="183"/>
        <item x="423"/>
        <item x="236"/>
        <item x="521"/>
        <item x="346"/>
        <item x="43"/>
        <item x="140"/>
        <item x="149"/>
        <item x="248"/>
        <item x="83"/>
        <item x="342"/>
        <item x="171"/>
        <item x="85"/>
        <item x="250"/>
        <item x="340"/>
        <item x="440"/>
        <item x="437"/>
        <item x="105"/>
        <item x="308"/>
        <item x="130"/>
        <item x="281"/>
        <item x="264"/>
        <item x="442"/>
        <item x="260"/>
        <item x="409"/>
        <item x="30"/>
        <item x="258"/>
        <item x="547"/>
        <item x="21"/>
        <item x="294"/>
        <item x="433"/>
        <item x="555"/>
        <item x="212"/>
        <item x="155"/>
        <item x="81"/>
        <item x="345"/>
        <item x="213"/>
        <item x="244"/>
        <item x="45"/>
        <item x="451"/>
        <item x="19"/>
        <item x="96"/>
        <item x="302"/>
        <item x="115"/>
        <item x="151"/>
        <item x="127"/>
        <item x="180"/>
        <item x="6"/>
        <item x="560"/>
        <item x="246"/>
        <item x="102"/>
        <item x="40"/>
        <item x="95"/>
        <item x="182"/>
        <item x="204"/>
        <item x="536"/>
        <item x="358"/>
        <item x="5"/>
        <item x="74"/>
        <item x="359"/>
        <item x="1"/>
        <item x="84"/>
        <item x="69"/>
        <item x="221"/>
        <item x="121"/>
        <item x="8"/>
        <item x="33"/>
        <item x="224"/>
        <item x="164"/>
        <item x="203"/>
        <item x="480"/>
        <item x="222"/>
        <item x="12"/>
        <item x="18"/>
        <item x="82"/>
        <item x="67"/>
        <item x="113"/>
        <item x="468"/>
        <item x="31"/>
        <item x="27"/>
        <item x="336"/>
        <item x="143"/>
        <item x="65"/>
        <item x="404"/>
        <item x="73"/>
        <item x="11"/>
        <item x="380"/>
        <item x="159"/>
        <item x="293"/>
        <item x="117"/>
        <item x="49"/>
        <item x="22"/>
        <item x="541"/>
        <item x="265"/>
        <item x="418"/>
        <item x="193"/>
        <item x="52"/>
        <item x="54"/>
        <item x="419"/>
        <item x="262"/>
        <item x="234"/>
        <item x="268"/>
        <item x="174"/>
        <item x="87"/>
        <item x="266"/>
        <item x="314"/>
        <item x="240"/>
        <item x="382"/>
        <item x="504"/>
        <item x="44"/>
        <item x="154"/>
        <item x="491"/>
        <item x="72"/>
        <item x="242"/>
        <item x="289"/>
        <item x="157"/>
        <item x="37"/>
        <item x="377"/>
        <item x="129"/>
        <item x="48"/>
        <item x="166"/>
        <item x="100"/>
        <item x="88"/>
        <item x="337"/>
        <item x="417"/>
        <item x="55"/>
        <item x="99"/>
        <item x="153"/>
        <item x="108"/>
        <item x="41"/>
        <item x="2"/>
        <item x="53"/>
        <item x="68"/>
        <item x="42"/>
        <item x="62"/>
        <item x="324"/>
        <item x="181"/>
        <item x="77"/>
        <item x="70"/>
        <item x="279"/>
        <item x="4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25B500-B2EA-4591-9D53-312D15DFC95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5:F20" firstHeaderRow="1" firstDataRow="1" firstDataCol="1"/>
  <pivotFields count="27">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showAll="0"/>
    <pivotField numFmtId="9" showAll="0">
      <items count="573">
        <item x="145"/>
        <item x="443"/>
        <item x="119"/>
        <item x="315"/>
        <item x="291"/>
        <item x="343"/>
        <item x="106"/>
        <item x="415"/>
        <item x="109"/>
        <item x="397"/>
        <item x="334"/>
        <item x="169"/>
        <item x="430"/>
        <item x="452"/>
        <item x="332"/>
        <item x="542"/>
        <item x="455"/>
        <item x="524"/>
        <item x="13"/>
        <item x="473"/>
        <item x="496"/>
        <item x="472"/>
        <item x="227"/>
        <item x="274"/>
        <item x="370"/>
        <item x="277"/>
        <item x="76"/>
        <item x="461"/>
        <item x="175"/>
        <item x="148"/>
        <item x="446"/>
        <item x="276"/>
        <item x="208"/>
        <item x="386"/>
        <item x="499"/>
        <item x="312"/>
        <item x="170"/>
        <item x="59"/>
        <item x="225"/>
        <item x="14"/>
        <item x="210"/>
        <item x="401"/>
        <item x="375"/>
        <item x="516"/>
        <item x="323"/>
        <item x="356"/>
        <item x="301"/>
        <item x="392"/>
        <item x="453"/>
        <item x="535"/>
        <item x="478"/>
        <item x="209"/>
        <item x="539"/>
        <item x="403"/>
        <item x="567"/>
        <item x="557"/>
        <item x="195"/>
        <item x="422"/>
        <item x="357"/>
        <item x="511"/>
        <item x="303"/>
        <item x="355"/>
        <item x="540"/>
        <item x="436"/>
        <item x="501"/>
        <item x="526"/>
        <item x="520"/>
        <item x="318"/>
        <item x="506"/>
        <item x="138"/>
        <item x="29"/>
        <item x="388"/>
        <item x="333"/>
        <item x="425"/>
        <item x="128"/>
        <item x="124"/>
        <item x="558"/>
        <item x="454"/>
        <item x="32"/>
        <item x="493"/>
        <item x="91"/>
        <item x="116"/>
        <item x="421"/>
        <item x="330"/>
        <item x="61"/>
        <item x="118"/>
        <item x="459"/>
        <item x="25"/>
        <item x="86"/>
        <item x="483"/>
        <item x="298"/>
        <item x="80"/>
        <item x="126"/>
        <item x="249"/>
        <item x="139"/>
        <item x="515"/>
        <item x="396"/>
        <item x="548"/>
        <item x="133"/>
        <item x="71"/>
        <item x="90"/>
        <item x="214"/>
        <item x="438"/>
        <item x="304"/>
        <item x="194"/>
        <item x="338"/>
        <item x="267"/>
        <item x="372"/>
        <item x="390"/>
        <item x="311"/>
        <item x="60"/>
        <item x="529"/>
        <item x="519"/>
        <item x="532"/>
        <item x="549"/>
        <item x="551"/>
        <item x="568"/>
        <item x="150"/>
        <item x="502"/>
        <item x="373"/>
        <item x="444"/>
        <item x="24"/>
        <item x="510"/>
        <item x="411"/>
        <item x="490"/>
        <item x="481"/>
        <item x="254"/>
        <item x="361"/>
        <item x="431"/>
        <item x="202"/>
        <item x="545"/>
        <item x="410"/>
        <item x="228"/>
        <item x="475"/>
        <item x="492"/>
        <item x="322"/>
        <item x="512"/>
        <item x="544"/>
        <item x="435"/>
        <item x="354"/>
        <item x="494"/>
        <item x="552"/>
        <item x="243"/>
        <item x="537"/>
        <item x="134"/>
        <item x="469"/>
        <item x="569"/>
        <item x="383"/>
        <item x="514"/>
        <item x="344"/>
        <item x="528"/>
        <item x="247"/>
        <item x="172"/>
        <item x="477"/>
        <item x="381"/>
        <item x="3"/>
        <item x="135"/>
        <item x="367"/>
        <item x="235"/>
        <item x="531"/>
        <item x="463"/>
        <item x="321"/>
        <item x="432"/>
        <item x="559"/>
        <item x="518"/>
        <item x="353"/>
        <item x="525"/>
        <item x="285"/>
        <item x="429"/>
        <item x="538"/>
        <item x="161"/>
        <item x="275"/>
        <item x="385"/>
        <item x="462"/>
        <item x="272"/>
        <item x="465"/>
        <item x="441"/>
        <item x="566"/>
        <item x="507"/>
        <item x="256"/>
        <item x="305"/>
        <item x="316"/>
        <item x="466"/>
        <item x="445"/>
        <item x="412"/>
        <item x="270"/>
        <item x="263"/>
        <item x="190"/>
        <item x="498"/>
        <item x="58"/>
        <item x="402"/>
        <item x="534"/>
        <item x="141"/>
        <item x="111"/>
        <item x="217"/>
        <item x="365"/>
        <item x="271"/>
        <item x="123"/>
        <item x="160"/>
        <item x="292"/>
        <item x="527"/>
        <item x="352"/>
        <item x="206"/>
        <item x="207"/>
        <item x="533"/>
        <item x="335"/>
        <item x="219"/>
        <item x="347"/>
        <item x="556"/>
        <item x="104"/>
        <item x="63"/>
        <item x="416"/>
        <item x="94"/>
        <item x="205"/>
        <item x="450"/>
        <item x="398"/>
        <item x="476"/>
        <item x="191"/>
        <item x="226"/>
        <item x="252"/>
        <item x="439"/>
        <item x="218"/>
        <item x="299"/>
        <item x="196"/>
        <item x="562"/>
        <item x="269"/>
        <item x="132"/>
        <item x="530"/>
        <item x="146"/>
        <item x="103"/>
        <item x="179"/>
        <item x="400"/>
        <item x="350"/>
        <item x="327"/>
        <item x="300"/>
        <item x="362"/>
        <item x="257"/>
        <item x="309"/>
        <item x="395"/>
        <item x="543"/>
        <item x="349"/>
        <item x="56"/>
        <item x="176"/>
        <item x="458"/>
        <item x="192"/>
        <item x="233"/>
        <item x="369"/>
        <item x="368"/>
        <item x="563"/>
        <item x="78"/>
        <item x="75"/>
        <item x="92"/>
        <item x="278"/>
        <item x="414"/>
        <item x="374"/>
        <item x="284"/>
        <item x="147"/>
        <item x="34"/>
        <item x="420"/>
        <item x="290"/>
        <item x="296"/>
        <item x="464"/>
        <item x="379"/>
        <item x="399"/>
        <item x="184"/>
        <item x="35"/>
        <item x="50"/>
        <item x="329"/>
        <item x="326"/>
        <item x="351"/>
        <item x="168"/>
        <item x="482"/>
        <item x="199"/>
        <item x="424"/>
        <item x="384"/>
        <item x="456"/>
        <item x="364"/>
        <item x="448"/>
        <item x="363"/>
        <item x="239"/>
        <item x="295"/>
        <item x="325"/>
        <item x="486"/>
        <item x="393"/>
        <item x="283"/>
        <item x="457"/>
        <item x="297"/>
        <item x="232"/>
        <item x="79"/>
        <item x="554"/>
        <item x="571"/>
        <item x="564"/>
        <item x="310"/>
        <item x="317"/>
        <item x="110"/>
        <item x="162"/>
        <item x="255"/>
        <item x="378"/>
        <item x="20"/>
        <item x="89"/>
        <item x="484"/>
        <item x="137"/>
        <item x="165"/>
        <item x="328"/>
        <item x="503"/>
        <item x="136"/>
        <item x="197"/>
        <item x="131"/>
        <item x="371"/>
        <item x="186"/>
        <item x="460"/>
        <item x="406"/>
        <item x="428"/>
        <item x="177"/>
        <item x="57"/>
        <item x="497"/>
        <item x="259"/>
        <item x="15"/>
        <item x="200"/>
        <item x="46"/>
        <item x="407"/>
        <item x="178"/>
        <item x="101"/>
        <item x="273"/>
        <item x="488"/>
        <item x="144"/>
        <item x="215"/>
        <item x="348"/>
        <item x="97"/>
        <item x="523"/>
        <item x="251"/>
        <item x="253"/>
        <item x="237"/>
        <item x="38"/>
        <item x="122"/>
        <item x="185"/>
        <item x="489"/>
        <item x="287"/>
        <item x="198"/>
        <item x="500"/>
        <item x="125"/>
        <item x="9"/>
        <item x="467"/>
        <item x="447"/>
        <item x="487"/>
        <item x="241"/>
        <item x="245"/>
        <item x="189"/>
        <item x="107"/>
        <item x="508"/>
        <item x="495"/>
        <item x="120"/>
        <item x="216"/>
        <item x="142"/>
        <item x="17"/>
        <item x="10"/>
        <item x="408"/>
        <item x="366"/>
        <item x="313"/>
        <item x="553"/>
        <item x="286"/>
        <item x="339"/>
        <item x="405"/>
        <item x="517"/>
        <item x="152"/>
        <item x="66"/>
        <item x="550"/>
        <item x="307"/>
        <item x="505"/>
        <item x="426"/>
        <item x="319"/>
        <item x="376"/>
        <item x="7"/>
        <item x="36"/>
        <item x="51"/>
        <item x="522"/>
        <item x="93"/>
        <item x="39"/>
        <item x="64"/>
        <item x="509"/>
        <item x="561"/>
        <item x="28"/>
        <item x="4"/>
        <item x="156"/>
        <item x="427"/>
        <item x="470"/>
        <item x="163"/>
        <item x="391"/>
        <item x="188"/>
        <item x="187"/>
        <item x="288"/>
        <item x="513"/>
        <item x="546"/>
        <item x="26"/>
        <item x="360"/>
        <item x="23"/>
        <item x="471"/>
        <item x="220"/>
        <item x="474"/>
        <item x="98"/>
        <item x="223"/>
        <item x="201"/>
        <item x="229"/>
        <item x="570"/>
        <item x="449"/>
        <item x="230"/>
        <item x="320"/>
        <item x="394"/>
        <item x="485"/>
        <item x="261"/>
        <item x="389"/>
        <item x="341"/>
        <item x="0"/>
        <item x="114"/>
        <item x="173"/>
        <item x="479"/>
        <item x="282"/>
        <item x="387"/>
        <item x="331"/>
        <item x="231"/>
        <item x="238"/>
        <item x="167"/>
        <item x="211"/>
        <item x="565"/>
        <item x="434"/>
        <item x="158"/>
        <item x="306"/>
        <item x="280"/>
        <item x="16"/>
        <item x="413"/>
        <item x="112"/>
        <item x="183"/>
        <item x="423"/>
        <item x="236"/>
        <item x="521"/>
        <item x="346"/>
        <item x="43"/>
        <item x="140"/>
        <item x="149"/>
        <item x="248"/>
        <item x="83"/>
        <item x="342"/>
        <item x="171"/>
        <item x="85"/>
        <item x="250"/>
        <item x="340"/>
        <item x="440"/>
        <item x="437"/>
        <item x="105"/>
        <item x="308"/>
        <item x="130"/>
        <item x="281"/>
        <item x="264"/>
        <item x="442"/>
        <item x="260"/>
        <item x="409"/>
        <item x="30"/>
        <item x="258"/>
        <item x="547"/>
        <item x="21"/>
        <item x="294"/>
        <item x="433"/>
        <item x="555"/>
        <item x="212"/>
        <item x="155"/>
        <item x="81"/>
        <item x="345"/>
        <item x="213"/>
        <item x="244"/>
        <item x="45"/>
        <item x="451"/>
        <item x="19"/>
        <item x="96"/>
        <item x="302"/>
        <item x="115"/>
        <item x="151"/>
        <item x="127"/>
        <item x="180"/>
        <item x="6"/>
        <item x="560"/>
        <item x="246"/>
        <item x="102"/>
        <item x="40"/>
        <item x="95"/>
        <item x="182"/>
        <item x="204"/>
        <item x="536"/>
        <item x="358"/>
        <item x="5"/>
        <item x="74"/>
        <item x="359"/>
        <item x="1"/>
        <item x="84"/>
        <item x="69"/>
        <item x="221"/>
        <item x="121"/>
        <item x="8"/>
        <item x="33"/>
        <item x="224"/>
        <item x="164"/>
        <item x="203"/>
        <item x="480"/>
        <item x="222"/>
        <item x="12"/>
        <item x="18"/>
        <item x="82"/>
        <item x="67"/>
        <item x="113"/>
        <item x="468"/>
        <item x="31"/>
        <item x="27"/>
        <item x="336"/>
        <item x="143"/>
        <item x="65"/>
        <item x="404"/>
        <item x="73"/>
        <item x="11"/>
        <item x="380"/>
        <item x="159"/>
        <item x="293"/>
        <item x="117"/>
        <item x="49"/>
        <item x="22"/>
        <item x="541"/>
        <item x="265"/>
        <item x="418"/>
        <item x="193"/>
        <item x="52"/>
        <item x="54"/>
        <item x="419"/>
        <item x="262"/>
        <item x="234"/>
        <item x="268"/>
        <item x="174"/>
        <item x="87"/>
        <item x="266"/>
        <item x="314"/>
        <item x="240"/>
        <item x="382"/>
        <item x="504"/>
        <item x="44"/>
        <item x="154"/>
        <item x="491"/>
        <item x="72"/>
        <item x="242"/>
        <item x="289"/>
        <item x="157"/>
        <item x="37"/>
        <item x="377"/>
        <item x="129"/>
        <item x="48"/>
        <item x="166"/>
        <item x="100"/>
        <item x="88"/>
        <item x="337"/>
        <item x="417"/>
        <item x="55"/>
        <item x="99"/>
        <item x="153"/>
        <item x="108"/>
        <item x="41"/>
        <item x="2"/>
        <item x="53"/>
        <item x="68"/>
        <item x="42"/>
        <item x="62"/>
        <item x="324"/>
        <item x="181"/>
        <item x="77"/>
        <item x="70"/>
        <item x="279"/>
        <item x="4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Count of Order ID" fld="1" subtotal="count" baseField="0" baseItem="0"/>
  </dataFields>
  <chartFormats count="6">
    <chartFormat chart="4"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4" count="1" selected="0">
            <x v="0"/>
          </reference>
        </references>
      </pivotArea>
    </chartFormat>
    <chartFormat chart="6" format="8">
      <pivotArea type="data" outline="0" fieldPosition="0">
        <references count="2">
          <reference field="4294967294" count="1" selected="0">
            <x v="0"/>
          </reference>
          <reference field="4" count="1" selected="0">
            <x v="1"/>
          </reference>
        </references>
      </pivotArea>
    </chartFormat>
    <chartFormat chart="6" format="9">
      <pivotArea type="data" outline="0" fieldPosition="0">
        <references count="2">
          <reference field="4294967294" count="1" selected="0">
            <x v="0"/>
          </reference>
          <reference field="4" count="1" selected="0">
            <x v="2"/>
          </reference>
        </references>
      </pivotArea>
    </chartFormat>
    <chartFormat chart="6"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0E62B72-8B02-4B44-A6FB-C45FDE984F74}" sourceName="Segment">
  <pivotTables>
    <pivotTable tabId="3" name="PivotTable2"/>
  </pivotTables>
  <data>
    <tabular pivotCacheId="1166498676">
      <items count="3">
        <i x="0" s="1"/>
        <i x="1"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7D6D1CD-47A9-4528-9495-78F027C54E8D}" sourceName="Region">
  <pivotTables>
    <pivotTable tabId="3" name="PivotTable2"/>
  </pivotTables>
  <data>
    <tabular pivotCacheId="1166498676">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B92BD21-8512-4D25-BC1A-4045AFE994BD}" sourceName="Category">
  <pivotTables>
    <pivotTable tabId="3" name="PivotTable2"/>
  </pivotTables>
  <data>
    <tabular pivotCacheId="1166498676">
      <items count="3">
        <i x="0" s="1"/>
        <i x="1" s="1"/>
        <i x="2"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341BCDF-90CF-43E2-8F70-C395F23340B7}" sourceName="Years (Order Date)">
  <pivotTables>
    <pivotTable tabId="3" name="PivotTable2"/>
  </pivotTables>
  <data>
    <tabular pivotCacheId="1166498676">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8368463-302B-44C3-9270-A244F849EA5A}" cache="Slicer_Segment" caption="Segment" showCaption="0" rowHeight="241300"/>
  <slicer name="Region" xr10:uid="{8B23B6D3-76CE-444F-922E-ADE4D36D0914}" cache="Slicer_Region" caption="Region" showCaption="0" rowHeight="241300"/>
  <slicer name="Category" xr10:uid="{08C58865-C10E-4DA9-A070-64115F616DA6}" cache="Slicer_Category" caption="Category" showCaption="0" rowHeight="241300"/>
  <slicer name="Years (Order Date)" xr10:uid="{16AA520F-6A76-4267-9AA5-56F87D250811}" cache="Slicer_Years__Order_Date" caption="Years (Order Date)" showCaption="0"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2CDF9-0891-4BAA-BDB5-B5385915A298}">
  <dimension ref="A2:O32"/>
  <sheetViews>
    <sheetView workbookViewId="0">
      <selection activeCell="C8" sqref="C8"/>
    </sheetView>
  </sheetViews>
  <sheetFormatPr defaultRowHeight="15" x14ac:dyDescent="0.25"/>
  <cols>
    <col min="1" max="1" width="14.5703125" bestFit="1" customWidth="1"/>
    <col min="2" max="2" width="14" customWidth="1"/>
    <col min="3" max="3" width="12.5703125" bestFit="1" customWidth="1"/>
    <col min="4" max="4" width="16.5703125" bestFit="1" customWidth="1"/>
    <col min="10" max="10" width="13.140625" bestFit="1" customWidth="1"/>
    <col min="11" max="11" width="16.28515625" bestFit="1" customWidth="1"/>
    <col min="12" max="13" width="11" bestFit="1" customWidth="1"/>
    <col min="14" max="15" width="12" bestFit="1" customWidth="1"/>
  </cols>
  <sheetData>
    <row r="2" spans="1:15" x14ac:dyDescent="0.25">
      <c r="J2" t="s">
        <v>10965</v>
      </c>
    </row>
    <row r="3" spans="1:15" x14ac:dyDescent="0.25">
      <c r="A3" t="s">
        <v>10944</v>
      </c>
      <c r="B3" t="s">
        <v>10945</v>
      </c>
      <c r="C3" t="s">
        <v>10946</v>
      </c>
      <c r="D3" t="s">
        <v>10947</v>
      </c>
      <c r="J3" s="3" t="s">
        <v>10944</v>
      </c>
      <c r="K3" s="3" t="s">
        <v>10964</v>
      </c>
    </row>
    <row r="4" spans="1:15" x14ac:dyDescent="0.25">
      <c r="A4" s="5">
        <v>2297200.8602999551</v>
      </c>
      <c r="B4" s="5">
        <v>286397.02170000132</v>
      </c>
      <c r="C4" s="2">
        <v>0.12031392972104521</v>
      </c>
      <c r="D4">
        <v>9994</v>
      </c>
      <c r="J4" s="3" t="s">
        <v>10942</v>
      </c>
      <c r="K4" t="s">
        <v>10948</v>
      </c>
      <c r="L4" t="s">
        <v>10949</v>
      </c>
      <c r="M4" t="s">
        <v>10950</v>
      </c>
      <c r="N4" t="s">
        <v>10951</v>
      </c>
      <c r="O4" t="s">
        <v>10943</v>
      </c>
    </row>
    <row r="5" spans="1:15" x14ac:dyDescent="0.25">
      <c r="J5" s="4" t="s">
        <v>10952</v>
      </c>
      <c r="K5">
        <v>14236.894999999997</v>
      </c>
      <c r="L5">
        <v>18174.075599999993</v>
      </c>
      <c r="M5">
        <v>18542.490999999995</v>
      </c>
      <c r="N5">
        <v>43971.373999999996</v>
      </c>
      <c r="O5">
        <v>94924.835599999977</v>
      </c>
    </row>
    <row r="6" spans="1:15" x14ac:dyDescent="0.25">
      <c r="A6" t="s">
        <v>10969</v>
      </c>
      <c r="E6" t="s">
        <v>10966</v>
      </c>
      <c r="J6" s="4" t="s">
        <v>10953</v>
      </c>
      <c r="K6">
        <v>4519.8919999999998</v>
      </c>
      <c r="L6">
        <v>11951.411</v>
      </c>
      <c r="M6">
        <v>22978.815000000002</v>
      </c>
      <c r="N6">
        <v>20301.133399999995</v>
      </c>
      <c r="O6">
        <v>59751.251399999994</v>
      </c>
    </row>
    <row r="7" spans="1:15" x14ac:dyDescent="0.25">
      <c r="A7" s="3" t="s">
        <v>10942</v>
      </c>
      <c r="B7" t="s">
        <v>10944</v>
      </c>
      <c r="C7" t="s">
        <v>10945</v>
      </c>
      <c r="E7" s="3" t="s">
        <v>10942</v>
      </c>
      <c r="F7" t="s">
        <v>10944</v>
      </c>
      <c r="G7" t="s">
        <v>10945</v>
      </c>
      <c r="J7" s="4" t="s">
        <v>10954</v>
      </c>
      <c r="K7">
        <v>55691.009000000027</v>
      </c>
      <c r="L7">
        <v>38726.251999999993</v>
      </c>
      <c r="M7">
        <v>51715.875000000022</v>
      </c>
      <c r="N7">
        <v>58872.352799999986</v>
      </c>
      <c r="O7">
        <v>205005.48880000005</v>
      </c>
    </row>
    <row r="8" spans="1:15" x14ac:dyDescent="0.25">
      <c r="A8" s="4" t="s">
        <v>31</v>
      </c>
      <c r="B8">
        <v>741999.79529999977</v>
      </c>
      <c r="C8">
        <v>18451.272799999999</v>
      </c>
      <c r="E8" s="4" t="s">
        <v>104</v>
      </c>
      <c r="F8">
        <v>501239.89080000052</v>
      </c>
      <c r="G8">
        <v>39706.362499999981</v>
      </c>
      <c r="J8" s="4" t="s">
        <v>10955</v>
      </c>
      <c r="K8">
        <v>28295.344999999994</v>
      </c>
      <c r="L8">
        <v>34195.208499999993</v>
      </c>
      <c r="M8">
        <v>38750.038999999975</v>
      </c>
      <c r="N8">
        <v>36521.536100000005</v>
      </c>
      <c r="O8">
        <v>137762.12859999997</v>
      </c>
    </row>
    <row r="9" spans="1:15" x14ac:dyDescent="0.25">
      <c r="A9" s="4" t="s">
        <v>45</v>
      </c>
      <c r="B9">
        <v>719047.03200000292</v>
      </c>
      <c r="C9">
        <v>122490.80080000011</v>
      </c>
      <c r="E9" s="4" t="s">
        <v>147</v>
      </c>
      <c r="F9">
        <v>678781.2399999979</v>
      </c>
      <c r="G9">
        <v>91522.780000000261</v>
      </c>
      <c r="J9" s="4" t="s">
        <v>10956</v>
      </c>
      <c r="K9">
        <v>23648.287</v>
      </c>
      <c r="L9">
        <v>30131.686499999996</v>
      </c>
      <c r="M9">
        <v>56987.727999999988</v>
      </c>
      <c r="N9">
        <v>44261.110199999996</v>
      </c>
      <c r="O9">
        <v>155028.81169999996</v>
      </c>
    </row>
    <row r="10" spans="1:15" x14ac:dyDescent="0.25">
      <c r="A10" s="4" t="s">
        <v>70</v>
      </c>
      <c r="B10">
        <v>836154.03299999656</v>
      </c>
      <c r="C10">
        <v>145454.94809999989</v>
      </c>
      <c r="E10" s="4" t="s">
        <v>29</v>
      </c>
      <c r="F10">
        <v>391721.90500000032</v>
      </c>
      <c r="G10">
        <v>46749.430300000065</v>
      </c>
      <c r="J10" s="4" t="s">
        <v>10957</v>
      </c>
      <c r="K10">
        <v>34595.127600000029</v>
      </c>
      <c r="L10">
        <v>24797.292000000001</v>
      </c>
      <c r="M10">
        <v>40344.533999999985</v>
      </c>
      <c r="N10">
        <v>52981.725699999995</v>
      </c>
      <c r="O10">
        <v>152718.67930000002</v>
      </c>
    </row>
    <row r="11" spans="1:15" x14ac:dyDescent="0.25">
      <c r="A11" s="4" t="s">
        <v>10943</v>
      </c>
      <c r="B11">
        <v>2297200.8602999994</v>
      </c>
      <c r="C11">
        <v>286397.02170000004</v>
      </c>
      <c r="E11" s="4" t="s">
        <v>43</v>
      </c>
      <c r="F11">
        <v>725457.82450000057</v>
      </c>
      <c r="G11">
        <v>108418.44890000018</v>
      </c>
      <c r="J11" s="4" t="s">
        <v>10958</v>
      </c>
      <c r="K11">
        <v>33946.392999999996</v>
      </c>
      <c r="L11">
        <v>28765.324999999993</v>
      </c>
      <c r="M11">
        <v>39261.962999999967</v>
      </c>
      <c r="N11">
        <v>45264.416000000005</v>
      </c>
      <c r="O11">
        <v>147238.09699999995</v>
      </c>
    </row>
    <row r="12" spans="1:15" x14ac:dyDescent="0.25">
      <c r="E12" s="4" t="s">
        <v>10943</v>
      </c>
      <c r="F12">
        <v>2297200.8602999994</v>
      </c>
      <c r="G12">
        <v>286397.02170000051</v>
      </c>
      <c r="J12" s="4" t="s">
        <v>10959</v>
      </c>
      <c r="K12">
        <v>27909.468499999992</v>
      </c>
      <c r="L12">
        <v>36898.33219999999</v>
      </c>
      <c r="M12">
        <v>31115.374299999999</v>
      </c>
      <c r="N12">
        <v>63120.887999999977</v>
      </c>
      <c r="O12">
        <v>159044.06299999997</v>
      </c>
    </row>
    <row r="13" spans="1:15" x14ac:dyDescent="0.25">
      <c r="A13" t="s">
        <v>10968</v>
      </c>
      <c r="J13" s="4" t="s">
        <v>10960</v>
      </c>
      <c r="K13">
        <v>81777.350799999971</v>
      </c>
      <c r="L13">
        <v>64595.918000000034</v>
      </c>
      <c r="M13">
        <v>73410.024899999975</v>
      </c>
      <c r="N13">
        <v>87866.652000000046</v>
      </c>
      <c r="O13">
        <v>307649.94570000004</v>
      </c>
    </row>
    <row r="14" spans="1:15" x14ac:dyDescent="0.25">
      <c r="A14" s="3" t="s">
        <v>10942</v>
      </c>
      <c r="B14" t="s">
        <v>10944</v>
      </c>
      <c r="E14" t="s">
        <v>10967</v>
      </c>
      <c r="J14" s="4" t="s">
        <v>10961</v>
      </c>
      <c r="K14">
        <v>31453.392999999989</v>
      </c>
      <c r="L14">
        <v>31404.923500000012</v>
      </c>
      <c r="M14">
        <v>59687.74500000001</v>
      </c>
      <c r="N14">
        <v>77776.923199999976</v>
      </c>
      <c r="O14">
        <v>200322.98469999997</v>
      </c>
    </row>
    <row r="15" spans="1:15" x14ac:dyDescent="0.25">
      <c r="A15" s="4" t="s">
        <v>160</v>
      </c>
      <c r="B15">
        <v>167380.31800000009</v>
      </c>
      <c r="E15" s="3" t="s">
        <v>10942</v>
      </c>
      <c r="F15" t="s">
        <v>10947</v>
      </c>
      <c r="J15" s="4" t="s">
        <v>10962</v>
      </c>
      <c r="K15">
        <v>78628.71669999999</v>
      </c>
      <c r="L15">
        <v>75972.563500000047</v>
      </c>
      <c r="M15">
        <v>79411.965799999991</v>
      </c>
      <c r="N15">
        <v>118447.82500000003</v>
      </c>
      <c r="O15">
        <v>352461.07100000005</v>
      </c>
    </row>
    <row r="16" spans="1:15" x14ac:dyDescent="0.25">
      <c r="A16" s="4" t="s">
        <v>77</v>
      </c>
      <c r="B16">
        <v>107532.16099999999</v>
      </c>
      <c r="E16" s="4" t="s">
        <v>187</v>
      </c>
      <c r="F16">
        <v>1538</v>
      </c>
      <c r="J16" s="4" t="s">
        <v>10963</v>
      </c>
      <c r="K16">
        <v>69545.62049999999</v>
      </c>
      <c r="L16">
        <v>74919.521200000076</v>
      </c>
      <c r="M16">
        <v>96999.04300000002</v>
      </c>
      <c r="N16">
        <v>83829.318799999994</v>
      </c>
      <c r="O16">
        <v>325293.50350000011</v>
      </c>
    </row>
    <row r="17" spans="1:15" x14ac:dyDescent="0.25">
      <c r="A17" s="4" t="s">
        <v>67</v>
      </c>
      <c r="B17">
        <v>27118.791999999954</v>
      </c>
      <c r="E17" s="4" t="s">
        <v>1292</v>
      </c>
      <c r="F17">
        <v>543</v>
      </c>
      <c r="J17" s="4" t="s">
        <v>10943</v>
      </c>
      <c r="K17">
        <v>484247.49809999997</v>
      </c>
      <c r="L17">
        <v>470532.50900000008</v>
      </c>
      <c r="M17">
        <v>609205.598</v>
      </c>
      <c r="N17">
        <v>733215.25520000013</v>
      </c>
      <c r="O17">
        <v>2297200.8602999998</v>
      </c>
    </row>
    <row r="18" spans="1:15" x14ac:dyDescent="0.25">
      <c r="A18" s="4" t="s">
        <v>74</v>
      </c>
      <c r="B18">
        <v>203412.73300000009</v>
      </c>
      <c r="E18" s="4" t="s">
        <v>22</v>
      </c>
      <c r="F18">
        <v>1945</v>
      </c>
    </row>
    <row r="19" spans="1:15" x14ac:dyDescent="0.25">
      <c r="A19" s="4" t="s">
        <v>32</v>
      </c>
      <c r="B19">
        <v>114879.99629999997</v>
      </c>
      <c r="E19" s="4" t="s">
        <v>49</v>
      </c>
      <c r="F19">
        <v>5968</v>
      </c>
    </row>
    <row r="20" spans="1:15" x14ac:dyDescent="0.25">
      <c r="A20" s="4" t="s">
        <v>35</v>
      </c>
      <c r="B20">
        <v>328449.10300000076</v>
      </c>
      <c r="E20" s="4" t="s">
        <v>10943</v>
      </c>
      <c r="F20">
        <v>9994</v>
      </c>
    </row>
    <row r="21" spans="1:15" x14ac:dyDescent="0.25">
      <c r="A21" s="4" t="s">
        <v>1218</v>
      </c>
      <c r="B21">
        <v>149528.02999999994</v>
      </c>
    </row>
    <row r="22" spans="1:15" x14ac:dyDescent="0.25">
      <c r="A22" s="4" t="s">
        <v>172</v>
      </c>
      <c r="B22">
        <v>16476.401999999998</v>
      </c>
    </row>
    <row r="23" spans="1:15" x14ac:dyDescent="0.25">
      <c r="A23" s="4" t="s">
        <v>268</v>
      </c>
      <c r="B23">
        <v>3024.2799999999997</v>
      </c>
    </row>
    <row r="24" spans="1:15" x14ac:dyDescent="0.25">
      <c r="A24" s="4" t="s">
        <v>64</v>
      </c>
      <c r="B24">
        <v>91705.164000000048</v>
      </c>
    </row>
    <row r="25" spans="1:15" x14ac:dyDescent="0.25">
      <c r="A25" s="4" t="s">
        <v>46</v>
      </c>
      <c r="B25">
        <v>12486.312</v>
      </c>
    </row>
    <row r="26" spans="1:15" x14ac:dyDescent="0.25">
      <c r="A26" s="4" t="s">
        <v>683</v>
      </c>
      <c r="B26">
        <v>189238.63099999996</v>
      </c>
    </row>
    <row r="27" spans="1:15" x14ac:dyDescent="0.25">
      <c r="A27" s="4" t="s">
        <v>89</v>
      </c>
      <c r="B27">
        <v>78479.20600000002</v>
      </c>
    </row>
    <row r="28" spans="1:15" x14ac:dyDescent="0.25">
      <c r="A28" s="4" t="s">
        <v>71</v>
      </c>
      <c r="B28">
        <v>330007.05400000012</v>
      </c>
    </row>
    <row r="29" spans="1:15" x14ac:dyDescent="0.25">
      <c r="A29" s="4" t="s">
        <v>58</v>
      </c>
      <c r="B29">
        <v>223843.60800000012</v>
      </c>
    </row>
    <row r="30" spans="1:15" x14ac:dyDescent="0.25">
      <c r="A30" s="4" t="s">
        <v>578</v>
      </c>
      <c r="B30">
        <v>46673.538000000015</v>
      </c>
    </row>
    <row r="31" spans="1:15" x14ac:dyDescent="0.25">
      <c r="A31" s="4" t="s">
        <v>55</v>
      </c>
      <c r="B31">
        <v>206965.53200000009</v>
      </c>
    </row>
    <row r="32" spans="1:15" x14ac:dyDescent="0.25">
      <c r="A32" s="4" t="s">
        <v>10943</v>
      </c>
      <c r="B32">
        <v>2297200.8603000008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D56A2-CBE5-41E0-95A3-97FADAAE6776}">
  <dimension ref="A1"/>
  <sheetViews>
    <sheetView showGridLines="0" showRowColHeaders="0" tabSelected="1" zoomScale="60" zoomScaleNormal="60" workbookViewId="0">
      <selection activeCell="V12" sqref="V12"/>
    </sheetView>
  </sheetViews>
  <sheetFormatPr defaultRowHeight="15" x14ac:dyDescent="0.25"/>
  <sheetData/>
  <sheetProtection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19098-643A-4D6E-B8AA-8BBF05E50096}">
  <dimension ref="A1:X9995"/>
  <sheetViews>
    <sheetView workbookViewId="0">
      <selection activeCell="V10" sqref="V10"/>
    </sheetView>
  </sheetViews>
  <sheetFormatPr defaultRowHeight="15" x14ac:dyDescent="0.25"/>
  <cols>
    <col min="23" max="23" width="9.140625" style="2"/>
    <col min="24" max="24" width="9.710937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10939</v>
      </c>
      <c r="W1" s="2" t="s">
        <v>10940</v>
      </c>
      <c r="X1" t="s">
        <v>10941</v>
      </c>
    </row>
    <row r="2" spans="1:24"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f>R2-U2</f>
        <v>220.04639999999998</v>
      </c>
      <c r="W2" s="2">
        <f>U2/R2</f>
        <v>0.16000000000000003</v>
      </c>
      <c r="X2">
        <f>D2-C2</f>
        <v>3</v>
      </c>
    </row>
    <row r="3" spans="1:24"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f t="shared" ref="V3:V66" si="0">R3-U3</f>
        <v>512.35800000000006</v>
      </c>
      <c r="W3" s="2">
        <f t="shared" ref="W3:W66" si="1">U3/R3</f>
        <v>0.3</v>
      </c>
      <c r="X3">
        <f t="shared" ref="X3:X66" si="2">D3-C3</f>
        <v>3</v>
      </c>
    </row>
    <row r="4" spans="1:24"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f t="shared" si="0"/>
        <v>7.7485999999999988</v>
      </c>
      <c r="W4" s="2">
        <f t="shared" si="1"/>
        <v>0.47000000000000003</v>
      </c>
      <c r="X4">
        <f t="shared" si="2"/>
        <v>4</v>
      </c>
    </row>
    <row r="5" spans="1:24"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f t="shared" si="0"/>
        <v>1340.6085</v>
      </c>
      <c r="W5" s="2">
        <f t="shared" si="1"/>
        <v>-0.4</v>
      </c>
      <c r="X5">
        <f t="shared" si="2"/>
        <v>7</v>
      </c>
    </row>
    <row r="6" spans="1:24"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f t="shared" si="0"/>
        <v>19.851599999999998</v>
      </c>
      <c r="W6" s="2">
        <f t="shared" si="1"/>
        <v>0.1125</v>
      </c>
      <c r="X6">
        <f t="shared" si="2"/>
        <v>7</v>
      </c>
    </row>
    <row r="7" spans="1:24"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f t="shared" si="0"/>
        <v>34.690600000000003</v>
      </c>
      <c r="W7" s="2">
        <f t="shared" si="1"/>
        <v>0.28999999999999998</v>
      </c>
      <c r="X7">
        <f t="shared" si="2"/>
        <v>5</v>
      </c>
    </row>
    <row r="8" spans="1:24"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c r="V8">
        <f t="shared" si="0"/>
        <v>5.3144</v>
      </c>
      <c r="W8" s="2">
        <f t="shared" si="1"/>
        <v>0.27</v>
      </c>
      <c r="X8">
        <f t="shared" si="2"/>
        <v>5</v>
      </c>
    </row>
    <row r="9" spans="1:24"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f t="shared" si="0"/>
        <v>816.43680000000006</v>
      </c>
      <c r="W9" s="2">
        <f t="shared" si="1"/>
        <v>9.9999999999999992E-2</v>
      </c>
      <c r="X9">
        <f t="shared" si="2"/>
        <v>5</v>
      </c>
    </row>
    <row r="10" spans="1:24"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f t="shared" si="0"/>
        <v>12.721500000000002</v>
      </c>
      <c r="W10" s="2">
        <f t="shared" si="1"/>
        <v>0.31249999999999994</v>
      </c>
      <c r="X10">
        <f t="shared" si="2"/>
        <v>5</v>
      </c>
    </row>
    <row r="11" spans="1:24"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f t="shared" si="0"/>
        <v>80.430000000000007</v>
      </c>
      <c r="W11" s="2">
        <f t="shared" si="1"/>
        <v>0.3</v>
      </c>
      <c r="X11">
        <f t="shared" si="2"/>
        <v>5</v>
      </c>
    </row>
    <row r="12" spans="1:24"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f t="shared" si="0"/>
        <v>1620.8748000000001</v>
      </c>
      <c r="W12" s="2">
        <f t="shared" si="1"/>
        <v>0.05</v>
      </c>
      <c r="X12">
        <f t="shared" si="2"/>
        <v>5</v>
      </c>
    </row>
    <row r="13" spans="1:24"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f t="shared" si="0"/>
        <v>843.06719999999996</v>
      </c>
      <c r="W13" s="2">
        <f t="shared" si="1"/>
        <v>7.5000000000000011E-2</v>
      </c>
      <c r="X13">
        <f t="shared" si="2"/>
        <v>5</v>
      </c>
    </row>
    <row r="14" spans="1:24"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f t="shared" si="0"/>
        <v>10.108799999999999</v>
      </c>
      <c r="W14" s="2">
        <f t="shared" si="1"/>
        <v>0.35000000000000003</v>
      </c>
      <c r="X14">
        <f t="shared" si="2"/>
        <v>5</v>
      </c>
    </row>
    <row r="15" spans="1:24"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f t="shared" si="0"/>
        <v>275.38380000000001</v>
      </c>
      <c r="W15" s="2">
        <f t="shared" si="1"/>
        <v>0.32499999999999996</v>
      </c>
      <c r="X15">
        <f t="shared" si="2"/>
        <v>5</v>
      </c>
    </row>
    <row r="16" spans="1:24"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f t="shared" si="0"/>
        <v>192.66800000000001</v>
      </c>
      <c r="W16" s="2">
        <f t="shared" si="1"/>
        <v>-1.8</v>
      </c>
      <c r="X16">
        <f t="shared" si="2"/>
        <v>4</v>
      </c>
    </row>
    <row r="17" spans="1:24"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f t="shared" si="0"/>
        <v>6.3599999999999994</v>
      </c>
      <c r="W17" s="2">
        <f t="shared" si="1"/>
        <v>-1.5</v>
      </c>
      <c r="X17">
        <f t="shared" si="2"/>
        <v>4</v>
      </c>
    </row>
    <row r="18" spans="1:24"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f t="shared" si="0"/>
        <v>652.56240000000003</v>
      </c>
      <c r="W18" s="2">
        <f t="shared" si="1"/>
        <v>0.02</v>
      </c>
      <c r="X18">
        <f t="shared" si="2"/>
        <v>7</v>
      </c>
    </row>
    <row r="19" spans="1:24"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f t="shared" si="0"/>
        <v>45.51</v>
      </c>
      <c r="W19" s="2">
        <f t="shared" si="1"/>
        <v>0.18</v>
      </c>
      <c r="X19">
        <f t="shared" si="2"/>
        <v>2</v>
      </c>
    </row>
    <row r="20" spans="1:24"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f t="shared" si="0"/>
        <v>6.0776000000000003</v>
      </c>
      <c r="W20" s="2">
        <f t="shared" si="1"/>
        <v>0.28999999999999998</v>
      </c>
      <c r="X20">
        <f t="shared" si="2"/>
        <v>5</v>
      </c>
    </row>
    <row r="21" spans="1:24"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f t="shared" si="0"/>
        <v>197.46899999999999</v>
      </c>
      <c r="W21" s="2">
        <f t="shared" si="1"/>
        <v>7.4999999999999997E-2</v>
      </c>
      <c r="X21">
        <f t="shared" si="2"/>
        <v>5</v>
      </c>
    </row>
    <row r="22" spans="1:24"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f t="shared" si="0"/>
        <v>15.335999999999999</v>
      </c>
      <c r="W22" s="2">
        <f t="shared" si="1"/>
        <v>0.32500000000000001</v>
      </c>
      <c r="X22">
        <f t="shared" si="2"/>
        <v>5</v>
      </c>
    </row>
    <row r="23" spans="1:24"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f t="shared" si="0"/>
        <v>14.400400000000001</v>
      </c>
      <c r="W23" s="2">
        <f t="shared" si="1"/>
        <v>0.25999999999999995</v>
      </c>
      <c r="X23">
        <f t="shared" si="2"/>
        <v>4</v>
      </c>
    </row>
    <row r="24" spans="1:24"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f t="shared" si="0"/>
        <v>44.651600000000002</v>
      </c>
      <c r="W24" s="2">
        <f t="shared" si="1"/>
        <v>0.25999999999999995</v>
      </c>
      <c r="X24">
        <f t="shared" si="2"/>
        <v>4</v>
      </c>
    </row>
    <row r="25" spans="1:24"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f t="shared" si="0"/>
        <v>72.391599999999997</v>
      </c>
      <c r="W25" s="2">
        <f t="shared" si="1"/>
        <v>-1.4285714285714287E-2</v>
      </c>
      <c r="X25">
        <f t="shared" si="2"/>
        <v>2</v>
      </c>
    </row>
    <row r="26" spans="1:24"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f t="shared" si="0"/>
        <v>804.3651000000001</v>
      </c>
      <c r="W26" s="2">
        <f t="shared" si="1"/>
        <v>0.22999999999999998</v>
      </c>
      <c r="X26">
        <f t="shared" si="2"/>
        <v>5</v>
      </c>
    </row>
    <row r="27" spans="1:24"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f t="shared" si="0"/>
        <v>7.4255999999999993</v>
      </c>
      <c r="W27" s="2">
        <f t="shared" si="1"/>
        <v>0.36250000000000004</v>
      </c>
      <c r="X27">
        <f t="shared" si="2"/>
        <v>4</v>
      </c>
    </row>
    <row r="28" spans="1:24"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f t="shared" si="0"/>
        <v>78.795899999999989</v>
      </c>
      <c r="W28" s="2">
        <f t="shared" si="1"/>
        <v>0.13</v>
      </c>
      <c r="X28">
        <f t="shared" si="2"/>
        <v>4</v>
      </c>
    </row>
    <row r="29" spans="1:24"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f t="shared" si="0"/>
        <v>4748.4822000000004</v>
      </c>
      <c r="W29" s="2">
        <f t="shared" si="1"/>
        <v>-0.54</v>
      </c>
      <c r="X29">
        <f t="shared" si="2"/>
        <v>4</v>
      </c>
    </row>
    <row r="30" spans="1:24"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f t="shared" si="0"/>
        <v>16.671199999999999</v>
      </c>
      <c r="W30" s="2">
        <f t="shared" si="1"/>
        <v>-0.73333333333333339</v>
      </c>
      <c r="X30">
        <f t="shared" si="2"/>
        <v>4</v>
      </c>
    </row>
    <row r="31" spans="1:24"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f t="shared" si="0"/>
        <v>108.675</v>
      </c>
      <c r="W31" s="2">
        <f t="shared" si="1"/>
        <v>0.125</v>
      </c>
      <c r="X31">
        <f t="shared" si="2"/>
        <v>4</v>
      </c>
    </row>
    <row r="32" spans="1:24"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f t="shared" si="0"/>
        <v>2.1623999999999999</v>
      </c>
      <c r="W32" s="2">
        <f t="shared" si="1"/>
        <v>0.33750000000000002</v>
      </c>
      <c r="X32">
        <f t="shared" si="2"/>
        <v>4</v>
      </c>
    </row>
    <row r="33" spans="1:24"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f t="shared" si="0"/>
        <v>76.594800000000006</v>
      </c>
      <c r="W33" s="2">
        <f t="shared" si="1"/>
        <v>0.11249999999999999</v>
      </c>
      <c r="X33">
        <f t="shared" si="2"/>
        <v>4</v>
      </c>
    </row>
    <row r="34" spans="1:24"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f t="shared" si="0"/>
        <v>12.573</v>
      </c>
      <c r="W34" s="2">
        <f t="shared" si="1"/>
        <v>-0.83333333333333337</v>
      </c>
      <c r="X34">
        <f t="shared" si="2"/>
        <v>4</v>
      </c>
    </row>
    <row r="35" spans="1:24"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f t="shared" si="0"/>
        <v>12.214</v>
      </c>
      <c r="W35" s="2">
        <f t="shared" si="1"/>
        <v>0.22499999999999998</v>
      </c>
      <c r="X35">
        <f t="shared" si="2"/>
        <v>4</v>
      </c>
    </row>
    <row r="36" spans="1:24"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f t="shared" si="0"/>
        <v>19.525200000000002</v>
      </c>
      <c r="W36" s="2">
        <f t="shared" si="1"/>
        <v>0.33749999999999997</v>
      </c>
      <c r="X36">
        <f t="shared" si="2"/>
        <v>4</v>
      </c>
    </row>
    <row r="37" spans="1:24"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f t="shared" si="0"/>
        <v>974.07030000000009</v>
      </c>
      <c r="W37" s="2">
        <f t="shared" si="1"/>
        <v>0.11249999999999999</v>
      </c>
      <c r="X37">
        <f t="shared" si="2"/>
        <v>2</v>
      </c>
    </row>
    <row r="38" spans="1:24"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f t="shared" si="0"/>
        <v>338.88299999999998</v>
      </c>
      <c r="W38" s="2">
        <f t="shared" si="1"/>
        <v>-0.77500000000000002</v>
      </c>
      <c r="X38">
        <f t="shared" si="2"/>
        <v>2</v>
      </c>
    </row>
    <row r="39" spans="1:24"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f t="shared" si="0"/>
        <v>77.913000000000011</v>
      </c>
      <c r="W39" s="2">
        <f t="shared" si="1"/>
        <v>0.3125</v>
      </c>
      <c r="X39">
        <f t="shared" si="2"/>
        <v>4</v>
      </c>
    </row>
    <row r="40" spans="1:24"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f t="shared" si="0"/>
        <v>579.37559999999996</v>
      </c>
      <c r="W40" s="2">
        <f t="shared" si="1"/>
        <v>-8.8235294117647065E-2</v>
      </c>
      <c r="X40">
        <f t="shared" si="2"/>
        <v>4</v>
      </c>
    </row>
    <row r="41" spans="1:24"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f t="shared" si="0"/>
        <v>227.20499999999998</v>
      </c>
      <c r="W41" s="2">
        <f t="shared" si="1"/>
        <v>-7.1428571428571438E-2</v>
      </c>
      <c r="X41">
        <f t="shared" si="2"/>
        <v>4</v>
      </c>
    </row>
    <row r="42" spans="1:24"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f t="shared" si="0"/>
        <v>329.41160000000002</v>
      </c>
      <c r="W42" s="2">
        <f t="shared" si="1"/>
        <v>0.1125</v>
      </c>
      <c r="X42">
        <f t="shared" si="2"/>
        <v>4</v>
      </c>
    </row>
    <row r="43" spans="1:24"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f t="shared" si="0"/>
        <v>130.61160000000001</v>
      </c>
      <c r="W43" s="2">
        <f t="shared" si="1"/>
        <v>0.11249999999999999</v>
      </c>
      <c r="X43">
        <f t="shared" si="2"/>
        <v>5</v>
      </c>
    </row>
    <row r="44" spans="1:24"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f t="shared" si="0"/>
        <v>73.98599999999999</v>
      </c>
      <c r="W44" s="2">
        <f t="shared" si="1"/>
        <v>0.05</v>
      </c>
      <c r="X44">
        <f t="shared" si="2"/>
        <v>5</v>
      </c>
    </row>
    <row r="45" spans="1:24"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f t="shared" si="0"/>
        <v>86.054400000000001</v>
      </c>
      <c r="W45" s="2">
        <f t="shared" si="1"/>
        <v>0.1</v>
      </c>
      <c r="X45">
        <f t="shared" si="2"/>
        <v>4</v>
      </c>
    </row>
    <row r="46" spans="1:24"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f t="shared" si="0"/>
        <v>26.208599999999997</v>
      </c>
      <c r="W46" s="2">
        <f t="shared" si="1"/>
        <v>0.43000000000000005</v>
      </c>
      <c r="X46">
        <f t="shared" si="2"/>
        <v>2</v>
      </c>
    </row>
    <row r="47" spans="1:24"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f t="shared" si="0"/>
        <v>9.2538</v>
      </c>
      <c r="W47" s="2">
        <f t="shared" si="1"/>
        <v>0.47000000000000003</v>
      </c>
      <c r="X47">
        <f t="shared" si="2"/>
        <v>2</v>
      </c>
    </row>
    <row r="48" spans="1:24"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f t="shared" si="0"/>
        <v>203.48160000000001</v>
      </c>
      <c r="W48" s="2">
        <f t="shared" si="1"/>
        <v>0.04</v>
      </c>
      <c r="X48">
        <f t="shared" si="2"/>
        <v>5</v>
      </c>
    </row>
    <row r="49" spans="1:24"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f t="shared" si="0"/>
        <v>40.049999999999997</v>
      </c>
      <c r="W49" s="2">
        <f t="shared" si="1"/>
        <v>0.11</v>
      </c>
      <c r="X49">
        <f t="shared" si="2"/>
        <v>5</v>
      </c>
    </row>
    <row r="50" spans="1:24"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f t="shared" si="0"/>
        <v>15.696000000000002</v>
      </c>
      <c r="W50" s="2">
        <f t="shared" si="1"/>
        <v>0.27999999999999997</v>
      </c>
      <c r="X50">
        <f t="shared" si="2"/>
        <v>5</v>
      </c>
    </row>
    <row r="51" spans="1:24"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f t="shared" si="0"/>
        <v>20.256599999999999</v>
      </c>
      <c r="W51" s="2">
        <f t="shared" si="1"/>
        <v>0.47000000000000003</v>
      </c>
      <c r="X51">
        <f t="shared" si="2"/>
        <v>4</v>
      </c>
    </row>
    <row r="52" spans="1:24"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f t="shared" si="0"/>
        <v>39.845400000000005</v>
      </c>
      <c r="W52" s="2">
        <f t="shared" si="1"/>
        <v>0.47</v>
      </c>
      <c r="X52">
        <f t="shared" si="2"/>
        <v>4</v>
      </c>
    </row>
    <row r="53" spans="1:24"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f t="shared" si="0"/>
        <v>3.2032000000000003</v>
      </c>
      <c r="W53" s="2">
        <f t="shared" si="1"/>
        <v>0.48</v>
      </c>
      <c r="X53">
        <f t="shared" si="2"/>
        <v>4</v>
      </c>
    </row>
    <row r="54" spans="1:24"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f t="shared" si="0"/>
        <v>72.891899999999993</v>
      </c>
      <c r="W54" s="2">
        <f t="shared" si="1"/>
        <v>0.19</v>
      </c>
      <c r="X54">
        <f t="shared" si="2"/>
        <v>4</v>
      </c>
    </row>
    <row r="55" spans="1:24"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f t="shared" si="0"/>
        <v>9.0033999999999992</v>
      </c>
      <c r="W55" s="2">
        <f t="shared" si="1"/>
        <v>0.41</v>
      </c>
      <c r="X55">
        <f t="shared" si="2"/>
        <v>6</v>
      </c>
    </row>
    <row r="56" spans="1:24"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f t="shared" si="0"/>
        <v>731.2645</v>
      </c>
      <c r="W56" s="2">
        <f t="shared" si="1"/>
        <v>0.28999999999999998</v>
      </c>
      <c r="X56">
        <f t="shared" si="2"/>
        <v>6</v>
      </c>
    </row>
    <row r="57" spans="1:24"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f t="shared" si="0"/>
        <v>156.42000000000002</v>
      </c>
      <c r="W57" s="2">
        <f t="shared" si="1"/>
        <v>0.25</v>
      </c>
      <c r="X57">
        <f t="shared" si="2"/>
        <v>1</v>
      </c>
    </row>
    <row r="58" spans="1:24"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f t="shared" si="0"/>
        <v>16.847999999999999</v>
      </c>
      <c r="W58" s="2">
        <f t="shared" si="1"/>
        <v>0.48</v>
      </c>
      <c r="X58">
        <f t="shared" si="2"/>
        <v>1</v>
      </c>
    </row>
    <row r="59" spans="1:24"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f t="shared" si="0"/>
        <v>312.31200000000001</v>
      </c>
      <c r="W59" s="2">
        <f t="shared" si="1"/>
        <v>2.222222222222222E-2</v>
      </c>
      <c r="X59">
        <f t="shared" si="2"/>
        <v>1</v>
      </c>
    </row>
    <row r="60" spans="1:24"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f t="shared" si="0"/>
        <v>7.5712000000000002</v>
      </c>
      <c r="W60" s="2">
        <f t="shared" si="1"/>
        <v>0.48</v>
      </c>
      <c r="X60">
        <f t="shared" si="2"/>
        <v>1</v>
      </c>
    </row>
    <row r="61" spans="1:24"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f t="shared" si="0"/>
        <v>26.7</v>
      </c>
      <c r="W61" s="2">
        <f t="shared" si="1"/>
        <v>0.11</v>
      </c>
      <c r="X61">
        <f t="shared" si="2"/>
        <v>1</v>
      </c>
    </row>
    <row r="62" spans="1:24"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f t="shared" si="0"/>
        <v>32.117999999999995</v>
      </c>
      <c r="W62" s="2">
        <f t="shared" si="1"/>
        <v>0.33749999999999997</v>
      </c>
      <c r="X62">
        <f t="shared" si="2"/>
        <v>1</v>
      </c>
    </row>
    <row r="63" spans="1:24"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f t="shared" si="0"/>
        <v>0.84</v>
      </c>
      <c r="W63" s="2">
        <f t="shared" si="1"/>
        <v>0.5</v>
      </c>
      <c r="X63">
        <f t="shared" si="2"/>
        <v>1</v>
      </c>
    </row>
    <row r="64" spans="1:24"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f t="shared" si="0"/>
        <v>7.8288000000000002</v>
      </c>
      <c r="W64" s="2">
        <f t="shared" si="1"/>
        <v>0.44</v>
      </c>
      <c r="X64">
        <f t="shared" si="2"/>
        <v>6</v>
      </c>
    </row>
    <row r="65" spans="1:24"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f t="shared" si="0"/>
        <v>16.462800000000001</v>
      </c>
      <c r="W65" s="2">
        <f t="shared" si="1"/>
        <v>0.36249999999999999</v>
      </c>
      <c r="X65">
        <f t="shared" si="2"/>
        <v>6</v>
      </c>
    </row>
    <row r="66" spans="1:24"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f t="shared" si="0"/>
        <v>77.766899999999993</v>
      </c>
      <c r="W66" s="2">
        <f t="shared" si="1"/>
        <v>0.47000000000000003</v>
      </c>
      <c r="X66">
        <f t="shared" si="2"/>
        <v>6</v>
      </c>
    </row>
    <row r="67" spans="1:24"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f t="shared" ref="V67:V130" si="3">R67-U67</f>
        <v>57.427200000000006</v>
      </c>
      <c r="W67" s="2">
        <f t="shared" ref="W67:W130" si="4">U67/R67</f>
        <v>0.27999999999999997</v>
      </c>
      <c r="X67">
        <f t="shared" ref="X67:X130" si="5">D67-C67</f>
        <v>6</v>
      </c>
    </row>
    <row r="68" spans="1:24"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f t="shared" si="3"/>
        <v>228.33750000000001</v>
      </c>
      <c r="W68" s="2">
        <f t="shared" si="4"/>
        <v>-7.1428571428571425E-2</v>
      </c>
      <c r="X68">
        <f t="shared" si="5"/>
        <v>5</v>
      </c>
    </row>
    <row r="69" spans="1:24"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f t="shared" si="3"/>
        <v>1001.7215999999999</v>
      </c>
      <c r="W69" s="2">
        <f t="shared" si="4"/>
        <v>0.10000000000000002</v>
      </c>
      <c r="X69">
        <f t="shared" si="5"/>
        <v>5</v>
      </c>
    </row>
    <row r="70" spans="1:24"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f t="shared" si="3"/>
        <v>104.97999999999999</v>
      </c>
      <c r="W70" s="2">
        <f t="shared" si="4"/>
        <v>0.375</v>
      </c>
      <c r="X70">
        <f t="shared" si="5"/>
        <v>5</v>
      </c>
    </row>
    <row r="71" spans="1:24"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f t="shared" si="3"/>
        <v>40.216399999999993</v>
      </c>
      <c r="W71" s="2">
        <f t="shared" si="4"/>
        <v>0.47000000000000008</v>
      </c>
      <c r="X71">
        <f t="shared" si="5"/>
        <v>2</v>
      </c>
    </row>
    <row r="72" spans="1:24"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f t="shared" si="3"/>
        <v>2.8849999999999998</v>
      </c>
      <c r="W72" s="2">
        <f t="shared" si="4"/>
        <v>0.37500000000000006</v>
      </c>
      <c r="X72">
        <f t="shared" si="5"/>
        <v>5</v>
      </c>
    </row>
    <row r="73" spans="1:24"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f t="shared" si="3"/>
        <v>10.287000000000001</v>
      </c>
      <c r="W73" s="2">
        <f t="shared" si="4"/>
        <v>0.45999999999999996</v>
      </c>
      <c r="X73">
        <f t="shared" si="5"/>
        <v>3</v>
      </c>
    </row>
    <row r="74" spans="1:24"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f t="shared" si="3"/>
        <v>946.32720000000006</v>
      </c>
      <c r="W74" s="2">
        <f t="shared" si="4"/>
        <v>-0.13749999999999998</v>
      </c>
      <c r="X74">
        <f t="shared" si="5"/>
        <v>6</v>
      </c>
    </row>
    <row r="75" spans="1:24"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f t="shared" si="3"/>
        <v>95.827000000000012</v>
      </c>
      <c r="W75" s="2">
        <f t="shared" si="4"/>
        <v>1.2500000000000001E-2</v>
      </c>
      <c r="X75">
        <f t="shared" si="5"/>
        <v>6</v>
      </c>
    </row>
    <row r="76" spans="1:24"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f t="shared" si="3"/>
        <v>90.98</v>
      </c>
      <c r="W76" s="2">
        <f t="shared" si="4"/>
        <v>-0.25</v>
      </c>
      <c r="X76">
        <f t="shared" si="5"/>
        <v>6</v>
      </c>
    </row>
    <row r="77" spans="1:24"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f t="shared" si="3"/>
        <v>3.1823999999999999</v>
      </c>
      <c r="W77" s="2">
        <f t="shared" si="4"/>
        <v>-1.5499999999999998</v>
      </c>
      <c r="X77">
        <f t="shared" si="5"/>
        <v>2</v>
      </c>
    </row>
    <row r="78" spans="1:24"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f t="shared" si="3"/>
        <v>15.5328</v>
      </c>
      <c r="W78" s="2">
        <f t="shared" si="4"/>
        <v>-0.6</v>
      </c>
      <c r="X78">
        <f t="shared" si="5"/>
        <v>2</v>
      </c>
    </row>
    <row r="79" spans="1:24"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f t="shared" si="3"/>
        <v>24.515999999999998</v>
      </c>
      <c r="W79" s="2">
        <f t="shared" si="4"/>
        <v>0.10000000000000002</v>
      </c>
      <c r="X79">
        <f t="shared" si="5"/>
        <v>2</v>
      </c>
    </row>
    <row r="80" spans="1:24"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f t="shared" si="3"/>
        <v>33.774999999999999</v>
      </c>
      <c r="W80" s="2">
        <f t="shared" si="4"/>
        <v>-0.75</v>
      </c>
      <c r="X80">
        <f t="shared" si="5"/>
        <v>5</v>
      </c>
    </row>
    <row r="81" spans="1:24"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f t="shared" si="3"/>
        <v>151.95679999999999</v>
      </c>
      <c r="W81" s="2">
        <f t="shared" si="4"/>
        <v>0.27</v>
      </c>
      <c r="X81">
        <f t="shared" si="5"/>
        <v>3</v>
      </c>
    </row>
    <row r="82" spans="1:24"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f t="shared" si="3"/>
        <v>8.7047999999999988</v>
      </c>
      <c r="W82" s="2">
        <f t="shared" si="4"/>
        <v>0.48000000000000004</v>
      </c>
      <c r="X82">
        <f t="shared" si="5"/>
        <v>3</v>
      </c>
    </row>
    <row r="83" spans="1:24"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f t="shared" si="3"/>
        <v>10.728000000000002</v>
      </c>
      <c r="W83" s="2">
        <f t="shared" si="4"/>
        <v>0.27999999999999997</v>
      </c>
      <c r="X83">
        <f t="shared" si="5"/>
        <v>4</v>
      </c>
    </row>
    <row r="84" spans="1:24"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f t="shared" si="3"/>
        <v>15.186900000000001</v>
      </c>
      <c r="W84" s="2">
        <f t="shared" si="4"/>
        <v>0.28999999999999998</v>
      </c>
      <c r="X84">
        <f t="shared" si="5"/>
        <v>4</v>
      </c>
    </row>
    <row r="85" spans="1:24"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f t="shared" si="3"/>
        <v>138.1765</v>
      </c>
      <c r="W85" s="2">
        <f t="shared" si="4"/>
        <v>0.3125</v>
      </c>
      <c r="X85">
        <f t="shared" si="5"/>
        <v>5</v>
      </c>
    </row>
    <row r="86" spans="1:24"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f t="shared" si="3"/>
        <v>279.33089999999999</v>
      </c>
      <c r="W86" s="2">
        <f t="shared" si="4"/>
        <v>-0.21249999999999999</v>
      </c>
      <c r="X86">
        <f t="shared" si="5"/>
        <v>3</v>
      </c>
    </row>
    <row r="87" spans="1:24"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f t="shared" si="3"/>
        <v>268.74439999999998</v>
      </c>
      <c r="W87" s="2">
        <f t="shared" si="4"/>
        <v>0.11000000000000001</v>
      </c>
      <c r="X87">
        <f t="shared" si="5"/>
        <v>2</v>
      </c>
    </row>
    <row r="88" spans="1:24"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f t="shared" si="3"/>
        <v>13.193399999999999</v>
      </c>
      <c r="W88" s="2">
        <f t="shared" si="4"/>
        <v>0.34</v>
      </c>
      <c r="X88">
        <f t="shared" si="5"/>
        <v>7</v>
      </c>
    </row>
    <row r="89" spans="1:24"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f t="shared" si="3"/>
        <v>3.2032000000000003</v>
      </c>
      <c r="W89" s="2">
        <f t="shared" si="4"/>
        <v>0.48</v>
      </c>
      <c r="X89">
        <f t="shared" si="5"/>
        <v>7</v>
      </c>
    </row>
    <row r="90" spans="1:24"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f t="shared" si="3"/>
        <v>144.51079999999999</v>
      </c>
      <c r="W90" s="2">
        <f t="shared" si="4"/>
        <v>8.7500000000000008E-2</v>
      </c>
      <c r="X90">
        <f t="shared" si="5"/>
        <v>5</v>
      </c>
    </row>
    <row r="91" spans="1:24"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f t="shared" si="3"/>
        <v>13.467000000000002</v>
      </c>
      <c r="W91" s="2">
        <f t="shared" si="4"/>
        <v>0.32999999999999996</v>
      </c>
      <c r="X91">
        <f t="shared" si="5"/>
        <v>5</v>
      </c>
    </row>
    <row r="92" spans="1:24"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f t="shared" si="3"/>
        <v>65.305800000000005</v>
      </c>
      <c r="W92" s="2">
        <f t="shared" si="4"/>
        <v>0.11249999999999999</v>
      </c>
      <c r="X92">
        <f t="shared" si="5"/>
        <v>5</v>
      </c>
    </row>
    <row r="93" spans="1:24"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f t="shared" si="3"/>
        <v>3.3696000000000006</v>
      </c>
      <c r="W93" s="2">
        <f t="shared" si="4"/>
        <v>0.47999999999999993</v>
      </c>
      <c r="X93">
        <f t="shared" si="5"/>
        <v>5</v>
      </c>
    </row>
    <row r="94" spans="1:24"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f t="shared" si="3"/>
        <v>6.7392000000000012</v>
      </c>
      <c r="W94" s="2">
        <f t="shared" si="4"/>
        <v>0.47999999999999993</v>
      </c>
      <c r="X94">
        <f t="shared" si="5"/>
        <v>5</v>
      </c>
    </row>
    <row r="95" spans="1:24"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f t="shared" si="3"/>
        <v>36.804600000000008</v>
      </c>
      <c r="W95" s="2">
        <f t="shared" si="4"/>
        <v>0.30999999999999994</v>
      </c>
      <c r="X95">
        <f t="shared" si="5"/>
        <v>5</v>
      </c>
    </row>
    <row r="96" spans="1:24"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f t="shared" si="3"/>
        <v>16.8096</v>
      </c>
      <c r="W96" s="2">
        <f t="shared" si="4"/>
        <v>0.49000000000000005</v>
      </c>
      <c r="X96">
        <f t="shared" si="5"/>
        <v>5</v>
      </c>
    </row>
    <row r="97" spans="1:24"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f t="shared" si="3"/>
        <v>9.4700000000000006</v>
      </c>
      <c r="W97" s="2">
        <f t="shared" si="4"/>
        <v>-0.66666666666666663</v>
      </c>
      <c r="X97">
        <f t="shared" si="5"/>
        <v>6</v>
      </c>
    </row>
    <row r="98" spans="1:24"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f t="shared" si="3"/>
        <v>55.987400000000001</v>
      </c>
      <c r="W98" s="2">
        <f t="shared" si="4"/>
        <v>0.42</v>
      </c>
      <c r="X98">
        <f t="shared" si="5"/>
        <v>2</v>
      </c>
    </row>
    <row r="99" spans="1:24"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f t="shared" si="3"/>
        <v>33.352800000000002</v>
      </c>
      <c r="W99" s="2">
        <f t="shared" si="4"/>
        <v>0.35</v>
      </c>
      <c r="X99">
        <f t="shared" si="5"/>
        <v>3</v>
      </c>
    </row>
    <row r="100" spans="1:24"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f t="shared" si="3"/>
        <v>55.294799999999995</v>
      </c>
      <c r="W100" s="2">
        <f t="shared" si="4"/>
        <v>0.29000000000000004</v>
      </c>
      <c r="X100">
        <f t="shared" si="5"/>
        <v>5</v>
      </c>
    </row>
    <row r="101" spans="1:24"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f t="shared" si="3"/>
        <v>42.005599999999994</v>
      </c>
      <c r="W101" s="2">
        <f t="shared" si="4"/>
        <v>0.35000000000000003</v>
      </c>
      <c r="X101">
        <f t="shared" si="5"/>
        <v>4</v>
      </c>
    </row>
    <row r="102" spans="1:24"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f t="shared" si="3"/>
        <v>106.77330000000001</v>
      </c>
      <c r="W102" s="2">
        <f t="shared" si="4"/>
        <v>-0.1125</v>
      </c>
      <c r="X102">
        <f t="shared" si="5"/>
        <v>4</v>
      </c>
    </row>
    <row r="103" spans="1:24"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f t="shared" si="3"/>
        <v>4.8276000000000003</v>
      </c>
      <c r="W103" s="2">
        <f t="shared" si="4"/>
        <v>-1.7</v>
      </c>
      <c r="X103">
        <f t="shared" si="5"/>
        <v>4</v>
      </c>
    </row>
    <row r="104" spans="1:24"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f t="shared" si="3"/>
        <v>12.199200000000001</v>
      </c>
      <c r="W104" s="2">
        <f t="shared" si="4"/>
        <v>0.49</v>
      </c>
      <c r="X104">
        <f t="shared" si="5"/>
        <v>3</v>
      </c>
    </row>
    <row r="105" spans="1:24"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f t="shared" si="3"/>
        <v>265.77179999999998</v>
      </c>
      <c r="W105" s="2">
        <f t="shared" si="4"/>
        <v>-0.11250000000000002</v>
      </c>
      <c r="X105">
        <f t="shared" si="5"/>
        <v>4</v>
      </c>
    </row>
    <row r="106" spans="1:24"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f t="shared" si="3"/>
        <v>106.1985</v>
      </c>
      <c r="W106" s="2">
        <f t="shared" si="4"/>
        <v>-3.7499999999999999E-2</v>
      </c>
      <c r="X106">
        <f t="shared" si="5"/>
        <v>4</v>
      </c>
    </row>
    <row r="107" spans="1:24"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f t="shared" si="3"/>
        <v>62.699399999999997</v>
      </c>
      <c r="W107" s="2">
        <f t="shared" si="4"/>
        <v>-0.70000000000000007</v>
      </c>
      <c r="X107">
        <f t="shared" si="5"/>
        <v>4</v>
      </c>
    </row>
    <row r="108" spans="1:24"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f t="shared" si="3"/>
        <v>56.51039999999999</v>
      </c>
      <c r="W108" s="2">
        <f t="shared" si="4"/>
        <v>0.23750000000000004</v>
      </c>
      <c r="X108">
        <f t="shared" si="5"/>
        <v>5</v>
      </c>
    </row>
    <row r="109" spans="1:24"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f t="shared" si="3"/>
        <v>25.892600000000002</v>
      </c>
      <c r="W109" s="2">
        <f t="shared" si="4"/>
        <v>7.4999999999999997E-2</v>
      </c>
      <c r="X109">
        <f t="shared" si="5"/>
        <v>5</v>
      </c>
    </row>
    <row r="110" spans="1:24"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f t="shared" si="3"/>
        <v>2.2302</v>
      </c>
      <c r="W110" s="2">
        <f t="shared" si="4"/>
        <v>0.32500000000000007</v>
      </c>
      <c r="X110">
        <f t="shared" si="5"/>
        <v>5</v>
      </c>
    </row>
    <row r="111" spans="1:24"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f t="shared" si="3"/>
        <v>271.96799999999996</v>
      </c>
      <c r="W111" s="2">
        <f t="shared" si="4"/>
        <v>0.20000000000000004</v>
      </c>
      <c r="X111">
        <f t="shared" si="5"/>
        <v>5</v>
      </c>
    </row>
    <row r="112" spans="1:24"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f t="shared" si="3"/>
        <v>31.050400000000003</v>
      </c>
      <c r="W112" s="2">
        <f t="shared" si="4"/>
        <v>0.25999999999999995</v>
      </c>
      <c r="X112">
        <f t="shared" si="5"/>
        <v>5</v>
      </c>
    </row>
    <row r="113" spans="1:24"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f t="shared" si="3"/>
        <v>53.171999999999997</v>
      </c>
      <c r="W113" s="2">
        <f t="shared" si="4"/>
        <v>0.30000000000000004</v>
      </c>
      <c r="X113">
        <f t="shared" si="5"/>
        <v>7</v>
      </c>
    </row>
    <row r="114" spans="1:24"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f t="shared" si="3"/>
        <v>13.892399999999999</v>
      </c>
      <c r="W114" s="2">
        <f t="shared" si="4"/>
        <v>0.49000000000000005</v>
      </c>
      <c r="X114">
        <f t="shared" si="5"/>
        <v>7</v>
      </c>
    </row>
    <row r="115" spans="1:24"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f t="shared" si="3"/>
        <v>25.561199999999996</v>
      </c>
      <c r="W115" s="2">
        <f t="shared" si="4"/>
        <v>0.36250000000000004</v>
      </c>
      <c r="X115">
        <f t="shared" si="5"/>
        <v>2</v>
      </c>
    </row>
    <row r="116" spans="1:24"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f t="shared" si="3"/>
        <v>3.0679999999999996</v>
      </c>
      <c r="W116" s="2">
        <f t="shared" si="4"/>
        <v>0.35</v>
      </c>
      <c r="X116">
        <f t="shared" si="5"/>
        <v>2</v>
      </c>
    </row>
    <row r="117" spans="1:24"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f t="shared" si="3"/>
        <v>16.483499999999999</v>
      </c>
      <c r="W117" s="2">
        <f t="shared" si="4"/>
        <v>0.3125</v>
      </c>
      <c r="X117">
        <f t="shared" si="5"/>
        <v>2</v>
      </c>
    </row>
    <row r="118" spans="1:24"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f t="shared" si="3"/>
        <v>86.432400000000001</v>
      </c>
      <c r="W118" s="2">
        <f t="shared" si="4"/>
        <v>0.33749999999999997</v>
      </c>
      <c r="X118">
        <f t="shared" si="5"/>
        <v>2</v>
      </c>
    </row>
    <row r="119" spans="1:24"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f t="shared" si="3"/>
        <v>622.14869999999996</v>
      </c>
      <c r="W119" s="2">
        <f t="shared" si="4"/>
        <v>0.21000000000000002</v>
      </c>
      <c r="X119">
        <f t="shared" si="5"/>
        <v>4</v>
      </c>
    </row>
    <row r="120" spans="1:24"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f t="shared" si="3"/>
        <v>273.50959999999998</v>
      </c>
      <c r="W120" s="2">
        <f t="shared" si="4"/>
        <v>-0.73333333333333328</v>
      </c>
      <c r="X120">
        <f t="shared" si="5"/>
        <v>5</v>
      </c>
    </row>
    <row r="121" spans="1:24"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f t="shared" si="3"/>
        <v>28.694399999999998</v>
      </c>
      <c r="W121" s="2">
        <f t="shared" si="4"/>
        <v>0.39</v>
      </c>
      <c r="X121">
        <f t="shared" si="5"/>
        <v>3</v>
      </c>
    </row>
    <row r="122" spans="1:24"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f t="shared" si="3"/>
        <v>16.962</v>
      </c>
      <c r="W122" s="2">
        <f t="shared" si="4"/>
        <v>0.45</v>
      </c>
      <c r="X122">
        <f t="shared" si="5"/>
        <v>3</v>
      </c>
    </row>
    <row r="123" spans="1:24"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f t="shared" si="3"/>
        <v>163.1232</v>
      </c>
      <c r="W123" s="2">
        <f t="shared" si="4"/>
        <v>0.27999999999999997</v>
      </c>
      <c r="X123">
        <f t="shared" si="5"/>
        <v>3</v>
      </c>
    </row>
    <row r="124" spans="1:24"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f t="shared" si="3"/>
        <v>63.260999999999996</v>
      </c>
      <c r="W124" s="2">
        <f t="shared" si="4"/>
        <v>0.45</v>
      </c>
      <c r="X124">
        <f t="shared" si="5"/>
        <v>3</v>
      </c>
    </row>
    <row r="125" spans="1:24"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f t="shared" si="3"/>
        <v>48.308400000000006</v>
      </c>
      <c r="W125" s="2">
        <f t="shared" si="4"/>
        <v>0.28999999999999998</v>
      </c>
      <c r="X125">
        <f t="shared" si="5"/>
        <v>3</v>
      </c>
    </row>
    <row r="126" spans="1:24"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f t="shared" si="3"/>
        <v>609.13739999999996</v>
      </c>
      <c r="W126" s="2">
        <f t="shared" si="4"/>
        <v>-1.4285714285714285E-2</v>
      </c>
      <c r="X126">
        <f t="shared" si="5"/>
        <v>2</v>
      </c>
    </row>
    <row r="127" spans="1:24"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f t="shared" si="3"/>
        <v>1025.3820000000001</v>
      </c>
      <c r="W127" s="2">
        <f t="shared" si="4"/>
        <v>-0.66</v>
      </c>
      <c r="X127">
        <f t="shared" si="5"/>
        <v>5</v>
      </c>
    </row>
    <row r="128" spans="1:24"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f t="shared" si="3"/>
        <v>4.2187999999999999</v>
      </c>
      <c r="W128" s="2">
        <f t="shared" si="4"/>
        <v>-0.76666666666666672</v>
      </c>
      <c r="X128">
        <f t="shared" si="5"/>
        <v>7</v>
      </c>
    </row>
    <row r="129" spans="1:24"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f t="shared" si="3"/>
        <v>213.49299999999999</v>
      </c>
      <c r="W129" s="2">
        <f t="shared" si="4"/>
        <v>0.125</v>
      </c>
      <c r="X129">
        <f t="shared" si="5"/>
        <v>7</v>
      </c>
    </row>
    <row r="130" spans="1:24"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f t="shared" si="3"/>
        <v>90.58420000000001</v>
      </c>
      <c r="W130" s="2">
        <f t="shared" si="4"/>
        <v>-0.11249999999999999</v>
      </c>
      <c r="X130">
        <f t="shared" si="5"/>
        <v>4</v>
      </c>
    </row>
    <row r="131" spans="1:24"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f t="shared" ref="V131:V194" si="6">R131-U131</f>
        <v>212.3184</v>
      </c>
      <c r="W131" s="2">
        <f t="shared" ref="W131:W194" si="7">U131/R131</f>
        <v>0.10999999999999999</v>
      </c>
      <c r="X131">
        <f t="shared" ref="X131:X194" si="8">D131-C131</f>
        <v>4</v>
      </c>
    </row>
    <row r="132" spans="1:24"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f t="shared" si="6"/>
        <v>71.963999999999999</v>
      </c>
      <c r="W132" s="2">
        <f t="shared" si="7"/>
        <v>-0.2</v>
      </c>
      <c r="X132">
        <f t="shared" si="8"/>
        <v>3</v>
      </c>
    </row>
    <row r="133" spans="1:24"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f t="shared" si="6"/>
        <v>48.94</v>
      </c>
      <c r="W133" s="2">
        <f t="shared" si="7"/>
        <v>0.375</v>
      </c>
      <c r="X133">
        <f t="shared" si="8"/>
        <v>3</v>
      </c>
    </row>
    <row r="134" spans="1:24"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f t="shared" si="6"/>
        <v>14.482799999999999</v>
      </c>
      <c r="W134" s="2">
        <f t="shared" si="7"/>
        <v>0.32500000000000001</v>
      </c>
      <c r="X134">
        <f t="shared" si="8"/>
        <v>3</v>
      </c>
    </row>
    <row r="135" spans="1:24"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f t="shared" si="6"/>
        <v>10.4208</v>
      </c>
      <c r="W135" s="2">
        <f t="shared" si="7"/>
        <v>0.48</v>
      </c>
      <c r="X135">
        <f t="shared" si="8"/>
        <v>6</v>
      </c>
    </row>
    <row r="136" spans="1:24"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f t="shared" si="6"/>
        <v>18.783199999999997</v>
      </c>
      <c r="W136" s="2">
        <f t="shared" si="7"/>
        <v>0.47000000000000003</v>
      </c>
      <c r="X136">
        <f t="shared" si="8"/>
        <v>6</v>
      </c>
    </row>
    <row r="137" spans="1:24"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f t="shared" si="6"/>
        <v>8.0640000000000001</v>
      </c>
      <c r="W137" s="2">
        <f t="shared" si="7"/>
        <v>0.3</v>
      </c>
      <c r="X137">
        <f t="shared" si="8"/>
        <v>6</v>
      </c>
    </row>
    <row r="138" spans="1:24"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f t="shared" si="6"/>
        <v>2.0501999999999994</v>
      </c>
      <c r="W138" s="2">
        <f t="shared" si="7"/>
        <v>0.49000000000000005</v>
      </c>
      <c r="X138">
        <f t="shared" si="8"/>
        <v>6</v>
      </c>
    </row>
    <row r="139" spans="1:24"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f t="shared" si="6"/>
        <v>49.514400000000002</v>
      </c>
      <c r="W139" s="2">
        <f t="shared" si="7"/>
        <v>0.35</v>
      </c>
      <c r="X139">
        <f t="shared" si="8"/>
        <v>6</v>
      </c>
    </row>
    <row r="140" spans="1:24"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f t="shared" si="6"/>
        <v>47.433599999999998</v>
      </c>
      <c r="W140" s="2">
        <f t="shared" si="7"/>
        <v>0.28000000000000003</v>
      </c>
      <c r="X140">
        <f t="shared" si="8"/>
        <v>6</v>
      </c>
    </row>
    <row r="141" spans="1:24"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f t="shared" si="6"/>
        <v>22.422399999999996</v>
      </c>
      <c r="W141" s="2">
        <f t="shared" si="7"/>
        <v>0.48000000000000004</v>
      </c>
      <c r="X141">
        <f t="shared" si="8"/>
        <v>6</v>
      </c>
    </row>
    <row r="142" spans="1:24"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f t="shared" si="6"/>
        <v>72.45</v>
      </c>
      <c r="W142" s="2">
        <f t="shared" si="7"/>
        <v>0.125</v>
      </c>
      <c r="X142">
        <f t="shared" si="8"/>
        <v>2</v>
      </c>
    </row>
    <row r="143" spans="1:24"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f t="shared" si="6"/>
        <v>6.4386000000000001</v>
      </c>
      <c r="W143" s="2">
        <f t="shared" si="7"/>
        <v>0.27</v>
      </c>
      <c r="X143">
        <f t="shared" si="8"/>
        <v>5</v>
      </c>
    </row>
    <row r="144" spans="1:24"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f t="shared" si="6"/>
        <v>5.7557999999999998</v>
      </c>
      <c r="W144" s="2">
        <f t="shared" si="7"/>
        <v>0.47</v>
      </c>
      <c r="X144">
        <f t="shared" si="8"/>
        <v>5</v>
      </c>
    </row>
    <row r="145" spans="1:24"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f t="shared" si="6"/>
        <v>74.72399999999999</v>
      </c>
      <c r="W145" s="2">
        <f t="shared" si="7"/>
        <v>0.48000000000000004</v>
      </c>
      <c r="X145">
        <f t="shared" si="8"/>
        <v>5</v>
      </c>
    </row>
    <row r="146" spans="1:24"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f t="shared" si="6"/>
        <v>621.17819999999995</v>
      </c>
      <c r="W146" s="2">
        <f t="shared" si="7"/>
        <v>0.26</v>
      </c>
      <c r="X146">
        <f t="shared" si="8"/>
        <v>5</v>
      </c>
    </row>
    <row r="147" spans="1:24"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f t="shared" si="6"/>
        <v>651.77209999999991</v>
      </c>
      <c r="W147" s="2">
        <f t="shared" si="7"/>
        <v>3.0000000000000006E-2</v>
      </c>
      <c r="X147">
        <f t="shared" si="8"/>
        <v>5</v>
      </c>
    </row>
    <row r="148" spans="1:24"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f t="shared" si="6"/>
        <v>80.978400000000008</v>
      </c>
      <c r="W148" s="2">
        <f t="shared" si="7"/>
        <v>0.13749999999999998</v>
      </c>
      <c r="X148">
        <f t="shared" si="8"/>
        <v>6</v>
      </c>
    </row>
    <row r="149" spans="1:24"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f t="shared" si="6"/>
        <v>280.64850000000001</v>
      </c>
      <c r="W149" s="2">
        <f t="shared" si="7"/>
        <v>0.27</v>
      </c>
      <c r="X149">
        <f t="shared" si="8"/>
        <v>4</v>
      </c>
    </row>
    <row r="150" spans="1:24"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f t="shared" si="6"/>
        <v>143.97120000000001</v>
      </c>
      <c r="W150" s="2">
        <f t="shared" si="7"/>
        <v>0.04</v>
      </c>
      <c r="X150">
        <f t="shared" si="8"/>
        <v>4</v>
      </c>
    </row>
    <row r="151" spans="1:24"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f t="shared" si="6"/>
        <v>1366.288</v>
      </c>
      <c r="W151" s="2">
        <f t="shared" si="7"/>
        <v>0.30000000000000004</v>
      </c>
      <c r="X151">
        <f t="shared" si="8"/>
        <v>4</v>
      </c>
    </row>
    <row r="152" spans="1:24"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f t="shared" si="6"/>
        <v>90.921500000000009</v>
      </c>
      <c r="W152" s="2">
        <f t="shared" si="7"/>
        <v>0.47</v>
      </c>
      <c r="X152">
        <f t="shared" si="8"/>
        <v>4</v>
      </c>
    </row>
    <row r="153" spans="1:24"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f t="shared" si="6"/>
        <v>140.154</v>
      </c>
      <c r="W153" s="2">
        <f t="shared" si="7"/>
        <v>0.1125</v>
      </c>
      <c r="X153">
        <f t="shared" si="8"/>
        <v>3</v>
      </c>
    </row>
    <row r="154" spans="1:24"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f t="shared" si="6"/>
        <v>187.9452</v>
      </c>
      <c r="W154" s="2">
        <f t="shared" si="7"/>
        <v>7.4999999999999997E-2</v>
      </c>
      <c r="X154">
        <f t="shared" si="8"/>
        <v>3</v>
      </c>
    </row>
    <row r="155" spans="1:24"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f t="shared" si="6"/>
        <v>32.109000000000002</v>
      </c>
      <c r="W155" s="2">
        <f t="shared" si="7"/>
        <v>0.45</v>
      </c>
      <c r="X155">
        <f t="shared" si="8"/>
        <v>2</v>
      </c>
    </row>
    <row r="156" spans="1:24"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f t="shared" si="6"/>
        <v>56.980799999999995</v>
      </c>
      <c r="W156" s="2">
        <f t="shared" si="7"/>
        <v>0.46</v>
      </c>
      <c r="X156">
        <f t="shared" si="8"/>
        <v>2</v>
      </c>
    </row>
    <row r="157" spans="1:24"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f t="shared" si="6"/>
        <v>59.851199999999992</v>
      </c>
      <c r="W157" s="2">
        <f t="shared" si="7"/>
        <v>0.26</v>
      </c>
      <c r="X157">
        <f t="shared" si="8"/>
        <v>2</v>
      </c>
    </row>
    <row r="158" spans="1:24"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f t="shared" si="6"/>
        <v>4.8399000000000001</v>
      </c>
      <c r="W158" s="2">
        <f t="shared" si="7"/>
        <v>0.27</v>
      </c>
      <c r="X158">
        <f t="shared" si="8"/>
        <v>6</v>
      </c>
    </row>
    <row r="159" spans="1:24"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f t="shared" si="6"/>
        <v>406.09159999999997</v>
      </c>
      <c r="W159" s="2">
        <f t="shared" si="7"/>
        <v>0.1125</v>
      </c>
      <c r="X159">
        <f t="shared" si="8"/>
        <v>5</v>
      </c>
    </row>
    <row r="160" spans="1:24"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f t="shared" si="6"/>
        <v>7.7485999999999988</v>
      </c>
      <c r="W160" s="2">
        <f t="shared" si="7"/>
        <v>0.47000000000000003</v>
      </c>
      <c r="X160">
        <f t="shared" si="8"/>
        <v>4</v>
      </c>
    </row>
    <row r="161" spans="1:24"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f t="shared" si="6"/>
        <v>708.69749999999999</v>
      </c>
      <c r="W161" s="2">
        <f t="shared" si="7"/>
        <v>0.25</v>
      </c>
      <c r="X161">
        <f t="shared" si="8"/>
        <v>4</v>
      </c>
    </row>
    <row r="162" spans="1:24"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f t="shared" si="6"/>
        <v>3.2890000000000006</v>
      </c>
      <c r="W162" s="2">
        <f t="shared" si="7"/>
        <v>0.44999999999999996</v>
      </c>
      <c r="X162">
        <f t="shared" si="8"/>
        <v>1</v>
      </c>
    </row>
    <row r="163" spans="1:24"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f t="shared" si="6"/>
        <v>53.0244</v>
      </c>
      <c r="W163" s="2">
        <f t="shared" si="7"/>
        <v>2.4999999999999998E-2</v>
      </c>
      <c r="X163">
        <f t="shared" si="8"/>
        <v>3</v>
      </c>
    </row>
    <row r="164" spans="1:24"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f t="shared" si="6"/>
        <v>15.051999999999998</v>
      </c>
      <c r="W164" s="2">
        <f t="shared" si="7"/>
        <v>0.47000000000000003</v>
      </c>
      <c r="X164">
        <f t="shared" si="8"/>
        <v>4</v>
      </c>
    </row>
    <row r="165" spans="1:24"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f t="shared" si="6"/>
        <v>17.991999999999997</v>
      </c>
      <c r="W165" s="2">
        <f t="shared" si="7"/>
        <v>0.35000000000000003</v>
      </c>
      <c r="X165">
        <f t="shared" si="8"/>
        <v>4</v>
      </c>
    </row>
    <row r="166" spans="1:24"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f t="shared" si="6"/>
        <v>7.2035999999999998</v>
      </c>
      <c r="W166" s="2">
        <f t="shared" si="7"/>
        <v>0.27500000000000002</v>
      </c>
      <c r="X166">
        <f t="shared" si="8"/>
        <v>4</v>
      </c>
    </row>
    <row r="167" spans="1:24"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f t="shared" si="6"/>
        <v>9519.9439999999995</v>
      </c>
      <c r="W167" s="2">
        <f t="shared" si="7"/>
        <v>-0.16666666666666666</v>
      </c>
      <c r="X167">
        <f t="shared" si="8"/>
        <v>4</v>
      </c>
    </row>
    <row r="168" spans="1:24"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f t="shared" si="6"/>
        <v>334.56270000000001</v>
      </c>
      <c r="W168" s="2">
        <f t="shared" si="7"/>
        <v>-0.21250000000000002</v>
      </c>
      <c r="X168">
        <f t="shared" si="8"/>
        <v>4</v>
      </c>
    </row>
    <row r="169" spans="1:24"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f t="shared" si="6"/>
        <v>1764.9179999999999</v>
      </c>
      <c r="W169" s="2">
        <f t="shared" si="7"/>
        <v>-1.4285714285714287E-2</v>
      </c>
      <c r="X169">
        <f t="shared" si="8"/>
        <v>4</v>
      </c>
    </row>
    <row r="170" spans="1:24"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f t="shared" si="6"/>
        <v>25.250399999999999</v>
      </c>
      <c r="W170" s="2">
        <f t="shared" si="7"/>
        <v>0.21249999999999999</v>
      </c>
      <c r="X170">
        <f t="shared" si="8"/>
        <v>4</v>
      </c>
    </row>
    <row r="171" spans="1:24"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f t="shared" si="6"/>
        <v>631.82899999999995</v>
      </c>
      <c r="W171" s="2">
        <f t="shared" si="7"/>
        <v>-2.5500000000000003</v>
      </c>
      <c r="X171">
        <f t="shared" si="8"/>
        <v>4</v>
      </c>
    </row>
    <row r="172" spans="1:24"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f t="shared" si="6"/>
        <v>134.97749999999999</v>
      </c>
      <c r="W172" s="2">
        <f t="shared" si="7"/>
        <v>6.25E-2</v>
      </c>
      <c r="X172">
        <f t="shared" si="8"/>
        <v>4</v>
      </c>
    </row>
    <row r="173" spans="1:24"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f t="shared" si="6"/>
        <v>11.098200000000002</v>
      </c>
      <c r="W173" s="2">
        <f t="shared" si="7"/>
        <v>0.46999999999999992</v>
      </c>
      <c r="X173">
        <f t="shared" si="8"/>
        <v>4</v>
      </c>
    </row>
    <row r="174" spans="1:24"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f t="shared" si="6"/>
        <v>57.69919999999999</v>
      </c>
      <c r="W174" s="2">
        <f t="shared" si="7"/>
        <v>0.48000000000000004</v>
      </c>
      <c r="X174">
        <f t="shared" si="8"/>
        <v>4</v>
      </c>
    </row>
    <row r="175" spans="1:24"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f t="shared" si="6"/>
        <v>318.88499999999999</v>
      </c>
      <c r="W175" s="2">
        <f t="shared" si="7"/>
        <v>6.25E-2</v>
      </c>
      <c r="X175">
        <f t="shared" si="8"/>
        <v>4</v>
      </c>
    </row>
    <row r="176" spans="1:24"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f t="shared" si="6"/>
        <v>183.56800000000001</v>
      </c>
      <c r="W176" s="2">
        <f t="shared" si="7"/>
        <v>-2.5</v>
      </c>
      <c r="X176">
        <f t="shared" si="8"/>
        <v>5</v>
      </c>
    </row>
    <row r="177" spans="1:24"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f t="shared" si="6"/>
        <v>13.608000000000001</v>
      </c>
      <c r="W177" s="2">
        <f t="shared" si="7"/>
        <v>0.32499999999999996</v>
      </c>
      <c r="X177">
        <f t="shared" si="8"/>
        <v>5</v>
      </c>
    </row>
    <row r="178" spans="1:24"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f t="shared" si="6"/>
        <v>340.42399999999998</v>
      </c>
      <c r="W178" s="2">
        <f t="shared" si="7"/>
        <v>-2.5</v>
      </c>
      <c r="X178">
        <f t="shared" si="8"/>
        <v>4</v>
      </c>
    </row>
    <row r="179" spans="1:24"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f t="shared" si="6"/>
        <v>408.13920000000002</v>
      </c>
      <c r="W179" s="2">
        <f t="shared" si="7"/>
        <v>-2.8571428571428567E-2</v>
      </c>
      <c r="X179">
        <f t="shared" si="8"/>
        <v>2</v>
      </c>
    </row>
    <row r="180" spans="1:24"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f t="shared" si="6"/>
        <v>19.651500000000002</v>
      </c>
      <c r="W180" s="2">
        <f t="shared" si="7"/>
        <v>-0.23749999999999999</v>
      </c>
      <c r="X180">
        <f t="shared" si="8"/>
        <v>2</v>
      </c>
    </row>
    <row r="181" spans="1:24"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f t="shared" si="6"/>
        <v>1.8695999999999997</v>
      </c>
      <c r="W181" s="2">
        <f t="shared" si="7"/>
        <v>0.43000000000000005</v>
      </c>
      <c r="X181">
        <f t="shared" si="8"/>
        <v>4</v>
      </c>
    </row>
    <row r="182" spans="1:24"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f t="shared" si="6"/>
        <v>22.954799999999999</v>
      </c>
      <c r="W182" s="2">
        <f t="shared" si="7"/>
        <v>7.4999999999999997E-2</v>
      </c>
      <c r="X182">
        <f t="shared" si="8"/>
        <v>4</v>
      </c>
    </row>
    <row r="183" spans="1:24"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V183">
        <f t="shared" si="6"/>
        <v>332.10450000000003</v>
      </c>
      <c r="W183" s="2">
        <f t="shared" si="7"/>
        <v>0.18749999999999997</v>
      </c>
      <c r="X183">
        <f t="shared" si="8"/>
        <v>4</v>
      </c>
    </row>
    <row r="184" spans="1:24"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f t="shared" si="6"/>
        <v>372.93039999999996</v>
      </c>
      <c r="W184" s="2">
        <f t="shared" si="7"/>
        <v>0.26</v>
      </c>
      <c r="X184">
        <f t="shared" si="8"/>
        <v>5</v>
      </c>
    </row>
    <row r="185" spans="1:24"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f t="shared" si="6"/>
        <v>107.964</v>
      </c>
      <c r="W185" s="2">
        <f t="shared" si="7"/>
        <v>0.28000000000000003</v>
      </c>
      <c r="X185">
        <f t="shared" si="8"/>
        <v>5</v>
      </c>
    </row>
    <row r="186" spans="1:24"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f t="shared" si="6"/>
        <v>21.75</v>
      </c>
      <c r="W186" s="2">
        <f t="shared" si="7"/>
        <v>0.25</v>
      </c>
      <c r="X186">
        <f t="shared" si="8"/>
        <v>5</v>
      </c>
    </row>
    <row r="187" spans="1:24"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f t="shared" si="6"/>
        <v>3.7232000000000003</v>
      </c>
      <c r="W187" s="2">
        <f t="shared" si="7"/>
        <v>0.48</v>
      </c>
      <c r="X187">
        <f t="shared" si="8"/>
        <v>4</v>
      </c>
    </row>
    <row r="188" spans="1:24"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f t="shared" si="6"/>
        <v>153.816</v>
      </c>
      <c r="W188" s="2">
        <f t="shared" si="7"/>
        <v>0.13</v>
      </c>
      <c r="X188">
        <f t="shared" si="8"/>
        <v>4</v>
      </c>
    </row>
    <row r="189" spans="1:24"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f t="shared" si="6"/>
        <v>33.501599999999996</v>
      </c>
      <c r="W189" s="2">
        <f t="shared" si="7"/>
        <v>0.1</v>
      </c>
      <c r="X189">
        <f t="shared" si="8"/>
        <v>6</v>
      </c>
    </row>
    <row r="190" spans="1:24"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f t="shared" si="6"/>
        <v>13.760999999999999</v>
      </c>
      <c r="W190" s="2">
        <f t="shared" si="7"/>
        <v>0.3125</v>
      </c>
      <c r="X190">
        <f t="shared" si="8"/>
        <v>6</v>
      </c>
    </row>
    <row r="191" spans="1:24"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f t="shared" si="6"/>
        <v>786.74399999999991</v>
      </c>
      <c r="W191" s="2">
        <f t="shared" si="7"/>
        <v>0.125</v>
      </c>
      <c r="X191">
        <f t="shared" si="8"/>
        <v>2</v>
      </c>
    </row>
    <row r="192" spans="1:24"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f t="shared" si="6"/>
        <v>51.667200000000008</v>
      </c>
      <c r="W192" s="2">
        <f t="shared" si="7"/>
        <v>0.27999999999999997</v>
      </c>
      <c r="X192">
        <f t="shared" si="8"/>
        <v>2</v>
      </c>
    </row>
    <row r="193" spans="1:24"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f t="shared" si="6"/>
        <v>26.956800000000005</v>
      </c>
      <c r="W193" s="2">
        <f t="shared" si="7"/>
        <v>0.47999999999999993</v>
      </c>
      <c r="X193">
        <f t="shared" si="8"/>
        <v>2</v>
      </c>
    </row>
    <row r="194" spans="1:24"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f t="shared" si="6"/>
        <v>579.37559999999996</v>
      </c>
      <c r="W194" s="2">
        <f t="shared" si="7"/>
        <v>7.4999999999999997E-2</v>
      </c>
      <c r="X194">
        <f t="shared" si="8"/>
        <v>2</v>
      </c>
    </row>
    <row r="195" spans="1:24"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f t="shared" ref="V195:V258" si="9">R195-U195</f>
        <v>13.332999999999998</v>
      </c>
      <c r="W195" s="2">
        <f t="shared" ref="W195:W258" si="10">U195/R195</f>
        <v>0.33</v>
      </c>
      <c r="X195">
        <f t="shared" ref="X195:X258" si="11">D195-C195</f>
        <v>2</v>
      </c>
    </row>
    <row r="196" spans="1:24"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f t="shared" si="9"/>
        <v>7.5683999999999996</v>
      </c>
      <c r="W196" s="2">
        <f t="shared" si="10"/>
        <v>0.47000000000000003</v>
      </c>
      <c r="X196">
        <f t="shared" si="11"/>
        <v>6</v>
      </c>
    </row>
    <row r="197" spans="1:24"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f t="shared" si="9"/>
        <v>6.2042000000000002</v>
      </c>
      <c r="W197" s="2">
        <f t="shared" si="10"/>
        <v>0.16249999999999998</v>
      </c>
      <c r="X197">
        <f t="shared" si="11"/>
        <v>4</v>
      </c>
    </row>
    <row r="198" spans="1:24"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f t="shared" si="9"/>
        <v>4.4603999999999999</v>
      </c>
      <c r="W198" s="2">
        <f t="shared" si="10"/>
        <v>0.26249999999999996</v>
      </c>
      <c r="X198">
        <f t="shared" si="11"/>
        <v>4</v>
      </c>
    </row>
    <row r="199" spans="1:24"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f t="shared" si="9"/>
        <v>34.232399999999998</v>
      </c>
      <c r="W199" s="2">
        <f t="shared" si="10"/>
        <v>0.26</v>
      </c>
      <c r="X199">
        <f t="shared" si="11"/>
        <v>7</v>
      </c>
    </row>
    <row r="200" spans="1:24"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f t="shared" si="9"/>
        <v>5.2046000000000001</v>
      </c>
      <c r="W200" s="2">
        <f t="shared" si="10"/>
        <v>-0.76666666666666661</v>
      </c>
      <c r="X200">
        <f t="shared" si="11"/>
        <v>7</v>
      </c>
    </row>
    <row r="201" spans="1:24"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f t="shared" si="9"/>
        <v>10.235700000000001</v>
      </c>
      <c r="W201" s="2">
        <f t="shared" si="10"/>
        <v>0.36249999999999993</v>
      </c>
      <c r="X201">
        <f t="shared" si="11"/>
        <v>7</v>
      </c>
    </row>
    <row r="202" spans="1:24"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f t="shared" si="9"/>
        <v>14.949</v>
      </c>
      <c r="W202" s="2">
        <f t="shared" si="10"/>
        <v>0.3125</v>
      </c>
      <c r="X202">
        <f t="shared" si="11"/>
        <v>5</v>
      </c>
    </row>
    <row r="203" spans="1:24"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f t="shared" si="9"/>
        <v>380.625</v>
      </c>
      <c r="W203" s="2">
        <f t="shared" si="10"/>
        <v>-0.74</v>
      </c>
      <c r="X203">
        <f t="shared" si="11"/>
        <v>2</v>
      </c>
    </row>
    <row r="204" spans="1:24"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f t="shared" si="9"/>
        <v>2.3075000000000001</v>
      </c>
      <c r="W204" s="2">
        <f t="shared" si="10"/>
        <v>0.11249999999999999</v>
      </c>
      <c r="X204">
        <f t="shared" si="11"/>
        <v>2</v>
      </c>
    </row>
    <row r="205" spans="1:24"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f t="shared" si="9"/>
        <v>245.25080000000003</v>
      </c>
      <c r="W205" s="2">
        <f t="shared" si="10"/>
        <v>-2.6999999999999997</v>
      </c>
      <c r="X205">
        <f t="shared" si="11"/>
        <v>4</v>
      </c>
    </row>
    <row r="206" spans="1:24"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f t="shared" si="9"/>
        <v>25.4968</v>
      </c>
      <c r="W206" s="2">
        <f t="shared" si="10"/>
        <v>0.27500000000000002</v>
      </c>
      <c r="X206">
        <f t="shared" si="11"/>
        <v>4</v>
      </c>
    </row>
    <row r="207" spans="1:24"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f t="shared" si="9"/>
        <v>400.2912</v>
      </c>
      <c r="W207" s="2">
        <f t="shared" si="10"/>
        <v>0.1</v>
      </c>
      <c r="X207">
        <f t="shared" si="11"/>
        <v>5</v>
      </c>
    </row>
    <row r="208" spans="1:24"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f t="shared" si="9"/>
        <v>78.045600000000007</v>
      </c>
      <c r="W208" s="2">
        <f t="shared" si="10"/>
        <v>6.9999999999999993E-2</v>
      </c>
      <c r="X208">
        <f t="shared" si="11"/>
        <v>6</v>
      </c>
    </row>
    <row r="209" spans="1:24"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f t="shared" si="9"/>
        <v>96.345399999999984</v>
      </c>
      <c r="W209" s="2">
        <f t="shared" si="10"/>
        <v>0.27</v>
      </c>
      <c r="X209">
        <f t="shared" si="11"/>
        <v>6</v>
      </c>
    </row>
    <row r="210" spans="1:24"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f t="shared" si="9"/>
        <v>8.4375999999999998</v>
      </c>
      <c r="W210" s="2">
        <f t="shared" si="10"/>
        <v>0.47000000000000003</v>
      </c>
      <c r="X210">
        <f t="shared" si="11"/>
        <v>6</v>
      </c>
    </row>
    <row r="211" spans="1:24"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f t="shared" si="9"/>
        <v>36.080100000000002</v>
      </c>
      <c r="W211" s="2">
        <f t="shared" si="10"/>
        <v>0.31000000000000005</v>
      </c>
      <c r="X211">
        <f t="shared" si="11"/>
        <v>6</v>
      </c>
    </row>
    <row r="212" spans="1:24"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f t="shared" si="9"/>
        <v>88.310400000000001</v>
      </c>
      <c r="W212" s="2">
        <f t="shared" si="10"/>
        <v>4.0000000000000008E-2</v>
      </c>
      <c r="X212">
        <f t="shared" si="11"/>
        <v>6</v>
      </c>
    </row>
    <row r="213" spans="1:24"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f t="shared" si="9"/>
        <v>14.3</v>
      </c>
      <c r="W213" s="2">
        <f t="shared" si="10"/>
        <v>0.3125</v>
      </c>
      <c r="X213">
        <f t="shared" si="11"/>
        <v>4</v>
      </c>
    </row>
    <row r="214" spans="1:24"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f t="shared" si="9"/>
        <v>14.799999999999999</v>
      </c>
      <c r="W214" s="2">
        <f t="shared" si="10"/>
        <v>0.37500000000000006</v>
      </c>
      <c r="X214">
        <f t="shared" si="11"/>
        <v>7</v>
      </c>
    </row>
    <row r="215" spans="1:24"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f t="shared" si="9"/>
        <v>696.77300000000002</v>
      </c>
      <c r="W215" s="2">
        <f t="shared" si="10"/>
        <v>-0.54</v>
      </c>
      <c r="X215">
        <f t="shared" si="11"/>
        <v>7</v>
      </c>
    </row>
    <row r="216" spans="1:24"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f t="shared" si="9"/>
        <v>77.677800000000005</v>
      </c>
      <c r="W216" s="2">
        <f t="shared" si="10"/>
        <v>-0.23333333333333334</v>
      </c>
      <c r="X216">
        <f t="shared" si="11"/>
        <v>7</v>
      </c>
    </row>
    <row r="217" spans="1:24"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f t="shared" si="9"/>
        <v>2138.4</v>
      </c>
      <c r="W217" s="2">
        <f t="shared" si="10"/>
        <v>-0.79999999999999993</v>
      </c>
      <c r="X217">
        <f t="shared" si="11"/>
        <v>7</v>
      </c>
    </row>
    <row r="218" spans="1:24"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f t="shared" si="9"/>
        <v>85.104799999999997</v>
      </c>
      <c r="W218" s="2">
        <f t="shared" si="10"/>
        <v>4.9999999999999996E-2</v>
      </c>
      <c r="X218">
        <f t="shared" si="11"/>
        <v>7</v>
      </c>
    </row>
    <row r="219" spans="1:24"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f t="shared" si="9"/>
        <v>67.003200000000007</v>
      </c>
      <c r="W219" s="2">
        <f t="shared" si="10"/>
        <v>0.27999999999999997</v>
      </c>
      <c r="X219">
        <f t="shared" si="11"/>
        <v>4</v>
      </c>
    </row>
    <row r="220" spans="1:24"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f t="shared" si="9"/>
        <v>279.69779999999997</v>
      </c>
      <c r="W220" s="2">
        <f t="shared" si="10"/>
        <v>7.5000000000000011E-2</v>
      </c>
      <c r="X220">
        <f t="shared" si="11"/>
        <v>4</v>
      </c>
    </row>
    <row r="221" spans="1:24"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f t="shared" si="9"/>
        <v>3.7691999999999997</v>
      </c>
      <c r="W221" s="2">
        <f t="shared" si="10"/>
        <v>0.32500000000000001</v>
      </c>
      <c r="X221">
        <f t="shared" si="11"/>
        <v>3</v>
      </c>
    </row>
    <row r="222" spans="1:24"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f t="shared" si="9"/>
        <v>14.473800000000001</v>
      </c>
      <c r="W222" s="2">
        <f t="shared" si="10"/>
        <v>0.36249999999999999</v>
      </c>
      <c r="X222">
        <f t="shared" si="11"/>
        <v>3</v>
      </c>
    </row>
    <row r="223" spans="1:24"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f t="shared" si="9"/>
        <v>33.619199999999999</v>
      </c>
      <c r="W223" s="2">
        <f t="shared" si="10"/>
        <v>-0.7</v>
      </c>
      <c r="X223">
        <f t="shared" si="11"/>
        <v>3</v>
      </c>
    </row>
    <row r="224" spans="1:24"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f t="shared" si="9"/>
        <v>53.619199999999992</v>
      </c>
      <c r="W224" s="2">
        <f t="shared" si="10"/>
        <v>0.26250000000000007</v>
      </c>
      <c r="X224">
        <f t="shared" si="11"/>
        <v>3</v>
      </c>
    </row>
    <row r="225" spans="1:24"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f t="shared" si="9"/>
        <v>863.97839999999997</v>
      </c>
      <c r="W225" s="2">
        <f t="shared" si="10"/>
        <v>-0.8</v>
      </c>
      <c r="X225">
        <f t="shared" si="11"/>
        <v>3</v>
      </c>
    </row>
    <row r="226" spans="1:24"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f t="shared" si="9"/>
        <v>24.4512</v>
      </c>
      <c r="W226" s="2">
        <f t="shared" si="10"/>
        <v>0.1</v>
      </c>
      <c r="X226">
        <f t="shared" si="11"/>
        <v>3</v>
      </c>
    </row>
    <row r="227" spans="1:24"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f t="shared" si="9"/>
        <v>1.2320000000000002</v>
      </c>
      <c r="W227" s="2">
        <f t="shared" si="10"/>
        <v>0.43999999999999995</v>
      </c>
      <c r="X227">
        <f t="shared" si="11"/>
        <v>7</v>
      </c>
    </row>
    <row r="228" spans="1:24"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f t="shared" si="9"/>
        <v>485.51100000000008</v>
      </c>
      <c r="W228" s="2">
        <f t="shared" si="10"/>
        <v>0.21999999999999997</v>
      </c>
      <c r="X228">
        <f t="shared" si="11"/>
        <v>7</v>
      </c>
    </row>
    <row r="229" spans="1:24"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f t="shared" si="9"/>
        <v>21.760200000000001</v>
      </c>
      <c r="W229" s="2">
        <f t="shared" si="10"/>
        <v>0.01</v>
      </c>
      <c r="X229">
        <f t="shared" si="11"/>
        <v>7</v>
      </c>
    </row>
    <row r="230" spans="1:24"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f t="shared" si="9"/>
        <v>189.8424</v>
      </c>
      <c r="W230" s="2">
        <f t="shared" si="10"/>
        <v>-0.17499999999999999</v>
      </c>
      <c r="X230">
        <f t="shared" si="11"/>
        <v>4</v>
      </c>
    </row>
    <row r="231" spans="1:24"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f t="shared" si="9"/>
        <v>345.85520000000002</v>
      </c>
      <c r="W231" s="2">
        <f t="shared" si="10"/>
        <v>0.1125</v>
      </c>
      <c r="X231">
        <f t="shared" si="11"/>
        <v>4</v>
      </c>
    </row>
    <row r="232" spans="1:24"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f t="shared" si="9"/>
        <v>31.08</v>
      </c>
      <c r="W232" s="2">
        <f t="shared" si="10"/>
        <v>-0.66666666666666674</v>
      </c>
      <c r="X232">
        <f t="shared" si="11"/>
        <v>4</v>
      </c>
    </row>
    <row r="233" spans="1:24"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f t="shared" si="9"/>
        <v>335.90800000000002</v>
      </c>
      <c r="W233" s="2">
        <f t="shared" si="10"/>
        <v>-0.43636363636363634</v>
      </c>
      <c r="X233">
        <f t="shared" si="11"/>
        <v>5</v>
      </c>
    </row>
    <row r="234" spans="1:24"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f t="shared" si="9"/>
        <v>868.86030000000005</v>
      </c>
      <c r="W234" s="2">
        <f t="shared" si="10"/>
        <v>-0.39999999999999997</v>
      </c>
      <c r="X234">
        <f t="shared" si="11"/>
        <v>5</v>
      </c>
    </row>
    <row r="235" spans="1:24"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f t="shared" si="9"/>
        <v>8.8800000000000008</v>
      </c>
      <c r="W235" s="2">
        <f t="shared" si="10"/>
        <v>-0.66666666666666663</v>
      </c>
      <c r="X235">
        <f t="shared" si="11"/>
        <v>5</v>
      </c>
    </row>
    <row r="236" spans="1:24"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f t="shared" si="9"/>
        <v>258.072</v>
      </c>
      <c r="W236" s="2">
        <f t="shared" si="10"/>
        <v>0</v>
      </c>
      <c r="X236">
        <f t="shared" si="11"/>
        <v>5</v>
      </c>
    </row>
    <row r="237" spans="1:24"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f t="shared" si="9"/>
        <v>625.70069999999998</v>
      </c>
      <c r="W237" s="2">
        <f t="shared" si="10"/>
        <v>-1.2500000000000001E-2</v>
      </c>
      <c r="X237">
        <f t="shared" si="11"/>
        <v>5</v>
      </c>
    </row>
    <row r="238" spans="1:24"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f t="shared" si="9"/>
        <v>5.8080000000000007</v>
      </c>
      <c r="W238" s="2">
        <f t="shared" si="10"/>
        <v>0.44999999999999996</v>
      </c>
      <c r="X238">
        <f t="shared" si="11"/>
        <v>4</v>
      </c>
    </row>
    <row r="239" spans="1:24"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f t="shared" si="9"/>
        <v>16.524000000000001</v>
      </c>
      <c r="W239" s="2">
        <f t="shared" si="10"/>
        <v>0.36249999999999999</v>
      </c>
      <c r="X239">
        <f t="shared" si="11"/>
        <v>5</v>
      </c>
    </row>
    <row r="240" spans="1:24"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f t="shared" si="9"/>
        <v>776.40800000000002</v>
      </c>
      <c r="W240" s="2">
        <f t="shared" si="10"/>
        <v>-0.85</v>
      </c>
      <c r="X240">
        <f t="shared" si="11"/>
        <v>5</v>
      </c>
    </row>
    <row r="241" spans="1:24"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f t="shared" si="9"/>
        <v>16.363199999999999</v>
      </c>
      <c r="W241" s="2">
        <f t="shared" si="10"/>
        <v>-0.4</v>
      </c>
      <c r="X241">
        <f t="shared" si="11"/>
        <v>5</v>
      </c>
    </row>
    <row r="242" spans="1:24"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f t="shared" si="9"/>
        <v>20.7896</v>
      </c>
      <c r="W242" s="2">
        <f t="shared" si="10"/>
        <v>0.35</v>
      </c>
      <c r="X242">
        <f t="shared" si="11"/>
        <v>5</v>
      </c>
    </row>
    <row r="243" spans="1:24"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f t="shared" si="9"/>
        <v>297.738</v>
      </c>
      <c r="W243" s="2">
        <f t="shared" si="10"/>
        <v>-0.68</v>
      </c>
      <c r="X243">
        <f t="shared" si="11"/>
        <v>5</v>
      </c>
    </row>
    <row r="244" spans="1:24"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f t="shared" si="9"/>
        <v>6.8747999999999996</v>
      </c>
      <c r="W244" s="2">
        <f t="shared" si="10"/>
        <v>-0.70000000000000007</v>
      </c>
      <c r="X244">
        <f t="shared" si="11"/>
        <v>5</v>
      </c>
    </row>
    <row r="245" spans="1:24"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f t="shared" si="9"/>
        <v>6.2042000000000002</v>
      </c>
      <c r="W245" s="2">
        <f t="shared" si="10"/>
        <v>0.16249999999999998</v>
      </c>
      <c r="X245">
        <f t="shared" si="11"/>
        <v>5</v>
      </c>
    </row>
    <row r="246" spans="1:24"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f t="shared" si="9"/>
        <v>1421.3206</v>
      </c>
      <c r="W246" s="2">
        <f t="shared" si="10"/>
        <v>0.29000000000000004</v>
      </c>
      <c r="X246">
        <f t="shared" si="11"/>
        <v>5</v>
      </c>
    </row>
    <row r="247" spans="1:24"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f t="shared" si="9"/>
        <v>125.03999999999999</v>
      </c>
      <c r="W247" s="2">
        <f t="shared" si="10"/>
        <v>0.25</v>
      </c>
      <c r="X247">
        <f t="shared" si="11"/>
        <v>5</v>
      </c>
    </row>
    <row r="248" spans="1:24"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f t="shared" si="9"/>
        <v>23.94</v>
      </c>
      <c r="W248" s="2">
        <f t="shared" si="10"/>
        <v>0.5</v>
      </c>
      <c r="X248">
        <f t="shared" si="11"/>
        <v>5</v>
      </c>
    </row>
    <row r="249" spans="1:24"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f t="shared" si="9"/>
        <v>1007.1775</v>
      </c>
      <c r="W249" s="2">
        <f t="shared" si="10"/>
        <v>0.33</v>
      </c>
      <c r="X249">
        <f t="shared" si="11"/>
        <v>5</v>
      </c>
    </row>
    <row r="250" spans="1:24"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f t="shared" si="9"/>
        <v>13.478400000000002</v>
      </c>
      <c r="W250" s="2">
        <f t="shared" si="10"/>
        <v>0.47999999999999993</v>
      </c>
      <c r="X250">
        <f t="shared" si="11"/>
        <v>5</v>
      </c>
    </row>
    <row r="251" spans="1:24"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f t="shared" si="9"/>
        <v>293.43079999999998</v>
      </c>
      <c r="W251" s="2">
        <f t="shared" si="10"/>
        <v>8.7500000000000008E-2</v>
      </c>
      <c r="X251">
        <f t="shared" si="11"/>
        <v>5</v>
      </c>
    </row>
    <row r="252" spans="1:24"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f t="shared" si="9"/>
        <v>4.0333000000000006</v>
      </c>
      <c r="W252" s="2">
        <f t="shared" si="10"/>
        <v>0.47000000000000003</v>
      </c>
      <c r="X252">
        <f t="shared" si="11"/>
        <v>6</v>
      </c>
    </row>
    <row r="253" spans="1:24"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f t="shared" si="9"/>
        <v>2711.3696999999997</v>
      </c>
      <c r="W253" s="2">
        <f t="shared" si="10"/>
        <v>0.19000000000000003</v>
      </c>
      <c r="X253">
        <f t="shared" si="11"/>
        <v>6</v>
      </c>
    </row>
    <row r="254" spans="1:24"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f t="shared" si="9"/>
        <v>58.017600000000002</v>
      </c>
      <c r="W254" s="2">
        <f t="shared" si="10"/>
        <v>0.28000000000000003</v>
      </c>
      <c r="X254">
        <f t="shared" si="11"/>
        <v>3</v>
      </c>
    </row>
    <row r="255" spans="1:24"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f t="shared" si="9"/>
        <v>199.05600000000001</v>
      </c>
      <c r="W255" s="2">
        <f t="shared" si="10"/>
        <v>0.45</v>
      </c>
      <c r="X255">
        <f t="shared" si="11"/>
        <v>3</v>
      </c>
    </row>
    <row r="256" spans="1:24"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f t="shared" si="9"/>
        <v>20.624400000000001</v>
      </c>
      <c r="W256" s="2">
        <f t="shared" si="10"/>
        <v>-0.70000000000000007</v>
      </c>
      <c r="X256">
        <f t="shared" si="11"/>
        <v>6</v>
      </c>
    </row>
    <row r="257" spans="1:24"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f t="shared" si="9"/>
        <v>101.93039999999999</v>
      </c>
      <c r="W257" s="2">
        <f t="shared" si="10"/>
        <v>-0.23750000000000002</v>
      </c>
      <c r="X257">
        <f t="shared" si="11"/>
        <v>6</v>
      </c>
    </row>
    <row r="258" spans="1:24"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f t="shared" si="9"/>
        <v>49.876000000000005</v>
      </c>
      <c r="W258" s="2">
        <f t="shared" si="10"/>
        <v>7.4999999999999983E-2</v>
      </c>
      <c r="X258">
        <f t="shared" si="11"/>
        <v>6</v>
      </c>
    </row>
    <row r="259" spans="1:24"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f t="shared" ref="V259:V322" si="12">R259-U259</f>
        <v>591.2124</v>
      </c>
      <c r="W259" s="2">
        <f t="shared" ref="W259:W322" si="13">U259/R259</f>
        <v>8.7500000000000008E-2</v>
      </c>
      <c r="X259">
        <f t="shared" ref="X259:X322" si="14">D259-C259</f>
        <v>6</v>
      </c>
    </row>
    <row r="260" spans="1:24"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f t="shared" si="12"/>
        <v>13.444200000000002</v>
      </c>
      <c r="W260" s="2">
        <f t="shared" si="13"/>
        <v>0.33999999999999997</v>
      </c>
      <c r="X260">
        <f t="shared" si="14"/>
        <v>2</v>
      </c>
    </row>
    <row r="261" spans="1:24"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f t="shared" si="12"/>
        <v>214.90350000000001</v>
      </c>
      <c r="W261" s="2">
        <f t="shared" si="13"/>
        <v>2.9999999999999995E-2</v>
      </c>
      <c r="X261">
        <f t="shared" si="14"/>
        <v>2</v>
      </c>
    </row>
    <row r="262" spans="1:24"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f t="shared" si="12"/>
        <v>11.388</v>
      </c>
      <c r="W262" s="2">
        <f t="shared" si="13"/>
        <v>0.35</v>
      </c>
      <c r="X262">
        <f t="shared" si="14"/>
        <v>2</v>
      </c>
    </row>
    <row r="263" spans="1:24"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f t="shared" si="12"/>
        <v>6.09</v>
      </c>
      <c r="W263" s="2">
        <f t="shared" si="13"/>
        <v>-2.75</v>
      </c>
      <c r="X263">
        <f t="shared" si="14"/>
        <v>4</v>
      </c>
    </row>
    <row r="264" spans="1:24"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f t="shared" si="12"/>
        <v>3569.9789999999998</v>
      </c>
      <c r="W264" s="2">
        <f t="shared" si="13"/>
        <v>-0.16666666666666669</v>
      </c>
      <c r="X264">
        <f t="shared" si="14"/>
        <v>2</v>
      </c>
    </row>
    <row r="265" spans="1:24"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f t="shared" si="12"/>
        <v>2771.9538000000002</v>
      </c>
      <c r="W265" s="2">
        <f t="shared" si="13"/>
        <v>-9.9999999999999992E-2</v>
      </c>
      <c r="X265">
        <f t="shared" si="14"/>
        <v>2</v>
      </c>
    </row>
    <row r="266" spans="1:24"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f t="shared" si="12"/>
        <v>299.50439999999998</v>
      </c>
      <c r="W266" s="2">
        <f t="shared" si="13"/>
        <v>8.7500000000000008E-2</v>
      </c>
      <c r="X266">
        <f t="shared" si="14"/>
        <v>7</v>
      </c>
    </row>
    <row r="267" spans="1:24"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f t="shared" si="12"/>
        <v>44.744000000000007</v>
      </c>
      <c r="W267" s="2">
        <f t="shared" si="13"/>
        <v>0.43999999999999995</v>
      </c>
      <c r="X267">
        <f t="shared" si="14"/>
        <v>5</v>
      </c>
    </row>
    <row r="268" spans="1:24"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f t="shared" si="12"/>
        <v>9.2855999999999987</v>
      </c>
      <c r="W268" s="2">
        <f t="shared" si="13"/>
        <v>0.33750000000000002</v>
      </c>
      <c r="X268">
        <f t="shared" si="14"/>
        <v>4</v>
      </c>
    </row>
    <row r="269" spans="1:24"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f t="shared" si="12"/>
        <v>7.2576000000000001</v>
      </c>
      <c r="W269" s="2">
        <f t="shared" si="13"/>
        <v>0.04</v>
      </c>
      <c r="X269">
        <f t="shared" si="14"/>
        <v>6</v>
      </c>
    </row>
    <row r="270" spans="1:24"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f t="shared" si="12"/>
        <v>44.6496</v>
      </c>
      <c r="W270" s="2">
        <f t="shared" si="13"/>
        <v>-0.2</v>
      </c>
      <c r="X270">
        <f t="shared" si="14"/>
        <v>4</v>
      </c>
    </row>
    <row r="271" spans="1:24"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f t="shared" si="12"/>
        <v>35.984999999999999</v>
      </c>
      <c r="W271" s="2">
        <f t="shared" si="13"/>
        <v>0.375</v>
      </c>
      <c r="X271">
        <f t="shared" si="14"/>
        <v>4</v>
      </c>
    </row>
    <row r="272" spans="1:24"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f t="shared" si="12"/>
        <v>515.34640000000002</v>
      </c>
      <c r="W272" s="2">
        <f t="shared" si="13"/>
        <v>0.28999999999999998</v>
      </c>
      <c r="X272">
        <f t="shared" si="14"/>
        <v>5</v>
      </c>
    </row>
    <row r="273" spans="1:24"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f t="shared" si="12"/>
        <v>117.5608</v>
      </c>
      <c r="W273" s="2">
        <f t="shared" si="13"/>
        <v>0.44</v>
      </c>
      <c r="X273">
        <f t="shared" si="14"/>
        <v>1</v>
      </c>
    </row>
    <row r="274" spans="1:24"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f t="shared" si="12"/>
        <v>2.9568000000000003</v>
      </c>
      <c r="W274" s="2">
        <f t="shared" si="13"/>
        <v>0.43999999999999995</v>
      </c>
      <c r="X274">
        <f t="shared" si="14"/>
        <v>1</v>
      </c>
    </row>
    <row r="275" spans="1:24"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f t="shared" si="12"/>
        <v>6.8250000000000002</v>
      </c>
      <c r="W275" s="2">
        <f t="shared" si="13"/>
        <v>0.375</v>
      </c>
      <c r="X275">
        <f t="shared" si="14"/>
        <v>1</v>
      </c>
    </row>
    <row r="276" spans="1:24"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f t="shared" si="12"/>
        <v>4.7628000000000004</v>
      </c>
      <c r="W276" s="2">
        <f t="shared" si="13"/>
        <v>0.45999999999999996</v>
      </c>
      <c r="X276">
        <f t="shared" si="14"/>
        <v>1</v>
      </c>
    </row>
    <row r="277" spans="1:24"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f t="shared" si="12"/>
        <v>4.4252000000000002</v>
      </c>
      <c r="W277" s="2">
        <f t="shared" si="13"/>
        <v>0.25999999999999995</v>
      </c>
      <c r="X277">
        <f t="shared" si="14"/>
        <v>1</v>
      </c>
    </row>
    <row r="278" spans="1:24"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f t="shared" si="12"/>
        <v>7.5711999999999993</v>
      </c>
      <c r="W278" s="2">
        <f t="shared" si="13"/>
        <v>0.35000000000000003</v>
      </c>
      <c r="X278">
        <f t="shared" si="14"/>
        <v>4</v>
      </c>
    </row>
    <row r="279" spans="1:24"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f t="shared" si="12"/>
        <v>12.268799999999999</v>
      </c>
      <c r="W279" s="2">
        <f t="shared" si="13"/>
        <v>0.32500000000000001</v>
      </c>
      <c r="X279">
        <f t="shared" si="14"/>
        <v>4</v>
      </c>
    </row>
    <row r="280" spans="1:24"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f t="shared" si="12"/>
        <v>53.740800000000007</v>
      </c>
      <c r="W280" s="2">
        <f t="shared" si="13"/>
        <v>9.9999999999999992E-2</v>
      </c>
      <c r="X280">
        <f t="shared" si="14"/>
        <v>4</v>
      </c>
    </row>
    <row r="281" spans="1:24"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f t="shared" si="12"/>
        <v>16.146000000000001</v>
      </c>
      <c r="W281" s="2">
        <f t="shared" si="13"/>
        <v>0.35000000000000003</v>
      </c>
      <c r="X281">
        <f t="shared" si="14"/>
        <v>4</v>
      </c>
    </row>
    <row r="282" spans="1:24"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f t="shared" si="12"/>
        <v>5.5120000000000005</v>
      </c>
      <c r="W282" s="2">
        <f t="shared" si="13"/>
        <v>-1.65</v>
      </c>
      <c r="X282">
        <f t="shared" si="14"/>
        <v>2</v>
      </c>
    </row>
    <row r="283" spans="1:24"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f t="shared" si="12"/>
        <v>738.29000000000008</v>
      </c>
      <c r="W283" s="2">
        <f t="shared" si="13"/>
        <v>0.33749999999999997</v>
      </c>
      <c r="X283">
        <f t="shared" si="14"/>
        <v>2</v>
      </c>
    </row>
    <row r="284" spans="1:24"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f t="shared" si="12"/>
        <v>986.89799999999991</v>
      </c>
      <c r="W284" s="2">
        <f t="shared" si="13"/>
        <v>0.05</v>
      </c>
      <c r="X284">
        <f t="shared" si="14"/>
        <v>4</v>
      </c>
    </row>
    <row r="285" spans="1:24"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f t="shared" si="12"/>
        <v>93.915999999999997</v>
      </c>
      <c r="W285" s="2">
        <f t="shared" si="13"/>
        <v>0.33750000000000002</v>
      </c>
      <c r="X285">
        <f t="shared" si="14"/>
        <v>6</v>
      </c>
    </row>
    <row r="286" spans="1:24"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f t="shared" si="12"/>
        <v>191.84</v>
      </c>
      <c r="W286" s="2">
        <f t="shared" si="13"/>
        <v>0.19999999999999998</v>
      </c>
      <c r="X286">
        <f t="shared" si="14"/>
        <v>6</v>
      </c>
    </row>
    <row r="287" spans="1:24"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f t="shared" si="12"/>
        <v>20.217599999999997</v>
      </c>
      <c r="W287" s="2">
        <f t="shared" si="13"/>
        <v>0.35000000000000003</v>
      </c>
      <c r="X287">
        <f t="shared" si="14"/>
        <v>6</v>
      </c>
    </row>
    <row r="288" spans="1:24"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f t="shared" si="12"/>
        <v>423.43</v>
      </c>
      <c r="W288" s="2">
        <f t="shared" si="13"/>
        <v>-0.66666666666666674</v>
      </c>
      <c r="X288">
        <f t="shared" si="14"/>
        <v>2</v>
      </c>
    </row>
    <row r="289" spans="1:24"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f t="shared" si="12"/>
        <v>170.21199999999999</v>
      </c>
      <c r="W289" s="2">
        <f t="shared" si="13"/>
        <v>0.125</v>
      </c>
      <c r="X289">
        <f t="shared" si="14"/>
        <v>2</v>
      </c>
    </row>
    <row r="290" spans="1:24"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f t="shared" si="12"/>
        <v>1165.7945</v>
      </c>
      <c r="W290" s="2">
        <f t="shared" si="13"/>
        <v>-0.21249999999999999</v>
      </c>
      <c r="X290">
        <f t="shared" si="14"/>
        <v>2</v>
      </c>
    </row>
    <row r="291" spans="1:24"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f t="shared" si="12"/>
        <v>12.4124</v>
      </c>
      <c r="W291" s="2">
        <f t="shared" si="13"/>
        <v>0.35000000000000003</v>
      </c>
      <c r="X291">
        <f t="shared" si="14"/>
        <v>4</v>
      </c>
    </row>
    <row r="292" spans="1:24"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f t="shared" si="12"/>
        <v>12.253599999999999</v>
      </c>
      <c r="W292" s="2">
        <f t="shared" si="13"/>
        <v>0.33750000000000002</v>
      </c>
      <c r="X292">
        <f t="shared" si="14"/>
        <v>4</v>
      </c>
    </row>
    <row r="293" spans="1:24"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f t="shared" si="12"/>
        <v>201.5874</v>
      </c>
      <c r="W293" s="2">
        <f t="shared" si="13"/>
        <v>0.21249999999999999</v>
      </c>
      <c r="X293">
        <f t="shared" si="14"/>
        <v>4</v>
      </c>
    </row>
    <row r="294" spans="1:24"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f t="shared" si="12"/>
        <v>135.67320000000001</v>
      </c>
      <c r="W294" s="2">
        <f t="shared" si="13"/>
        <v>-0.56000000000000005</v>
      </c>
      <c r="X294">
        <f t="shared" si="14"/>
        <v>4</v>
      </c>
    </row>
    <row r="295" spans="1:24"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f t="shared" si="12"/>
        <v>221.55680000000001</v>
      </c>
      <c r="W295" s="2">
        <f t="shared" si="13"/>
        <v>0.26250000000000001</v>
      </c>
      <c r="X295">
        <f t="shared" si="14"/>
        <v>2</v>
      </c>
    </row>
    <row r="296" spans="1:24"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f t="shared" si="12"/>
        <v>210.1962</v>
      </c>
      <c r="W296" s="2">
        <f t="shared" si="13"/>
        <v>8.7499999999999994E-2</v>
      </c>
      <c r="X296">
        <f t="shared" si="14"/>
        <v>2</v>
      </c>
    </row>
    <row r="297" spans="1:24"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f t="shared" si="12"/>
        <v>242.91660000000002</v>
      </c>
      <c r="W297" s="2">
        <f t="shared" si="13"/>
        <v>-0.11249999999999999</v>
      </c>
      <c r="X297">
        <f t="shared" si="14"/>
        <v>2</v>
      </c>
    </row>
    <row r="298" spans="1:24"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f t="shared" si="12"/>
        <v>141.47999999999999</v>
      </c>
      <c r="W298" s="2">
        <f t="shared" si="13"/>
        <v>-0.8</v>
      </c>
      <c r="X298">
        <f t="shared" si="14"/>
        <v>2</v>
      </c>
    </row>
    <row r="299" spans="1:24"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f t="shared" si="12"/>
        <v>18.2532</v>
      </c>
      <c r="W299" s="2">
        <f t="shared" si="13"/>
        <v>0.33750000000000002</v>
      </c>
      <c r="X299">
        <f t="shared" si="14"/>
        <v>2</v>
      </c>
    </row>
    <row r="300" spans="1:24"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f t="shared" si="12"/>
        <v>16.847999999999999</v>
      </c>
      <c r="W300" s="2">
        <f t="shared" si="13"/>
        <v>0.48</v>
      </c>
      <c r="X300">
        <f t="shared" si="14"/>
        <v>6</v>
      </c>
    </row>
    <row r="301" spans="1:24"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f t="shared" si="12"/>
        <v>1071.6551999999999</v>
      </c>
      <c r="W301" s="2">
        <f t="shared" si="13"/>
        <v>0.01</v>
      </c>
      <c r="X301">
        <f t="shared" si="14"/>
        <v>6</v>
      </c>
    </row>
    <row r="302" spans="1:24"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f t="shared" si="12"/>
        <v>29.593199999999996</v>
      </c>
      <c r="W302" s="2">
        <f t="shared" si="13"/>
        <v>0.48000000000000004</v>
      </c>
      <c r="X302">
        <f t="shared" si="14"/>
        <v>6</v>
      </c>
    </row>
    <row r="303" spans="1:24"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f t="shared" si="12"/>
        <v>39.575999999999993</v>
      </c>
      <c r="W303" s="2">
        <f t="shared" si="13"/>
        <v>0.49000000000000005</v>
      </c>
      <c r="X303">
        <f t="shared" si="14"/>
        <v>6</v>
      </c>
    </row>
    <row r="304" spans="1:24"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f t="shared" si="12"/>
        <v>7.7111999999999989</v>
      </c>
      <c r="W304" s="2">
        <f t="shared" si="13"/>
        <v>0.46000000000000008</v>
      </c>
      <c r="X304">
        <f t="shared" si="14"/>
        <v>6</v>
      </c>
    </row>
    <row r="305" spans="1:24"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f t="shared" si="12"/>
        <v>350.52</v>
      </c>
      <c r="W305" s="2">
        <f t="shared" si="13"/>
        <v>-0.6</v>
      </c>
      <c r="X305">
        <f t="shared" si="14"/>
        <v>4</v>
      </c>
    </row>
    <row r="306" spans="1:24"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f t="shared" si="12"/>
        <v>13.936</v>
      </c>
      <c r="W306" s="2">
        <f t="shared" si="13"/>
        <v>0.48000000000000004</v>
      </c>
      <c r="X306">
        <f t="shared" si="14"/>
        <v>5</v>
      </c>
    </row>
    <row r="307" spans="1:24"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f t="shared" si="12"/>
        <v>6.9863999999999997</v>
      </c>
      <c r="W307" s="2">
        <f t="shared" si="13"/>
        <v>0.29000000000000004</v>
      </c>
      <c r="X307">
        <f t="shared" si="14"/>
        <v>5</v>
      </c>
    </row>
    <row r="308" spans="1:24"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f t="shared" si="12"/>
        <v>24.559199999999997</v>
      </c>
      <c r="W308" s="2">
        <f t="shared" si="13"/>
        <v>0.46</v>
      </c>
      <c r="X308">
        <f t="shared" si="14"/>
        <v>5</v>
      </c>
    </row>
    <row r="309" spans="1:24"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f t="shared" si="12"/>
        <v>205.33199999999999</v>
      </c>
      <c r="W309" s="2">
        <f t="shared" si="13"/>
        <v>0.28999999999999998</v>
      </c>
      <c r="X309">
        <f t="shared" si="14"/>
        <v>5</v>
      </c>
    </row>
    <row r="310" spans="1:24"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f t="shared" si="12"/>
        <v>2.8850999999999996</v>
      </c>
      <c r="W310" s="2">
        <f t="shared" si="13"/>
        <v>0.41000000000000003</v>
      </c>
      <c r="X310">
        <f t="shared" si="14"/>
        <v>2</v>
      </c>
    </row>
    <row r="311" spans="1:24"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f t="shared" si="12"/>
        <v>11.5412</v>
      </c>
      <c r="W311" s="2">
        <f t="shared" si="13"/>
        <v>0.23750000000000002</v>
      </c>
      <c r="X311">
        <f t="shared" si="14"/>
        <v>2</v>
      </c>
    </row>
    <row r="312" spans="1:24"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f t="shared" si="12"/>
        <v>414.25659999999999</v>
      </c>
      <c r="W312" s="2">
        <f t="shared" si="13"/>
        <v>0.11250000000000002</v>
      </c>
      <c r="X312">
        <f t="shared" si="14"/>
        <v>2</v>
      </c>
    </row>
    <row r="313" spans="1:24"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f t="shared" si="12"/>
        <v>13.5184</v>
      </c>
      <c r="W313" s="2">
        <f t="shared" si="13"/>
        <v>0.1125</v>
      </c>
      <c r="X313">
        <f t="shared" si="14"/>
        <v>2</v>
      </c>
    </row>
    <row r="314" spans="1:24"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f t="shared" si="12"/>
        <v>4.2282000000000002</v>
      </c>
      <c r="W314" s="2">
        <f t="shared" si="13"/>
        <v>0.32500000000000001</v>
      </c>
      <c r="X314">
        <f t="shared" si="14"/>
        <v>2</v>
      </c>
    </row>
    <row r="315" spans="1:24"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f t="shared" si="12"/>
        <v>49.897800000000004</v>
      </c>
      <c r="W315" s="2">
        <f t="shared" si="13"/>
        <v>0.43</v>
      </c>
      <c r="X315">
        <f t="shared" si="14"/>
        <v>6</v>
      </c>
    </row>
    <row r="316" spans="1:24"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f t="shared" si="12"/>
        <v>156.08599999999998</v>
      </c>
      <c r="W316" s="2">
        <f t="shared" si="13"/>
        <v>0.125</v>
      </c>
      <c r="X316">
        <f t="shared" si="14"/>
        <v>7</v>
      </c>
    </row>
    <row r="317" spans="1:24"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f t="shared" si="12"/>
        <v>10.108799999999999</v>
      </c>
      <c r="W317" s="2">
        <f t="shared" si="13"/>
        <v>0.35000000000000003</v>
      </c>
      <c r="X317">
        <f t="shared" si="14"/>
        <v>7</v>
      </c>
    </row>
    <row r="318" spans="1:24"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f t="shared" si="12"/>
        <v>90.46159999999999</v>
      </c>
      <c r="W318" s="2">
        <f t="shared" si="13"/>
        <v>8.7500000000000008E-2</v>
      </c>
      <c r="X318">
        <f t="shared" si="14"/>
        <v>2</v>
      </c>
    </row>
    <row r="319" spans="1:24"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f t="shared" si="12"/>
        <v>111.7252</v>
      </c>
      <c r="W319" s="2">
        <f t="shared" si="13"/>
        <v>0.17777777777777778</v>
      </c>
      <c r="X319">
        <f t="shared" si="14"/>
        <v>5</v>
      </c>
    </row>
    <row r="320" spans="1:24"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f t="shared" si="12"/>
        <v>1995.99</v>
      </c>
      <c r="W320" s="2">
        <f t="shared" si="13"/>
        <v>0.5</v>
      </c>
      <c r="X320">
        <f t="shared" si="14"/>
        <v>5</v>
      </c>
    </row>
    <row r="321" spans="1:24"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f t="shared" si="12"/>
        <v>195.91739999999999</v>
      </c>
      <c r="W321" s="2">
        <f t="shared" si="13"/>
        <v>0.28999999999999998</v>
      </c>
      <c r="X321">
        <f t="shared" si="14"/>
        <v>5</v>
      </c>
    </row>
    <row r="322" spans="1:24"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f t="shared" si="12"/>
        <v>230.4</v>
      </c>
      <c r="W322" s="2">
        <f t="shared" si="13"/>
        <v>0.36</v>
      </c>
      <c r="X322">
        <f t="shared" si="14"/>
        <v>5</v>
      </c>
    </row>
    <row r="323" spans="1:24"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f t="shared" ref="V323:V386" si="15">R323-U323</f>
        <v>30.499000000000002</v>
      </c>
      <c r="W323" s="2">
        <f t="shared" ref="W323:W386" si="16">U323/R323</f>
        <v>0.3</v>
      </c>
      <c r="X323">
        <f t="shared" ref="X323:X386" si="17">D323-C323</f>
        <v>5</v>
      </c>
    </row>
    <row r="324" spans="1:24"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f t="shared" si="15"/>
        <v>3.58</v>
      </c>
      <c r="W324" s="2">
        <f t="shared" si="16"/>
        <v>0.5</v>
      </c>
      <c r="X324">
        <f t="shared" si="17"/>
        <v>5</v>
      </c>
    </row>
    <row r="325" spans="1:24"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f t="shared" si="15"/>
        <v>169.77600000000001</v>
      </c>
      <c r="W325" s="2">
        <f t="shared" si="16"/>
        <v>0.32500000000000001</v>
      </c>
      <c r="X325">
        <f t="shared" si="17"/>
        <v>4</v>
      </c>
    </row>
    <row r="326" spans="1:24"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f t="shared" si="15"/>
        <v>64.993499999999997</v>
      </c>
      <c r="W326" s="2">
        <f t="shared" si="16"/>
        <v>0.35</v>
      </c>
      <c r="X326">
        <f t="shared" si="17"/>
        <v>4</v>
      </c>
    </row>
    <row r="327" spans="1:24"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f t="shared" si="15"/>
        <v>14.992500000000001</v>
      </c>
      <c r="W327" s="2">
        <f t="shared" si="16"/>
        <v>6.25E-2</v>
      </c>
      <c r="X327">
        <f t="shared" si="17"/>
        <v>2</v>
      </c>
    </row>
    <row r="328" spans="1:24"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f t="shared" si="15"/>
        <v>358.77420000000001</v>
      </c>
      <c r="W328" s="2">
        <f t="shared" si="16"/>
        <v>-0.23333333333333331</v>
      </c>
      <c r="X328">
        <f t="shared" si="17"/>
        <v>2</v>
      </c>
    </row>
    <row r="329" spans="1:24"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f t="shared" si="15"/>
        <v>50.834999999999994</v>
      </c>
      <c r="W329" s="2">
        <f t="shared" si="16"/>
        <v>6.25E-2</v>
      </c>
      <c r="X329">
        <f t="shared" si="17"/>
        <v>2</v>
      </c>
    </row>
    <row r="330" spans="1:24"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f t="shared" si="15"/>
        <v>1045.2456</v>
      </c>
      <c r="W330" s="2">
        <f t="shared" si="16"/>
        <v>-0.32857142857142857</v>
      </c>
      <c r="X330">
        <f t="shared" si="17"/>
        <v>2</v>
      </c>
    </row>
    <row r="331" spans="1:24"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f t="shared" si="15"/>
        <v>66.408999999999992</v>
      </c>
      <c r="W331" s="2">
        <f t="shared" si="16"/>
        <v>0.33750000000000002</v>
      </c>
      <c r="X331">
        <f t="shared" si="17"/>
        <v>2</v>
      </c>
    </row>
    <row r="332" spans="1:24"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f t="shared" si="15"/>
        <v>65.457599999999999</v>
      </c>
      <c r="W332" s="2">
        <f t="shared" si="16"/>
        <v>-0.73333333333333328</v>
      </c>
      <c r="X332">
        <f t="shared" si="17"/>
        <v>2</v>
      </c>
    </row>
    <row r="333" spans="1:24"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f t="shared" si="15"/>
        <v>103.5</v>
      </c>
      <c r="W333" s="2">
        <f t="shared" si="16"/>
        <v>-0.25</v>
      </c>
      <c r="X333">
        <f t="shared" si="17"/>
        <v>4</v>
      </c>
    </row>
    <row r="334" spans="1:24"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f t="shared" si="15"/>
        <v>34.54</v>
      </c>
      <c r="W334" s="2">
        <f t="shared" si="16"/>
        <v>-0.66666666666666674</v>
      </c>
      <c r="X334">
        <f t="shared" si="17"/>
        <v>4</v>
      </c>
    </row>
    <row r="335" spans="1:24"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f t="shared" si="15"/>
        <v>8.3231999999999999</v>
      </c>
      <c r="W335" s="2">
        <f t="shared" si="16"/>
        <v>-0.70000000000000007</v>
      </c>
      <c r="X335">
        <f t="shared" si="17"/>
        <v>4</v>
      </c>
    </row>
    <row r="336" spans="1:24"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f t="shared" si="15"/>
        <v>3.1482000000000001</v>
      </c>
      <c r="W336" s="2">
        <f t="shared" si="16"/>
        <v>0.33749999999999997</v>
      </c>
      <c r="X336">
        <f t="shared" si="17"/>
        <v>3</v>
      </c>
    </row>
    <row r="337" spans="1:24"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f t="shared" si="15"/>
        <v>623.98960000000011</v>
      </c>
      <c r="W337" s="2">
        <f t="shared" si="16"/>
        <v>0.35</v>
      </c>
      <c r="X337">
        <f t="shared" si="17"/>
        <v>3</v>
      </c>
    </row>
    <row r="338" spans="1:24"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f t="shared" si="15"/>
        <v>9.8780000000000001</v>
      </c>
      <c r="W338" s="2">
        <f t="shared" si="16"/>
        <v>0.3125</v>
      </c>
      <c r="X338">
        <f t="shared" si="17"/>
        <v>3</v>
      </c>
    </row>
    <row r="339" spans="1:24"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f t="shared" si="15"/>
        <v>4.9163999999999994</v>
      </c>
      <c r="W339" s="2">
        <f t="shared" si="16"/>
        <v>0.36249999999999999</v>
      </c>
      <c r="X339">
        <f t="shared" si="17"/>
        <v>5</v>
      </c>
    </row>
    <row r="340" spans="1:24"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f t="shared" si="15"/>
        <v>715.81079999999997</v>
      </c>
      <c r="W340" s="2">
        <f t="shared" si="16"/>
        <v>-2.5000000000000001E-2</v>
      </c>
      <c r="X340">
        <f t="shared" si="17"/>
        <v>5</v>
      </c>
    </row>
    <row r="341" spans="1:24"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f t="shared" si="15"/>
        <v>2.6288</v>
      </c>
      <c r="W341" s="2">
        <f t="shared" si="16"/>
        <v>0.47</v>
      </c>
      <c r="X341">
        <f t="shared" si="17"/>
        <v>4</v>
      </c>
    </row>
    <row r="342" spans="1:24"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f t="shared" si="15"/>
        <v>16.740000000000002</v>
      </c>
      <c r="W342" s="2">
        <f t="shared" si="16"/>
        <v>6.25E-2</v>
      </c>
      <c r="X342">
        <f t="shared" si="17"/>
        <v>4</v>
      </c>
    </row>
    <row r="343" spans="1:24"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f t="shared" si="15"/>
        <v>917.94600000000003</v>
      </c>
      <c r="W343" s="2">
        <f t="shared" si="16"/>
        <v>-0.79999999999999993</v>
      </c>
      <c r="X343">
        <f t="shared" si="17"/>
        <v>4</v>
      </c>
    </row>
    <row r="344" spans="1:24"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f t="shared" si="15"/>
        <v>20.919600000000003</v>
      </c>
      <c r="W344" s="2">
        <f t="shared" si="16"/>
        <v>0.32500000000000001</v>
      </c>
      <c r="X344">
        <f t="shared" si="17"/>
        <v>4</v>
      </c>
    </row>
    <row r="345" spans="1:24"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f t="shared" si="15"/>
        <v>63.5364</v>
      </c>
      <c r="W345" s="2">
        <f t="shared" si="16"/>
        <v>0.11666666666666668</v>
      </c>
      <c r="X345">
        <f t="shared" si="17"/>
        <v>4</v>
      </c>
    </row>
    <row r="346" spans="1:24"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f t="shared" si="15"/>
        <v>91.02</v>
      </c>
      <c r="W346" s="2">
        <f t="shared" si="16"/>
        <v>-2.5000000000000001E-2</v>
      </c>
      <c r="X346">
        <f t="shared" si="17"/>
        <v>4</v>
      </c>
    </row>
    <row r="347" spans="1:24"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f t="shared" si="15"/>
        <v>43.178399999999996</v>
      </c>
      <c r="W347" s="2">
        <f t="shared" si="16"/>
        <v>0.1</v>
      </c>
      <c r="X347">
        <f t="shared" si="17"/>
        <v>4</v>
      </c>
    </row>
    <row r="348" spans="1:24"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f t="shared" si="15"/>
        <v>4.4603999999999999</v>
      </c>
      <c r="W348" s="2">
        <f t="shared" si="16"/>
        <v>0.41000000000000003</v>
      </c>
      <c r="X348">
        <f t="shared" si="17"/>
        <v>4</v>
      </c>
    </row>
    <row r="349" spans="1:24"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f t="shared" si="15"/>
        <v>13.016799999999998</v>
      </c>
      <c r="W349" s="2">
        <f t="shared" si="16"/>
        <v>0.47000000000000003</v>
      </c>
      <c r="X349">
        <f t="shared" si="17"/>
        <v>4</v>
      </c>
    </row>
    <row r="350" spans="1:24"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f t="shared" si="15"/>
        <v>8.8128000000000011</v>
      </c>
      <c r="W350" s="2">
        <f t="shared" si="16"/>
        <v>0.31999999999999995</v>
      </c>
      <c r="X350">
        <f t="shared" si="17"/>
        <v>4</v>
      </c>
    </row>
    <row r="351" spans="1:24"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f t="shared" si="15"/>
        <v>4.4813999999999998</v>
      </c>
      <c r="W351" s="2">
        <f t="shared" si="16"/>
        <v>0.34</v>
      </c>
      <c r="X351">
        <f t="shared" si="17"/>
        <v>2</v>
      </c>
    </row>
    <row r="352" spans="1:24"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f t="shared" si="15"/>
        <v>13.016799999999998</v>
      </c>
      <c r="W352" s="2">
        <f t="shared" si="16"/>
        <v>0.47000000000000003</v>
      </c>
      <c r="X352">
        <f t="shared" si="17"/>
        <v>2</v>
      </c>
    </row>
    <row r="353" spans="1:24"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f t="shared" si="15"/>
        <v>1.9812000000000001</v>
      </c>
      <c r="W353" s="2">
        <f t="shared" si="16"/>
        <v>0.35</v>
      </c>
      <c r="X353">
        <f t="shared" si="17"/>
        <v>2</v>
      </c>
    </row>
    <row r="354" spans="1:24"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f t="shared" si="15"/>
        <v>26.033599999999996</v>
      </c>
      <c r="W354" s="2">
        <f t="shared" si="16"/>
        <v>0.47000000000000003</v>
      </c>
      <c r="X354">
        <f t="shared" si="17"/>
        <v>2</v>
      </c>
    </row>
    <row r="355" spans="1:24"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f t="shared" si="15"/>
        <v>2939.7383999999997</v>
      </c>
      <c r="W355" s="2">
        <f t="shared" si="16"/>
        <v>0.32500000000000001</v>
      </c>
      <c r="X355">
        <f t="shared" si="17"/>
        <v>2</v>
      </c>
    </row>
    <row r="356" spans="1:24"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f t="shared" si="15"/>
        <v>393.56279999999998</v>
      </c>
      <c r="W356" s="2">
        <f t="shared" si="16"/>
        <v>-1.2499999999999999E-2</v>
      </c>
      <c r="X356">
        <f t="shared" si="17"/>
        <v>5</v>
      </c>
    </row>
    <row r="357" spans="1:24"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f t="shared" si="15"/>
        <v>4.4603999999999999</v>
      </c>
      <c r="W357" s="2">
        <f t="shared" si="16"/>
        <v>0.46</v>
      </c>
      <c r="X357">
        <f t="shared" si="17"/>
        <v>5</v>
      </c>
    </row>
    <row r="358" spans="1:24"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f t="shared" si="15"/>
        <v>10.053599999999999</v>
      </c>
      <c r="W358" s="2">
        <f t="shared" si="16"/>
        <v>0.41000000000000003</v>
      </c>
      <c r="X358">
        <f t="shared" si="17"/>
        <v>5</v>
      </c>
    </row>
    <row r="359" spans="1:24"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f t="shared" si="15"/>
        <v>18.576000000000001</v>
      </c>
      <c r="W359" s="2">
        <f t="shared" si="16"/>
        <v>0.46</v>
      </c>
      <c r="X359">
        <f t="shared" si="17"/>
        <v>5</v>
      </c>
    </row>
    <row r="360" spans="1:24"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f t="shared" si="15"/>
        <v>24.915000000000003</v>
      </c>
      <c r="W360" s="2">
        <f t="shared" si="16"/>
        <v>0.31249999999999994</v>
      </c>
      <c r="X360">
        <f t="shared" si="17"/>
        <v>5</v>
      </c>
    </row>
    <row r="361" spans="1:24"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f t="shared" si="15"/>
        <v>479.40160000000003</v>
      </c>
      <c r="W361" s="2">
        <f t="shared" si="16"/>
        <v>0.26</v>
      </c>
      <c r="X361">
        <f t="shared" si="17"/>
        <v>3</v>
      </c>
    </row>
    <row r="362" spans="1:24"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f t="shared" si="15"/>
        <v>10.763999999999999</v>
      </c>
      <c r="W362" s="2">
        <f t="shared" si="16"/>
        <v>0.48000000000000004</v>
      </c>
      <c r="X362">
        <f t="shared" si="17"/>
        <v>3</v>
      </c>
    </row>
    <row r="363" spans="1:24"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f t="shared" si="15"/>
        <v>10.763999999999999</v>
      </c>
      <c r="W363" s="2">
        <f t="shared" si="16"/>
        <v>0.48000000000000004</v>
      </c>
      <c r="X363">
        <f t="shared" si="17"/>
        <v>6</v>
      </c>
    </row>
    <row r="364" spans="1:24"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f t="shared" si="15"/>
        <v>401.7756</v>
      </c>
      <c r="W364" s="2">
        <f t="shared" si="16"/>
        <v>0.17777777777777778</v>
      </c>
      <c r="X364">
        <f t="shared" si="17"/>
        <v>6</v>
      </c>
    </row>
    <row r="365" spans="1:24"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f t="shared" si="15"/>
        <v>4.1143999999999998</v>
      </c>
      <c r="W365" s="2">
        <f t="shared" si="16"/>
        <v>0.26</v>
      </c>
      <c r="X365">
        <f t="shared" si="17"/>
        <v>6</v>
      </c>
    </row>
    <row r="366" spans="1:24"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f t="shared" si="15"/>
        <v>26.387199999999996</v>
      </c>
      <c r="W366" s="2">
        <f t="shared" si="16"/>
        <v>0.44000000000000006</v>
      </c>
      <c r="X366">
        <f t="shared" si="17"/>
        <v>6</v>
      </c>
    </row>
    <row r="367" spans="1:24"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f t="shared" si="15"/>
        <v>203.48160000000001</v>
      </c>
      <c r="W367" s="2">
        <f t="shared" si="16"/>
        <v>0.04</v>
      </c>
      <c r="X367">
        <f t="shared" si="17"/>
        <v>5</v>
      </c>
    </row>
    <row r="368" spans="1:24"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f t="shared" si="15"/>
        <v>12.76</v>
      </c>
      <c r="W368" s="2">
        <f t="shared" si="16"/>
        <v>0.45</v>
      </c>
      <c r="X368">
        <f t="shared" si="17"/>
        <v>0</v>
      </c>
    </row>
    <row r="369" spans="1:24"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f t="shared" si="15"/>
        <v>7.2128000000000005</v>
      </c>
      <c r="W369" s="2">
        <f t="shared" si="16"/>
        <v>0.02</v>
      </c>
      <c r="X369">
        <f t="shared" si="17"/>
        <v>0</v>
      </c>
    </row>
    <row r="370" spans="1:24"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f t="shared" si="15"/>
        <v>75.448800000000006</v>
      </c>
      <c r="W370" s="2">
        <f t="shared" si="16"/>
        <v>0.27999999999999997</v>
      </c>
      <c r="X370">
        <f t="shared" si="17"/>
        <v>0</v>
      </c>
    </row>
    <row r="371" spans="1:24"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f t="shared" si="15"/>
        <v>772.50080000000003</v>
      </c>
      <c r="W371" s="2">
        <f t="shared" si="16"/>
        <v>0.25999999999999995</v>
      </c>
      <c r="X371">
        <f t="shared" si="17"/>
        <v>0</v>
      </c>
    </row>
    <row r="372" spans="1:24"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f t="shared" si="15"/>
        <v>16.524000000000001</v>
      </c>
      <c r="W372" s="2">
        <f t="shared" si="16"/>
        <v>0.36249999999999999</v>
      </c>
      <c r="X372">
        <f t="shared" si="17"/>
        <v>6</v>
      </c>
    </row>
    <row r="373" spans="1:24"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f t="shared" si="15"/>
        <v>48.749400000000001</v>
      </c>
      <c r="W373" s="2">
        <f t="shared" si="16"/>
        <v>8.7499999999999994E-2</v>
      </c>
      <c r="X373">
        <f t="shared" si="17"/>
        <v>6</v>
      </c>
    </row>
    <row r="374" spans="1:24"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f t="shared" si="15"/>
        <v>13.872</v>
      </c>
      <c r="W374" s="2">
        <f t="shared" si="16"/>
        <v>-0.7</v>
      </c>
      <c r="X374">
        <f t="shared" si="17"/>
        <v>4</v>
      </c>
    </row>
    <row r="375" spans="1:24"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f t="shared" si="15"/>
        <v>844.74720000000002</v>
      </c>
      <c r="W375" s="2">
        <f t="shared" si="16"/>
        <v>0.17499999999999999</v>
      </c>
      <c r="X375">
        <f t="shared" si="17"/>
        <v>4</v>
      </c>
    </row>
    <row r="376" spans="1:24"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f t="shared" si="15"/>
        <v>8.3160000000000007</v>
      </c>
      <c r="W376" s="2">
        <f t="shared" si="16"/>
        <v>0.1</v>
      </c>
      <c r="X376">
        <f t="shared" si="17"/>
        <v>4</v>
      </c>
    </row>
    <row r="377" spans="1:24"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f t="shared" si="15"/>
        <v>508.98</v>
      </c>
      <c r="W377" s="2">
        <f t="shared" si="16"/>
        <v>-6.25E-2</v>
      </c>
      <c r="X377">
        <f t="shared" si="17"/>
        <v>4</v>
      </c>
    </row>
    <row r="378" spans="1:24"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f t="shared" si="15"/>
        <v>68.155999999999992</v>
      </c>
      <c r="W378" s="2">
        <f t="shared" si="16"/>
        <v>0.3125</v>
      </c>
      <c r="X378">
        <f t="shared" si="17"/>
        <v>3</v>
      </c>
    </row>
    <row r="379" spans="1:24"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f t="shared" si="15"/>
        <v>1786.1088</v>
      </c>
      <c r="W379" s="2">
        <f t="shared" si="16"/>
        <v>-0.2</v>
      </c>
      <c r="X379">
        <f t="shared" si="17"/>
        <v>5</v>
      </c>
    </row>
    <row r="380" spans="1:24"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f t="shared" si="15"/>
        <v>28.984200000000001</v>
      </c>
      <c r="W380" s="2">
        <f t="shared" si="16"/>
        <v>-2.35</v>
      </c>
      <c r="X380">
        <f t="shared" si="17"/>
        <v>7</v>
      </c>
    </row>
    <row r="381" spans="1:24"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f t="shared" si="15"/>
        <v>21.1509</v>
      </c>
      <c r="W381" s="2">
        <f t="shared" si="16"/>
        <v>0.11249999999999999</v>
      </c>
      <c r="X381">
        <f t="shared" si="17"/>
        <v>7</v>
      </c>
    </row>
    <row r="382" spans="1:24"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f t="shared" si="15"/>
        <v>31.0488</v>
      </c>
      <c r="W382" s="2">
        <f t="shared" si="16"/>
        <v>-1.55</v>
      </c>
      <c r="X382">
        <f t="shared" si="17"/>
        <v>7</v>
      </c>
    </row>
    <row r="383" spans="1:24"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f t="shared" si="15"/>
        <v>25.48</v>
      </c>
      <c r="W383" s="2">
        <f t="shared" si="16"/>
        <v>0.5</v>
      </c>
      <c r="X383">
        <f t="shared" si="17"/>
        <v>1</v>
      </c>
    </row>
    <row r="384" spans="1:24"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f t="shared" si="15"/>
        <v>32.198400000000007</v>
      </c>
      <c r="W384" s="2">
        <f t="shared" si="16"/>
        <v>0.35</v>
      </c>
      <c r="X384">
        <f t="shared" si="17"/>
        <v>1</v>
      </c>
    </row>
    <row r="385" spans="1:24"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f t="shared" si="15"/>
        <v>33.100999999999999</v>
      </c>
      <c r="W385" s="2">
        <f t="shared" si="16"/>
        <v>0.21</v>
      </c>
      <c r="X385">
        <f t="shared" si="17"/>
        <v>3</v>
      </c>
    </row>
    <row r="386" spans="1:24"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f t="shared" si="15"/>
        <v>532.46699999999998</v>
      </c>
      <c r="W386" s="2">
        <f t="shared" si="16"/>
        <v>-0.41818181818181821</v>
      </c>
      <c r="X386">
        <f t="shared" si="17"/>
        <v>5</v>
      </c>
    </row>
    <row r="387" spans="1:24"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f t="shared" ref="V387:V450" si="18">R387-U387</f>
        <v>85.025700000000001</v>
      </c>
      <c r="W387" s="2">
        <f t="shared" ref="W387:W450" si="19">U387/R387</f>
        <v>-1.2500000000000001E-2</v>
      </c>
      <c r="X387">
        <f t="shared" ref="X387:X450" si="20">D387-C387</f>
        <v>5</v>
      </c>
    </row>
    <row r="388" spans="1:24"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f t="shared" si="18"/>
        <v>819.97799999999995</v>
      </c>
      <c r="W388" s="2">
        <f t="shared" si="19"/>
        <v>-0.7</v>
      </c>
      <c r="X388">
        <f t="shared" si="20"/>
        <v>4</v>
      </c>
    </row>
    <row r="389" spans="1:24"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f t="shared" si="18"/>
        <v>2.1829999999999998</v>
      </c>
      <c r="W389" s="2">
        <f t="shared" si="19"/>
        <v>0.26250000000000001</v>
      </c>
      <c r="X389">
        <f t="shared" si="20"/>
        <v>4</v>
      </c>
    </row>
    <row r="390" spans="1:24"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f t="shared" si="18"/>
        <v>2.1976</v>
      </c>
      <c r="W390" s="2">
        <f t="shared" si="19"/>
        <v>0.16250000000000001</v>
      </c>
      <c r="X390">
        <f t="shared" si="20"/>
        <v>2</v>
      </c>
    </row>
    <row r="391" spans="1:24"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f t="shared" si="18"/>
        <v>15.475999999999999</v>
      </c>
      <c r="W391" s="2">
        <f t="shared" si="19"/>
        <v>0.33750000000000002</v>
      </c>
      <c r="X391">
        <f t="shared" si="20"/>
        <v>4</v>
      </c>
    </row>
    <row r="392" spans="1:24"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f t="shared" si="18"/>
        <v>26.386799999999997</v>
      </c>
      <c r="W392" s="2">
        <f t="shared" si="19"/>
        <v>0.34</v>
      </c>
      <c r="X392">
        <f t="shared" si="20"/>
        <v>4</v>
      </c>
    </row>
    <row r="393" spans="1:24"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f t="shared" si="18"/>
        <v>218.66579999999999</v>
      </c>
      <c r="W393" s="2">
        <f t="shared" si="19"/>
        <v>0.1125</v>
      </c>
      <c r="X393">
        <f t="shared" si="20"/>
        <v>2</v>
      </c>
    </row>
    <row r="394" spans="1:24"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f t="shared" si="18"/>
        <v>1097.9817</v>
      </c>
      <c r="W394" s="2">
        <f t="shared" si="19"/>
        <v>0.38999999999999996</v>
      </c>
      <c r="X394">
        <f t="shared" si="20"/>
        <v>2</v>
      </c>
    </row>
    <row r="395" spans="1:24"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f t="shared" si="18"/>
        <v>33.024299999999997</v>
      </c>
      <c r="W395" s="2">
        <f t="shared" si="19"/>
        <v>-1.6500000000000001</v>
      </c>
      <c r="X395">
        <f t="shared" si="20"/>
        <v>3</v>
      </c>
    </row>
    <row r="396" spans="1:24"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f t="shared" si="18"/>
        <v>50.212200000000003</v>
      </c>
      <c r="W396" s="2">
        <f t="shared" si="19"/>
        <v>0.33749999999999997</v>
      </c>
      <c r="X396">
        <f t="shared" si="20"/>
        <v>5</v>
      </c>
    </row>
    <row r="397" spans="1:24"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f t="shared" si="18"/>
        <v>40.467600000000004</v>
      </c>
      <c r="W397" s="2">
        <f t="shared" si="19"/>
        <v>0.19</v>
      </c>
      <c r="X397">
        <f t="shared" si="20"/>
        <v>2</v>
      </c>
    </row>
    <row r="398" spans="1:24"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f t="shared" si="18"/>
        <v>6.7392000000000012</v>
      </c>
      <c r="W398" s="2">
        <f t="shared" si="19"/>
        <v>0.47999999999999993</v>
      </c>
      <c r="X398">
        <f t="shared" si="20"/>
        <v>2</v>
      </c>
    </row>
    <row r="399" spans="1:24"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f t="shared" si="18"/>
        <v>49.084000000000003</v>
      </c>
      <c r="W399" s="2">
        <f t="shared" si="19"/>
        <v>0.3</v>
      </c>
      <c r="X399">
        <f t="shared" si="20"/>
        <v>4</v>
      </c>
    </row>
    <row r="400" spans="1:24"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f t="shared" si="18"/>
        <v>32.3568</v>
      </c>
      <c r="W400" s="2">
        <f t="shared" si="19"/>
        <v>0.1</v>
      </c>
      <c r="X400">
        <f t="shared" si="20"/>
        <v>2</v>
      </c>
    </row>
    <row r="401" spans="1:24"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f t="shared" si="18"/>
        <v>2713.4184</v>
      </c>
      <c r="W401" s="2">
        <f t="shared" si="19"/>
        <v>-0.13235294117647059</v>
      </c>
      <c r="X401">
        <f t="shared" si="20"/>
        <v>2</v>
      </c>
    </row>
    <row r="402" spans="1:24"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f t="shared" si="18"/>
        <v>163.92</v>
      </c>
      <c r="W402" s="2">
        <f t="shared" si="19"/>
        <v>-0.25</v>
      </c>
      <c r="X402">
        <f t="shared" si="20"/>
        <v>2</v>
      </c>
    </row>
    <row r="403" spans="1:24"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f t="shared" si="18"/>
        <v>56.864200000000004</v>
      </c>
      <c r="W403" s="2">
        <f t="shared" si="19"/>
        <v>1.2499999999999999E-2</v>
      </c>
      <c r="X403">
        <f t="shared" si="20"/>
        <v>2</v>
      </c>
    </row>
    <row r="404" spans="1:24"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f t="shared" si="18"/>
        <v>6.0995999999999997</v>
      </c>
      <c r="W404" s="2">
        <f t="shared" si="19"/>
        <v>0.36249999999999999</v>
      </c>
      <c r="X404">
        <f t="shared" si="20"/>
        <v>2</v>
      </c>
    </row>
    <row r="405" spans="1:24"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f t="shared" si="18"/>
        <v>29.304000000000002</v>
      </c>
      <c r="W405" s="2">
        <f t="shared" si="19"/>
        <v>0.25</v>
      </c>
      <c r="X405">
        <f t="shared" si="20"/>
        <v>4</v>
      </c>
    </row>
    <row r="406" spans="1:24"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f t="shared" si="18"/>
        <v>26.214299999999994</v>
      </c>
      <c r="W406" s="2">
        <f t="shared" si="19"/>
        <v>0.27</v>
      </c>
      <c r="X406">
        <f t="shared" si="20"/>
        <v>5</v>
      </c>
    </row>
    <row r="407" spans="1:24"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f t="shared" si="18"/>
        <v>142.16049999999998</v>
      </c>
      <c r="W407" s="2">
        <f t="shared" si="19"/>
        <v>0.21</v>
      </c>
      <c r="X407">
        <f t="shared" si="20"/>
        <v>4</v>
      </c>
    </row>
    <row r="408" spans="1:24"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f t="shared" si="18"/>
        <v>764.98470000000009</v>
      </c>
      <c r="W408" s="2">
        <f t="shared" si="19"/>
        <v>0.36249999999999999</v>
      </c>
      <c r="X408">
        <f t="shared" si="20"/>
        <v>4</v>
      </c>
    </row>
    <row r="409" spans="1:24"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f t="shared" si="18"/>
        <v>13.846499999999999</v>
      </c>
      <c r="W409" s="2">
        <f t="shared" si="19"/>
        <v>0.49</v>
      </c>
      <c r="X409">
        <f t="shared" si="20"/>
        <v>4</v>
      </c>
    </row>
    <row r="410" spans="1:24"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f t="shared" si="18"/>
        <v>1116.9766999999999</v>
      </c>
      <c r="W410" s="2">
        <f t="shared" si="19"/>
        <v>-0.11249999999999999</v>
      </c>
      <c r="X410">
        <f t="shared" si="20"/>
        <v>4</v>
      </c>
    </row>
    <row r="411" spans="1:24"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f t="shared" si="18"/>
        <v>5.0335999999999999</v>
      </c>
      <c r="W411" s="2">
        <f t="shared" si="19"/>
        <v>0.48</v>
      </c>
      <c r="X411">
        <f t="shared" si="20"/>
        <v>4</v>
      </c>
    </row>
    <row r="412" spans="1:24"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f t="shared" si="18"/>
        <v>14.742000000000001</v>
      </c>
      <c r="W412" s="2">
        <f t="shared" si="19"/>
        <v>0.48</v>
      </c>
      <c r="X412">
        <f t="shared" si="20"/>
        <v>4</v>
      </c>
    </row>
    <row r="413" spans="1:24"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f t="shared" si="18"/>
        <v>28.549799999999998</v>
      </c>
      <c r="W413" s="2">
        <f t="shared" si="19"/>
        <v>0.49</v>
      </c>
      <c r="X413">
        <f t="shared" si="20"/>
        <v>4</v>
      </c>
    </row>
    <row r="414" spans="1:24"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f t="shared" si="18"/>
        <v>1305.3742</v>
      </c>
      <c r="W414" s="2">
        <f t="shared" si="19"/>
        <v>2.3529411764705882E-2</v>
      </c>
      <c r="X414">
        <f t="shared" si="20"/>
        <v>4</v>
      </c>
    </row>
    <row r="415" spans="1:24"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f t="shared" si="18"/>
        <v>132.02279999999999</v>
      </c>
      <c r="W415" s="2">
        <f t="shared" si="19"/>
        <v>-0.16250000000000001</v>
      </c>
      <c r="X415">
        <f t="shared" si="20"/>
        <v>4</v>
      </c>
    </row>
    <row r="416" spans="1:24"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f t="shared" si="18"/>
        <v>74.125800000000012</v>
      </c>
      <c r="W416" s="2">
        <f t="shared" si="19"/>
        <v>0.47</v>
      </c>
      <c r="X416">
        <f t="shared" si="20"/>
        <v>4</v>
      </c>
    </row>
    <row r="417" spans="1:24"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f t="shared" si="18"/>
        <v>280.26160000000004</v>
      </c>
      <c r="W417" s="2">
        <f t="shared" si="19"/>
        <v>8.7499999999999994E-2</v>
      </c>
      <c r="X417">
        <f t="shared" si="20"/>
        <v>4</v>
      </c>
    </row>
    <row r="418" spans="1:24"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f t="shared" si="18"/>
        <v>70.021600000000007</v>
      </c>
      <c r="W418" s="2">
        <f t="shared" si="19"/>
        <v>0.26999999999999996</v>
      </c>
      <c r="X418">
        <f t="shared" si="20"/>
        <v>4</v>
      </c>
    </row>
    <row r="419" spans="1:24"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f t="shared" si="18"/>
        <v>345.42</v>
      </c>
      <c r="W419" s="2">
        <f t="shared" si="19"/>
        <v>0.1</v>
      </c>
      <c r="X419">
        <f t="shared" si="20"/>
        <v>4</v>
      </c>
    </row>
    <row r="420" spans="1:24"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f t="shared" si="18"/>
        <v>2.9478000000000004</v>
      </c>
      <c r="W420" s="2">
        <f t="shared" si="19"/>
        <v>0.48999999999999994</v>
      </c>
      <c r="X420">
        <f t="shared" si="20"/>
        <v>4</v>
      </c>
    </row>
    <row r="421" spans="1:24"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f t="shared" si="18"/>
        <v>6.6172000000000004</v>
      </c>
      <c r="W421" s="2">
        <f t="shared" si="19"/>
        <v>0.28999999999999998</v>
      </c>
      <c r="X421">
        <f t="shared" si="20"/>
        <v>5</v>
      </c>
    </row>
    <row r="422" spans="1:24"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f t="shared" si="18"/>
        <v>8.2349999999999994</v>
      </c>
      <c r="W422" s="2">
        <f t="shared" si="19"/>
        <v>0.45999999999999996</v>
      </c>
      <c r="X422">
        <f t="shared" si="20"/>
        <v>5</v>
      </c>
    </row>
    <row r="423" spans="1:24"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f t="shared" si="18"/>
        <v>140.1858</v>
      </c>
      <c r="W423" s="2">
        <f t="shared" si="19"/>
        <v>0.28749999999999998</v>
      </c>
      <c r="X423">
        <f t="shared" si="20"/>
        <v>3</v>
      </c>
    </row>
    <row r="424" spans="1:24"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f t="shared" si="18"/>
        <v>41.854399999999998</v>
      </c>
      <c r="W424" s="2">
        <f t="shared" si="19"/>
        <v>0.26</v>
      </c>
      <c r="X424">
        <f t="shared" si="20"/>
        <v>4</v>
      </c>
    </row>
    <row r="425" spans="1:24"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f t="shared" si="18"/>
        <v>24.198</v>
      </c>
      <c r="W425" s="2">
        <f t="shared" si="19"/>
        <v>0.26</v>
      </c>
      <c r="X425">
        <f t="shared" si="20"/>
        <v>4</v>
      </c>
    </row>
    <row r="426" spans="1:24"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f t="shared" si="18"/>
        <v>641.13599999999997</v>
      </c>
      <c r="W426" s="2">
        <f t="shared" si="19"/>
        <v>0.26</v>
      </c>
      <c r="X426">
        <f t="shared" si="20"/>
        <v>2</v>
      </c>
    </row>
    <row r="427" spans="1:24"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f t="shared" si="18"/>
        <v>17.323999999999998</v>
      </c>
      <c r="W427" s="2">
        <f t="shared" si="19"/>
        <v>0.39</v>
      </c>
      <c r="X427">
        <f t="shared" si="20"/>
        <v>3</v>
      </c>
    </row>
    <row r="428" spans="1:24"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f t="shared" si="18"/>
        <v>149.7184</v>
      </c>
      <c r="W428" s="2">
        <f t="shared" si="19"/>
        <v>0.48000000000000004</v>
      </c>
      <c r="X428">
        <f t="shared" si="20"/>
        <v>3</v>
      </c>
    </row>
    <row r="429" spans="1:24"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f t="shared" si="18"/>
        <v>39.894299999999994</v>
      </c>
      <c r="W429" s="2">
        <f t="shared" si="19"/>
        <v>0.43000000000000005</v>
      </c>
      <c r="X429">
        <f t="shared" si="20"/>
        <v>1</v>
      </c>
    </row>
    <row r="430" spans="1:24"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f t="shared" si="18"/>
        <v>6.1715999999999998</v>
      </c>
      <c r="W430" s="2">
        <f t="shared" si="19"/>
        <v>7.4999999999999997E-2</v>
      </c>
      <c r="X430">
        <f t="shared" si="20"/>
        <v>7</v>
      </c>
    </row>
    <row r="431" spans="1:24"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f t="shared" si="18"/>
        <v>334.93880000000001</v>
      </c>
      <c r="W431" s="2">
        <f t="shared" si="19"/>
        <v>-0.76666666666666661</v>
      </c>
      <c r="X431">
        <f t="shared" si="20"/>
        <v>6</v>
      </c>
    </row>
    <row r="432" spans="1:24"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V432">
        <f t="shared" si="18"/>
        <v>332.10450000000003</v>
      </c>
      <c r="W432" s="2">
        <f t="shared" si="19"/>
        <v>0.18749999999999997</v>
      </c>
      <c r="X432">
        <f t="shared" si="20"/>
        <v>6</v>
      </c>
    </row>
    <row r="433" spans="1:24"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V433">
        <f t="shared" si="18"/>
        <v>237.21749999999997</v>
      </c>
      <c r="W433" s="2">
        <f t="shared" si="19"/>
        <v>0.1875</v>
      </c>
      <c r="X433">
        <f t="shared" si="20"/>
        <v>6</v>
      </c>
    </row>
    <row r="434" spans="1:24"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f t="shared" si="18"/>
        <v>5.5427999999999997</v>
      </c>
      <c r="W434" s="2">
        <f t="shared" si="19"/>
        <v>-0.16250000000000001</v>
      </c>
      <c r="X434">
        <f t="shared" si="20"/>
        <v>6</v>
      </c>
    </row>
    <row r="435" spans="1:24"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f t="shared" si="18"/>
        <v>507.15299999999996</v>
      </c>
      <c r="W435" s="2">
        <f t="shared" si="19"/>
        <v>0.28999999999999998</v>
      </c>
      <c r="X435">
        <f t="shared" si="20"/>
        <v>1</v>
      </c>
    </row>
    <row r="436" spans="1:24"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f t="shared" si="18"/>
        <v>8.5012000000000008</v>
      </c>
      <c r="W436" s="2">
        <f t="shared" si="19"/>
        <v>-0.76666666666666661</v>
      </c>
      <c r="X436">
        <f t="shared" si="20"/>
        <v>6</v>
      </c>
    </row>
    <row r="437" spans="1:24"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f t="shared" si="18"/>
        <v>266.38499999999999</v>
      </c>
      <c r="W437" s="2">
        <f t="shared" si="19"/>
        <v>-7.4999999999999997E-2</v>
      </c>
      <c r="X437">
        <f t="shared" si="20"/>
        <v>6</v>
      </c>
    </row>
    <row r="438" spans="1:24"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f t="shared" si="18"/>
        <v>964.7799</v>
      </c>
      <c r="W438" s="2">
        <f t="shared" si="19"/>
        <v>4.2857142857142858E-2</v>
      </c>
      <c r="X438">
        <f t="shared" si="20"/>
        <v>2</v>
      </c>
    </row>
    <row r="439" spans="1:24"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f t="shared" si="18"/>
        <v>199.8486</v>
      </c>
      <c r="W439" s="2">
        <f t="shared" si="19"/>
        <v>0.36249999999999999</v>
      </c>
      <c r="X439">
        <f t="shared" si="20"/>
        <v>2</v>
      </c>
    </row>
    <row r="440" spans="1:24"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f t="shared" si="18"/>
        <v>20.3184</v>
      </c>
      <c r="W440" s="2">
        <f t="shared" si="19"/>
        <v>0.36249999999999999</v>
      </c>
      <c r="X440">
        <f t="shared" si="20"/>
        <v>4</v>
      </c>
    </row>
    <row r="441" spans="1:24"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f t="shared" si="18"/>
        <v>205.53659999999999</v>
      </c>
      <c r="W441" s="2">
        <f t="shared" si="19"/>
        <v>1.1111111111111112E-2</v>
      </c>
      <c r="X441">
        <f t="shared" si="20"/>
        <v>3</v>
      </c>
    </row>
    <row r="442" spans="1:24"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f t="shared" si="18"/>
        <v>8.5540000000000003</v>
      </c>
      <c r="W442" s="2">
        <f t="shared" si="19"/>
        <v>0.3</v>
      </c>
      <c r="X442">
        <f t="shared" si="20"/>
        <v>2</v>
      </c>
    </row>
    <row r="443" spans="1:24"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f t="shared" si="18"/>
        <v>171.5472</v>
      </c>
      <c r="W443" s="2">
        <f t="shared" si="19"/>
        <v>0.12000000000000001</v>
      </c>
      <c r="X443">
        <f t="shared" si="20"/>
        <v>2</v>
      </c>
    </row>
    <row r="444" spans="1:24"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f t="shared" si="18"/>
        <v>50.374499999999998</v>
      </c>
      <c r="W444" s="2">
        <f t="shared" si="19"/>
        <v>0.29000000000000004</v>
      </c>
      <c r="X444">
        <f t="shared" si="20"/>
        <v>2</v>
      </c>
    </row>
    <row r="445" spans="1:24"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f t="shared" si="18"/>
        <v>49.334400000000002</v>
      </c>
      <c r="W445" s="2">
        <f t="shared" si="19"/>
        <v>0.45999999999999996</v>
      </c>
      <c r="X445">
        <f t="shared" si="20"/>
        <v>2</v>
      </c>
    </row>
    <row r="446" spans="1:24"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f t="shared" si="18"/>
        <v>213.78719999999998</v>
      </c>
      <c r="W446" s="2">
        <f t="shared" si="19"/>
        <v>0.12</v>
      </c>
      <c r="X446">
        <f t="shared" si="20"/>
        <v>2</v>
      </c>
    </row>
    <row r="447" spans="1:24"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f t="shared" si="18"/>
        <v>11.466000000000001</v>
      </c>
      <c r="W447" s="2">
        <f t="shared" si="19"/>
        <v>0.48</v>
      </c>
      <c r="X447">
        <f t="shared" si="20"/>
        <v>2</v>
      </c>
    </row>
    <row r="448" spans="1:24"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f t="shared" si="18"/>
        <v>1.5423000000000002</v>
      </c>
      <c r="W448" s="2">
        <f t="shared" si="19"/>
        <v>0.47</v>
      </c>
      <c r="X448">
        <f t="shared" si="20"/>
        <v>5</v>
      </c>
    </row>
    <row r="449" spans="1:24"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f t="shared" si="18"/>
        <v>44.044800000000002</v>
      </c>
      <c r="W449" s="2">
        <f t="shared" si="19"/>
        <v>0.25999999999999995</v>
      </c>
      <c r="X449">
        <f t="shared" si="20"/>
        <v>2</v>
      </c>
    </row>
    <row r="450" spans="1:24"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f t="shared" si="18"/>
        <v>152.2236</v>
      </c>
      <c r="W450" s="2">
        <f t="shared" si="19"/>
        <v>6.0000000000000005E-2</v>
      </c>
      <c r="X450">
        <f t="shared" si="20"/>
        <v>2</v>
      </c>
    </row>
    <row r="451" spans="1:24"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f t="shared" ref="V451:V514" si="21">R451-U451</f>
        <v>192.63239999999999</v>
      </c>
      <c r="W451" s="2">
        <f t="shared" ref="W451:W514" si="22">U451/R451</f>
        <v>0.27</v>
      </c>
      <c r="X451">
        <f t="shared" ref="X451:X514" si="23">D451-C451</f>
        <v>2</v>
      </c>
    </row>
    <row r="452" spans="1:24"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f t="shared" si="21"/>
        <v>22.555199999999999</v>
      </c>
      <c r="W452" s="2">
        <f t="shared" si="22"/>
        <v>0.26</v>
      </c>
      <c r="X452">
        <f t="shared" si="23"/>
        <v>2</v>
      </c>
    </row>
    <row r="453" spans="1:24"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f t="shared" si="21"/>
        <v>6.9863999999999997</v>
      </c>
      <c r="W453" s="2">
        <f t="shared" si="22"/>
        <v>0.29000000000000004</v>
      </c>
      <c r="X453">
        <f t="shared" si="23"/>
        <v>2</v>
      </c>
    </row>
    <row r="454" spans="1:24"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f t="shared" si="21"/>
        <v>25.988799999999998</v>
      </c>
      <c r="W454" s="2">
        <f t="shared" si="22"/>
        <v>0.26</v>
      </c>
      <c r="X454">
        <f t="shared" si="23"/>
        <v>2</v>
      </c>
    </row>
    <row r="455" spans="1:24"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f t="shared" si="21"/>
        <v>360.19439999999997</v>
      </c>
      <c r="W455" s="2">
        <f t="shared" si="22"/>
        <v>-0.26666666666666666</v>
      </c>
      <c r="X455">
        <f t="shared" si="23"/>
        <v>4</v>
      </c>
    </row>
    <row r="456" spans="1:24"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f t="shared" si="21"/>
        <v>598.86720000000003</v>
      </c>
      <c r="W456" s="2">
        <f t="shared" si="22"/>
        <v>0.1</v>
      </c>
      <c r="X456">
        <f t="shared" si="23"/>
        <v>4</v>
      </c>
    </row>
    <row r="457" spans="1:24"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f t="shared" si="21"/>
        <v>38.966800000000006</v>
      </c>
      <c r="W457" s="2">
        <f t="shared" si="22"/>
        <v>0.38999999999999996</v>
      </c>
      <c r="X457">
        <f t="shared" si="23"/>
        <v>4</v>
      </c>
    </row>
    <row r="458" spans="1:24"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f t="shared" si="21"/>
        <v>153.86200000000002</v>
      </c>
      <c r="W458" s="2">
        <f t="shared" si="22"/>
        <v>-0.1875</v>
      </c>
      <c r="X458">
        <f t="shared" si="23"/>
        <v>6</v>
      </c>
    </row>
    <row r="459" spans="1:24"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f t="shared" si="21"/>
        <v>843.67259999999999</v>
      </c>
      <c r="W459" s="2">
        <f t="shared" si="22"/>
        <v>-0.12857142857142856</v>
      </c>
      <c r="X459">
        <f t="shared" si="23"/>
        <v>5</v>
      </c>
    </row>
    <row r="460" spans="1:24"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f t="shared" si="21"/>
        <v>5.580000000000001</v>
      </c>
      <c r="W460" s="2">
        <f t="shared" si="22"/>
        <v>0.37499999999999994</v>
      </c>
      <c r="X460">
        <f t="shared" si="23"/>
        <v>5</v>
      </c>
    </row>
    <row r="461" spans="1:24"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f t="shared" si="21"/>
        <v>67.548000000000002</v>
      </c>
      <c r="W461" s="2">
        <f t="shared" si="22"/>
        <v>0.35</v>
      </c>
      <c r="X461">
        <f t="shared" si="23"/>
        <v>7</v>
      </c>
    </row>
    <row r="462" spans="1:24"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f t="shared" si="21"/>
        <v>521.94779999999992</v>
      </c>
      <c r="W462" s="2">
        <f t="shared" si="22"/>
        <v>0.42</v>
      </c>
      <c r="X462">
        <f t="shared" si="23"/>
        <v>7</v>
      </c>
    </row>
    <row r="463" spans="1:24"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f t="shared" si="21"/>
        <v>32.711399999999998</v>
      </c>
      <c r="W463" s="2">
        <f t="shared" si="22"/>
        <v>0.36250000000000004</v>
      </c>
      <c r="X463">
        <f t="shared" si="23"/>
        <v>7</v>
      </c>
    </row>
    <row r="464" spans="1:24"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f t="shared" si="21"/>
        <v>16.491999999999997</v>
      </c>
      <c r="W464" s="2">
        <f t="shared" si="22"/>
        <v>0.3</v>
      </c>
      <c r="X464">
        <f t="shared" si="23"/>
        <v>7</v>
      </c>
    </row>
    <row r="465" spans="1:24"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f t="shared" si="21"/>
        <v>2087.1132000000002</v>
      </c>
      <c r="W465" s="2">
        <f t="shared" si="22"/>
        <v>-0.6399999999999999</v>
      </c>
      <c r="X465">
        <f t="shared" si="23"/>
        <v>7</v>
      </c>
    </row>
    <row r="466" spans="1:24"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f t="shared" si="21"/>
        <v>49.373999999999995</v>
      </c>
      <c r="W466" s="2">
        <f t="shared" si="22"/>
        <v>-0.73333333333333328</v>
      </c>
      <c r="X466">
        <f t="shared" si="23"/>
        <v>7</v>
      </c>
    </row>
    <row r="467" spans="1:24"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f t="shared" si="21"/>
        <v>220.13400000000001</v>
      </c>
      <c r="W467" s="2">
        <f t="shared" si="22"/>
        <v>-0.1875</v>
      </c>
      <c r="X467">
        <f t="shared" si="23"/>
        <v>7</v>
      </c>
    </row>
    <row r="468" spans="1:24"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f t="shared" si="21"/>
        <v>72.401600000000002</v>
      </c>
      <c r="W468" s="2">
        <f t="shared" si="22"/>
        <v>7.4999999999999997E-2</v>
      </c>
      <c r="X468">
        <f t="shared" si="23"/>
        <v>7</v>
      </c>
    </row>
    <row r="469" spans="1:24"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f t="shared" si="21"/>
        <v>566.80539999999996</v>
      </c>
      <c r="W469" s="2">
        <f t="shared" si="22"/>
        <v>-1.2249999999999999</v>
      </c>
      <c r="X469">
        <f t="shared" si="23"/>
        <v>7</v>
      </c>
    </row>
    <row r="470" spans="1:24"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f t="shared" si="21"/>
        <v>241.56799999999998</v>
      </c>
      <c r="W470" s="2">
        <f t="shared" si="22"/>
        <v>-0.17647058823529413</v>
      </c>
      <c r="X470">
        <f t="shared" si="23"/>
        <v>4</v>
      </c>
    </row>
    <row r="471" spans="1:24"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f t="shared" si="21"/>
        <v>12.6882</v>
      </c>
      <c r="W471" s="2">
        <f t="shared" si="22"/>
        <v>-1.65</v>
      </c>
      <c r="X471">
        <f t="shared" si="23"/>
        <v>4</v>
      </c>
    </row>
    <row r="472" spans="1:24"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f t="shared" si="21"/>
        <v>28.849599999999995</v>
      </c>
      <c r="W472" s="2">
        <f t="shared" si="22"/>
        <v>0.48000000000000004</v>
      </c>
      <c r="X472">
        <f t="shared" si="23"/>
        <v>4</v>
      </c>
    </row>
    <row r="473" spans="1:24"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f t="shared" si="21"/>
        <v>337.51080000000002</v>
      </c>
      <c r="W473" s="2">
        <f t="shared" si="22"/>
        <v>9.9999999999999985E-3</v>
      </c>
      <c r="X473">
        <f t="shared" si="23"/>
        <v>2</v>
      </c>
    </row>
    <row r="474" spans="1:24"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f t="shared" si="21"/>
        <v>212.1876</v>
      </c>
      <c r="W474" s="2">
        <f t="shared" si="22"/>
        <v>4.7058823529411771E-2</v>
      </c>
      <c r="X474">
        <f t="shared" si="23"/>
        <v>2</v>
      </c>
    </row>
    <row r="475" spans="1:24"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f t="shared" si="21"/>
        <v>615.97199999999998</v>
      </c>
      <c r="W475" s="2">
        <f t="shared" si="22"/>
        <v>0.125</v>
      </c>
      <c r="X475">
        <f t="shared" si="23"/>
        <v>2</v>
      </c>
    </row>
    <row r="476" spans="1:24"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f t="shared" si="21"/>
        <v>67.539599999999993</v>
      </c>
      <c r="W476" s="2">
        <f t="shared" si="22"/>
        <v>0.27</v>
      </c>
      <c r="X476">
        <f t="shared" si="23"/>
        <v>2</v>
      </c>
    </row>
    <row r="477" spans="1:24"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f t="shared" si="21"/>
        <v>33.831000000000003</v>
      </c>
      <c r="W477" s="2">
        <f t="shared" si="22"/>
        <v>0.46</v>
      </c>
      <c r="X477">
        <f t="shared" si="23"/>
        <v>2</v>
      </c>
    </row>
    <row r="478" spans="1:24"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f t="shared" si="21"/>
        <v>49.321999999999996</v>
      </c>
      <c r="W478" s="2">
        <f t="shared" si="22"/>
        <v>0.48000000000000004</v>
      </c>
      <c r="X478">
        <f t="shared" si="23"/>
        <v>2</v>
      </c>
    </row>
    <row r="479" spans="1:24"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f t="shared" si="21"/>
        <v>88.578000000000003</v>
      </c>
      <c r="W479" s="2">
        <f t="shared" si="22"/>
        <v>7.4999999999999997E-2</v>
      </c>
      <c r="X479">
        <f t="shared" si="23"/>
        <v>7</v>
      </c>
    </row>
    <row r="480" spans="1:24"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f t="shared" si="21"/>
        <v>20.904000000000003</v>
      </c>
      <c r="W480" s="2">
        <f t="shared" si="22"/>
        <v>0.47999999999999993</v>
      </c>
      <c r="X480">
        <f t="shared" si="23"/>
        <v>6</v>
      </c>
    </row>
    <row r="481" spans="1:24"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f t="shared" si="21"/>
        <v>8.0849999999999991</v>
      </c>
      <c r="W481" s="2">
        <f t="shared" si="22"/>
        <v>0.45</v>
      </c>
      <c r="X481">
        <f t="shared" si="23"/>
        <v>6</v>
      </c>
    </row>
    <row r="482" spans="1:24"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f t="shared" si="21"/>
        <v>619.74</v>
      </c>
      <c r="W482" s="2">
        <f t="shared" si="22"/>
        <v>0.12000000000000001</v>
      </c>
      <c r="X482">
        <f t="shared" si="23"/>
        <v>6</v>
      </c>
    </row>
    <row r="483" spans="1:24"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f t="shared" si="21"/>
        <v>7.1810999999999998</v>
      </c>
      <c r="W483" s="2">
        <f t="shared" si="22"/>
        <v>0.21000000000000002</v>
      </c>
      <c r="X483">
        <f t="shared" si="23"/>
        <v>4</v>
      </c>
    </row>
    <row r="484" spans="1:24"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f t="shared" si="21"/>
        <v>4.2911999999999999</v>
      </c>
      <c r="W484" s="2">
        <f t="shared" si="22"/>
        <v>0.28000000000000003</v>
      </c>
      <c r="X484">
        <f t="shared" si="23"/>
        <v>5</v>
      </c>
    </row>
    <row r="485" spans="1:24"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f t="shared" si="21"/>
        <v>102.38719999999999</v>
      </c>
      <c r="W485" s="2">
        <f t="shared" si="22"/>
        <v>0.36</v>
      </c>
      <c r="X485">
        <f t="shared" si="23"/>
        <v>5</v>
      </c>
    </row>
    <row r="486" spans="1:24"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f t="shared" si="21"/>
        <v>14.8</v>
      </c>
      <c r="W486" s="2">
        <f t="shared" si="22"/>
        <v>0.5</v>
      </c>
      <c r="X486">
        <f t="shared" si="23"/>
        <v>3</v>
      </c>
    </row>
    <row r="487" spans="1:24"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f t="shared" si="21"/>
        <v>544.41</v>
      </c>
      <c r="W487" s="2">
        <f t="shared" si="22"/>
        <v>-5.8823529411764712E-2</v>
      </c>
      <c r="X487">
        <f t="shared" si="23"/>
        <v>3</v>
      </c>
    </row>
    <row r="488" spans="1:24"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f t="shared" si="21"/>
        <v>262.46249999999998</v>
      </c>
      <c r="W488" s="2">
        <f t="shared" si="22"/>
        <v>6.25E-2</v>
      </c>
      <c r="X488">
        <f t="shared" si="23"/>
        <v>3</v>
      </c>
    </row>
    <row r="489" spans="1:24"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f t="shared" si="21"/>
        <v>2393.9580000000001</v>
      </c>
      <c r="W489" s="2">
        <f t="shared" si="22"/>
        <v>0.125</v>
      </c>
      <c r="X489">
        <f t="shared" si="23"/>
        <v>2</v>
      </c>
    </row>
    <row r="490" spans="1:24"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f t="shared" si="21"/>
        <v>7.3925999999999998</v>
      </c>
      <c r="W490" s="2">
        <f t="shared" si="22"/>
        <v>7.5000000000000011E-2</v>
      </c>
      <c r="X490">
        <f t="shared" si="23"/>
        <v>4</v>
      </c>
    </row>
    <row r="491" spans="1:24"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f t="shared" si="21"/>
        <v>53.586600000000004</v>
      </c>
      <c r="W491" s="2">
        <f t="shared" si="22"/>
        <v>0.16249999999999998</v>
      </c>
      <c r="X491">
        <f t="shared" si="23"/>
        <v>4</v>
      </c>
    </row>
    <row r="492" spans="1:24"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f t="shared" si="21"/>
        <v>64.210799999999992</v>
      </c>
      <c r="W492" s="2">
        <f t="shared" si="22"/>
        <v>8.7499999999999994E-2</v>
      </c>
      <c r="X492">
        <f t="shared" si="23"/>
        <v>4</v>
      </c>
    </row>
    <row r="493" spans="1:24"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f t="shared" si="21"/>
        <v>440.16699999999997</v>
      </c>
      <c r="W493" s="2">
        <f t="shared" si="22"/>
        <v>2.0000000000000004E-2</v>
      </c>
      <c r="X493">
        <f t="shared" si="23"/>
        <v>5</v>
      </c>
    </row>
    <row r="494" spans="1:24"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f t="shared" si="21"/>
        <v>5.9778000000000002</v>
      </c>
      <c r="W494" s="2">
        <f t="shared" si="22"/>
        <v>0.46</v>
      </c>
      <c r="X494">
        <f t="shared" si="23"/>
        <v>5</v>
      </c>
    </row>
    <row r="495" spans="1:24"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f t="shared" si="21"/>
        <v>80.822800000000001</v>
      </c>
      <c r="W495" s="2">
        <f t="shared" si="22"/>
        <v>0.13999999999999999</v>
      </c>
      <c r="X495">
        <f t="shared" si="23"/>
        <v>5</v>
      </c>
    </row>
    <row r="496" spans="1:24"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f t="shared" si="21"/>
        <v>284.82299999999998</v>
      </c>
      <c r="W496" s="2">
        <f t="shared" si="22"/>
        <v>-0.5</v>
      </c>
      <c r="X496">
        <f t="shared" si="23"/>
        <v>3</v>
      </c>
    </row>
    <row r="497" spans="1:24"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f t="shared" si="21"/>
        <v>53.764200000000002</v>
      </c>
      <c r="W497" s="2">
        <f t="shared" si="22"/>
        <v>0.49</v>
      </c>
      <c r="X497">
        <f t="shared" si="23"/>
        <v>4</v>
      </c>
    </row>
    <row r="498" spans="1:24"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f t="shared" si="21"/>
        <v>79.245599999999996</v>
      </c>
      <c r="W498" s="2">
        <f t="shared" si="22"/>
        <v>0.33749999999999997</v>
      </c>
      <c r="X498">
        <f t="shared" si="23"/>
        <v>6</v>
      </c>
    </row>
    <row r="499" spans="1:24"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f t="shared" si="21"/>
        <v>173.91679999999999</v>
      </c>
      <c r="W499" s="2">
        <f t="shared" si="22"/>
        <v>0.32</v>
      </c>
      <c r="X499">
        <f t="shared" si="23"/>
        <v>6</v>
      </c>
    </row>
    <row r="500" spans="1:24"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f t="shared" si="21"/>
        <v>223.4504</v>
      </c>
      <c r="W500" s="2">
        <f t="shared" si="22"/>
        <v>7.4999999999999997E-2</v>
      </c>
      <c r="X500">
        <f t="shared" si="23"/>
        <v>6</v>
      </c>
    </row>
    <row r="501" spans="1:24"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V501">
        <f t="shared" si="21"/>
        <v>46.430999999999997</v>
      </c>
      <c r="W501" s="2">
        <f t="shared" si="22"/>
        <v>0.33</v>
      </c>
      <c r="X501">
        <f t="shared" si="23"/>
        <v>6</v>
      </c>
    </row>
    <row r="502" spans="1:24"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V502">
        <f t="shared" si="21"/>
        <v>37.700000000000003</v>
      </c>
      <c r="W502" s="2">
        <f t="shared" si="22"/>
        <v>-0.66666666666666663</v>
      </c>
      <c r="X502">
        <f t="shared" si="23"/>
        <v>5</v>
      </c>
    </row>
    <row r="503" spans="1:24"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V503">
        <f t="shared" si="21"/>
        <v>26.913600000000002</v>
      </c>
      <c r="W503" s="2">
        <f t="shared" si="22"/>
        <v>-0.8</v>
      </c>
      <c r="X503">
        <f t="shared" si="23"/>
        <v>5</v>
      </c>
    </row>
    <row r="504" spans="1:24"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V504">
        <f t="shared" si="21"/>
        <v>751.47</v>
      </c>
      <c r="W504" s="2">
        <f t="shared" si="22"/>
        <v>6.25E-2</v>
      </c>
      <c r="X504">
        <f t="shared" si="23"/>
        <v>5</v>
      </c>
    </row>
    <row r="505" spans="1:24"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V505">
        <f t="shared" si="21"/>
        <v>4.2767999999999997</v>
      </c>
      <c r="W505" s="2">
        <f t="shared" si="22"/>
        <v>-0.8</v>
      </c>
      <c r="X505">
        <f t="shared" si="23"/>
        <v>5</v>
      </c>
    </row>
    <row r="506" spans="1:24"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f t="shared" si="21"/>
        <v>20.904900000000001</v>
      </c>
      <c r="W506" s="2">
        <f t="shared" si="22"/>
        <v>0.36249999999999999</v>
      </c>
      <c r="X506">
        <f t="shared" si="23"/>
        <v>5</v>
      </c>
    </row>
    <row r="507" spans="1:24"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V507">
        <f t="shared" si="21"/>
        <v>10.547000000000001</v>
      </c>
      <c r="W507" s="2">
        <f t="shared" si="22"/>
        <v>0.33750000000000002</v>
      </c>
      <c r="X507">
        <f t="shared" si="23"/>
        <v>3</v>
      </c>
    </row>
    <row r="508" spans="1:24"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V508">
        <f t="shared" si="21"/>
        <v>2.0002000000000004</v>
      </c>
      <c r="W508" s="2">
        <f t="shared" si="22"/>
        <v>0.26999999999999996</v>
      </c>
      <c r="X508">
        <f t="shared" si="23"/>
        <v>6</v>
      </c>
    </row>
    <row r="509" spans="1:24"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V509">
        <f t="shared" si="21"/>
        <v>6.1715999999999998</v>
      </c>
      <c r="W509" s="2">
        <f t="shared" si="22"/>
        <v>0.26</v>
      </c>
      <c r="X509">
        <f t="shared" si="23"/>
        <v>6</v>
      </c>
    </row>
    <row r="510" spans="1:24"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V510">
        <f t="shared" si="21"/>
        <v>35.055</v>
      </c>
      <c r="W510" s="2">
        <f t="shared" si="22"/>
        <v>0.25</v>
      </c>
      <c r="X510">
        <f t="shared" si="23"/>
        <v>6</v>
      </c>
    </row>
    <row r="511" spans="1:24"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f t="shared" si="21"/>
        <v>3177.4749999999999</v>
      </c>
      <c r="W511" s="2">
        <f t="shared" si="22"/>
        <v>0.5</v>
      </c>
      <c r="X511">
        <f t="shared" si="23"/>
        <v>6</v>
      </c>
    </row>
    <row r="512" spans="1:24"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V512">
        <f t="shared" si="21"/>
        <v>85.884</v>
      </c>
      <c r="W512" s="2">
        <f t="shared" si="22"/>
        <v>0.32</v>
      </c>
      <c r="X512">
        <f t="shared" si="23"/>
        <v>1</v>
      </c>
    </row>
    <row r="513" spans="1:24"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V513">
        <f t="shared" si="21"/>
        <v>25.867199999999997</v>
      </c>
      <c r="W513" s="2">
        <f t="shared" si="22"/>
        <v>0.32</v>
      </c>
      <c r="X513">
        <f t="shared" si="23"/>
        <v>1</v>
      </c>
    </row>
    <row r="514" spans="1:24"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V514">
        <f t="shared" si="21"/>
        <v>6.4367999999999999</v>
      </c>
      <c r="W514" s="2">
        <f t="shared" si="22"/>
        <v>9.9999999999999992E-2</v>
      </c>
      <c r="X514">
        <f t="shared" si="23"/>
        <v>3</v>
      </c>
    </row>
    <row r="515" spans="1:24"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f t="shared" ref="V515:V578" si="24">R515-U515</f>
        <v>4.8399000000000001</v>
      </c>
      <c r="W515" s="2">
        <f t="shared" ref="W515:W578" si="25">U515/R515</f>
        <v>0.27</v>
      </c>
      <c r="X515">
        <f t="shared" ref="X515:X578" si="26">D515-C515</f>
        <v>4</v>
      </c>
    </row>
    <row r="516" spans="1:24"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V516">
        <f t="shared" si="24"/>
        <v>4.1747999999999994</v>
      </c>
      <c r="W516" s="2">
        <f t="shared" si="25"/>
        <v>0.29000000000000004</v>
      </c>
      <c r="X516">
        <f t="shared" si="26"/>
        <v>4</v>
      </c>
    </row>
    <row r="517" spans="1:24"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V517">
        <f t="shared" si="24"/>
        <v>1619.9729999999997</v>
      </c>
      <c r="W517" s="2">
        <f t="shared" si="25"/>
        <v>0.46000000000000008</v>
      </c>
      <c r="X517">
        <f t="shared" si="26"/>
        <v>5</v>
      </c>
    </row>
    <row r="518" spans="1:24"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V518">
        <f t="shared" si="24"/>
        <v>37.558500000000002</v>
      </c>
      <c r="W518" s="2">
        <f t="shared" si="25"/>
        <v>0.27</v>
      </c>
      <c r="X518">
        <f t="shared" si="26"/>
        <v>5</v>
      </c>
    </row>
    <row r="519" spans="1:24"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f t="shared" si="24"/>
        <v>6.5780000000000012</v>
      </c>
      <c r="W519" s="2">
        <f t="shared" si="25"/>
        <v>0.44999999999999996</v>
      </c>
      <c r="X519">
        <f t="shared" si="26"/>
        <v>5</v>
      </c>
    </row>
    <row r="520" spans="1:24"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V520">
        <f t="shared" si="24"/>
        <v>1069.7190000000001</v>
      </c>
      <c r="W520" s="2">
        <f t="shared" si="25"/>
        <v>0.05</v>
      </c>
      <c r="X520">
        <f t="shared" si="26"/>
        <v>5</v>
      </c>
    </row>
    <row r="521" spans="1:24"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f t="shared" si="24"/>
        <v>13.104299999999999</v>
      </c>
      <c r="W521" s="2">
        <f t="shared" si="25"/>
        <v>0.28750000000000003</v>
      </c>
      <c r="X521">
        <f t="shared" si="26"/>
        <v>4</v>
      </c>
    </row>
    <row r="522" spans="1:24"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V522">
        <f t="shared" si="24"/>
        <v>155.48160000000001</v>
      </c>
      <c r="W522" s="2">
        <f t="shared" si="25"/>
        <v>-0.19999999999999998</v>
      </c>
      <c r="X522">
        <f t="shared" si="26"/>
        <v>4</v>
      </c>
    </row>
    <row r="523" spans="1:24"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V523">
        <f t="shared" si="24"/>
        <v>35.28</v>
      </c>
      <c r="W523" s="2">
        <f t="shared" si="25"/>
        <v>-1.5</v>
      </c>
      <c r="X523">
        <f t="shared" si="26"/>
        <v>4</v>
      </c>
    </row>
    <row r="524" spans="1:24"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V524">
        <f t="shared" si="24"/>
        <v>189.88200000000001</v>
      </c>
      <c r="W524" s="2">
        <f t="shared" si="25"/>
        <v>0.1</v>
      </c>
      <c r="X524">
        <f t="shared" si="26"/>
        <v>2</v>
      </c>
    </row>
    <row r="525" spans="1:24"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V525">
        <f t="shared" si="24"/>
        <v>67.590599999999995</v>
      </c>
      <c r="W525" s="2">
        <f t="shared" si="25"/>
        <v>-0.22500000000000001</v>
      </c>
      <c r="X525">
        <f t="shared" si="26"/>
        <v>2</v>
      </c>
    </row>
    <row r="526" spans="1:24"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V526">
        <f t="shared" si="24"/>
        <v>39.093400000000003</v>
      </c>
      <c r="W526" s="2">
        <f t="shared" si="25"/>
        <v>0.41</v>
      </c>
      <c r="X526">
        <f t="shared" si="26"/>
        <v>2</v>
      </c>
    </row>
    <row r="527" spans="1:24"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V527">
        <f t="shared" si="24"/>
        <v>11.766</v>
      </c>
      <c r="W527" s="2">
        <f t="shared" si="25"/>
        <v>0.47</v>
      </c>
      <c r="X527">
        <f t="shared" si="26"/>
        <v>7</v>
      </c>
    </row>
    <row r="528" spans="1:24"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V528">
        <f t="shared" si="24"/>
        <v>641.20500000000004</v>
      </c>
      <c r="W528" s="2">
        <f t="shared" si="25"/>
        <v>6.25E-2</v>
      </c>
      <c r="X528">
        <f t="shared" si="26"/>
        <v>5</v>
      </c>
    </row>
    <row r="529" spans="1:24"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V529">
        <f t="shared" si="24"/>
        <v>40.555199999999999</v>
      </c>
      <c r="W529" s="2">
        <f t="shared" si="25"/>
        <v>0.1125</v>
      </c>
      <c r="X529">
        <f t="shared" si="26"/>
        <v>5</v>
      </c>
    </row>
    <row r="530" spans="1:24"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V530">
        <f t="shared" si="24"/>
        <v>43.603200000000001</v>
      </c>
      <c r="W530" s="2">
        <f t="shared" si="25"/>
        <v>-0.2</v>
      </c>
      <c r="X530">
        <f t="shared" si="26"/>
        <v>4</v>
      </c>
    </row>
    <row r="531" spans="1:24"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f t="shared" si="24"/>
        <v>816.15380000000005</v>
      </c>
      <c r="W531" s="2">
        <f t="shared" si="25"/>
        <v>-0.22499999999999998</v>
      </c>
      <c r="X531">
        <f t="shared" si="26"/>
        <v>4</v>
      </c>
    </row>
    <row r="532" spans="1:24"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f t="shared" si="24"/>
        <v>32.82</v>
      </c>
      <c r="W532" s="2">
        <f t="shared" si="25"/>
        <v>0.375</v>
      </c>
      <c r="X532">
        <f t="shared" si="26"/>
        <v>4</v>
      </c>
    </row>
    <row r="533" spans="1:24"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V533">
        <f t="shared" si="24"/>
        <v>178.8</v>
      </c>
      <c r="W533" s="2">
        <f t="shared" si="25"/>
        <v>6.25E-2</v>
      </c>
      <c r="X533">
        <f t="shared" si="26"/>
        <v>2</v>
      </c>
    </row>
    <row r="534" spans="1:24"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V534">
        <f t="shared" si="24"/>
        <v>45.542999999999999</v>
      </c>
      <c r="W534" s="2">
        <f t="shared" si="25"/>
        <v>4.9999999999999996E-2</v>
      </c>
      <c r="X534">
        <f t="shared" si="26"/>
        <v>4</v>
      </c>
    </row>
    <row r="535" spans="1:24"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V535">
        <f t="shared" si="24"/>
        <v>705.56400000000008</v>
      </c>
      <c r="W535" s="2">
        <f t="shared" si="25"/>
        <v>0.28000000000000003</v>
      </c>
      <c r="X535">
        <f t="shared" si="26"/>
        <v>3</v>
      </c>
    </row>
    <row r="536" spans="1:24"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f t="shared" si="24"/>
        <v>11.375</v>
      </c>
      <c r="W536" s="2">
        <f t="shared" si="25"/>
        <v>0.5</v>
      </c>
      <c r="X536">
        <f t="shared" si="26"/>
        <v>3</v>
      </c>
    </row>
    <row r="537" spans="1:24"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f t="shared" si="24"/>
        <v>15.300800000000001</v>
      </c>
      <c r="W537" s="2">
        <f t="shared" si="25"/>
        <v>8.7499999999999994E-2</v>
      </c>
      <c r="X537">
        <f t="shared" si="26"/>
        <v>6</v>
      </c>
    </row>
    <row r="538" spans="1:24"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V538">
        <f t="shared" si="24"/>
        <v>110.80159999999999</v>
      </c>
      <c r="W538" s="2">
        <f t="shared" si="25"/>
        <v>-1.5999999999999999</v>
      </c>
      <c r="X538">
        <f t="shared" si="26"/>
        <v>5</v>
      </c>
    </row>
    <row r="539" spans="1:24"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V539">
        <f t="shared" si="24"/>
        <v>7.3920000000000012</v>
      </c>
      <c r="W539" s="2">
        <f t="shared" si="25"/>
        <v>0.31249999999999994</v>
      </c>
      <c r="X539">
        <f t="shared" si="26"/>
        <v>5</v>
      </c>
    </row>
    <row r="540" spans="1:24"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V540">
        <f t="shared" si="24"/>
        <v>111.64619999999999</v>
      </c>
      <c r="W540" s="2">
        <f t="shared" si="25"/>
        <v>0.26999999999999996</v>
      </c>
      <c r="X540">
        <f t="shared" si="26"/>
        <v>4</v>
      </c>
    </row>
    <row r="541" spans="1:24"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V541">
        <f t="shared" si="24"/>
        <v>212.94</v>
      </c>
      <c r="W541" s="2">
        <f t="shared" si="25"/>
        <v>0.25</v>
      </c>
      <c r="X541">
        <f t="shared" si="26"/>
        <v>4</v>
      </c>
    </row>
    <row r="542" spans="1:24"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V542">
        <f t="shared" si="24"/>
        <v>262.58399999999995</v>
      </c>
      <c r="W542" s="2">
        <f t="shared" si="25"/>
        <v>0.44</v>
      </c>
      <c r="X542">
        <f t="shared" si="26"/>
        <v>2</v>
      </c>
    </row>
    <row r="543" spans="1:24"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V543">
        <f t="shared" si="24"/>
        <v>342.77760000000001</v>
      </c>
      <c r="W543" s="2">
        <f t="shared" si="25"/>
        <v>0.1</v>
      </c>
      <c r="X543">
        <f t="shared" si="26"/>
        <v>3</v>
      </c>
    </row>
    <row r="544" spans="1:24"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V544">
        <f t="shared" si="24"/>
        <v>792.30059999999992</v>
      </c>
      <c r="W544" s="2">
        <f t="shared" si="25"/>
        <v>-0.22500000000000001</v>
      </c>
      <c r="X544">
        <f t="shared" si="26"/>
        <v>5</v>
      </c>
    </row>
    <row r="545" spans="1:24"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V545">
        <f t="shared" si="24"/>
        <v>50.847999999999999</v>
      </c>
      <c r="W545" s="2">
        <f t="shared" si="25"/>
        <v>0.125</v>
      </c>
      <c r="X545">
        <f t="shared" si="26"/>
        <v>5</v>
      </c>
    </row>
    <row r="546" spans="1:24"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V546">
        <f t="shared" si="24"/>
        <v>94.492500000000007</v>
      </c>
      <c r="W546" s="2">
        <f t="shared" si="25"/>
        <v>6.25E-2</v>
      </c>
      <c r="X546">
        <f t="shared" si="26"/>
        <v>5</v>
      </c>
    </row>
    <row r="547" spans="1:24"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V547">
        <f t="shared" si="24"/>
        <v>150.40479999999999</v>
      </c>
      <c r="W547" s="2">
        <f t="shared" si="25"/>
        <v>-1.2750000000000001</v>
      </c>
      <c r="X547">
        <f t="shared" si="26"/>
        <v>5</v>
      </c>
    </row>
    <row r="548" spans="1:24"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V548">
        <f t="shared" si="24"/>
        <v>27.347999999999999</v>
      </c>
      <c r="W548" s="2">
        <f t="shared" si="25"/>
        <v>0.33750000000000002</v>
      </c>
      <c r="X548">
        <f t="shared" si="26"/>
        <v>3</v>
      </c>
    </row>
    <row r="549" spans="1:24"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f t="shared" si="24"/>
        <v>6.9471999999999996</v>
      </c>
      <c r="W549" s="2">
        <f t="shared" si="25"/>
        <v>0.48</v>
      </c>
      <c r="X549">
        <f t="shared" si="26"/>
        <v>3</v>
      </c>
    </row>
    <row r="550" spans="1:24"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f t="shared" si="24"/>
        <v>234.63</v>
      </c>
      <c r="W550" s="2">
        <f t="shared" si="25"/>
        <v>6.25E-2</v>
      </c>
      <c r="X550">
        <f t="shared" si="26"/>
        <v>2</v>
      </c>
    </row>
    <row r="551" spans="1:24"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f t="shared" si="24"/>
        <v>28.41</v>
      </c>
      <c r="W551" s="2">
        <f t="shared" si="25"/>
        <v>-1.4999999999999998</v>
      </c>
      <c r="X551">
        <f t="shared" si="26"/>
        <v>2</v>
      </c>
    </row>
    <row r="552" spans="1:24"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V552">
        <f t="shared" si="24"/>
        <v>10.464</v>
      </c>
      <c r="W552" s="2">
        <f t="shared" si="25"/>
        <v>-0.19999999999999998</v>
      </c>
      <c r="X552">
        <f t="shared" si="26"/>
        <v>2</v>
      </c>
    </row>
    <row r="553" spans="1:24"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f t="shared" si="24"/>
        <v>1121.568</v>
      </c>
      <c r="W553" s="2">
        <f t="shared" si="25"/>
        <v>0</v>
      </c>
      <c r="X553">
        <f t="shared" si="26"/>
        <v>2</v>
      </c>
    </row>
    <row r="554" spans="1:24"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V554">
        <f t="shared" si="24"/>
        <v>28.465799999999998</v>
      </c>
      <c r="W554" s="2">
        <f t="shared" si="25"/>
        <v>0.17500000000000002</v>
      </c>
      <c r="X554">
        <f t="shared" si="26"/>
        <v>1</v>
      </c>
    </row>
    <row r="555" spans="1:24"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f t="shared" si="24"/>
        <v>8.2532999999999994</v>
      </c>
      <c r="W555" s="2">
        <f t="shared" si="25"/>
        <v>0.23749999999999999</v>
      </c>
      <c r="X555">
        <f t="shared" si="26"/>
        <v>4</v>
      </c>
    </row>
    <row r="556" spans="1:24"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V556">
        <f t="shared" si="24"/>
        <v>984.79279999999994</v>
      </c>
      <c r="W556" s="2">
        <f t="shared" si="25"/>
        <v>0.24</v>
      </c>
      <c r="X556">
        <f t="shared" si="26"/>
        <v>4</v>
      </c>
    </row>
    <row r="557" spans="1:24"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V557">
        <f t="shared" si="24"/>
        <v>16.051200000000001</v>
      </c>
      <c r="W557" s="2">
        <f t="shared" si="25"/>
        <v>0.17499999999999999</v>
      </c>
      <c r="X557">
        <f t="shared" si="26"/>
        <v>4</v>
      </c>
    </row>
    <row r="558" spans="1:24"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f t="shared" si="24"/>
        <v>10.763999999999999</v>
      </c>
      <c r="W558" s="2">
        <f t="shared" si="25"/>
        <v>0.48000000000000004</v>
      </c>
      <c r="X558">
        <f t="shared" si="26"/>
        <v>5</v>
      </c>
    </row>
    <row r="559" spans="1:24"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V559">
        <f t="shared" si="24"/>
        <v>1552.7280000000001</v>
      </c>
      <c r="W559" s="2">
        <f t="shared" si="25"/>
        <v>-0.16250000000000001</v>
      </c>
      <c r="X559">
        <f t="shared" si="26"/>
        <v>5</v>
      </c>
    </row>
    <row r="560" spans="1:24"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V560">
        <f t="shared" si="24"/>
        <v>16.847999999999999</v>
      </c>
      <c r="W560" s="2">
        <f t="shared" si="25"/>
        <v>0.48</v>
      </c>
      <c r="X560">
        <f t="shared" si="26"/>
        <v>5</v>
      </c>
    </row>
    <row r="561" spans="1:24"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V561">
        <f t="shared" si="24"/>
        <v>25.986000000000001</v>
      </c>
      <c r="W561" s="2">
        <f t="shared" si="25"/>
        <v>0.39</v>
      </c>
      <c r="X561">
        <f t="shared" si="26"/>
        <v>2</v>
      </c>
    </row>
    <row r="562" spans="1:24"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V562">
        <f t="shared" si="24"/>
        <v>56.737799999999993</v>
      </c>
      <c r="W562" s="2">
        <f t="shared" si="25"/>
        <v>0.32500000000000001</v>
      </c>
      <c r="X562">
        <f t="shared" si="26"/>
        <v>2</v>
      </c>
    </row>
    <row r="563" spans="1:24"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V563">
        <f t="shared" si="24"/>
        <v>11.7</v>
      </c>
      <c r="W563" s="2">
        <f t="shared" si="25"/>
        <v>0.1</v>
      </c>
      <c r="X563">
        <f t="shared" si="26"/>
        <v>4</v>
      </c>
    </row>
    <row r="564" spans="1:24"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f t="shared" si="24"/>
        <v>9.3536999999999999</v>
      </c>
      <c r="W564" s="2">
        <f t="shared" si="25"/>
        <v>0.28750000000000003</v>
      </c>
      <c r="X564">
        <f t="shared" si="26"/>
        <v>4</v>
      </c>
    </row>
    <row r="565" spans="1:24"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f t="shared" si="24"/>
        <v>3.96</v>
      </c>
      <c r="W565" s="2">
        <f t="shared" si="25"/>
        <v>0</v>
      </c>
      <c r="X565">
        <f t="shared" si="26"/>
        <v>2</v>
      </c>
    </row>
    <row r="566" spans="1:24"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f t="shared" si="24"/>
        <v>1.4094</v>
      </c>
      <c r="W566" s="2">
        <f t="shared" si="25"/>
        <v>0.45999999999999996</v>
      </c>
      <c r="X566">
        <f t="shared" si="26"/>
        <v>2</v>
      </c>
    </row>
    <row r="567" spans="1:24"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V567">
        <f t="shared" si="24"/>
        <v>327.57899999999995</v>
      </c>
      <c r="W567" s="2">
        <f t="shared" si="25"/>
        <v>0.125</v>
      </c>
      <c r="X567">
        <f t="shared" si="26"/>
        <v>3</v>
      </c>
    </row>
    <row r="568" spans="1:24"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f t="shared" si="24"/>
        <v>46.8384</v>
      </c>
      <c r="W568" s="2">
        <f t="shared" si="25"/>
        <v>0.49</v>
      </c>
      <c r="X568">
        <f t="shared" si="26"/>
        <v>7</v>
      </c>
    </row>
    <row r="569" spans="1:24"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V569">
        <f t="shared" si="24"/>
        <v>53.720799999999997</v>
      </c>
      <c r="W569" s="2">
        <f t="shared" si="25"/>
        <v>0.33750000000000002</v>
      </c>
      <c r="X569">
        <f t="shared" si="26"/>
        <v>7</v>
      </c>
    </row>
    <row r="570" spans="1:24"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f t="shared" si="24"/>
        <v>10.1088</v>
      </c>
      <c r="W570" s="2">
        <f t="shared" si="25"/>
        <v>0.48000000000000004</v>
      </c>
      <c r="X570">
        <f t="shared" si="26"/>
        <v>7</v>
      </c>
    </row>
    <row r="571" spans="1:24"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V571">
        <f t="shared" si="24"/>
        <v>451.15199999999999</v>
      </c>
      <c r="W571" s="2">
        <f t="shared" si="25"/>
        <v>0</v>
      </c>
      <c r="X571">
        <f t="shared" si="26"/>
        <v>7</v>
      </c>
    </row>
    <row r="572" spans="1:24"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V572">
        <f t="shared" si="24"/>
        <v>37.673999999999999</v>
      </c>
      <c r="W572" s="2">
        <f t="shared" si="25"/>
        <v>0.48000000000000004</v>
      </c>
      <c r="X572">
        <f t="shared" si="26"/>
        <v>7</v>
      </c>
    </row>
    <row r="573" spans="1:24"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f t="shared" si="24"/>
        <v>7.5384000000000011</v>
      </c>
      <c r="W573" s="2">
        <f t="shared" si="25"/>
        <v>0.45999999999999996</v>
      </c>
      <c r="X573">
        <f t="shared" si="26"/>
        <v>7</v>
      </c>
    </row>
    <row r="574" spans="1:24"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f t="shared" si="24"/>
        <v>22.037400000000005</v>
      </c>
      <c r="W574" s="2">
        <f t="shared" si="25"/>
        <v>0.33749999999999997</v>
      </c>
      <c r="X574">
        <f t="shared" si="26"/>
        <v>7</v>
      </c>
    </row>
    <row r="575" spans="1:24"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V575">
        <f t="shared" si="24"/>
        <v>10.840499999999999</v>
      </c>
      <c r="W575" s="2">
        <f t="shared" si="25"/>
        <v>0.27</v>
      </c>
      <c r="X575">
        <f t="shared" si="26"/>
        <v>7</v>
      </c>
    </row>
    <row r="576" spans="1:24"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f t="shared" si="24"/>
        <v>6.4386000000000001</v>
      </c>
      <c r="W576" s="2">
        <f t="shared" si="25"/>
        <v>0.27</v>
      </c>
      <c r="X576">
        <f t="shared" si="26"/>
        <v>4</v>
      </c>
    </row>
    <row r="577" spans="1:24"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V577">
        <f t="shared" si="24"/>
        <v>81.967200000000005</v>
      </c>
      <c r="W577" s="2">
        <f t="shared" si="25"/>
        <v>0.48999999999999994</v>
      </c>
      <c r="X577">
        <f t="shared" si="26"/>
        <v>4</v>
      </c>
    </row>
    <row r="578" spans="1:24"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V578">
        <f t="shared" si="24"/>
        <v>10.159200000000002</v>
      </c>
      <c r="W578" s="2">
        <f t="shared" si="25"/>
        <v>0.48999999999999994</v>
      </c>
      <c r="X578">
        <f t="shared" si="26"/>
        <v>4</v>
      </c>
    </row>
    <row r="579" spans="1:24"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V579">
        <f t="shared" ref="V579:V642" si="27">R579-U579</f>
        <v>5.1099999999999994</v>
      </c>
      <c r="W579" s="2">
        <f t="shared" ref="W579:W642" si="28">U579/R579</f>
        <v>0.3</v>
      </c>
      <c r="X579">
        <f t="shared" ref="X579:X642" si="29">D579-C579</f>
        <v>4</v>
      </c>
    </row>
    <row r="580" spans="1:24"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f t="shared" si="27"/>
        <v>60.998000000000005</v>
      </c>
      <c r="W580" s="2">
        <f t="shared" si="28"/>
        <v>0.125</v>
      </c>
      <c r="X580">
        <f t="shared" si="29"/>
        <v>6</v>
      </c>
    </row>
    <row r="581" spans="1:24"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f t="shared" si="27"/>
        <v>14.5068</v>
      </c>
      <c r="W581" s="2">
        <f t="shared" si="28"/>
        <v>-0.65</v>
      </c>
      <c r="X581">
        <f t="shared" si="29"/>
        <v>6</v>
      </c>
    </row>
    <row r="582" spans="1:24"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V582">
        <f t="shared" si="27"/>
        <v>49.974400000000003</v>
      </c>
      <c r="W582" s="2">
        <f t="shared" si="28"/>
        <v>0.03</v>
      </c>
      <c r="X582">
        <f t="shared" si="29"/>
        <v>4</v>
      </c>
    </row>
    <row r="583" spans="1:24"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V583">
        <f t="shared" si="27"/>
        <v>417.45869999999996</v>
      </c>
      <c r="W583" s="2">
        <f t="shared" si="28"/>
        <v>0.1125</v>
      </c>
      <c r="X583">
        <f t="shared" si="29"/>
        <v>4</v>
      </c>
    </row>
    <row r="584" spans="1:24"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V584">
        <f t="shared" si="27"/>
        <v>96.345399999999998</v>
      </c>
      <c r="W584" s="2">
        <f t="shared" si="28"/>
        <v>8.7499999999999994E-2</v>
      </c>
      <c r="X584">
        <f t="shared" si="29"/>
        <v>4</v>
      </c>
    </row>
    <row r="585" spans="1:24"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V585">
        <f t="shared" si="27"/>
        <v>27.647400000000001</v>
      </c>
      <c r="W585" s="2">
        <f t="shared" si="28"/>
        <v>0.11249999999999999</v>
      </c>
      <c r="X585">
        <f t="shared" si="29"/>
        <v>4</v>
      </c>
    </row>
    <row r="586" spans="1:24"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V586">
        <f t="shared" si="27"/>
        <v>11.5311</v>
      </c>
      <c r="W586" s="2">
        <f t="shared" si="28"/>
        <v>-0.7</v>
      </c>
      <c r="X586">
        <f t="shared" si="29"/>
        <v>4</v>
      </c>
    </row>
    <row r="587" spans="1:24"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V587">
        <f t="shared" si="27"/>
        <v>375.8904</v>
      </c>
      <c r="W587" s="2">
        <f t="shared" si="28"/>
        <v>7.4999999999999997E-2</v>
      </c>
      <c r="X587">
        <f t="shared" si="29"/>
        <v>4</v>
      </c>
    </row>
    <row r="588" spans="1:24"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V588">
        <f t="shared" si="27"/>
        <v>66.011400000000009</v>
      </c>
      <c r="W588" s="2">
        <f t="shared" si="28"/>
        <v>7.0000000000000007E-2</v>
      </c>
      <c r="X588">
        <f t="shared" si="29"/>
        <v>6</v>
      </c>
    </row>
    <row r="589" spans="1:24"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f t="shared" si="27"/>
        <v>150.4143</v>
      </c>
      <c r="W589" s="2">
        <f t="shared" si="28"/>
        <v>0.49000000000000005</v>
      </c>
      <c r="X589">
        <f t="shared" si="29"/>
        <v>6</v>
      </c>
    </row>
    <row r="590" spans="1:24"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V590">
        <f t="shared" si="27"/>
        <v>104.92020000000001</v>
      </c>
      <c r="W590" s="2">
        <f t="shared" si="28"/>
        <v>-0.23749999999999996</v>
      </c>
      <c r="X590">
        <f t="shared" si="29"/>
        <v>4</v>
      </c>
    </row>
    <row r="591" spans="1:24"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V591">
        <f t="shared" si="27"/>
        <v>13.478400000000001</v>
      </c>
      <c r="W591" s="2">
        <f t="shared" si="28"/>
        <v>0.35</v>
      </c>
      <c r="X591">
        <f t="shared" si="29"/>
        <v>4</v>
      </c>
    </row>
    <row r="592" spans="1:24"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V592">
        <f t="shared" si="27"/>
        <v>29.717100000000002</v>
      </c>
      <c r="W592" s="2">
        <f t="shared" si="28"/>
        <v>-0.76666666666666661</v>
      </c>
      <c r="X592">
        <f t="shared" si="29"/>
        <v>4</v>
      </c>
    </row>
    <row r="593" spans="1:24"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V593">
        <f t="shared" si="27"/>
        <v>6.7392000000000003</v>
      </c>
      <c r="W593" s="2">
        <f t="shared" si="28"/>
        <v>0.35</v>
      </c>
      <c r="X593">
        <f t="shared" si="29"/>
        <v>4</v>
      </c>
    </row>
    <row r="594" spans="1:24"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V594">
        <f t="shared" si="27"/>
        <v>8.1760000000000002</v>
      </c>
      <c r="W594" s="2">
        <f t="shared" si="28"/>
        <v>0.125</v>
      </c>
      <c r="X594">
        <f t="shared" si="29"/>
        <v>4</v>
      </c>
    </row>
    <row r="595" spans="1:24"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V595">
        <f t="shared" si="27"/>
        <v>21.45</v>
      </c>
      <c r="W595" s="2">
        <f t="shared" si="28"/>
        <v>0.3125</v>
      </c>
      <c r="X595">
        <f t="shared" si="29"/>
        <v>4</v>
      </c>
    </row>
    <row r="596" spans="1:24"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V596">
        <f t="shared" si="27"/>
        <v>54.045200000000008</v>
      </c>
      <c r="W596" s="2">
        <f t="shared" si="28"/>
        <v>0.28999999999999998</v>
      </c>
      <c r="X596">
        <f t="shared" si="29"/>
        <v>7</v>
      </c>
    </row>
    <row r="597" spans="1:24"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f t="shared" si="27"/>
        <v>764.98470000000009</v>
      </c>
      <c r="W597" s="2">
        <f t="shared" si="28"/>
        <v>0.36249999999999999</v>
      </c>
      <c r="X597">
        <f t="shared" si="29"/>
        <v>7</v>
      </c>
    </row>
    <row r="598" spans="1:24"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V598">
        <f t="shared" si="27"/>
        <v>390.21499999999997</v>
      </c>
      <c r="W598" s="2">
        <f t="shared" si="28"/>
        <v>0.125</v>
      </c>
      <c r="X598">
        <f t="shared" si="29"/>
        <v>7</v>
      </c>
    </row>
    <row r="599" spans="1:24"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V599">
        <f t="shared" si="27"/>
        <v>235.98719999999997</v>
      </c>
      <c r="W599" s="2">
        <f t="shared" si="28"/>
        <v>0.28000000000000003</v>
      </c>
      <c r="X599">
        <f t="shared" si="29"/>
        <v>7</v>
      </c>
    </row>
    <row r="600" spans="1:24"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V600">
        <f t="shared" si="27"/>
        <v>10.6142</v>
      </c>
      <c r="W600" s="2">
        <f t="shared" si="28"/>
        <v>8.7500000000000008E-2</v>
      </c>
      <c r="X600">
        <f t="shared" si="29"/>
        <v>2</v>
      </c>
    </row>
    <row r="601" spans="1:24"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V601">
        <f t="shared" si="27"/>
        <v>172.7784</v>
      </c>
      <c r="W601" s="2">
        <f t="shared" si="28"/>
        <v>-0.19999999999999998</v>
      </c>
      <c r="X601">
        <f t="shared" si="29"/>
        <v>5</v>
      </c>
    </row>
    <row r="602" spans="1:24"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V602">
        <f t="shared" si="27"/>
        <v>609.73039999999992</v>
      </c>
      <c r="W602" s="2">
        <f t="shared" si="28"/>
        <v>-0.23333333333333334</v>
      </c>
      <c r="X602">
        <f t="shared" si="29"/>
        <v>5</v>
      </c>
    </row>
    <row r="603" spans="1:24"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V603">
        <f t="shared" si="27"/>
        <v>5.1099999999999994</v>
      </c>
      <c r="W603" s="2">
        <f t="shared" si="28"/>
        <v>0.125</v>
      </c>
      <c r="X603">
        <f t="shared" si="29"/>
        <v>5</v>
      </c>
    </row>
    <row r="604" spans="1:24"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V604">
        <f t="shared" si="27"/>
        <v>124.929</v>
      </c>
      <c r="W604" s="2">
        <f t="shared" si="28"/>
        <v>0.125</v>
      </c>
      <c r="X604">
        <f t="shared" si="29"/>
        <v>4</v>
      </c>
    </row>
    <row r="605" spans="1:24"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V605">
        <f t="shared" si="27"/>
        <v>40.555199999999999</v>
      </c>
      <c r="W605" s="2">
        <f t="shared" si="28"/>
        <v>0.1125</v>
      </c>
      <c r="X605">
        <f t="shared" si="29"/>
        <v>4</v>
      </c>
    </row>
    <row r="606" spans="1:24"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V606">
        <f t="shared" si="27"/>
        <v>12.751799999999999</v>
      </c>
      <c r="W606" s="2">
        <f t="shared" si="28"/>
        <v>-0.76666666666666672</v>
      </c>
      <c r="X606">
        <f t="shared" si="29"/>
        <v>4</v>
      </c>
    </row>
    <row r="607" spans="1:24"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V607">
        <f t="shared" si="27"/>
        <v>74.859200000000001</v>
      </c>
      <c r="W607" s="2">
        <f t="shared" si="28"/>
        <v>-0.73333333333333328</v>
      </c>
      <c r="X607">
        <f t="shared" si="29"/>
        <v>4</v>
      </c>
    </row>
    <row r="608" spans="1:24"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V608">
        <f t="shared" si="27"/>
        <v>84.088799999999992</v>
      </c>
      <c r="W608" s="2">
        <f t="shared" si="28"/>
        <v>0.36249999999999999</v>
      </c>
      <c r="X608">
        <f t="shared" si="29"/>
        <v>4</v>
      </c>
    </row>
    <row r="609" spans="1:24"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V609">
        <f t="shared" si="27"/>
        <v>5.9076000000000004</v>
      </c>
      <c r="W609" s="2">
        <f t="shared" si="28"/>
        <v>-0.79999999999999993</v>
      </c>
      <c r="X609">
        <f t="shared" si="29"/>
        <v>4</v>
      </c>
    </row>
    <row r="610" spans="1:24"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V610">
        <f t="shared" si="27"/>
        <v>18.7866</v>
      </c>
      <c r="W610" s="2">
        <f t="shared" si="28"/>
        <v>0.11250000000000002</v>
      </c>
      <c r="X610">
        <f t="shared" si="29"/>
        <v>4</v>
      </c>
    </row>
    <row r="611" spans="1:24"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V611">
        <f t="shared" si="27"/>
        <v>65.305800000000005</v>
      </c>
      <c r="W611" s="2">
        <f t="shared" si="28"/>
        <v>-0.18333333333333335</v>
      </c>
      <c r="X611">
        <f t="shared" si="29"/>
        <v>4</v>
      </c>
    </row>
    <row r="612" spans="1:24"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V612">
        <f t="shared" si="27"/>
        <v>327.99870000000004</v>
      </c>
      <c r="W612" s="2">
        <f t="shared" si="28"/>
        <v>0.1125</v>
      </c>
      <c r="X612">
        <f t="shared" si="29"/>
        <v>3</v>
      </c>
    </row>
    <row r="613" spans="1:24"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V613">
        <f t="shared" si="27"/>
        <v>10.016400000000001</v>
      </c>
      <c r="W613" s="2">
        <f t="shared" si="28"/>
        <v>0.36249999999999999</v>
      </c>
      <c r="X613">
        <f t="shared" si="29"/>
        <v>3</v>
      </c>
    </row>
    <row r="614" spans="1:24"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V614">
        <f t="shared" si="27"/>
        <v>5.8079999999999998</v>
      </c>
      <c r="W614" s="2">
        <f t="shared" si="28"/>
        <v>0.3125</v>
      </c>
      <c r="X614">
        <f t="shared" si="29"/>
        <v>2</v>
      </c>
    </row>
    <row r="615" spans="1:24"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V615">
        <f t="shared" si="27"/>
        <v>886.88430000000005</v>
      </c>
      <c r="W615" s="2">
        <f t="shared" si="28"/>
        <v>-0.21666666666666665</v>
      </c>
      <c r="X615">
        <f t="shared" si="29"/>
        <v>2</v>
      </c>
    </row>
    <row r="616" spans="1:24"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V616">
        <f t="shared" si="27"/>
        <v>103.94799999999999</v>
      </c>
      <c r="W616" s="2">
        <f t="shared" si="28"/>
        <v>0.13333333333333333</v>
      </c>
      <c r="X616">
        <f t="shared" si="29"/>
        <v>3</v>
      </c>
    </row>
    <row r="617" spans="1:24"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V617">
        <f t="shared" si="27"/>
        <v>6.4448000000000008</v>
      </c>
      <c r="W617" s="2">
        <f t="shared" si="28"/>
        <v>-0.76666666666666672</v>
      </c>
      <c r="X617">
        <f t="shared" si="29"/>
        <v>3</v>
      </c>
    </row>
    <row r="618" spans="1:24"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V618">
        <f t="shared" si="27"/>
        <v>24.692799999999998</v>
      </c>
      <c r="W618" s="2">
        <f t="shared" si="28"/>
        <v>0.39</v>
      </c>
      <c r="X618">
        <f t="shared" si="29"/>
        <v>5</v>
      </c>
    </row>
    <row r="619" spans="1:24"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V619">
        <f t="shared" si="27"/>
        <v>6.8585999999999991</v>
      </c>
      <c r="W619" s="2">
        <f t="shared" si="28"/>
        <v>0.31</v>
      </c>
      <c r="X619">
        <f t="shared" si="29"/>
        <v>5</v>
      </c>
    </row>
    <row r="620" spans="1:24"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V620">
        <f t="shared" si="27"/>
        <v>73.854000000000013</v>
      </c>
      <c r="W620" s="2">
        <f t="shared" si="28"/>
        <v>0.3125</v>
      </c>
      <c r="X620">
        <f t="shared" si="29"/>
        <v>5</v>
      </c>
    </row>
    <row r="621" spans="1:24"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V621">
        <f t="shared" si="27"/>
        <v>26.916099999999997</v>
      </c>
      <c r="W621" s="2">
        <f t="shared" si="28"/>
        <v>0.29000000000000004</v>
      </c>
      <c r="X621">
        <f t="shared" si="29"/>
        <v>5</v>
      </c>
    </row>
    <row r="622" spans="1:24"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V622">
        <f t="shared" si="27"/>
        <v>60.733799999999995</v>
      </c>
      <c r="W622" s="2">
        <f t="shared" si="28"/>
        <v>0.31</v>
      </c>
      <c r="X622">
        <f t="shared" si="29"/>
        <v>5</v>
      </c>
    </row>
    <row r="623" spans="1:24"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V623">
        <f t="shared" si="27"/>
        <v>23.463000000000001</v>
      </c>
      <c r="W623" s="2">
        <f t="shared" si="28"/>
        <v>-1.7</v>
      </c>
      <c r="X623">
        <f t="shared" si="29"/>
        <v>5</v>
      </c>
    </row>
    <row r="624" spans="1:24"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V624">
        <f t="shared" si="27"/>
        <v>214.39159999999998</v>
      </c>
      <c r="W624" s="2">
        <f t="shared" si="28"/>
        <v>0.29000000000000004</v>
      </c>
      <c r="X624">
        <f t="shared" si="29"/>
        <v>4</v>
      </c>
    </row>
    <row r="625" spans="1:24"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f t="shared" si="27"/>
        <v>376.30900000000003</v>
      </c>
      <c r="W625" s="2">
        <f t="shared" si="28"/>
        <v>0.32222222222222224</v>
      </c>
      <c r="X625">
        <f t="shared" si="29"/>
        <v>4</v>
      </c>
    </row>
    <row r="626" spans="1:24"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f t="shared" si="27"/>
        <v>392.61</v>
      </c>
      <c r="W626" s="2">
        <f t="shared" si="28"/>
        <v>0.25</v>
      </c>
      <c r="X626">
        <f t="shared" si="29"/>
        <v>4</v>
      </c>
    </row>
    <row r="627" spans="1:24"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V627">
        <f t="shared" si="27"/>
        <v>114.8922</v>
      </c>
      <c r="W627" s="2">
        <f t="shared" si="28"/>
        <v>0.28999999999999998</v>
      </c>
      <c r="X627">
        <f t="shared" si="29"/>
        <v>4</v>
      </c>
    </row>
    <row r="628" spans="1:24"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V628">
        <f t="shared" si="27"/>
        <v>23.4696</v>
      </c>
      <c r="W628" s="2">
        <f t="shared" si="28"/>
        <v>0.34</v>
      </c>
      <c r="X628">
        <f t="shared" si="29"/>
        <v>4</v>
      </c>
    </row>
    <row r="629" spans="1:24"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V629">
        <f t="shared" si="27"/>
        <v>68.983599999999996</v>
      </c>
      <c r="W629" s="2">
        <f t="shared" si="28"/>
        <v>0.29000000000000004</v>
      </c>
      <c r="X629">
        <f t="shared" si="29"/>
        <v>4</v>
      </c>
    </row>
    <row r="630" spans="1:24"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V630">
        <f t="shared" si="27"/>
        <v>10.096499999999999</v>
      </c>
      <c r="W630" s="2">
        <f t="shared" si="28"/>
        <v>0.33750000000000002</v>
      </c>
      <c r="X630">
        <f t="shared" si="29"/>
        <v>4</v>
      </c>
    </row>
    <row r="631" spans="1:24"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f t="shared" si="27"/>
        <v>7.1442000000000005</v>
      </c>
      <c r="W631" s="2">
        <f t="shared" si="28"/>
        <v>0.45999999999999996</v>
      </c>
      <c r="X631">
        <f t="shared" si="29"/>
        <v>4</v>
      </c>
    </row>
    <row r="632" spans="1:24"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V632">
        <f t="shared" si="27"/>
        <v>295.10309999999998</v>
      </c>
      <c r="W632" s="2">
        <f t="shared" si="28"/>
        <v>-0.21249999999999999</v>
      </c>
      <c r="X632">
        <f t="shared" si="29"/>
        <v>2</v>
      </c>
    </row>
    <row r="633" spans="1:24"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V633">
        <f t="shared" si="27"/>
        <v>89.85</v>
      </c>
      <c r="W633" s="2">
        <f t="shared" si="28"/>
        <v>0.25</v>
      </c>
      <c r="X633">
        <f t="shared" si="29"/>
        <v>2</v>
      </c>
    </row>
    <row r="634" spans="1:24"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V634">
        <f t="shared" si="27"/>
        <v>270.69119999999998</v>
      </c>
      <c r="W634" s="2">
        <f t="shared" si="28"/>
        <v>0.1</v>
      </c>
      <c r="X634">
        <f t="shared" si="29"/>
        <v>2</v>
      </c>
    </row>
    <row r="635" spans="1:24"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V635">
        <f t="shared" si="27"/>
        <v>15.421499999999998</v>
      </c>
      <c r="W635" s="2">
        <f t="shared" si="28"/>
        <v>0.13750000000000001</v>
      </c>
      <c r="X635">
        <f t="shared" si="29"/>
        <v>2</v>
      </c>
    </row>
    <row r="636" spans="1:24"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V636">
        <f t="shared" si="27"/>
        <v>150.41429999999997</v>
      </c>
      <c r="W636" s="2">
        <f t="shared" si="28"/>
        <v>0.36250000000000004</v>
      </c>
      <c r="X636">
        <f t="shared" si="29"/>
        <v>2</v>
      </c>
    </row>
    <row r="637" spans="1:24"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V637">
        <f t="shared" si="27"/>
        <v>349.71659999999997</v>
      </c>
      <c r="W637" s="2">
        <f t="shared" si="28"/>
        <v>0.11</v>
      </c>
      <c r="X637">
        <f t="shared" si="29"/>
        <v>5</v>
      </c>
    </row>
    <row r="638" spans="1:24"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V638">
        <f t="shared" si="27"/>
        <v>32.7288</v>
      </c>
      <c r="W638" s="2">
        <f t="shared" si="28"/>
        <v>-0.73333333333333328</v>
      </c>
      <c r="X638">
        <f t="shared" si="29"/>
        <v>6</v>
      </c>
    </row>
    <row r="639" spans="1:24"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V639">
        <f t="shared" si="27"/>
        <v>110.09520000000001</v>
      </c>
      <c r="W639" s="2">
        <f t="shared" si="28"/>
        <v>9.9999999999999992E-2</v>
      </c>
      <c r="X639">
        <f t="shared" si="29"/>
        <v>6</v>
      </c>
    </row>
    <row r="640" spans="1:24"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V640">
        <f t="shared" si="27"/>
        <v>776.40800000000013</v>
      </c>
      <c r="W640" s="2">
        <f t="shared" si="28"/>
        <v>0.25999999999999995</v>
      </c>
      <c r="X640">
        <f t="shared" si="29"/>
        <v>5</v>
      </c>
    </row>
    <row r="641" spans="1:24"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V641">
        <f t="shared" si="27"/>
        <v>10.411199999999999</v>
      </c>
      <c r="W641" s="2">
        <f t="shared" si="28"/>
        <v>0.32500000000000001</v>
      </c>
      <c r="X641">
        <f t="shared" si="29"/>
        <v>5</v>
      </c>
    </row>
    <row r="642" spans="1:24"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V642">
        <f t="shared" si="27"/>
        <v>12.811199999999999</v>
      </c>
      <c r="W642" s="2">
        <f t="shared" si="28"/>
        <v>0.32</v>
      </c>
      <c r="X642">
        <f t="shared" si="29"/>
        <v>4</v>
      </c>
    </row>
    <row r="643" spans="1:24"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f t="shared" ref="V643:V706" si="30">R643-U643</f>
        <v>244.49599999999998</v>
      </c>
      <c r="W643" s="2">
        <f t="shared" ref="W643:W706" si="31">U643/R643</f>
        <v>0.26</v>
      </c>
      <c r="X643">
        <f t="shared" ref="X643:X706" si="32">D643-C643</f>
        <v>4</v>
      </c>
    </row>
    <row r="644" spans="1:24"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V644">
        <f t="shared" si="30"/>
        <v>13.65</v>
      </c>
      <c r="W644" s="2">
        <f t="shared" si="31"/>
        <v>0.48</v>
      </c>
      <c r="X644">
        <f t="shared" si="32"/>
        <v>4</v>
      </c>
    </row>
    <row r="645" spans="1:24"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V645">
        <f t="shared" si="30"/>
        <v>78.186800000000005</v>
      </c>
      <c r="W645" s="2">
        <f t="shared" si="31"/>
        <v>0.41</v>
      </c>
      <c r="X645">
        <f t="shared" si="32"/>
        <v>5</v>
      </c>
    </row>
    <row r="646" spans="1:24"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V646">
        <f t="shared" si="30"/>
        <v>3.3048000000000006</v>
      </c>
      <c r="W646" s="2">
        <f t="shared" si="31"/>
        <v>0.48999999999999994</v>
      </c>
      <c r="X646">
        <f t="shared" si="32"/>
        <v>4</v>
      </c>
    </row>
    <row r="647" spans="1:24"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V647">
        <f t="shared" si="30"/>
        <v>152.78900000000002</v>
      </c>
      <c r="W647" s="2">
        <f t="shared" si="31"/>
        <v>0.27</v>
      </c>
      <c r="X647">
        <f t="shared" si="32"/>
        <v>6</v>
      </c>
    </row>
    <row r="648" spans="1:24"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V648">
        <f t="shared" si="30"/>
        <v>21.697499999999998</v>
      </c>
      <c r="W648" s="2">
        <f t="shared" si="31"/>
        <v>0.31250000000000006</v>
      </c>
      <c r="X648">
        <f t="shared" si="32"/>
        <v>7</v>
      </c>
    </row>
    <row r="649" spans="1:24"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V649">
        <f t="shared" si="30"/>
        <v>27.129599999999996</v>
      </c>
      <c r="W649" s="2">
        <f t="shared" si="31"/>
        <v>0.1</v>
      </c>
      <c r="X649">
        <f t="shared" si="32"/>
        <v>7</v>
      </c>
    </row>
    <row r="650" spans="1:24"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V650">
        <f t="shared" si="30"/>
        <v>8.7320000000000011</v>
      </c>
      <c r="W650" s="2">
        <f t="shared" si="31"/>
        <v>0.41</v>
      </c>
      <c r="X650">
        <f t="shared" si="32"/>
        <v>5</v>
      </c>
    </row>
    <row r="651" spans="1:24"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V651">
        <f t="shared" si="30"/>
        <v>279.69779999999997</v>
      </c>
      <c r="W651" s="2">
        <f t="shared" si="31"/>
        <v>7.5000000000000011E-2</v>
      </c>
      <c r="X651">
        <f t="shared" si="32"/>
        <v>5</v>
      </c>
    </row>
    <row r="652" spans="1:24"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V652">
        <f t="shared" si="30"/>
        <v>284.39999999999998</v>
      </c>
      <c r="W652" s="2">
        <f t="shared" si="31"/>
        <v>0.1</v>
      </c>
      <c r="X652">
        <f t="shared" si="32"/>
        <v>5</v>
      </c>
    </row>
    <row r="653" spans="1:24"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V653">
        <f t="shared" si="30"/>
        <v>201.08199999999997</v>
      </c>
      <c r="W653" s="2">
        <f t="shared" si="31"/>
        <v>0.47000000000000008</v>
      </c>
      <c r="X653">
        <f t="shared" si="32"/>
        <v>6</v>
      </c>
    </row>
    <row r="654" spans="1:24"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V654">
        <f t="shared" si="30"/>
        <v>51.844599999999993</v>
      </c>
      <c r="W654" s="2">
        <f t="shared" si="31"/>
        <v>0.47000000000000003</v>
      </c>
      <c r="X654">
        <f t="shared" si="32"/>
        <v>4</v>
      </c>
    </row>
    <row r="655" spans="1:24"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V655">
        <f t="shared" si="30"/>
        <v>92.808000000000007</v>
      </c>
      <c r="W655" s="2">
        <f t="shared" si="31"/>
        <v>9.9999999999999992E-2</v>
      </c>
      <c r="X655">
        <f t="shared" si="32"/>
        <v>4</v>
      </c>
    </row>
    <row r="656" spans="1:24"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V656">
        <f t="shared" si="30"/>
        <v>105.0356</v>
      </c>
      <c r="W656" s="2">
        <f t="shared" si="31"/>
        <v>7.4999999999999997E-2</v>
      </c>
      <c r="X656">
        <f t="shared" si="32"/>
        <v>6</v>
      </c>
    </row>
    <row r="657" spans="1:24"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V657">
        <f t="shared" si="30"/>
        <v>5.9724000000000004</v>
      </c>
      <c r="W657" s="2">
        <f t="shared" si="31"/>
        <v>-0.79999999999999993</v>
      </c>
      <c r="X657">
        <f t="shared" si="32"/>
        <v>6</v>
      </c>
    </row>
    <row r="658" spans="1:24"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V658">
        <f t="shared" si="30"/>
        <v>88.965800000000002</v>
      </c>
      <c r="W658" s="2">
        <f t="shared" si="31"/>
        <v>0.33749999999999997</v>
      </c>
      <c r="X658">
        <f t="shared" si="32"/>
        <v>6</v>
      </c>
    </row>
    <row r="659" spans="1:24"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V659">
        <f t="shared" si="30"/>
        <v>751.46999999999991</v>
      </c>
      <c r="W659" s="2">
        <f t="shared" si="31"/>
        <v>-7.1428571428571425E-2</v>
      </c>
      <c r="X659">
        <f t="shared" si="32"/>
        <v>0</v>
      </c>
    </row>
    <row r="660" spans="1:24"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f t="shared" si="30"/>
        <v>5.77</v>
      </c>
      <c r="W660" s="2">
        <f t="shared" si="31"/>
        <v>-1.5000000000000002</v>
      </c>
      <c r="X660">
        <f t="shared" si="32"/>
        <v>0</v>
      </c>
    </row>
    <row r="661" spans="1:24"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V661">
        <f t="shared" si="30"/>
        <v>874.50300000000004</v>
      </c>
      <c r="W661" s="2">
        <f t="shared" si="31"/>
        <v>0.125</v>
      </c>
      <c r="X661">
        <f t="shared" si="32"/>
        <v>4</v>
      </c>
    </row>
    <row r="662" spans="1:24"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V662">
        <f t="shared" si="30"/>
        <v>859.84500000000003</v>
      </c>
      <c r="W662" s="2">
        <f t="shared" si="31"/>
        <v>-0.18749999999999997</v>
      </c>
      <c r="X662">
        <f t="shared" si="32"/>
        <v>4</v>
      </c>
    </row>
    <row r="663" spans="1:24"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V663">
        <f t="shared" si="30"/>
        <v>1036.9144999999999</v>
      </c>
      <c r="W663" s="2">
        <f t="shared" si="31"/>
        <v>-0.12857142857142856</v>
      </c>
      <c r="X663">
        <f t="shared" si="32"/>
        <v>4</v>
      </c>
    </row>
    <row r="664" spans="1:24"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V664">
        <f t="shared" si="30"/>
        <v>6.9462000000000002</v>
      </c>
      <c r="W664" s="2">
        <f t="shared" si="31"/>
        <v>-1.5499999999999998</v>
      </c>
      <c r="X664">
        <f t="shared" si="32"/>
        <v>4</v>
      </c>
    </row>
    <row r="665" spans="1:24"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V665">
        <f t="shared" si="30"/>
        <v>441.55199999999996</v>
      </c>
      <c r="W665" s="2">
        <f t="shared" si="31"/>
        <v>0.04</v>
      </c>
      <c r="X665">
        <f t="shared" si="32"/>
        <v>4</v>
      </c>
    </row>
    <row r="666" spans="1:24"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f t="shared" si="30"/>
        <v>5.4774000000000003</v>
      </c>
      <c r="W666" s="2">
        <f t="shared" si="31"/>
        <v>0.49</v>
      </c>
      <c r="X666">
        <f t="shared" si="32"/>
        <v>0</v>
      </c>
    </row>
    <row r="667" spans="1:24"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V667">
        <f t="shared" si="30"/>
        <v>21.681000000000001</v>
      </c>
      <c r="W667" s="2">
        <f t="shared" si="31"/>
        <v>8.7500000000000008E-2</v>
      </c>
      <c r="X667">
        <f t="shared" si="32"/>
        <v>2</v>
      </c>
    </row>
    <row r="668" spans="1:24"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V668">
        <f t="shared" si="30"/>
        <v>56.349599999999995</v>
      </c>
      <c r="W668" s="2">
        <f t="shared" si="31"/>
        <v>0.33749999999999997</v>
      </c>
      <c r="X668">
        <f t="shared" si="32"/>
        <v>2</v>
      </c>
    </row>
    <row r="669" spans="1:24"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f t="shared" si="30"/>
        <v>352.95780000000002</v>
      </c>
      <c r="W669" s="2">
        <f t="shared" si="31"/>
        <v>7.4999999999999997E-2</v>
      </c>
      <c r="X669">
        <f t="shared" si="32"/>
        <v>2</v>
      </c>
    </row>
    <row r="670" spans="1:24"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f t="shared" si="30"/>
        <v>21.631499999999999</v>
      </c>
      <c r="W670" s="2">
        <f t="shared" si="31"/>
        <v>0.28750000000000003</v>
      </c>
      <c r="X670">
        <f t="shared" si="32"/>
        <v>2</v>
      </c>
    </row>
    <row r="671" spans="1:24"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V671">
        <f t="shared" si="30"/>
        <v>38.361599999999996</v>
      </c>
      <c r="W671" s="2">
        <f t="shared" si="31"/>
        <v>-0.6</v>
      </c>
      <c r="X671">
        <f t="shared" si="32"/>
        <v>4</v>
      </c>
    </row>
    <row r="672" spans="1:24"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V672">
        <f t="shared" si="30"/>
        <v>180.81549999999999</v>
      </c>
      <c r="W672" s="2">
        <f t="shared" si="31"/>
        <v>-0.66</v>
      </c>
      <c r="X672">
        <f t="shared" si="32"/>
        <v>4</v>
      </c>
    </row>
    <row r="673" spans="1:24"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V673">
        <f t="shared" si="30"/>
        <v>24.991999999999997</v>
      </c>
      <c r="W673" s="2">
        <f t="shared" si="31"/>
        <v>0.3125</v>
      </c>
      <c r="X673">
        <f t="shared" si="32"/>
        <v>4</v>
      </c>
    </row>
    <row r="674" spans="1:24"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f t="shared" si="30"/>
        <v>17.848499999999998</v>
      </c>
      <c r="W674" s="2">
        <f t="shared" si="31"/>
        <v>8.7500000000000008E-2</v>
      </c>
      <c r="X674">
        <f t="shared" si="32"/>
        <v>7</v>
      </c>
    </row>
    <row r="675" spans="1:24"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f t="shared" si="30"/>
        <v>44.851199999999999</v>
      </c>
      <c r="W675" s="2">
        <f t="shared" si="31"/>
        <v>0.27</v>
      </c>
      <c r="X675">
        <f t="shared" si="32"/>
        <v>3</v>
      </c>
    </row>
    <row r="676" spans="1:24"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V676">
        <f t="shared" si="30"/>
        <v>21.395</v>
      </c>
      <c r="W676" s="2">
        <f t="shared" si="31"/>
        <v>0.45</v>
      </c>
      <c r="X676">
        <f t="shared" si="32"/>
        <v>3</v>
      </c>
    </row>
    <row r="677" spans="1:24"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V677">
        <f t="shared" si="30"/>
        <v>58.640100000000004</v>
      </c>
      <c r="W677" s="2">
        <f t="shared" si="31"/>
        <v>0.41</v>
      </c>
      <c r="X677">
        <f t="shared" si="32"/>
        <v>3</v>
      </c>
    </row>
    <row r="678" spans="1:24"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V678">
        <f t="shared" si="30"/>
        <v>10.08</v>
      </c>
      <c r="W678" s="2">
        <f t="shared" si="31"/>
        <v>-2.75</v>
      </c>
      <c r="X678">
        <f t="shared" si="32"/>
        <v>5</v>
      </c>
    </row>
    <row r="679" spans="1:24"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V679">
        <f t="shared" si="30"/>
        <v>23.2959</v>
      </c>
      <c r="W679" s="2">
        <f t="shared" si="31"/>
        <v>0.16250000000000001</v>
      </c>
      <c r="X679">
        <f t="shared" si="32"/>
        <v>5</v>
      </c>
    </row>
    <row r="680" spans="1:24"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V680">
        <f t="shared" si="30"/>
        <v>123.786</v>
      </c>
      <c r="W680" s="2">
        <f t="shared" si="31"/>
        <v>-0.5</v>
      </c>
      <c r="X680">
        <f t="shared" si="32"/>
        <v>5</v>
      </c>
    </row>
    <row r="681" spans="1:24"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V681">
        <f t="shared" si="30"/>
        <v>503.23350000000005</v>
      </c>
      <c r="W681" s="2">
        <f t="shared" si="31"/>
        <v>-1.7500000000000002</v>
      </c>
      <c r="X681">
        <f t="shared" si="32"/>
        <v>5</v>
      </c>
    </row>
    <row r="682" spans="1:24"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V682">
        <f t="shared" si="30"/>
        <v>9.6875999999999998</v>
      </c>
      <c r="W682" s="2">
        <f t="shared" si="31"/>
        <v>0.32499999999999996</v>
      </c>
      <c r="X682">
        <f t="shared" si="32"/>
        <v>5</v>
      </c>
    </row>
    <row r="683" spans="1:24"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V683">
        <f t="shared" si="30"/>
        <v>62.361599999999996</v>
      </c>
      <c r="W683" s="2">
        <f t="shared" si="31"/>
        <v>0.04</v>
      </c>
      <c r="X683">
        <f t="shared" si="32"/>
        <v>5</v>
      </c>
    </row>
    <row r="684" spans="1:24"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f t="shared" si="30"/>
        <v>50.077999999999996</v>
      </c>
      <c r="W684" s="2">
        <f t="shared" si="31"/>
        <v>0.27</v>
      </c>
      <c r="X684">
        <f t="shared" si="32"/>
        <v>5</v>
      </c>
    </row>
    <row r="685" spans="1:24"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V685">
        <f t="shared" si="30"/>
        <v>11839.9704</v>
      </c>
      <c r="W685" s="2">
        <f t="shared" si="31"/>
        <v>-0.48000000000000004</v>
      </c>
      <c r="X685">
        <f t="shared" si="32"/>
        <v>0</v>
      </c>
    </row>
    <row r="686" spans="1:24"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V686">
        <f t="shared" si="30"/>
        <v>152.78899999999999</v>
      </c>
      <c r="W686" s="2">
        <f t="shared" si="31"/>
        <v>8.7499999999999994E-2</v>
      </c>
      <c r="X686">
        <f t="shared" si="32"/>
        <v>0</v>
      </c>
    </row>
    <row r="687" spans="1:24"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f t="shared" si="30"/>
        <v>316.78020000000004</v>
      </c>
      <c r="W687" s="2">
        <f t="shared" si="31"/>
        <v>0.33999999999999997</v>
      </c>
      <c r="X687">
        <f t="shared" si="32"/>
        <v>3</v>
      </c>
    </row>
    <row r="688" spans="1:24"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V688">
        <f t="shared" si="30"/>
        <v>7.7485999999999988</v>
      </c>
      <c r="W688" s="2">
        <f t="shared" si="31"/>
        <v>0.47000000000000003</v>
      </c>
      <c r="X688">
        <f t="shared" si="32"/>
        <v>3</v>
      </c>
    </row>
    <row r="689" spans="1:24"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f t="shared" si="30"/>
        <v>10.1088</v>
      </c>
      <c r="W689" s="2">
        <f t="shared" si="31"/>
        <v>0.48000000000000004</v>
      </c>
      <c r="X689">
        <f t="shared" si="32"/>
        <v>3</v>
      </c>
    </row>
    <row r="690" spans="1:24"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V690">
        <f t="shared" si="30"/>
        <v>187.18440000000001</v>
      </c>
      <c r="W690" s="2">
        <f t="shared" si="31"/>
        <v>2.4999999999999998E-2</v>
      </c>
      <c r="X690">
        <f t="shared" si="32"/>
        <v>4</v>
      </c>
    </row>
    <row r="691" spans="1:24"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V691">
        <f t="shared" si="30"/>
        <v>89.448599999999999</v>
      </c>
      <c r="W691" s="2">
        <f t="shared" si="31"/>
        <v>0.14000000000000001</v>
      </c>
      <c r="X691">
        <f t="shared" si="32"/>
        <v>2</v>
      </c>
    </row>
    <row r="692" spans="1:24"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f t="shared" si="30"/>
        <v>210.76679999999999</v>
      </c>
      <c r="W692" s="2">
        <f t="shared" si="31"/>
        <v>0.26</v>
      </c>
      <c r="X692">
        <f t="shared" si="32"/>
        <v>2</v>
      </c>
    </row>
    <row r="693" spans="1:24"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V693">
        <f t="shared" si="30"/>
        <v>26.524800000000003</v>
      </c>
      <c r="W693" s="2">
        <f t="shared" si="31"/>
        <v>0.27999999999999997</v>
      </c>
      <c r="X693">
        <f t="shared" si="32"/>
        <v>2</v>
      </c>
    </row>
    <row r="694" spans="1:24"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V694">
        <f t="shared" si="30"/>
        <v>141.304</v>
      </c>
      <c r="W694" s="2">
        <f t="shared" si="31"/>
        <v>0.15</v>
      </c>
      <c r="X694">
        <f t="shared" si="32"/>
        <v>5</v>
      </c>
    </row>
    <row r="695" spans="1:24"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f t="shared" si="30"/>
        <v>17.367999999999999</v>
      </c>
      <c r="W695" s="2">
        <f t="shared" si="31"/>
        <v>0.48000000000000004</v>
      </c>
      <c r="X695">
        <f t="shared" si="32"/>
        <v>5</v>
      </c>
    </row>
    <row r="696" spans="1:24"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V696">
        <f t="shared" si="30"/>
        <v>180.92319999999998</v>
      </c>
      <c r="W696" s="2">
        <f t="shared" si="31"/>
        <v>8.7500000000000008E-2</v>
      </c>
      <c r="X696">
        <f t="shared" si="32"/>
        <v>3</v>
      </c>
    </row>
    <row r="697" spans="1:24"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V697">
        <f t="shared" si="30"/>
        <v>29.599999999999998</v>
      </c>
      <c r="W697" s="2">
        <f t="shared" si="31"/>
        <v>0.37500000000000006</v>
      </c>
      <c r="X697">
        <f t="shared" si="32"/>
        <v>3</v>
      </c>
    </row>
    <row r="698" spans="1:24"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V698">
        <f t="shared" si="30"/>
        <v>138.1765</v>
      </c>
      <c r="W698" s="2">
        <f t="shared" si="31"/>
        <v>0.3125</v>
      </c>
      <c r="X698">
        <f t="shared" si="32"/>
        <v>3</v>
      </c>
    </row>
    <row r="699" spans="1:24"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V699">
        <f t="shared" si="30"/>
        <v>65.944800000000001</v>
      </c>
      <c r="W699" s="2">
        <f t="shared" si="31"/>
        <v>0.32500000000000001</v>
      </c>
      <c r="X699">
        <f t="shared" si="32"/>
        <v>3</v>
      </c>
    </row>
    <row r="700" spans="1:24"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V700">
        <f t="shared" si="30"/>
        <v>1.8872000000000002</v>
      </c>
      <c r="W700" s="2">
        <f t="shared" si="31"/>
        <v>0.3</v>
      </c>
      <c r="X700">
        <f t="shared" si="32"/>
        <v>3</v>
      </c>
    </row>
    <row r="701" spans="1:24"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V701">
        <f t="shared" si="30"/>
        <v>32.219200000000001</v>
      </c>
      <c r="W701" s="2">
        <f t="shared" si="31"/>
        <v>-0.73333333333333328</v>
      </c>
      <c r="X701">
        <f t="shared" si="32"/>
        <v>3</v>
      </c>
    </row>
    <row r="702" spans="1:24"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V702">
        <f t="shared" si="30"/>
        <v>8.3231999999999999</v>
      </c>
      <c r="W702" s="2">
        <f t="shared" si="31"/>
        <v>-0.70000000000000007</v>
      </c>
      <c r="X702">
        <f t="shared" si="32"/>
        <v>3</v>
      </c>
    </row>
    <row r="703" spans="1:24"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V703">
        <f t="shared" si="30"/>
        <v>10.927199999999999</v>
      </c>
      <c r="W703" s="2">
        <f t="shared" si="31"/>
        <v>0.27500000000000002</v>
      </c>
      <c r="X703">
        <f t="shared" si="32"/>
        <v>6</v>
      </c>
    </row>
    <row r="704" spans="1:24"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V704">
        <f t="shared" si="30"/>
        <v>174.2004</v>
      </c>
      <c r="W704" s="2">
        <f t="shared" si="31"/>
        <v>0.17</v>
      </c>
      <c r="X704">
        <f t="shared" si="32"/>
        <v>4</v>
      </c>
    </row>
    <row r="705" spans="1:24"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V705">
        <f t="shared" si="30"/>
        <v>383.78369999999995</v>
      </c>
      <c r="W705" s="2">
        <f t="shared" si="31"/>
        <v>-3.7500000000000006E-2</v>
      </c>
      <c r="X705">
        <f t="shared" si="32"/>
        <v>5</v>
      </c>
    </row>
    <row r="706" spans="1:24"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V706">
        <f t="shared" si="30"/>
        <v>6.7392000000000003</v>
      </c>
      <c r="W706" s="2">
        <f t="shared" si="31"/>
        <v>0.35</v>
      </c>
      <c r="X706">
        <f t="shared" si="32"/>
        <v>5</v>
      </c>
    </row>
    <row r="707" spans="1:24"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V707">
        <f t="shared" ref="V707:V770" si="33">R707-U707</f>
        <v>148.07050000000001</v>
      </c>
      <c r="W707" s="2">
        <f t="shared" ref="W707:W770" si="34">U707/R707</f>
        <v>0.1125</v>
      </c>
      <c r="X707">
        <f t="shared" ref="X707:X770" si="35">D707-C707</f>
        <v>5</v>
      </c>
    </row>
    <row r="708" spans="1:24"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V708">
        <f t="shared" si="33"/>
        <v>12.933599999999998</v>
      </c>
      <c r="W708" s="2">
        <f t="shared" si="34"/>
        <v>0.15</v>
      </c>
      <c r="X708">
        <f t="shared" si="35"/>
        <v>5</v>
      </c>
    </row>
    <row r="709" spans="1:24"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V709">
        <f t="shared" si="33"/>
        <v>67.177599999999984</v>
      </c>
      <c r="W709" s="2">
        <f t="shared" si="34"/>
        <v>0.44000000000000006</v>
      </c>
      <c r="X709">
        <f t="shared" si="35"/>
        <v>2</v>
      </c>
    </row>
    <row r="710" spans="1:24"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V710">
        <f t="shared" si="33"/>
        <v>994.41</v>
      </c>
      <c r="W710" s="2">
        <f t="shared" si="34"/>
        <v>-0.125</v>
      </c>
      <c r="X710">
        <f t="shared" si="35"/>
        <v>2</v>
      </c>
    </row>
    <row r="711" spans="1:24"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V711">
        <f t="shared" si="33"/>
        <v>30.951999999999998</v>
      </c>
      <c r="W711" s="2">
        <f t="shared" si="34"/>
        <v>0.33750000000000002</v>
      </c>
      <c r="X711">
        <f t="shared" si="35"/>
        <v>2</v>
      </c>
    </row>
    <row r="712" spans="1:24"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V712">
        <f t="shared" si="33"/>
        <v>28.849599999999995</v>
      </c>
      <c r="W712" s="2">
        <f t="shared" si="34"/>
        <v>0.48000000000000004</v>
      </c>
      <c r="X712">
        <f t="shared" si="35"/>
        <v>2</v>
      </c>
    </row>
    <row r="713" spans="1:24"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f t="shared" si="33"/>
        <v>15.585600000000001</v>
      </c>
      <c r="W713" s="2">
        <f t="shared" si="34"/>
        <v>0.36249999999999993</v>
      </c>
      <c r="X713">
        <f t="shared" si="35"/>
        <v>4</v>
      </c>
    </row>
    <row r="714" spans="1:24"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V714">
        <f t="shared" si="33"/>
        <v>171.61739999999998</v>
      </c>
      <c r="W714" s="2">
        <f t="shared" si="34"/>
        <v>0.39</v>
      </c>
      <c r="X714">
        <f t="shared" si="35"/>
        <v>5</v>
      </c>
    </row>
    <row r="715" spans="1:24"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V715">
        <f t="shared" si="33"/>
        <v>218.66580000000002</v>
      </c>
      <c r="W715" s="2">
        <f t="shared" si="34"/>
        <v>0.28999999999999998</v>
      </c>
      <c r="X715">
        <f t="shared" si="35"/>
        <v>5</v>
      </c>
    </row>
    <row r="716" spans="1:24"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V716">
        <f t="shared" si="33"/>
        <v>185.98140000000001</v>
      </c>
      <c r="W716" s="2">
        <f t="shared" si="34"/>
        <v>0.38</v>
      </c>
      <c r="X716">
        <f t="shared" si="35"/>
        <v>5</v>
      </c>
    </row>
    <row r="717" spans="1:24"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V717">
        <f t="shared" si="33"/>
        <v>12.948</v>
      </c>
      <c r="W717" s="2">
        <f t="shared" si="34"/>
        <v>0.35</v>
      </c>
      <c r="X717">
        <f t="shared" si="35"/>
        <v>5</v>
      </c>
    </row>
    <row r="718" spans="1:24"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V718">
        <f t="shared" si="33"/>
        <v>6.8585999999999991</v>
      </c>
      <c r="W718" s="2">
        <f t="shared" si="34"/>
        <v>0.31</v>
      </c>
      <c r="X718">
        <f t="shared" si="35"/>
        <v>3</v>
      </c>
    </row>
    <row r="719" spans="1:24"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V719">
        <f t="shared" si="33"/>
        <v>78.580199999999991</v>
      </c>
      <c r="W719" s="2">
        <f t="shared" si="34"/>
        <v>0.23749999999999999</v>
      </c>
      <c r="X719">
        <f t="shared" si="35"/>
        <v>5</v>
      </c>
    </row>
    <row r="720" spans="1:24"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V720">
        <f t="shared" si="33"/>
        <v>40.370400000000004</v>
      </c>
      <c r="W720" s="2">
        <f t="shared" si="34"/>
        <v>0.32500000000000001</v>
      </c>
      <c r="X720">
        <f t="shared" si="35"/>
        <v>5</v>
      </c>
    </row>
    <row r="721" spans="1:24"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V721">
        <f t="shared" si="33"/>
        <v>51.323999999999998</v>
      </c>
      <c r="W721" s="2">
        <f t="shared" si="34"/>
        <v>0.3</v>
      </c>
      <c r="X721">
        <f t="shared" si="35"/>
        <v>5</v>
      </c>
    </row>
    <row r="722" spans="1:24"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f t="shared" si="33"/>
        <v>73.41</v>
      </c>
      <c r="W722" s="2">
        <f t="shared" si="34"/>
        <v>0.5</v>
      </c>
      <c r="X722">
        <f t="shared" si="35"/>
        <v>5</v>
      </c>
    </row>
    <row r="723" spans="1:24"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V723">
        <f t="shared" si="33"/>
        <v>1421.5284000000001</v>
      </c>
      <c r="W723" s="2">
        <f t="shared" si="34"/>
        <v>0.13999999999999999</v>
      </c>
      <c r="X723">
        <f t="shared" si="35"/>
        <v>4</v>
      </c>
    </row>
    <row r="724" spans="1:24"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V724">
        <f t="shared" si="33"/>
        <v>216.3501</v>
      </c>
      <c r="W724" s="2">
        <f t="shared" si="34"/>
        <v>0.27</v>
      </c>
      <c r="X724">
        <f t="shared" si="35"/>
        <v>4</v>
      </c>
    </row>
    <row r="725" spans="1:24"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V725">
        <f t="shared" si="33"/>
        <v>108.80799999999999</v>
      </c>
      <c r="W725" s="2">
        <f t="shared" si="34"/>
        <v>0.16250000000000001</v>
      </c>
      <c r="X725">
        <f t="shared" si="35"/>
        <v>6</v>
      </c>
    </row>
    <row r="726" spans="1:24"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f t="shared" si="33"/>
        <v>40.455800000000004</v>
      </c>
      <c r="W726" s="2">
        <f t="shared" si="34"/>
        <v>0.11249999999999999</v>
      </c>
      <c r="X726">
        <f t="shared" si="35"/>
        <v>5</v>
      </c>
    </row>
    <row r="727" spans="1:24"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f t="shared" si="33"/>
        <v>11.1996</v>
      </c>
      <c r="W727" s="2">
        <f t="shared" si="34"/>
        <v>0.36249999999999999</v>
      </c>
      <c r="X727">
        <f t="shared" si="35"/>
        <v>4</v>
      </c>
    </row>
    <row r="728" spans="1:24"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V728">
        <f t="shared" si="33"/>
        <v>50.392799999999994</v>
      </c>
      <c r="W728" s="2">
        <f t="shared" si="34"/>
        <v>0.1</v>
      </c>
      <c r="X728">
        <f t="shared" si="35"/>
        <v>4</v>
      </c>
    </row>
    <row r="729" spans="1:24"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f t="shared" si="33"/>
        <v>98.668800000000005</v>
      </c>
      <c r="W729" s="2">
        <f t="shared" si="34"/>
        <v>0.45999999999999996</v>
      </c>
      <c r="X729">
        <f t="shared" si="35"/>
        <v>3</v>
      </c>
    </row>
    <row r="730" spans="1:24"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V730">
        <f t="shared" si="33"/>
        <v>553.37760000000003</v>
      </c>
      <c r="W730" s="2">
        <f t="shared" si="34"/>
        <v>-0.3833333333333333</v>
      </c>
      <c r="X730">
        <f t="shared" si="35"/>
        <v>3</v>
      </c>
    </row>
    <row r="731" spans="1:24"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V731">
        <f t="shared" si="33"/>
        <v>23.541000000000004</v>
      </c>
      <c r="W731" s="2">
        <f t="shared" si="34"/>
        <v>0.3</v>
      </c>
      <c r="X731">
        <f t="shared" si="35"/>
        <v>3</v>
      </c>
    </row>
    <row r="732" spans="1:24"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V732">
        <f t="shared" si="33"/>
        <v>440.14619999999996</v>
      </c>
      <c r="W732" s="2">
        <f t="shared" si="34"/>
        <v>0.18888888888888888</v>
      </c>
      <c r="X732">
        <f t="shared" si="35"/>
        <v>3</v>
      </c>
    </row>
    <row r="733" spans="1:24"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f t="shared" si="33"/>
        <v>3.2759999999999998</v>
      </c>
      <c r="W733" s="2">
        <f t="shared" si="34"/>
        <v>0.48000000000000004</v>
      </c>
      <c r="X733">
        <f t="shared" si="35"/>
        <v>3</v>
      </c>
    </row>
    <row r="734" spans="1:24"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V734">
        <f t="shared" si="33"/>
        <v>233.22239999999999</v>
      </c>
      <c r="W734" s="2">
        <f t="shared" si="34"/>
        <v>3.9999999999999994E-2</v>
      </c>
      <c r="X734">
        <f t="shared" si="35"/>
        <v>4</v>
      </c>
    </row>
    <row r="735" spans="1:24"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V735">
        <f t="shared" si="33"/>
        <v>93.584400000000002</v>
      </c>
      <c r="W735" s="2">
        <f t="shared" si="34"/>
        <v>0.48</v>
      </c>
      <c r="X735">
        <f t="shared" si="35"/>
        <v>4</v>
      </c>
    </row>
    <row r="736" spans="1:24"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f t="shared" si="33"/>
        <v>66.048599999999993</v>
      </c>
      <c r="W736" s="2">
        <f t="shared" si="34"/>
        <v>0.33749999999999997</v>
      </c>
      <c r="X736">
        <f t="shared" si="35"/>
        <v>4</v>
      </c>
    </row>
    <row r="737" spans="1:24"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V737">
        <f t="shared" si="33"/>
        <v>18.5076</v>
      </c>
      <c r="W737" s="2">
        <f t="shared" si="34"/>
        <v>0.33750000000000002</v>
      </c>
      <c r="X737">
        <f t="shared" si="35"/>
        <v>4</v>
      </c>
    </row>
    <row r="738" spans="1:24"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f t="shared" si="33"/>
        <v>66.284400000000005</v>
      </c>
      <c r="W738" s="2">
        <f t="shared" si="34"/>
        <v>0.21999999999999997</v>
      </c>
      <c r="X738">
        <f t="shared" si="35"/>
        <v>4</v>
      </c>
    </row>
    <row r="739" spans="1:24"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f t="shared" si="33"/>
        <v>12.167999999999999</v>
      </c>
      <c r="W739" s="2">
        <f t="shared" si="34"/>
        <v>0.35</v>
      </c>
      <c r="X739">
        <f t="shared" si="35"/>
        <v>4</v>
      </c>
    </row>
    <row r="740" spans="1:24"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V740">
        <f t="shared" si="33"/>
        <v>41.483399999999996</v>
      </c>
      <c r="W740" s="2">
        <f t="shared" si="34"/>
        <v>0.17000000000000004</v>
      </c>
      <c r="X740">
        <f t="shared" si="35"/>
        <v>4</v>
      </c>
    </row>
    <row r="741" spans="1:24"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V741">
        <f t="shared" si="33"/>
        <v>7.5123000000000006</v>
      </c>
      <c r="W741" s="2">
        <f t="shared" si="34"/>
        <v>0.36249999999999999</v>
      </c>
      <c r="X741">
        <f t="shared" si="35"/>
        <v>4</v>
      </c>
    </row>
    <row r="742" spans="1:24"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V742">
        <f t="shared" si="33"/>
        <v>337.51080000000002</v>
      </c>
      <c r="W742" s="2">
        <f t="shared" si="34"/>
        <v>-0.23750000000000002</v>
      </c>
      <c r="X742">
        <f t="shared" si="35"/>
        <v>4</v>
      </c>
    </row>
    <row r="743" spans="1:24"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V743">
        <f t="shared" si="33"/>
        <v>9.027000000000001</v>
      </c>
      <c r="W743" s="2">
        <f t="shared" si="34"/>
        <v>-1.55</v>
      </c>
      <c r="X743">
        <f t="shared" si="35"/>
        <v>4</v>
      </c>
    </row>
    <row r="744" spans="1:24"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V744">
        <f t="shared" si="33"/>
        <v>62.468000000000004</v>
      </c>
      <c r="W744" s="2">
        <f t="shared" si="34"/>
        <v>-0.21249999999999999</v>
      </c>
      <c r="X744">
        <f t="shared" si="35"/>
        <v>5</v>
      </c>
    </row>
    <row r="745" spans="1:24"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V745">
        <f t="shared" si="33"/>
        <v>2.3814000000000002</v>
      </c>
      <c r="W745" s="2">
        <f t="shared" si="34"/>
        <v>0.32500000000000001</v>
      </c>
      <c r="X745">
        <f t="shared" si="35"/>
        <v>5</v>
      </c>
    </row>
    <row r="746" spans="1:24"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V746">
        <f t="shared" si="33"/>
        <v>2.9478</v>
      </c>
      <c r="W746" s="2">
        <f t="shared" si="34"/>
        <v>0.36249999999999999</v>
      </c>
      <c r="X746">
        <f t="shared" si="35"/>
        <v>5</v>
      </c>
    </row>
    <row r="747" spans="1:24"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V747">
        <f t="shared" si="33"/>
        <v>48.961599999999997</v>
      </c>
      <c r="W747" s="2">
        <f t="shared" si="34"/>
        <v>0.1125</v>
      </c>
      <c r="X747">
        <f t="shared" si="35"/>
        <v>5</v>
      </c>
    </row>
    <row r="748" spans="1:24"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V748">
        <f t="shared" si="33"/>
        <v>595.476</v>
      </c>
      <c r="W748" s="2">
        <f t="shared" si="34"/>
        <v>-0.05</v>
      </c>
      <c r="X748">
        <f t="shared" si="35"/>
        <v>0</v>
      </c>
    </row>
    <row r="749" spans="1:24"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V749">
        <f t="shared" si="33"/>
        <v>352.1336</v>
      </c>
      <c r="W749" s="2">
        <f t="shared" si="34"/>
        <v>0.02</v>
      </c>
      <c r="X749">
        <f t="shared" si="35"/>
        <v>0</v>
      </c>
    </row>
    <row r="750" spans="1:24"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V750">
        <f t="shared" si="33"/>
        <v>11.092600000000001</v>
      </c>
      <c r="W750" s="2">
        <f t="shared" si="34"/>
        <v>7.4999999999999997E-2</v>
      </c>
      <c r="X750">
        <f t="shared" si="35"/>
        <v>2</v>
      </c>
    </row>
    <row r="751" spans="1:24"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V751">
        <f t="shared" si="33"/>
        <v>31.346999999999998</v>
      </c>
      <c r="W751" s="2">
        <f t="shared" si="34"/>
        <v>0.46</v>
      </c>
      <c r="X751">
        <f t="shared" si="35"/>
        <v>4</v>
      </c>
    </row>
    <row r="752" spans="1:24"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f t="shared" si="33"/>
        <v>100.95360000000001</v>
      </c>
      <c r="W752" s="2">
        <f t="shared" si="34"/>
        <v>0.36</v>
      </c>
      <c r="X752">
        <f t="shared" si="35"/>
        <v>4</v>
      </c>
    </row>
    <row r="753" spans="1:24"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V753">
        <f t="shared" si="33"/>
        <v>34.187999999999995</v>
      </c>
      <c r="W753" s="2">
        <f t="shared" si="34"/>
        <v>0.4</v>
      </c>
      <c r="X753">
        <f t="shared" si="35"/>
        <v>4</v>
      </c>
    </row>
    <row r="754" spans="1:24"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f t="shared" si="33"/>
        <v>1.4687999999999999</v>
      </c>
      <c r="W754" s="2">
        <f t="shared" si="34"/>
        <v>0.49000000000000005</v>
      </c>
      <c r="X754">
        <f t="shared" si="35"/>
        <v>4</v>
      </c>
    </row>
    <row r="755" spans="1:24"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V755">
        <f t="shared" si="33"/>
        <v>824.98350000000005</v>
      </c>
      <c r="W755" s="2">
        <f t="shared" si="34"/>
        <v>0.3125</v>
      </c>
      <c r="X755">
        <f t="shared" si="35"/>
        <v>2</v>
      </c>
    </row>
    <row r="756" spans="1:24"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f t="shared" si="33"/>
        <v>51.148800000000001</v>
      </c>
      <c r="W756" s="2">
        <f t="shared" si="34"/>
        <v>0.36</v>
      </c>
      <c r="X756">
        <f t="shared" si="35"/>
        <v>5</v>
      </c>
    </row>
    <row r="757" spans="1:24"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f t="shared" si="33"/>
        <v>550.75639999999999</v>
      </c>
      <c r="W757" s="2">
        <f t="shared" si="34"/>
        <v>-0.43636363636363634</v>
      </c>
      <c r="X757">
        <f t="shared" si="35"/>
        <v>4</v>
      </c>
    </row>
    <row r="758" spans="1:24"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V758">
        <f t="shared" si="33"/>
        <v>17.683199999999999</v>
      </c>
      <c r="W758" s="2">
        <f t="shared" si="34"/>
        <v>0.28000000000000003</v>
      </c>
      <c r="X758">
        <f t="shared" si="35"/>
        <v>4</v>
      </c>
    </row>
    <row r="759" spans="1:24"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f t="shared" si="33"/>
        <v>71.88</v>
      </c>
      <c r="W759" s="2">
        <f t="shared" si="34"/>
        <v>0.4</v>
      </c>
      <c r="X759">
        <f t="shared" si="35"/>
        <v>4</v>
      </c>
    </row>
    <row r="760" spans="1:24"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V760">
        <f t="shared" si="33"/>
        <v>8.8613999999999997</v>
      </c>
      <c r="W760" s="2">
        <f t="shared" si="34"/>
        <v>0.32500000000000001</v>
      </c>
      <c r="X760">
        <f t="shared" si="35"/>
        <v>5</v>
      </c>
    </row>
    <row r="761" spans="1:24"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V761">
        <f t="shared" si="33"/>
        <v>12.495999999999999</v>
      </c>
      <c r="W761" s="2">
        <f t="shared" si="34"/>
        <v>0.45</v>
      </c>
      <c r="X761">
        <f t="shared" si="35"/>
        <v>4</v>
      </c>
    </row>
    <row r="762" spans="1:24"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V762">
        <f t="shared" si="33"/>
        <v>30.3264</v>
      </c>
      <c r="W762" s="2">
        <f t="shared" si="34"/>
        <v>0.48</v>
      </c>
      <c r="X762">
        <f t="shared" si="35"/>
        <v>5</v>
      </c>
    </row>
    <row r="763" spans="1:24"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f t="shared" si="33"/>
        <v>6.6906000000000008</v>
      </c>
      <c r="W763" s="2">
        <f t="shared" si="34"/>
        <v>0.45999999999999996</v>
      </c>
      <c r="X763">
        <f t="shared" si="35"/>
        <v>4</v>
      </c>
    </row>
    <row r="764" spans="1:24"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V764">
        <f t="shared" si="33"/>
        <v>134.97749999999999</v>
      </c>
      <c r="W764" s="2">
        <f t="shared" si="34"/>
        <v>-0.25</v>
      </c>
      <c r="X764">
        <f t="shared" si="35"/>
        <v>5</v>
      </c>
    </row>
    <row r="765" spans="1:24"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V765">
        <f t="shared" si="33"/>
        <v>6.0207999999999995</v>
      </c>
      <c r="W765" s="2">
        <f t="shared" si="34"/>
        <v>0.47000000000000003</v>
      </c>
      <c r="X765">
        <f t="shared" si="35"/>
        <v>2</v>
      </c>
    </row>
    <row r="766" spans="1:24"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f t="shared" si="33"/>
        <v>25.47</v>
      </c>
      <c r="W766" s="2">
        <f t="shared" si="34"/>
        <v>0.5</v>
      </c>
      <c r="X766">
        <f t="shared" si="35"/>
        <v>2</v>
      </c>
    </row>
    <row r="767" spans="1:24"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f t="shared" si="33"/>
        <v>388.04399999999998</v>
      </c>
      <c r="W767" s="2">
        <f t="shared" si="34"/>
        <v>0.4</v>
      </c>
      <c r="X767">
        <f t="shared" si="35"/>
        <v>2</v>
      </c>
    </row>
    <row r="768" spans="1:24"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V768">
        <f t="shared" si="33"/>
        <v>2.9327999999999999</v>
      </c>
      <c r="W768" s="2">
        <f t="shared" si="34"/>
        <v>0.48</v>
      </c>
      <c r="X768">
        <f t="shared" si="35"/>
        <v>2</v>
      </c>
    </row>
    <row r="769" spans="1:24"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V769">
        <f t="shared" si="33"/>
        <v>538.22520000000009</v>
      </c>
      <c r="W769" s="2">
        <f t="shared" si="34"/>
        <v>5.9999999999999991E-2</v>
      </c>
      <c r="X769">
        <f t="shared" si="35"/>
        <v>2</v>
      </c>
    </row>
    <row r="770" spans="1:24"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V770">
        <f t="shared" si="33"/>
        <v>287.56400000000002</v>
      </c>
      <c r="W770" s="2">
        <f t="shared" si="34"/>
        <v>7.4999999999999997E-2</v>
      </c>
      <c r="X770">
        <f t="shared" si="35"/>
        <v>6</v>
      </c>
    </row>
    <row r="771" spans="1:24"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V771">
        <f t="shared" ref="V771:V834" si="36">R771-U771</f>
        <v>462.21120000000008</v>
      </c>
      <c r="W771" s="2">
        <f t="shared" ref="W771:W834" si="37">U771/R771</f>
        <v>0.27999999999999997</v>
      </c>
      <c r="X771">
        <f t="shared" ref="X771:X834" si="38">D771-C771</f>
        <v>5</v>
      </c>
    </row>
    <row r="772" spans="1:24"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f t="shared" si="36"/>
        <v>9.14</v>
      </c>
      <c r="W772" s="2">
        <f t="shared" si="37"/>
        <v>0.5</v>
      </c>
      <c r="X772">
        <f t="shared" si="38"/>
        <v>6</v>
      </c>
    </row>
    <row r="773" spans="1:24"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f t="shared" si="36"/>
        <v>155.25</v>
      </c>
      <c r="W773" s="2">
        <f t="shared" si="37"/>
        <v>0.25</v>
      </c>
      <c r="X773">
        <f t="shared" si="38"/>
        <v>6</v>
      </c>
    </row>
    <row r="774" spans="1:24"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f t="shared" si="36"/>
        <v>16.175000000000001</v>
      </c>
      <c r="W774" s="2">
        <f t="shared" si="37"/>
        <v>0.5</v>
      </c>
      <c r="X774">
        <f t="shared" si="38"/>
        <v>6</v>
      </c>
    </row>
    <row r="775" spans="1:24"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f t="shared" si="36"/>
        <v>4.2404999999999999</v>
      </c>
      <c r="W775" s="2">
        <f t="shared" si="37"/>
        <v>0.45</v>
      </c>
      <c r="X775">
        <f t="shared" si="38"/>
        <v>6</v>
      </c>
    </row>
    <row r="776" spans="1:24"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f t="shared" si="36"/>
        <v>29.418999999999997</v>
      </c>
      <c r="W776" s="2">
        <f t="shared" si="37"/>
        <v>0.27</v>
      </c>
      <c r="X776">
        <f t="shared" si="38"/>
        <v>6</v>
      </c>
    </row>
    <row r="777" spans="1:24"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V777">
        <f t="shared" si="36"/>
        <v>20.056399999999996</v>
      </c>
      <c r="W777" s="2">
        <f t="shared" si="37"/>
        <v>0.42000000000000004</v>
      </c>
      <c r="X777">
        <f t="shared" si="38"/>
        <v>6</v>
      </c>
    </row>
    <row r="778" spans="1:24"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V778">
        <f t="shared" si="36"/>
        <v>29.074499999999997</v>
      </c>
      <c r="W778" s="2">
        <f t="shared" si="37"/>
        <v>0.11250000000000002</v>
      </c>
      <c r="X778">
        <f t="shared" si="38"/>
        <v>7</v>
      </c>
    </row>
    <row r="779" spans="1:24"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f t="shared" si="36"/>
        <v>503.20740000000001</v>
      </c>
      <c r="W779" s="2">
        <f t="shared" si="37"/>
        <v>7.4999999999999997E-2</v>
      </c>
      <c r="X779">
        <f t="shared" si="38"/>
        <v>2</v>
      </c>
    </row>
    <row r="780" spans="1:24"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V780">
        <f t="shared" si="36"/>
        <v>31.768199999999997</v>
      </c>
      <c r="W780" s="2">
        <f t="shared" si="37"/>
        <v>0.47000000000000003</v>
      </c>
      <c r="X780">
        <f t="shared" si="38"/>
        <v>2</v>
      </c>
    </row>
    <row r="781" spans="1:24"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f t="shared" si="36"/>
        <v>12.199200000000001</v>
      </c>
      <c r="W781" s="2">
        <f t="shared" si="37"/>
        <v>0.49</v>
      </c>
      <c r="X781">
        <f t="shared" si="38"/>
        <v>2</v>
      </c>
    </row>
    <row r="782" spans="1:24"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V782">
        <f t="shared" si="36"/>
        <v>2.3540000000000001</v>
      </c>
      <c r="W782" s="2">
        <f t="shared" si="37"/>
        <v>0.44999999999999996</v>
      </c>
      <c r="X782">
        <f t="shared" si="38"/>
        <v>2</v>
      </c>
    </row>
    <row r="783" spans="1:24"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V783">
        <f t="shared" si="36"/>
        <v>54.519000000000005</v>
      </c>
      <c r="W783" s="2">
        <f t="shared" si="37"/>
        <v>-0.70000000000000007</v>
      </c>
      <c r="X783">
        <f t="shared" si="38"/>
        <v>3</v>
      </c>
    </row>
    <row r="784" spans="1:24"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V784">
        <f t="shared" si="36"/>
        <v>26.7</v>
      </c>
      <c r="W784" s="2">
        <f t="shared" si="37"/>
        <v>-0.1125</v>
      </c>
      <c r="X784">
        <f t="shared" si="38"/>
        <v>3</v>
      </c>
    </row>
    <row r="785" spans="1:24"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f t="shared" si="36"/>
        <v>51.105600000000003</v>
      </c>
      <c r="W785" s="2">
        <f t="shared" si="37"/>
        <v>-0.44</v>
      </c>
      <c r="X785">
        <f t="shared" si="38"/>
        <v>3</v>
      </c>
    </row>
    <row r="786" spans="1:24"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V786">
        <f t="shared" si="36"/>
        <v>47.3842</v>
      </c>
      <c r="W786" s="2">
        <f t="shared" si="37"/>
        <v>1.2499999999999999E-2</v>
      </c>
      <c r="X786">
        <f t="shared" si="38"/>
        <v>3</v>
      </c>
    </row>
    <row r="787" spans="1:24"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V787">
        <f t="shared" si="36"/>
        <v>98.945700000000002</v>
      </c>
      <c r="W787" s="2">
        <f t="shared" si="37"/>
        <v>0.47</v>
      </c>
      <c r="X787">
        <f t="shared" si="38"/>
        <v>5</v>
      </c>
    </row>
    <row r="788" spans="1:24"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f t="shared" si="36"/>
        <v>11.564599999999999</v>
      </c>
      <c r="W788" s="2">
        <f t="shared" si="37"/>
        <v>0.33750000000000002</v>
      </c>
      <c r="X788">
        <f t="shared" si="38"/>
        <v>4</v>
      </c>
    </row>
    <row r="789" spans="1:24"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V789">
        <f t="shared" si="36"/>
        <v>314.03519999999997</v>
      </c>
      <c r="W789" s="2">
        <f t="shared" si="37"/>
        <v>0.1</v>
      </c>
      <c r="X789">
        <f t="shared" si="38"/>
        <v>4</v>
      </c>
    </row>
    <row r="790" spans="1:24"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f t="shared" si="36"/>
        <v>74.859200000000001</v>
      </c>
      <c r="W790" s="2">
        <f t="shared" si="37"/>
        <v>0.48000000000000004</v>
      </c>
      <c r="X790">
        <f t="shared" si="38"/>
        <v>4</v>
      </c>
    </row>
    <row r="791" spans="1:24"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V791">
        <f t="shared" si="36"/>
        <v>11.256599999999999</v>
      </c>
      <c r="W791" s="2">
        <f t="shared" si="37"/>
        <v>0.27</v>
      </c>
      <c r="X791">
        <f t="shared" si="38"/>
        <v>4</v>
      </c>
    </row>
    <row r="792" spans="1:24"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f t="shared" si="36"/>
        <v>21.950399999999998</v>
      </c>
      <c r="W792" s="2">
        <f t="shared" si="37"/>
        <v>0.49000000000000005</v>
      </c>
      <c r="X792">
        <f t="shared" si="38"/>
        <v>4</v>
      </c>
    </row>
    <row r="793" spans="1:24"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V793">
        <f t="shared" si="36"/>
        <v>253.03440000000001</v>
      </c>
      <c r="W793" s="2">
        <f t="shared" si="37"/>
        <v>0.24000000000000002</v>
      </c>
      <c r="X793">
        <f t="shared" si="38"/>
        <v>4</v>
      </c>
    </row>
    <row r="794" spans="1:24"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f t="shared" si="36"/>
        <v>1278.7125000000001</v>
      </c>
      <c r="W794" s="2">
        <f t="shared" si="37"/>
        <v>6.25E-2</v>
      </c>
      <c r="X794">
        <f t="shared" si="38"/>
        <v>0</v>
      </c>
    </row>
    <row r="795" spans="1:24"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f t="shared" si="36"/>
        <v>5.378400000000001</v>
      </c>
      <c r="W795" s="2">
        <f t="shared" si="37"/>
        <v>0.45999999999999996</v>
      </c>
      <c r="X795">
        <f t="shared" si="38"/>
        <v>6</v>
      </c>
    </row>
    <row r="796" spans="1:24"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f t="shared" si="36"/>
        <v>11.077199999999999</v>
      </c>
      <c r="W796" s="2">
        <f t="shared" si="37"/>
        <v>0.49</v>
      </c>
      <c r="X796">
        <f t="shared" si="38"/>
        <v>6</v>
      </c>
    </row>
    <row r="797" spans="1:24"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f t="shared" si="36"/>
        <v>10.281600000000001</v>
      </c>
      <c r="W797" s="2">
        <f t="shared" si="37"/>
        <v>0.48999999999999994</v>
      </c>
      <c r="X797">
        <f t="shared" si="38"/>
        <v>5</v>
      </c>
    </row>
    <row r="798" spans="1:24"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f t="shared" si="36"/>
        <v>69.050799999999995</v>
      </c>
      <c r="W798" s="2">
        <f t="shared" si="37"/>
        <v>0.48</v>
      </c>
      <c r="X798">
        <f t="shared" si="38"/>
        <v>2</v>
      </c>
    </row>
    <row r="799" spans="1:24"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V799">
        <f t="shared" si="36"/>
        <v>6.7392000000000012</v>
      </c>
      <c r="W799" s="2">
        <f t="shared" si="37"/>
        <v>0.47999999999999993</v>
      </c>
      <c r="X799">
        <f t="shared" si="38"/>
        <v>2</v>
      </c>
    </row>
    <row r="800" spans="1:24"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V800">
        <f t="shared" si="36"/>
        <v>11.211199999999998</v>
      </c>
      <c r="W800" s="2">
        <f t="shared" si="37"/>
        <v>0.48000000000000004</v>
      </c>
      <c r="X800">
        <f t="shared" si="38"/>
        <v>2</v>
      </c>
    </row>
    <row r="801" spans="1:24"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c r="V801">
        <f t="shared" si="36"/>
        <v>266.17500000000001</v>
      </c>
      <c r="W801" s="2">
        <f t="shared" si="37"/>
        <v>6.25E-2</v>
      </c>
      <c r="X801">
        <f t="shared" si="38"/>
        <v>6</v>
      </c>
    </row>
    <row r="802" spans="1:24"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c r="V802">
        <f t="shared" si="36"/>
        <v>14.894100000000002</v>
      </c>
      <c r="W802" s="2">
        <f t="shared" si="37"/>
        <v>0.32999999999999996</v>
      </c>
      <c r="X802">
        <f t="shared" si="38"/>
        <v>3</v>
      </c>
    </row>
    <row r="803" spans="1:24"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c r="V803">
        <f t="shared" si="36"/>
        <v>197.07079999999999</v>
      </c>
      <c r="W803" s="2">
        <f t="shared" si="37"/>
        <v>8.7500000000000008E-2</v>
      </c>
      <c r="X803">
        <f t="shared" si="38"/>
        <v>3</v>
      </c>
    </row>
    <row r="804" spans="1:24"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c r="V804">
        <f t="shared" si="36"/>
        <v>255.8304</v>
      </c>
      <c r="W804" s="2">
        <f t="shared" si="37"/>
        <v>0.27999999999999997</v>
      </c>
      <c r="X804">
        <f t="shared" si="38"/>
        <v>5</v>
      </c>
    </row>
    <row r="805" spans="1:24"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c r="V805">
        <f t="shared" si="36"/>
        <v>6.7392000000000012</v>
      </c>
      <c r="W805" s="2">
        <f t="shared" si="37"/>
        <v>0.47999999999999993</v>
      </c>
      <c r="X805">
        <f t="shared" si="38"/>
        <v>5</v>
      </c>
    </row>
    <row r="806" spans="1:24"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c r="V806">
        <f t="shared" si="36"/>
        <v>12.064800000000002</v>
      </c>
      <c r="W806" s="2">
        <f t="shared" si="37"/>
        <v>0.33999999999999997</v>
      </c>
      <c r="X806">
        <f t="shared" si="38"/>
        <v>2</v>
      </c>
    </row>
    <row r="807" spans="1:24"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c r="V807">
        <f t="shared" si="36"/>
        <v>38.858400000000003</v>
      </c>
      <c r="W807" s="2">
        <f t="shared" si="37"/>
        <v>9.9999999999999992E-2</v>
      </c>
      <c r="X807">
        <f t="shared" si="38"/>
        <v>6</v>
      </c>
    </row>
    <row r="808" spans="1:24"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c r="V808">
        <f t="shared" si="36"/>
        <v>1735.972</v>
      </c>
      <c r="W808" s="2">
        <f t="shared" si="37"/>
        <v>0.125</v>
      </c>
      <c r="X808">
        <f t="shared" si="38"/>
        <v>6</v>
      </c>
    </row>
    <row r="809" spans="1:24"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f t="shared" si="36"/>
        <v>17.323999999999998</v>
      </c>
      <c r="W809" s="2">
        <f t="shared" si="37"/>
        <v>0.39</v>
      </c>
      <c r="X809">
        <f t="shared" si="38"/>
        <v>2</v>
      </c>
    </row>
    <row r="810" spans="1:24"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f t="shared" si="36"/>
        <v>98.980199999999996</v>
      </c>
      <c r="W810" s="2">
        <f t="shared" si="37"/>
        <v>0.34</v>
      </c>
      <c r="X810">
        <f t="shared" si="38"/>
        <v>2</v>
      </c>
    </row>
    <row r="811" spans="1:24"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f t="shared" si="36"/>
        <v>8.2943999999999996</v>
      </c>
      <c r="W811" s="2">
        <f t="shared" si="37"/>
        <v>0.28000000000000003</v>
      </c>
      <c r="X811">
        <f t="shared" si="38"/>
        <v>2</v>
      </c>
    </row>
    <row r="812" spans="1:24"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f t="shared" si="36"/>
        <v>986.89799999999991</v>
      </c>
      <c r="W812" s="2">
        <f t="shared" si="37"/>
        <v>0.24</v>
      </c>
      <c r="X812">
        <f t="shared" si="38"/>
        <v>2</v>
      </c>
    </row>
    <row r="813" spans="1:24"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c r="V813">
        <f t="shared" si="36"/>
        <v>151.88319999999999</v>
      </c>
      <c r="W813" s="2">
        <f t="shared" si="37"/>
        <v>0.29000000000000004</v>
      </c>
      <c r="X813">
        <f t="shared" si="38"/>
        <v>2</v>
      </c>
    </row>
    <row r="814" spans="1:24"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c r="V814">
        <f t="shared" si="36"/>
        <v>23.202000000000002</v>
      </c>
      <c r="W814" s="2">
        <f t="shared" si="37"/>
        <v>9.9999999999999992E-2</v>
      </c>
      <c r="X814">
        <f t="shared" si="38"/>
        <v>2</v>
      </c>
    </row>
    <row r="815" spans="1:24"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c r="V815">
        <f t="shared" si="36"/>
        <v>12.064800000000002</v>
      </c>
      <c r="W815" s="2">
        <f t="shared" si="37"/>
        <v>0.33999999999999997</v>
      </c>
      <c r="X815">
        <f t="shared" si="38"/>
        <v>0</v>
      </c>
    </row>
    <row r="816" spans="1:24"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f t="shared" si="36"/>
        <v>797.96010000000001</v>
      </c>
      <c r="W816" s="2">
        <f t="shared" si="37"/>
        <v>0.43</v>
      </c>
      <c r="X816">
        <f t="shared" si="38"/>
        <v>0</v>
      </c>
    </row>
    <row r="817" spans="1:24"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c r="V817">
        <f t="shared" si="36"/>
        <v>26.956800000000005</v>
      </c>
      <c r="W817" s="2">
        <f t="shared" si="37"/>
        <v>0.47999999999999993</v>
      </c>
      <c r="X817">
        <f t="shared" si="38"/>
        <v>3</v>
      </c>
    </row>
    <row r="818" spans="1:24"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c r="V818">
        <f t="shared" si="36"/>
        <v>3.4736000000000002</v>
      </c>
      <c r="W818" s="2">
        <f t="shared" si="37"/>
        <v>0.35</v>
      </c>
      <c r="X818">
        <f t="shared" si="38"/>
        <v>4</v>
      </c>
    </row>
    <row r="819" spans="1:24"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c r="V819">
        <f t="shared" si="36"/>
        <v>26.956800000000001</v>
      </c>
      <c r="W819" s="2">
        <f t="shared" si="37"/>
        <v>0.35</v>
      </c>
      <c r="X819">
        <f t="shared" si="38"/>
        <v>4</v>
      </c>
    </row>
    <row r="820" spans="1:24"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c r="V820">
        <f t="shared" si="36"/>
        <v>5.5968</v>
      </c>
      <c r="W820" s="2">
        <f t="shared" si="37"/>
        <v>-0.76666666666666661</v>
      </c>
      <c r="X820">
        <f t="shared" si="38"/>
        <v>4</v>
      </c>
    </row>
    <row r="821" spans="1:24"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f t="shared" si="36"/>
        <v>1228.4649999999999</v>
      </c>
      <c r="W821" s="2">
        <f t="shared" si="37"/>
        <v>0</v>
      </c>
      <c r="X821">
        <f t="shared" si="38"/>
        <v>4</v>
      </c>
    </row>
    <row r="822" spans="1:24"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c r="V822">
        <f t="shared" si="36"/>
        <v>53.882399999999997</v>
      </c>
      <c r="W822" s="2">
        <f t="shared" si="37"/>
        <v>-0.73333333333333328</v>
      </c>
      <c r="X822">
        <f t="shared" si="38"/>
        <v>4</v>
      </c>
    </row>
    <row r="823" spans="1:24"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c r="V823">
        <f t="shared" si="36"/>
        <v>218.08799999999997</v>
      </c>
      <c r="W823" s="2">
        <f t="shared" si="37"/>
        <v>0.35000000000000003</v>
      </c>
      <c r="X823">
        <f t="shared" si="38"/>
        <v>4</v>
      </c>
    </row>
    <row r="824" spans="1:24"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c r="V824">
        <f t="shared" si="36"/>
        <v>167.97899999999998</v>
      </c>
      <c r="W824" s="2">
        <f t="shared" si="37"/>
        <v>0.3</v>
      </c>
      <c r="X824">
        <f t="shared" si="38"/>
        <v>7</v>
      </c>
    </row>
    <row r="825" spans="1:24"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f t="shared" si="36"/>
        <v>5.0082000000000004</v>
      </c>
      <c r="W825" s="2">
        <f t="shared" si="37"/>
        <v>0.49</v>
      </c>
      <c r="X825">
        <f t="shared" si="38"/>
        <v>7</v>
      </c>
    </row>
    <row r="826" spans="1:24"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c r="V826">
        <f t="shared" si="36"/>
        <v>63.731999999999999</v>
      </c>
      <c r="W826" s="2">
        <f t="shared" si="37"/>
        <v>0.06</v>
      </c>
      <c r="X826">
        <f t="shared" si="38"/>
        <v>6</v>
      </c>
    </row>
    <row r="827" spans="1:24"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c r="V827">
        <f t="shared" si="36"/>
        <v>127.65719999999999</v>
      </c>
      <c r="W827" s="2">
        <f t="shared" si="37"/>
        <v>0.24000000000000002</v>
      </c>
      <c r="X827">
        <f t="shared" si="38"/>
        <v>6</v>
      </c>
    </row>
    <row r="828" spans="1:24"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f t="shared" si="36"/>
        <v>18.2</v>
      </c>
      <c r="W828" s="2">
        <f t="shared" si="37"/>
        <v>0.48000000000000004</v>
      </c>
      <c r="X828">
        <f t="shared" si="38"/>
        <v>7</v>
      </c>
    </row>
    <row r="829" spans="1:24"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c r="V829">
        <f t="shared" si="36"/>
        <v>26.440400000000004</v>
      </c>
      <c r="W829" s="2">
        <f t="shared" si="37"/>
        <v>0.28999999999999998</v>
      </c>
      <c r="X829">
        <f t="shared" si="38"/>
        <v>7</v>
      </c>
    </row>
    <row r="830" spans="1:24"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f t="shared" si="36"/>
        <v>7.7927999999999997</v>
      </c>
      <c r="W830" s="2">
        <f t="shared" si="37"/>
        <v>0.49</v>
      </c>
      <c r="X830">
        <f t="shared" si="38"/>
        <v>7</v>
      </c>
    </row>
    <row r="831" spans="1:24"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c r="V831">
        <f t="shared" si="36"/>
        <v>211.37199999999999</v>
      </c>
      <c r="W831" s="2">
        <f t="shared" si="37"/>
        <v>0.3</v>
      </c>
      <c r="X831">
        <f t="shared" si="38"/>
        <v>5</v>
      </c>
    </row>
    <row r="832" spans="1:24"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c r="V832">
        <f t="shared" si="36"/>
        <v>130.0752</v>
      </c>
      <c r="W832" s="2">
        <f t="shared" si="37"/>
        <v>0.28000000000000003</v>
      </c>
      <c r="X832">
        <f t="shared" si="38"/>
        <v>5</v>
      </c>
    </row>
    <row r="833" spans="1:24"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c r="V833">
        <f t="shared" si="36"/>
        <v>140.1454</v>
      </c>
      <c r="W833" s="2">
        <f t="shared" si="37"/>
        <v>0.27</v>
      </c>
      <c r="X833">
        <f t="shared" si="38"/>
        <v>5</v>
      </c>
    </row>
    <row r="834" spans="1:24"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c r="V834">
        <f t="shared" si="36"/>
        <v>48.832599999999999</v>
      </c>
      <c r="W834" s="2">
        <f t="shared" si="37"/>
        <v>0.26</v>
      </c>
      <c r="X834">
        <f t="shared" si="38"/>
        <v>5</v>
      </c>
    </row>
    <row r="835" spans="1:24"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c r="V835">
        <f t="shared" ref="V835:V898" si="39">R835-U835</f>
        <v>32.574800000000003</v>
      </c>
      <c r="W835" s="2">
        <f t="shared" ref="W835:W898" si="40">U835/R835</f>
        <v>7.4999999999999997E-2</v>
      </c>
      <c r="X835">
        <f t="shared" ref="X835:X898" si="41">D835-C835</f>
        <v>4</v>
      </c>
    </row>
    <row r="836" spans="1:24"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f t="shared" si="39"/>
        <v>17.179600000000001</v>
      </c>
      <c r="W836" s="2">
        <f t="shared" si="40"/>
        <v>0.27499999999999997</v>
      </c>
      <c r="X836">
        <f t="shared" si="41"/>
        <v>4</v>
      </c>
    </row>
    <row r="837" spans="1:24"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c r="V837">
        <f t="shared" si="39"/>
        <v>376.97450000000003</v>
      </c>
      <c r="W837" s="2">
        <f t="shared" si="40"/>
        <v>-0.41999999999999993</v>
      </c>
      <c r="X837">
        <f t="shared" si="41"/>
        <v>4</v>
      </c>
    </row>
    <row r="838" spans="1:24"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c r="V838">
        <f t="shared" si="39"/>
        <v>130.51920000000001</v>
      </c>
      <c r="W838" s="2">
        <f t="shared" si="40"/>
        <v>-1.55</v>
      </c>
      <c r="X838">
        <f t="shared" si="41"/>
        <v>5</v>
      </c>
    </row>
    <row r="839" spans="1:24"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c r="V839">
        <f t="shared" si="39"/>
        <v>6.4024000000000001</v>
      </c>
      <c r="W839" s="2">
        <f t="shared" si="40"/>
        <v>0.33750000000000002</v>
      </c>
      <c r="X839">
        <f t="shared" si="41"/>
        <v>7</v>
      </c>
    </row>
    <row r="840" spans="1:24"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f t="shared" si="39"/>
        <v>19.491599999999998</v>
      </c>
      <c r="W840" s="2">
        <f t="shared" si="40"/>
        <v>7.5000000000000011E-2</v>
      </c>
      <c r="X840">
        <f t="shared" si="41"/>
        <v>5</v>
      </c>
    </row>
    <row r="841" spans="1:24"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c r="V841">
        <f t="shared" si="39"/>
        <v>44.128500000000003</v>
      </c>
      <c r="W841" s="2">
        <f t="shared" si="40"/>
        <v>0.27</v>
      </c>
      <c r="X841">
        <f t="shared" si="41"/>
        <v>5</v>
      </c>
    </row>
    <row r="842" spans="1:24"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c r="V842">
        <f t="shared" si="39"/>
        <v>8.1791999999999998</v>
      </c>
      <c r="W842" s="2">
        <f t="shared" si="40"/>
        <v>0.29000000000000004</v>
      </c>
      <c r="X842">
        <f t="shared" si="41"/>
        <v>5</v>
      </c>
    </row>
    <row r="843" spans="1:24"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c r="V843">
        <f t="shared" si="39"/>
        <v>176.7456</v>
      </c>
      <c r="W843" s="2">
        <f t="shared" si="40"/>
        <v>0.05</v>
      </c>
      <c r="X843">
        <f t="shared" si="41"/>
        <v>5</v>
      </c>
    </row>
    <row r="844" spans="1:24"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c r="V844">
        <f t="shared" si="39"/>
        <v>25.74</v>
      </c>
      <c r="W844" s="2">
        <f t="shared" si="40"/>
        <v>0.3125</v>
      </c>
      <c r="X844">
        <f t="shared" si="41"/>
        <v>2</v>
      </c>
    </row>
    <row r="845" spans="1:24"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c r="V845">
        <f t="shared" si="39"/>
        <v>18.208799999999997</v>
      </c>
      <c r="W845" s="2">
        <f t="shared" si="40"/>
        <v>0.32500000000000007</v>
      </c>
      <c r="X845">
        <f t="shared" si="41"/>
        <v>2</v>
      </c>
    </row>
    <row r="846" spans="1:24"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c r="V846">
        <f t="shared" si="39"/>
        <v>8.0655999999999999</v>
      </c>
      <c r="W846" s="2">
        <f t="shared" si="40"/>
        <v>0.29000000000000004</v>
      </c>
      <c r="X846">
        <f t="shared" si="41"/>
        <v>2</v>
      </c>
    </row>
    <row r="847" spans="1:24"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c r="V847">
        <f t="shared" si="39"/>
        <v>7.7485999999999988</v>
      </c>
      <c r="W847" s="2">
        <f t="shared" si="40"/>
        <v>0.47000000000000003</v>
      </c>
      <c r="X847">
        <f t="shared" si="41"/>
        <v>2</v>
      </c>
    </row>
    <row r="848" spans="1:24"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c r="V848">
        <f t="shared" si="39"/>
        <v>60.278399999999998</v>
      </c>
      <c r="W848" s="2">
        <f t="shared" si="40"/>
        <v>0.28000000000000003</v>
      </c>
      <c r="X848">
        <f t="shared" si="41"/>
        <v>4</v>
      </c>
    </row>
    <row r="849" spans="1:24"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c r="V849">
        <f t="shared" si="39"/>
        <v>210.1962</v>
      </c>
      <c r="W849" s="2">
        <f t="shared" si="40"/>
        <v>0.26999999999999996</v>
      </c>
      <c r="X849">
        <f t="shared" si="41"/>
        <v>4</v>
      </c>
    </row>
    <row r="850" spans="1:24"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c r="V850">
        <f t="shared" si="39"/>
        <v>40.339199999999998</v>
      </c>
      <c r="W850" s="2">
        <f t="shared" si="40"/>
        <v>0.17500000000000002</v>
      </c>
      <c r="X850">
        <f t="shared" si="41"/>
        <v>5</v>
      </c>
    </row>
    <row r="851" spans="1:24"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c r="V851">
        <f t="shared" si="39"/>
        <v>65.755200000000002</v>
      </c>
      <c r="W851" s="2">
        <f t="shared" si="40"/>
        <v>0.43</v>
      </c>
      <c r="X851">
        <f t="shared" si="41"/>
        <v>5</v>
      </c>
    </row>
    <row r="852" spans="1:24"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c r="V852">
        <f t="shared" si="39"/>
        <v>3.8184000000000005</v>
      </c>
      <c r="W852" s="2">
        <f t="shared" si="40"/>
        <v>0.25999999999999995</v>
      </c>
      <c r="X852">
        <f t="shared" si="41"/>
        <v>5</v>
      </c>
    </row>
    <row r="853" spans="1:24"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f t="shared" si="39"/>
        <v>20.217600000000001</v>
      </c>
      <c r="W853" s="2">
        <f t="shared" si="40"/>
        <v>0.48000000000000004</v>
      </c>
      <c r="X853">
        <f t="shared" si="41"/>
        <v>5</v>
      </c>
    </row>
    <row r="854" spans="1:24"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c r="V854">
        <f t="shared" si="39"/>
        <v>135.69239999999999</v>
      </c>
      <c r="W854" s="2">
        <f t="shared" si="40"/>
        <v>0.27</v>
      </c>
      <c r="X854">
        <f t="shared" si="41"/>
        <v>7</v>
      </c>
    </row>
    <row r="855" spans="1:24"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c r="V855">
        <f t="shared" si="39"/>
        <v>29.788200000000003</v>
      </c>
      <c r="W855" s="2">
        <f t="shared" si="40"/>
        <v>0.32999999999999996</v>
      </c>
      <c r="X855">
        <f t="shared" si="41"/>
        <v>5</v>
      </c>
    </row>
    <row r="856" spans="1:24"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c r="V856">
        <f t="shared" si="39"/>
        <v>233.22239999999999</v>
      </c>
      <c r="W856" s="2">
        <f t="shared" si="40"/>
        <v>3.9999999999999994E-2</v>
      </c>
      <c r="X856">
        <f t="shared" si="41"/>
        <v>5</v>
      </c>
    </row>
    <row r="857" spans="1:24"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f t="shared" si="39"/>
        <v>21.178800000000003</v>
      </c>
      <c r="W857" s="2">
        <f t="shared" si="40"/>
        <v>0.47</v>
      </c>
      <c r="X857">
        <f t="shared" si="41"/>
        <v>5</v>
      </c>
    </row>
    <row r="858" spans="1:24"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c r="V858">
        <f t="shared" si="39"/>
        <v>75.701999999999998</v>
      </c>
      <c r="W858" s="2">
        <f t="shared" si="40"/>
        <v>0.26</v>
      </c>
      <c r="X858">
        <f t="shared" si="41"/>
        <v>5</v>
      </c>
    </row>
    <row r="859" spans="1:24"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c r="V859">
        <f t="shared" si="39"/>
        <v>15.5928</v>
      </c>
      <c r="W859" s="2">
        <f t="shared" si="40"/>
        <v>0.27</v>
      </c>
      <c r="X859">
        <f t="shared" si="41"/>
        <v>5</v>
      </c>
    </row>
    <row r="860" spans="1:24"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c r="V860">
        <f t="shared" si="39"/>
        <v>4.0333000000000006</v>
      </c>
      <c r="W860" s="2">
        <f t="shared" si="40"/>
        <v>0.47000000000000003</v>
      </c>
      <c r="X860">
        <f t="shared" si="41"/>
        <v>5</v>
      </c>
    </row>
    <row r="861" spans="1:24"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f t="shared" si="39"/>
        <v>3.58</v>
      </c>
      <c r="W861" s="2">
        <f t="shared" si="40"/>
        <v>0.5</v>
      </c>
      <c r="X861">
        <f t="shared" si="41"/>
        <v>5</v>
      </c>
    </row>
    <row r="862" spans="1:24"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c r="V862">
        <f t="shared" si="39"/>
        <v>7.2128000000000005</v>
      </c>
      <c r="W862" s="2">
        <f t="shared" si="40"/>
        <v>0.02</v>
      </c>
      <c r="X862">
        <f t="shared" si="41"/>
        <v>7</v>
      </c>
    </row>
    <row r="863" spans="1:24"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f t="shared" si="39"/>
        <v>12.474000000000002</v>
      </c>
      <c r="W863" s="2">
        <f t="shared" si="40"/>
        <v>0.45999999999999996</v>
      </c>
      <c r="X863">
        <f t="shared" si="41"/>
        <v>7</v>
      </c>
    </row>
    <row r="864" spans="1:24"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f t="shared" si="39"/>
        <v>150.7842</v>
      </c>
      <c r="W864" s="2">
        <f t="shared" si="40"/>
        <v>0.21249999999999999</v>
      </c>
      <c r="X864">
        <f t="shared" si="41"/>
        <v>2</v>
      </c>
    </row>
    <row r="865" spans="1:24"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c r="V865">
        <f t="shared" si="39"/>
        <v>4.6576000000000004</v>
      </c>
      <c r="W865" s="2">
        <f t="shared" si="40"/>
        <v>0.1125</v>
      </c>
      <c r="X865">
        <f t="shared" si="41"/>
        <v>2</v>
      </c>
    </row>
    <row r="866" spans="1:24"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c r="V866">
        <f t="shared" si="39"/>
        <v>54.005399999999995</v>
      </c>
      <c r="W866" s="2">
        <f t="shared" si="40"/>
        <v>8.7500000000000008E-2</v>
      </c>
      <c r="X866">
        <f t="shared" si="41"/>
        <v>2</v>
      </c>
    </row>
    <row r="867" spans="1:24"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f t="shared" si="39"/>
        <v>1.5317000000000001</v>
      </c>
      <c r="W867" s="2">
        <f t="shared" si="40"/>
        <v>0.47000000000000003</v>
      </c>
      <c r="X867">
        <f t="shared" si="41"/>
        <v>5</v>
      </c>
    </row>
    <row r="868" spans="1:24"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f t="shared" si="39"/>
        <v>30.644599999999997</v>
      </c>
      <c r="W868" s="2">
        <f t="shared" si="40"/>
        <v>0.41000000000000003</v>
      </c>
      <c r="X868">
        <f t="shared" si="41"/>
        <v>5</v>
      </c>
    </row>
    <row r="869" spans="1:24"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c r="V869">
        <f t="shared" si="39"/>
        <v>10.7568</v>
      </c>
      <c r="W869" s="2">
        <f t="shared" si="40"/>
        <v>0.32500000000000001</v>
      </c>
      <c r="X869">
        <f t="shared" si="41"/>
        <v>3</v>
      </c>
    </row>
    <row r="870" spans="1:24"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c r="V870">
        <f t="shared" si="39"/>
        <v>80.837999999999994</v>
      </c>
      <c r="W870" s="2">
        <f t="shared" si="40"/>
        <v>-0.8</v>
      </c>
      <c r="X870">
        <f t="shared" si="41"/>
        <v>4</v>
      </c>
    </row>
    <row r="871" spans="1:24"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c r="V871">
        <f t="shared" si="39"/>
        <v>1902.45</v>
      </c>
      <c r="W871" s="2">
        <f t="shared" si="40"/>
        <v>-0.66666666666666663</v>
      </c>
      <c r="X871">
        <f t="shared" si="41"/>
        <v>2</v>
      </c>
    </row>
    <row r="872" spans="1:24"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c r="V872">
        <f t="shared" si="39"/>
        <v>327.57899999999995</v>
      </c>
      <c r="W872" s="2">
        <f t="shared" si="40"/>
        <v>-0.16666666666666666</v>
      </c>
      <c r="X872">
        <f t="shared" si="41"/>
        <v>2</v>
      </c>
    </row>
    <row r="873" spans="1:24"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f t="shared" si="39"/>
        <v>17.22</v>
      </c>
      <c r="W873" s="2">
        <f t="shared" si="40"/>
        <v>0.5</v>
      </c>
      <c r="X873">
        <f t="shared" si="41"/>
        <v>1</v>
      </c>
    </row>
    <row r="874" spans="1:24"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c r="V874">
        <f t="shared" si="39"/>
        <v>6.1343999999999994</v>
      </c>
      <c r="W874" s="2">
        <f t="shared" si="40"/>
        <v>0.46</v>
      </c>
      <c r="X874">
        <f t="shared" si="41"/>
        <v>5</v>
      </c>
    </row>
    <row r="875" spans="1:24"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f t="shared" si="39"/>
        <v>69.123599999999996</v>
      </c>
      <c r="W875" s="2">
        <f t="shared" si="40"/>
        <v>0.35</v>
      </c>
      <c r="X875">
        <f t="shared" si="41"/>
        <v>5</v>
      </c>
    </row>
    <row r="876" spans="1:24"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c r="V876">
        <f t="shared" si="39"/>
        <v>124.904</v>
      </c>
      <c r="W876" s="2">
        <f t="shared" si="40"/>
        <v>0.35000000000000003</v>
      </c>
      <c r="X876">
        <f t="shared" si="41"/>
        <v>4</v>
      </c>
    </row>
    <row r="877" spans="1:24"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c r="V877">
        <f t="shared" si="39"/>
        <v>258.072</v>
      </c>
      <c r="W877" s="2">
        <f t="shared" si="40"/>
        <v>0.2</v>
      </c>
      <c r="X877">
        <f t="shared" si="41"/>
        <v>4</v>
      </c>
    </row>
    <row r="878" spans="1:24"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c r="V878">
        <f t="shared" si="39"/>
        <v>16.794399999999996</v>
      </c>
      <c r="W878" s="2">
        <f t="shared" si="40"/>
        <v>0.44000000000000006</v>
      </c>
      <c r="X878">
        <f t="shared" si="41"/>
        <v>4</v>
      </c>
    </row>
    <row r="879" spans="1:24"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c r="V879">
        <f t="shared" si="39"/>
        <v>305.0154</v>
      </c>
      <c r="W879" s="2">
        <f t="shared" si="40"/>
        <v>0.18</v>
      </c>
      <c r="X879">
        <f t="shared" si="41"/>
        <v>4</v>
      </c>
    </row>
    <row r="880" spans="1:24"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c r="V880">
        <f t="shared" si="39"/>
        <v>10.016400000000001</v>
      </c>
      <c r="W880" s="2">
        <f t="shared" si="40"/>
        <v>-0.69999999999999984</v>
      </c>
      <c r="X880">
        <f t="shared" si="41"/>
        <v>4</v>
      </c>
    </row>
    <row r="881" spans="1:24"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c r="V881">
        <f t="shared" si="39"/>
        <v>45.36269999999999</v>
      </c>
      <c r="W881" s="2">
        <f t="shared" si="40"/>
        <v>0.33750000000000002</v>
      </c>
      <c r="X881">
        <f t="shared" si="41"/>
        <v>2</v>
      </c>
    </row>
    <row r="882" spans="1:24"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c r="V882">
        <f t="shared" si="39"/>
        <v>980.5100000000001</v>
      </c>
      <c r="W882" s="2">
        <f t="shared" si="40"/>
        <v>0.21111111111111108</v>
      </c>
      <c r="X882">
        <f t="shared" si="41"/>
        <v>2</v>
      </c>
    </row>
    <row r="883" spans="1:24"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c r="V883">
        <f t="shared" si="39"/>
        <v>22.513199999999998</v>
      </c>
      <c r="W883" s="2">
        <f t="shared" si="40"/>
        <v>0.27</v>
      </c>
      <c r="X883">
        <f t="shared" si="41"/>
        <v>4</v>
      </c>
    </row>
    <row r="884" spans="1:24"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c r="V884">
        <f t="shared" si="39"/>
        <v>7.5488000000000008</v>
      </c>
      <c r="W884" s="2">
        <f t="shared" si="40"/>
        <v>0.43999999999999995</v>
      </c>
      <c r="X884">
        <f t="shared" si="41"/>
        <v>0</v>
      </c>
    </row>
    <row r="885" spans="1:24"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c r="V885">
        <f t="shared" si="39"/>
        <v>21.351999999999997</v>
      </c>
      <c r="W885" s="2">
        <f t="shared" si="40"/>
        <v>0.32</v>
      </c>
      <c r="X885">
        <f t="shared" si="41"/>
        <v>2</v>
      </c>
    </row>
    <row r="886" spans="1:24"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c r="V886">
        <f t="shared" si="39"/>
        <v>11.523600000000002</v>
      </c>
      <c r="W886" s="2">
        <f t="shared" si="40"/>
        <v>0.33999999999999997</v>
      </c>
      <c r="X886">
        <f t="shared" si="41"/>
        <v>5</v>
      </c>
    </row>
    <row r="887" spans="1:24"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c r="V887">
        <f t="shared" si="39"/>
        <v>9.4122000000000021</v>
      </c>
      <c r="W887" s="2">
        <f t="shared" si="40"/>
        <v>0.32499999999999996</v>
      </c>
      <c r="X887">
        <f t="shared" si="41"/>
        <v>3</v>
      </c>
    </row>
    <row r="888" spans="1:24"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c r="V888">
        <f t="shared" si="39"/>
        <v>82.084800000000001</v>
      </c>
      <c r="W888" s="2">
        <f t="shared" si="40"/>
        <v>0.02</v>
      </c>
      <c r="X888">
        <f t="shared" si="41"/>
        <v>6</v>
      </c>
    </row>
    <row r="889" spans="1:24"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c r="V889">
        <f t="shared" si="39"/>
        <v>19.206599999999998</v>
      </c>
      <c r="W889" s="2">
        <f t="shared" si="40"/>
        <v>0.49</v>
      </c>
      <c r="X889">
        <f t="shared" si="41"/>
        <v>5</v>
      </c>
    </row>
    <row r="890" spans="1:24"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f t="shared" si="39"/>
        <v>17.686799999999998</v>
      </c>
      <c r="W890" s="2">
        <f t="shared" si="40"/>
        <v>0.49000000000000005</v>
      </c>
      <c r="X890">
        <f t="shared" si="41"/>
        <v>7</v>
      </c>
    </row>
    <row r="891" spans="1:24"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c r="V891">
        <f t="shared" si="39"/>
        <v>134.95499999999998</v>
      </c>
      <c r="W891" s="2">
        <f t="shared" si="40"/>
        <v>0.1</v>
      </c>
      <c r="X891">
        <f t="shared" si="41"/>
        <v>6</v>
      </c>
    </row>
    <row r="892" spans="1:24"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c r="V892">
        <f t="shared" si="39"/>
        <v>32.711399999999998</v>
      </c>
      <c r="W892" s="2">
        <f t="shared" si="40"/>
        <v>0.36250000000000004</v>
      </c>
      <c r="X892">
        <f t="shared" si="41"/>
        <v>6</v>
      </c>
    </row>
    <row r="893" spans="1:24"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c r="V893">
        <f t="shared" si="39"/>
        <v>2.4969999999999999</v>
      </c>
      <c r="W893" s="2">
        <f t="shared" si="40"/>
        <v>0.45</v>
      </c>
      <c r="X893">
        <f t="shared" si="41"/>
        <v>1</v>
      </c>
    </row>
    <row r="894" spans="1:24"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c r="V894">
        <f t="shared" si="39"/>
        <v>10.507200000000001</v>
      </c>
      <c r="W894" s="2">
        <f t="shared" si="40"/>
        <v>0.33999999999999997</v>
      </c>
      <c r="X894">
        <f t="shared" si="41"/>
        <v>1</v>
      </c>
    </row>
    <row r="895" spans="1:24"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c r="V895">
        <f t="shared" si="39"/>
        <v>407.93999999999994</v>
      </c>
      <c r="W895" s="2">
        <f t="shared" si="40"/>
        <v>0.25</v>
      </c>
      <c r="X895">
        <f t="shared" si="41"/>
        <v>1</v>
      </c>
    </row>
    <row r="896" spans="1:24"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c r="V896">
        <f t="shared" si="39"/>
        <v>113.7486</v>
      </c>
      <c r="W896" s="2">
        <f t="shared" si="40"/>
        <v>0.27</v>
      </c>
      <c r="X896">
        <f t="shared" si="41"/>
        <v>2</v>
      </c>
    </row>
    <row r="897" spans="1:24"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c r="V897">
        <f t="shared" si="39"/>
        <v>45.505199999999995</v>
      </c>
      <c r="W897" s="2">
        <f t="shared" si="40"/>
        <v>0.35000000000000003</v>
      </c>
      <c r="X897">
        <f t="shared" si="41"/>
        <v>2</v>
      </c>
    </row>
    <row r="898" spans="1:24"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c r="V898">
        <f t="shared" si="39"/>
        <v>10.5624</v>
      </c>
      <c r="W898" s="2">
        <f t="shared" si="40"/>
        <v>0.32500000000000001</v>
      </c>
      <c r="X898">
        <f t="shared" si="41"/>
        <v>3</v>
      </c>
    </row>
    <row r="899" spans="1:24"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c r="V899">
        <f t="shared" ref="V899:V962" si="42">R899-U899</f>
        <v>51.8</v>
      </c>
      <c r="W899" s="2">
        <f t="shared" ref="W899:W962" si="43">U899/R899</f>
        <v>0.5</v>
      </c>
      <c r="X899">
        <f t="shared" ref="X899:X962" si="44">D899-C899</f>
        <v>6</v>
      </c>
    </row>
    <row r="900" spans="1:24"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f t="shared" si="42"/>
        <v>24.4192</v>
      </c>
      <c r="W900" s="2">
        <f t="shared" si="43"/>
        <v>0.48</v>
      </c>
      <c r="X900">
        <f t="shared" si="44"/>
        <v>2</v>
      </c>
    </row>
    <row r="901" spans="1:24"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c r="V901">
        <f t="shared" si="42"/>
        <v>15.4336</v>
      </c>
      <c r="W901" s="2">
        <f t="shared" si="43"/>
        <v>-0.73333333333333339</v>
      </c>
      <c r="X901">
        <f t="shared" si="44"/>
        <v>2</v>
      </c>
    </row>
    <row r="902" spans="1:24"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c r="V902">
        <f t="shared" si="42"/>
        <v>7.0469999999999997</v>
      </c>
      <c r="W902" s="2">
        <f t="shared" si="43"/>
        <v>0.32500000000000001</v>
      </c>
      <c r="X902">
        <f t="shared" si="44"/>
        <v>2</v>
      </c>
    </row>
    <row r="903" spans="1:24"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c r="V903">
        <f t="shared" si="42"/>
        <v>50.423999999999999</v>
      </c>
      <c r="W903" s="2">
        <f t="shared" si="43"/>
        <v>-1.7500000000000002</v>
      </c>
      <c r="X903">
        <f t="shared" si="44"/>
        <v>2</v>
      </c>
    </row>
    <row r="904" spans="1:24"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c r="V904">
        <f t="shared" si="42"/>
        <v>303.72750000000002</v>
      </c>
      <c r="W904" s="2">
        <f t="shared" si="43"/>
        <v>6.25E-2</v>
      </c>
      <c r="X904">
        <f t="shared" si="44"/>
        <v>2</v>
      </c>
    </row>
    <row r="905" spans="1:24"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f t="shared" si="42"/>
        <v>10.4208</v>
      </c>
      <c r="W905" s="2">
        <f t="shared" si="43"/>
        <v>0.48</v>
      </c>
      <c r="X905">
        <f t="shared" si="44"/>
        <v>4</v>
      </c>
    </row>
    <row r="906" spans="1:24"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c r="V906">
        <f t="shared" si="42"/>
        <v>62.361599999999996</v>
      </c>
      <c r="W906" s="2">
        <f t="shared" si="43"/>
        <v>0.04</v>
      </c>
      <c r="X906">
        <f t="shared" si="44"/>
        <v>4</v>
      </c>
    </row>
    <row r="907" spans="1:24"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c r="V907">
        <f t="shared" si="42"/>
        <v>6.7392000000000012</v>
      </c>
      <c r="W907" s="2">
        <f t="shared" si="43"/>
        <v>0.47999999999999993</v>
      </c>
      <c r="X907">
        <f t="shared" si="44"/>
        <v>4</v>
      </c>
    </row>
    <row r="908" spans="1:24"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c r="V908">
        <f t="shared" si="42"/>
        <v>311.01840000000004</v>
      </c>
      <c r="W908" s="2">
        <f t="shared" si="43"/>
        <v>3.7499999999999999E-2</v>
      </c>
      <c r="X908">
        <f t="shared" si="44"/>
        <v>4</v>
      </c>
    </row>
    <row r="909" spans="1:24"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c r="V909">
        <f t="shared" si="42"/>
        <v>88.202100000000002</v>
      </c>
      <c r="W909" s="2">
        <f t="shared" si="43"/>
        <v>0.03</v>
      </c>
      <c r="X909">
        <f t="shared" si="44"/>
        <v>4</v>
      </c>
    </row>
    <row r="910" spans="1:24"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c r="V910">
        <f t="shared" si="42"/>
        <v>32.984999999999999</v>
      </c>
      <c r="W910" s="2">
        <f t="shared" si="43"/>
        <v>0.375</v>
      </c>
      <c r="X910">
        <f t="shared" si="44"/>
        <v>4</v>
      </c>
    </row>
    <row r="911" spans="1:24"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f t="shared" si="42"/>
        <v>875.85399999999993</v>
      </c>
      <c r="W911" s="2">
        <f t="shared" si="43"/>
        <v>0.27</v>
      </c>
      <c r="X911">
        <f t="shared" si="44"/>
        <v>5</v>
      </c>
    </row>
    <row r="912" spans="1:24"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c r="V912">
        <f t="shared" si="42"/>
        <v>1099.4045999999998</v>
      </c>
      <c r="W912" s="2">
        <f t="shared" si="43"/>
        <v>0.43</v>
      </c>
      <c r="X912">
        <f t="shared" si="44"/>
        <v>5</v>
      </c>
    </row>
    <row r="913" spans="1:24"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c r="V913">
        <f t="shared" si="42"/>
        <v>271.33260000000001</v>
      </c>
      <c r="W913" s="2">
        <f t="shared" si="43"/>
        <v>0.22999999999999998</v>
      </c>
      <c r="X913">
        <f t="shared" si="44"/>
        <v>5</v>
      </c>
    </row>
    <row r="914" spans="1:24"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c r="V914">
        <f t="shared" si="42"/>
        <v>13.097999999999999</v>
      </c>
      <c r="W914" s="2">
        <f t="shared" si="43"/>
        <v>0.41000000000000003</v>
      </c>
      <c r="X914">
        <f t="shared" si="44"/>
        <v>7</v>
      </c>
    </row>
    <row r="915" spans="1:24"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f t="shared" si="42"/>
        <v>27.694599999999998</v>
      </c>
      <c r="W915" s="2">
        <f t="shared" si="43"/>
        <v>0.41000000000000003</v>
      </c>
      <c r="X915">
        <f t="shared" si="44"/>
        <v>2</v>
      </c>
    </row>
    <row r="916" spans="1:24"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c r="V916">
        <f t="shared" si="42"/>
        <v>87.675299999999993</v>
      </c>
      <c r="W916" s="2">
        <f t="shared" si="43"/>
        <v>0.39</v>
      </c>
      <c r="X916">
        <f t="shared" si="44"/>
        <v>2</v>
      </c>
    </row>
    <row r="917" spans="1:24"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c r="V917">
        <f t="shared" si="42"/>
        <v>118.47420000000001</v>
      </c>
      <c r="W917" s="2">
        <f t="shared" si="43"/>
        <v>-0.18571428571428572</v>
      </c>
      <c r="X917">
        <f t="shared" si="44"/>
        <v>6</v>
      </c>
    </row>
    <row r="918" spans="1:24"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c r="V918">
        <f t="shared" si="42"/>
        <v>854.93999999999994</v>
      </c>
      <c r="W918" s="2">
        <f t="shared" si="43"/>
        <v>-7.1428571428571438E-2</v>
      </c>
      <c r="X918">
        <f t="shared" si="44"/>
        <v>6</v>
      </c>
    </row>
    <row r="919" spans="1:24"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c r="V919">
        <f t="shared" si="42"/>
        <v>23.133600000000001</v>
      </c>
      <c r="W919" s="2">
        <f t="shared" si="43"/>
        <v>-1.7</v>
      </c>
      <c r="X919">
        <f t="shared" si="44"/>
        <v>6</v>
      </c>
    </row>
    <row r="920" spans="1:24"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c r="V920">
        <f t="shared" si="42"/>
        <v>98.945700000000002</v>
      </c>
      <c r="W920" s="2">
        <f t="shared" si="43"/>
        <v>0.33750000000000002</v>
      </c>
      <c r="X920">
        <f t="shared" si="44"/>
        <v>6</v>
      </c>
    </row>
    <row r="921" spans="1:24"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c r="V921">
        <f t="shared" si="42"/>
        <v>13.804</v>
      </c>
      <c r="W921" s="2">
        <f t="shared" si="43"/>
        <v>-6.25E-2</v>
      </c>
      <c r="X921">
        <f t="shared" si="44"/>
        <v>6</v>
      </c>
    </row>
    <row r="922" spans="1:24"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c r="V922">
        <f t="shared" si="42"/>
        <v>17.683199999999999</v>
      </c>
      <c r="W922" s="2">
        <f t="shared" si="43"/>
        <v>0.28000000000000003</v>
      </c>
      <c r="X922">
        <f t="shared" si="44"/>
        <v>7</v>
      </c>
    </row>
    <row r="923" spans="1:24"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c r="V923">
        <f t="shared" si="42"/>
        <v>50.232599999999998</v>
      </c>
      <c r="W923" s="2">
        <f t="shared" si="43"/>
        <v>0.41000000000000003</v>
      </c>
      <c r="X923">
        <f t="shared" si="44"/>
        <v>4</v>
      </c>
    </row>
    <row r="924" spans="1:24"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f t="shared" si="42"/>
        <v>11.434799999999999</v>
      </c>
      <c r="W924" s="2">
        <f t="shared" si="43"/>
        <v>0.48</v>
      </c>
      <c r="X924">
        <f t="shared" si="44"/>
        <v>4</v>
      </c>
    </row>
    <row r="925" spans="1:24"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c r="V925">
        <f t="shared" si="42"/>
        <v>292.75200000000001</v>
      </c>
      <c r="W925" s="2">
        <f t="shared" si="43"/>
        <v>0.27999999999999997</v>
      </c>
      <c r="X925">
        <f t="shared" si="44"/>
        <v>4</v>
      </c>
    </row>
    <row r="926" spans="1:24"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f t="shared" si="42"/>
        <v>547.01919999999996</v>
      </c>
      <c r="W926" s="2">
        <f t="shared" si="43"/>
        <v>0.35000000000000003</v>
      </c>
      <c r="X926">
        <f t="shared" si="44"/>
        <v>5</v>
      </c>
    </row>
    <row r="927" spans="1:24"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c r="V927">
        <f t="shared" si="42"/>
        <v>10.108799999999999</v>
      </c>
      <c r="W927" s="2">
        <f t="shared" si="43"/>
        <v>0.35000000000000003</v>
      </c>
      <c r="X927">
        <f t="shared" si="44"/>
        <v>3</v>
      </c>
    </row>
    <row r="928" spans="1:24"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c r="V928">
        <f t="shared" si="42"/>
        <v>198.45</v>
      </c>
      <c r="W928" s="2">
        <f t="shared" si="43"/>
        <v>0.21249999999999999</v>
      </c>
      <c r="X928">
        <f t="shared" si="44"/>
        <v>3</v>
      </c>
    </row>
    <row r="929" spans="1:24"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f t="shared" si="42"/>
        <v>33.264000000000003</v>
      </c>
      <c r="W929" s="2">
        <f t="shared" si="43"/>
        <v>0.27999999999999997</v>
      </c>
      <c r="X929">
        <f t="shared" si="44"/>
        <v>4</v>
      </c>
    </row>
    <row r="930" spans="1:24"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c r="V930">
        <f t="shared" si="42"/>
        <v>19.322800000000001</v>
      </c>
      <c r="W930" s="2">
        <f t="shared" si="43"/>
        <v>0.33</v>
      </c>
      <c r="X930">
        <f t="shared" si="44"/>
        <v>4</v>
      </c>
    </row>
    <row r="931" spans="1:24"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c r="V931">
        <f t="shared" si="42"/>
        <v>12.038400000000001</v>
      </c>
      <c r="W931" s="2">
        <f t="shared" si="43"/>
        <v>0.17499999999999999</v>
      </c>
      <c r="X931">
        <f t="shared" si="44"/>
        <v>3</v>
      </c>
    </row>
    <row r="932" spans="1:24"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f t="shared" si="42"/>
        <v>68.515199999999993</v>
      </c>
      <c r="W932" s="2">
        <f t="shared" si="43"/>
        <v>0.23750000000000004</v>
      </c>
      <c r="X932">
        <f t="shared" si="44"/>
        <v>3</v>
      </c>
    </row>
    <row r="933" spans="1:24"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c r="V933">
        <f t="shared" si="42"/>
        <v>8.843399999999999</v>
      </c>
      <c r="W933" s="2">
        <f t="shared" si="43"/>
        <v>0.36249999999999999</v>
      </c>
      <c r="X933">
        <f t="shared" si="44"/>
        <v>3</v>
      </c>
    </row>
    <row r="934" spans="1:24"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f t="shared" si="42"/>
        <v>8.0772000000000013</v>
      </c>
      <c r="W934" s="2">
        <f t="shared" si="43"/>
        <v>0.33749999999999997</v>
      </c>
      <c r="X934">
        <f t="shared" si="44"/>
        <v>4</v>
      </c>
    </row>
    <row r="935" spans="1:24"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c r="V935">
        <f t="shared" si="42"/>
        <v>29.849599999999995</v>
      </c>
      <c r="W935" s="2">
        <f t="shared" si="43"/>
        <v>0.33750000000000002</v>
      </c>
      <c r="X935">
        <f t="shared" si="44"/>
        <v>4</v>
      </c>
    </row>
    <row r="936" spans="1:24"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c r="V936">
        <f t="shared" si="42"/>
        <v>51.511200000000002</v>
      </c>
      <c r="W936" s="2">
        <f t="shared" si="43"/>
        <v>-0.73333333333333328</v>
      </c>
      <c r="X936">
        <f t="shared" si="44"/>
        <v>4</v>
      </c>
    </row>
    <row r="937" spans="1:24"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c r="V937">
        <f t="shared" si="42"/>
        <v>10.108799999999999</v>
      </c>
      <c r="W937" s="2">
        <f t="shared" si="43"/>
        <v>0.35000000000000003</v>
      </c>
      <c r="X937">
        <f t="shared" si="44"/>
        <v>4</v>
      </c>
    </row>
    <row r="938" spans="1:24"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c r="V938">
        <f t="shared" si="42"/>
        <v>414.11880000000002</v>
      </c>
      <c r="W938" s="2">
        <f t="shared" si="43"/>
        <v>7.4999999999999997E-2</v>
      </c>
      <c r="X938">
        <f t="shared" si="44"/>
        <v>4</v>
      </c>
    </row>
    <row r="939" spans="1:24"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c r="V939">
        <f t="shared" si="42"/>
        <v>105.5934</v>
      </c>
      <c r="W939" s="2">
        <f t="shared" si="43"/>
        <v>0.33999999999999997</v>
      </c>
      <c r="X939">
        <f t="shared" si="44"/>
        <v>1</v>
      </c>
    </row>
    <row r="940" spans="1:24"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c r="V940">
        <f t="shared" si="42"/>
        <v>6.7392000000000012</v>
      </c>
      <c r="W940" s="2">
        <f t="shared" si="43"/>
        <v>0.47999999999999993</v>
      </c>
      <c r="X940">
        <f t="shared" si="44"/>
        <v>4</v>
      </c>
    </row>
    <row r="941" spans="1:24"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f t="shared" si="42"/>
        <v>99.515199999999993</v>
      </c>
      <c r="W941" s="2">
        <f t="shared" si="43"/>
        <v>0.26</v>
      </c>
      <c r="X941">
        <f t="shared" si="44"/>
        <v>4</v>
      </c>
    </row>
    <row r="942" spans="1:24"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f t="shared" si="42"/>
        <v>9.0736000000000008</v>
      </c>
      <c r="W942" s="2">
        <f t="shared" si="43"/>
        <v>0.47</v>
      </c>
      <c r="X942">
        <f t="shared" si="44"/>
        <v>1</v>
      </c>
    </row>
    <row r="943" spans="1:24"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f t="shared" si="42"/>
        <v>3.8862000000000001</v>
      </c>
      <c r="W943" s="2">
        <f t="shared" si="43"/>
        <v>0.36249999999999999</v>
      </c>
      <c r="X943">
        <f t="shared" si="44"/>
        <v>7</v>
      </c>
    </row>
    <row r="944" spans="1:24"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c r="V944">
        <f t="shared" si="42"/>
        <v>1072.4867999999999</v>
      </c>
      <c r="W944" s="2">
        <f t="shared" si="43"/>
        <v>3.7500000000000006E-2</v>
      </c>
      <c r="X944">
        <f t="shared" si="44"/>
        <v>7</v>
      </c>
    </row>
    <row r="945" spans="1:24"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c r="V945">
        <f t="shared" si="42"/>
        <v>16.847999999999999</v>
      </c>
      <c r="W945" s="2">
        <f t="shared" si="43"/>
        <v>0.48</v>
      </c>
      <c r="X945">
        <f t="shared" si="44"/>
        <v>5</v>
      </c>
    </row>
    <row r="946" spans="1:24"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c r="V946">
        <f t="shared" si="42"/>
        <v>400.02180000000004</v>
      </c>
      <c r="W946" s="2">
        <f t="shared" si="43"/>
        <v>0.26</v>
      </c>
      <c r="X946">
        <f t="shared" si="44"/>
        <v>5</v>
      </c>
    </row>
    <row r="947" spans="1:24"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f t="shared" si="42"/>
        <v>104.85</v>
      </c>
      <c r="W947" s="2">
        <f t="shared" si="43"/>
        <v>0.375</v>
      </c>
      <c r="X947">
        <f t="shared" si="44"/>
        <v>5</v>
      </c>
    </row>
    <row r="948" spans="1:24"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c r="V948">
        <f t="shared" si="42"/>
        <v>597.61080000000004</v>
      </c>
      <c r="W948" s="2">
        <f t="shared" si="43"/>
        <v>-0.51999999999999991</v>
      </c>
      <c r="X948">
        <f t="shared" si="44"/>
        <v>2</v>
      </c>
    </row>
    <row r="949" spans="1:24"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c r="V949">
        <f t="shared" si="42"/>
        <v>529.40020000000004</v>
      </c>
      <c r="W949" s="2">
        <f t="shared" si="43"/>
        <v>-2.4999999999999998E-2</v>
      </c>
      <c r="X949">
        <f t="shared" si="44"/>
        <v>4</v>
      </c>
    </row>
    <row r="950" spans="1:24"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c r="V950">
        <f t="shared" si="42"/>
        <v>931.68959999999993</v>
      </c>
      <c r="W950" s="2">
        <f t="shared" si="43"/>
        <v>7.4999999999999997E-2</v>
      </c>
      <c r="X950">
        <f t="shared" si="44"/>
        <v>4</v>
      </c>
    </row>
    <row r="951" spans="1:24"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c r="V951">
        <f t="shared" si="42"/>
        <v>2684.9160000000002</v>
      </c>
      <c r="W951" s="2">
        <f t="shared" si="43"/>
        <v>-0.3</v>
      </c>
      <c r="X951">
        <f t="shared" si="44"/>
        <v>4</v>
      </c>
    </row>
    <row r="952" spans="1:24"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c r="V952">
        <f t="shared" si="42"/>
        <v>10.108799999999999</v>
      </c>
      <c r="W952" s="2">
        <f t="shared" si="43"/>
        <v>0.35000000000000003</v>
      </c>
      <c r="X952">
        <f t="shared" si="44"/>
        <v>4</v>
      </c>
    </row>
    <row r="953" spans="1:24"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f t="shared" si="42"/>
        <v>17.423999999999999</v>
      </c>
      <c r="W953" s="2">
        <f t="shared" si="43"/>
        <v>0.3125</v>
      </c>
      <c r="X953">
        <f t="shared" si="44"/>
        <v>4</v>
      </c>
    </row>
    <row r="954" spans="1:24"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c r="V954">
        <f t="shared" si="42"/>
        <v>17.830400000000001</v>
      </c>
      <c r="W954" s="2">
        <f t="shared" si="43"/>
        <v>0.3</v>
      </c>
      <c r="X954">
        <f t="shared" si="44"/>
        <v>4</v>
      </c>
    </row>
    <row r="955" spans="1:24"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c r="V955">
        <f t="shared" si="42"/>
        <v>24.4512</v>
      </c>
      <c r="W955" s="2">
        <f t="shared" si="43"/>
        <v>0.1</v>
      </c>
      <c r="X955">
        <f t="shared" si="44"/>
        <v>4</v>
      </c>
    </row>
    <row r="956" spans="1:24"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c r="V956">
        <f t="shared" si="42"/>
        <v>90.448800000000006</v>
      </c>
      <c r="W956" s="2">
        <f t="shared" si="43"/>
        <v>-0.14705882352941177</v>
      </c>
      <c r="X956">
        <f t="shared" si="44"/>
        <v>4</v>
      </c>
    </row>
    <row r="957" spans="1:24"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c r="V957">
        <f t="shared" si="42"/>
        <v>130.35000000000002</v>
      </c>
      <c r="W957" s="2">
        <f t="shared" si="43"/>
        <v>0.25</v>
      </c>
      <c r="X957">
        <f t="shared" si="44"/>
        <v>4</v>
      </c>
    </row>
    <row r="958" spans="1:24"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c r="V958">
        <f t="shared" si="42"/>
        <v>27.002699999999997</v>
      </c>
      <c r="W958" s="2">
        <f t="shared" si="43"/>
        <v>8.7500000000000008E-2</v>
      </c>
      <c r="X958">
        <f t="shared" si="44"/>
        <v>3</v>
      </c>
    </row>
    <row r="959" spans="1:24"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c r="V959">
        <f t="shared" si="42"/>
        <v>7.92</v>
      </c>
      <c r="W959" s="2">
        <f t="shared" si="43"/>
        <v>-0.66666666666666674</v>
      </c>
      <c r="X959">
        <f t="shared" si="44"/>
        <v>3</v>
      </c>
    </row>
    <row r="960" spans="1:24"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c r="V960">
        <f t="shared" si="42"/>
        <v>9.9144000000000005</v>
      </c>
      <c r="W960" s="2">
        <f t="shared" si="43"/>
        <v>0.36249999999999999</v>
      </c>
      <c r="X960">
        <f t="shared" si="44"/>
        <v>3</v>
      </c>
    </row>
    <row r="961" spans="1:24"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f t="shared" si="42"/>
        <v>151.404</v>
      </c>
      <c r="W961" s="2">
        <f t="shared" si="43"/>
        <v>0.26</v>
      </c>
      <c r="X961">
        <f t="shared" si="44"/>
        <v>0</v>
      </c>
    </row>
    <row r="962" spans="1:24"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c r="V962">
        <f t="shared" si="42"/>
        <v>293.43079999999998</v>
      </c>
      <c r="W962" s="2">
        <f t="shared" si="43"/>
        <v>8.7500000000000008E-2</v>
      </c>
      <c r="X962">
        <f t="shared" si="44"/>
        <v>5</v>
      </c>
    </row>
    <row r="963" spans="1:24"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f t="shared" ref="V963:V1026" si="45">R963-U963</f>
        <v>3.1824000000000003</v>
      </c>
      <c r="W963" s="2">
        <f t="shared" ref="W963:W1026" si="46">U963/R963</f>
        <v>0.48999999999999994</v>
      </c>
      <c r="X963">
        <f t="shared" ref="X963:X1026" si="47">D963-C963</f>
        <v>4</v>
      </c>
    </row>
    <row r="964" spans="1:24"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f t="shared" si="45"/>
        <v>10.94</v>
      </c>
      <c r="W964" s="2">
        <f t="shared" si="46"/>
        <v>0.5</v>
      </c>
      <c r="X964">
        <f t="shared" si="47"/>
        <v>3</v>
      </c>
    </row>
    <row r="965" spans="1:24"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f t="shared" si="45"/>
        <v>2.9375999999999998</v>
      </c>
      <c r="W965" s="2">
        <f t="shared" si="46"/>
        <v>0.36250000000000004</v>
      </c>
      <c r="X965">
        <f t="shared" si="47"/>
        <v>2</v>
      </c>
    </row>
    <row r="966" spans="1:24"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f t="shared" si="45"/>
        <v>5.0082000000000004</v>
      </c>
      <c r="W966" s="2">
        <f t="shared" si="46"/>
        <v>0.49</v>
      </c>
      <c r="X966">
        <f t="shared" si="47"/>
        <v>2</v>
      </c>
    </row>
    <row r="967" spans="1:24"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c r="V967">
        <f t="shared" si="45"/>
        <v>26.258099999999999</v>
      </c>
      <c r="W967" s="2">
        <f t="shared" si="46"/>
        <v>0.27</v>
      </c>
      <c r="X967">
        <f t="shared" si="47"/>
        <v>2</v>
      </c>
    </row>
    <row r="968" spans="1:24"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c r="V968">
        <f t="shared" si="45"/>
        <v>6.7392000000000012</v>
      </c>
      <c r="W968" s="2">
        <f t="shared" si="46"/>
        <v>0.47999999999999993</v>
      </c>
      <c r="X968">
        <f t="shared" si="47"/>
        <v>2</v>
      </c>
    </row>
    <row r="969" spans="1:24"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c r="V969">
        <f t="shared" si="45"/>
        <v>99.631999999999991</v>
      </c>
      <c r="W969" s="2">
        <f t="shared" si="46"/>
        <v>0.48000000000000004</v>
      </c>
      <c r="X969">
        <f t="shared" si="47"/>
        <v>2</v>
      </c>
    </row>
    <row r="970" spans="1:24"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f t="shared" si="45"/>
        <v>4.4064000000000005</v>
      </c>
      <c r="W970" s="2">
        <f t="shared" si="46"/>
        <v>0.49</v>
      </c>
      <c r="X970">
        <f t="shared" si="47"/>
        <v>2</v>
      </c>
    </row>
    <row r="971" spans="1:24"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c r="V971">
        <f t="shared" si="45"/>
        <v>501.81</v>
      </c>
      <c r="W971" s="2">
        <f t="shared" si="46"/>
        <v>0</v>
      </c>
      <c r="X971">
        <f t="shared" si="47"/>
        <v>2</v>
      </c>
    </row>
    <row r="972" spans="1:24"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c r="V972">
        <f t="shared" si="45"/>
        <v>98.505600000000001</v>
      </c>
      <c r="W972" s="2">
        <f t="shared" si="46"/>
        <v>0.22500000000000001</v>
      </c>
      <c r="X972">
        <f t="shared" si="47"/>
        <v>2</v>
      </c>
    </row>
    <row r="973" spans="1:24"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c r="V973">
        <f t="shared" si="45"/>
        <v>155.25</v>
      </c>
      <c r="W973" s="2">
        <f t="shared" si="46"/>
        <v>-0.25</v>
      </c>
      <c r="X973">
        <f t="shared" si="47"/>
        <v>2</v>
      </c>
    </row>
    <row r="974" spans="1:24"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c r="V974">
        <f t="shared" si="45"/>
        <v>32.219200000000001</v>
      </c>
      <c r="W974" s="2">
        <f t="shared" si="46"/>
        <v>-0.73333333333333328</v>
      </c>
      <c r="X974">
        <f t="shared" si="47"/>
        <v>2</v>
      </c>
    </row>
    <row r="975" spans="1:24"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c r="V975">
        <f t="shared" si="45"/>
        <v>19.922699999999999</v>
      </c>
      <c r="W975" s="2">
        <f t="shared" si="46"/>
        <v>0.33750000000000002</v>
      </c>
      <c r="X975">
        <f t="shared" si="47"/>
        <v>2</v>
      </c>
    </row>
    <row r="976" spans="1:24"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c r="V976">
        <f t="shared" si="45"/>
        <v>157.7114</v>
      </c>
      <c r="W976" s="2">
        <f t="shared" si="46"/>
        <v>1.9999999999999997E-2</v>
      </c>
      <c r="X976">
        <f t="shared" si="47"/>
        <v>3</v>
      </c>
    </row>
    <row r="977" spans="1:24"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c r="V977">
        <f t="shared" si="45"/>
        <v>50.212200000000003</v>
      </c>
      <c r="W977" s="2">
        <f t="shared" si="46"/>
        <v>0.33749999999999997</v>
      </c>
      <c r="X977">
        <f t="shared" si="47"/>
        <v>3</v>
      </c>
    </row>
    <row r="978" spans="1:24"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c r="V978">
        <f t="shared" si="45"/>
        <v>1.8720000000000001</v>
      </c>
      <c r="W978" s="2">
        <f t="shared" si="46"/>
        <v>-0.73333333333333328</v>
      </c>
      <c r="X978">
        <f t="shared" si="47"/>
        <v>6</v>
      </c>
    </row>
    <row r="979" spans="1:24"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c r="V979">
        <f t="shared" si="45"/>
        <v>2379.9859999999999</v>
      </c>
      <c r="W979" s="2">
        <f t="shared" si="46"/>
        <v>0.22222222222222221</v>
      </c>
      <c r="X979">
        <f t="shared" si="47"/>
        <v>3</v>
      </c>
    </row>
    <row r="980" spans="1:24"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c r="V980">
        <f t="shared" si="45"/>
        <v>5.9076000000000004</v>
      </c>
      <c r="W980" s="2">
        <f t="shared" si="46"/>
        <v>-0.79999999999999993</v>
      </c>
      <c r="X980">
        <f t="shared" si="47"/>
        <v>1</v>
      </c>
    </row>
    <row r="981" spans="1:24"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c r="V981">
        <f t="shared" si="45"/>
        <v>17.350200000000005</v>
      </c>
      <c r="W981" s="2">
        <f t="shared" si="46"/>
        <v>0.48999999999999994</v>
      </c>
      <c r="X981">
        <f t="shared" si="47"/>
        <v>3</v>
      </c>
    </row>
    <row r="982" spans="1:24"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c r="V982">
        <f t="shared" si="45"/>
        <v>506.06880000000001</v>
      </c>
      <c r="W982" s="2">
        <f t="shared" si="46"/>
        <v>0.15555555555555556</v>
      </c>
      <c r="X982">
        <f t="shared" si="47"/>
        <v>5</v>
      </c>
    </row>
    <row r="983" spans="1:24"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c r="V983">
        <f t="shared" si="45"/>
        <v>2.5863999999999998</v>
      </c>
      <c r="W983" s="2">
        <f t="shared" si="46"/>
        <v>0.23749999999999999</v>
      </c>
      <c r="X983">
        <f t="shared" si="47"/>
        <v>3</v>
      </c>
    </row>
    <row r="984" spans="1:24"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c r="V984">
        <f t="shared" si="45"/>
        <v>503.98560000000003</v>
      </c>
      <c r="W984" s="2">
        <f t="shared" si="46"/>
        <v>9.9999999999999992E-2</v>
      </c>
      <c r="X984">
        <f t="shared" si="47"/>
        <v>3</v>
      </c>
    </row>
    <row r="985" spans="1:24"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c r="V985">
        <f t="shared" si="45"/>
        <v>528.42999999999995</v>
      </c>
      <c r="W985" s="2">
        <f t="shared" si="46"/>
        <v>0.125</v>
      </c>
      <c r="X985">
        <f t="shared" si="47"/>
        <v>3</v>
      </c>
    </row>
    <row r="986" spans="1:24"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c r="V986">
        <f t="shared" si="45"/>
        <v>5.3784000000000001</v>
      </c>
      <c r="W986" s="2">
        <f t="shared" si="46"/>
        <v>0.32500000000000001</v>
      </c>
      <c r="X986">
        <f t="shared" si="47"/>
        <v>6</v>
      </c>
    </row>
    <row r="987" spans="1:24"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c r="V987">
        <f t="shared" si="45"/>
        <v>18.5288</v>
      </c>
      <c r="W987" s="2">
        <f t="shared" si="46"/>
        <v>0.33749999999999997</v>
      </c>
      <c r="X987">
        <f t="shared" si="47"/>
        <v>6</v>
      </c>
    </row>
    <row r="988" spans="1:24"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c r="V988">
        <f t="shared" si="45"/>
        <v>291.642</v>
      </c>
      <c r="W988" s="2">
        <f t="shared" si="46"/>
        <v>0.13333333333333333</v>
      </c>
      <c r="X988">
        <f t="shared" si="47"/>
        <v>6</v>
      </c>
    </row>
    <row r="989" spans="1:24"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c r="V989">
        <f t="shared" si="45"/>
        <v>3.0024000000000002</v>
      </c>
      <c r="W989" s="2">
        <f t="shared" si="46"/>
        <v>-1.7</v>
      </c>
      <c r="X989">
        <f t="shared" si="47"/>
        <v>0</v>
      </c>
    </row>
    <row r="990" spans="1:24"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c r="V990">
        <f t="shared" si="45"/>
        <v>447.24299999999994</v>
      </c>
      <c r="W990" s="2">
        <f t="shared" si="46"/>
        <v>0.14000000000000001</v>
      </c>
      <c r="X990">
        <f t="shared" si="47"/>
        <v>5</v>
      </c>
    </row>
    <row r="991" spans="1:24"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f t="shared" si="45"/>
        <v>12.758699999999999</v>
      </c>
      <c r="W991" s="2">
        <f t="shared" si="46"/>
        <v>0.28999999999999998</v>
      </c>
      <c r="X991">
        <f t="shared" si="47"/>
        <v>5</v>
      </c>
    </row>
    <row r="992" spans="1:24"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c r="V992">
        <f t="shared" si="45"/>
        <v>1035.6415000000002</v>
      </c>
      <c r="W992" s="2">
        <f t="shared" si="46"/>
        <v>0.1125</v>
      </c>
      <c r="X992">
        <f t="shared" si="47"/>
        <v>2</v>
      </c>
    </row>
    <row r="993" spans="1:24"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c r="V993">
        <f t="shared" si="45"/>
        <v>9.14</v>
      </c>
      <c r="W993" s="2">
        <f t="shared" si="46"/>
        <v>0.375</v>
      </c>
      <c r="X993">
        <f t="shared" si="47"/>
        <v>2</v>
      </c>
    </row>
    <row r="994" spans="1:24"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f t="shared" si="45"/>
        <v>5.3196000000000003</v>
      </c>
      <c r="W994" s="2">
        <f t="shared" si="46"/>
        <v>0.48</v>
      </c>
      <c r="X994">
        <f t="shared" si="47"/>
        <v>1</v>
      </c>
    </row>
    <row r="995" spans="1:24"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f t="shared" si="45"/>
        <v>85.195000000000007</v>
      </c>
      <c r="W995" s="2">
        <f t="shared" si="46"/>
        <v>0.44999999999999996</v>
      </c>
      <c r="X995">
        <f t="shared" si="47"/>
        <v>1</v>
      </c>
    </row>
    <row r="996" spans="1:24"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c r="V996">
        <f t="shared" si="45"/>
        <v>1439.4428999999998</v>
      </c>
      <c r="W996" s="2">
        <f t="shared" si="46"/>
        <v>0.47000000000000003</v>
      </c>
      <c r="X996">
        <f t="shared" si="47"/>
        <v>4</v>
      </c>
    </row>
    <row r="997" spans="1:24"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f t="shared" si="45"/>
        <v>444.9384</v>
      </c>
      <c r="W997" s="2">
        <f t="shared" si="46"/>
        <v>0.27999999999999997</v>
      </c>
      <c r="X997">
        <f t="shared" si="47"/>
        <v>4</v>
      </c>
    </row>
    <row r="998" spans="1:24"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f t="shared" si="45"/>
        <v>5.7618</v>
      </c>
      <c r="W998" s="2">
        <f t="shared" si="46"/>
        <v>0.46</v>
      </c>
      <c r="X998">
        <f t="shared" si="47"/>
        <v>6</v>
      </c>
    </row>
    <row r="999" spans="1:24"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c r="V999">
        <f t="shared" si="45"/>
        <v>26.739900000000002</v>
      </c>
      <c r="W999" s="2">
        <f t="shared" si="46"/>
        <v>0.27</v>
      </c>
      <c r="X999">
        <f t="shared" si="47"/>
        <v>6</v>
      </c>
    </row>
    <row r="1000" spans="1:24"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c r="V1000">
        <f t="shared" si="45"/>
        <v>14.942000000000002</v>
      </c>
      <c r="W1000" s="2">
        <f t="shared" si="46"/>
        <v>0.37999999999999995</v>
      </c>
      <c r="X1000">
        <f t="shared" si="47"/>
        <v>6</v>
      </c>
    </row>
    <row r="1001" spans="1:24"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c r="V1001">
        <f t="shared" si="45"/>
        <v>20.197099999999999</v>
      </c>
      <c r="W1001" s="2">
        <f t="shared" si="46"/>
        <v>0.39</v>
      </c>
      <c r="X1001">
        <f t="shared" si="47"/>
        <v>6</v>
      </c>
    </row>
    <row r="1002" spans="1:24"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f t="shared" si="45"/>
        <v>32.574800000000003</v>
      </c>
      <c r="W1002" s="2">
        <f t="shared" si="46"/>
        <v>0.25999999999999995</v>
      </c>
      <c r="X1002">
        <f t="shared" si="47"/>
        <v>4</v>
      </c>
    </row>
    <row r="1003" spans="1:24"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c r="V1003">
        <f t="shared" si="45"/>
        <v>1547.4655000000002</v>
      </c>
      <c r="W1003" s="2">
        <f t="shared" si="46"/>
        <v>0.32999999999999996</v>
      </c>
      <c r="X1003">
        <f t="shared" si="47"/>
        <v>0</v>
      </c>
    </row>
    <row r="1004" spans="1:24"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f t="shared" si="45"/>
        <v>1381.6571999999999</v>
      </c>
      <c r="W1004" s="2">
        <f t="shared" si="46"/>
        <v>-0.26666666666666672</v>
      </c>
      <c r="X1004">
        <f t="shared" si="47"/>
        <v>0</v>
      </c>
    </row>
    <row r="1005" spans="1:24"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f t="shared" si="45"/>
        <v>10.1088</v>
      </c>
      <c r="W1005" s="2">
        <f t="shared" si="46"/>
        <v>0.48000000000000004</v>
      </c>
      <c r="X1005">
        <f t="shared" si="47"/>
        <v>0</v>
      </c>
    </row>
    <row r="1006" spans="1:24"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c r="V1006">
        <f t="shared" si="45"/>
        <v>392.56649999999996</v>
      </c>
      <c r="W1006" s="2">
        <f t="shared" si="46"/>
        <v>0.19</v>
      </c>
      <c r="X1006">
        <f t="shared" si="47"/>
        <v>4</v>
      </c>
    </row>
    <row r="1007" spans="1:24"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c r="V1007">
        <f t="shared" si="45"/>
        <v>74.942400000000006</v>
      </c>
      <c r="W1007" s="2">
        <f t="shared" si="46"/>
        <v>0.35</v>
      </c>
      <c r="X1007">
        <f t="shared" si="47"/>
        <v>4</v>
      </c>
    </row>
    <row r="1008" spans="1:24"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c r="V1008">
        <f t="shared" si="45"/>
        <v>4.6020000000000003</v>
      </c>
      <c r="W1008" s="2">
        <f t="shared" si="46"/>
        <v>0.35000000000000003</v>
      </c>
      <c r="X1008">
        <f t="shared" si="47"/>
        <v>3</v>
      </c>
    </row>
    <row r="1009" spans="1:24"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c r="V1009">
        <f t="shared" si="45"/>
        <v>7.9217999999999993</v>
      </c>
      <c r="W1009" s="2">
        <f t="shared" si="46"/>
        <v>-0.8</v>
      </c>
      <c r="X1009">
        <f t="shared" si="47"/>
        <v>3</v>
      </c>
    </row>
    <row r="1010" spans="1:24"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c r="V1010">
        <f t="shared" si="45"/>
        <v>24.164999999999999</v>
      </c>
      <c r="W1010" s="2">
        <f t="shared" si="46"/>
        <v>0.46</v>
      </c>
      <c r="X1010">
        <f t="shared" si="47"/>
        <v>6</v>
      </c>
    </row>
    <row r="1011" spans="1:24"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c r="V1011">
        <f t="shared" si="45"/>
        <v>89.984999999999999</v>
      </c>
      <c r="W1011" s="2">
        <f t="shared" si="46"/>
        <v>6.25E-2</v>
      </c>
      <c r="X1011">
        <f t="shared" si="47"/>
        <v>2</v>
      </c>
    </row>
    <row r="1012" spans="1:24"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c r="V1012">
        <f t="shared" si="45"/>
        <v>124.4104</v>
      </c>
      <c r="W1012" s="2">
        <f t="shared" si="46"/>
        <v>0.18</v>
      </c>
      <c r="X1012">
        <f t="shared" si="47"/>
        <v>2</v>
      </c>
    </row>
    <row r="1013" spans="1:24"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c r="V1013">
        <f t="shared" si="45"/>
        <v>108.675</v>
      </c>
      <c r="W1013" s="2">
        <f t="shared" si="46"/>
        <v>0.30000000000000004</v>
      </c>
      <c r="X1013">
        <f t="shared" si="47"/>
        <v>4</v>
      </c>
    </row>
    <row r="1014" spans="1:24"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c r="V1014">
        <f t="shared" si="45"/>
        <v>9.9612999999999996</v>
      </c>
      <c r="W1014" s="2">
        <f t="shared" si="46"/>
        <v>0.28999999999999998</v>
      </c>
      <c r="X1014">
        <f t="shared" si="47"/>
        <v>4</v>
      </c>
    </row>
    <row r="1015" spans="1:24"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c r="V1015">
        <f t="shared" si="45"/>
        <v>1262.3285999999998</v>
      </c>
      <c r="W1015" s="2">
        <f t="shared" si="46"/>
        <v>0.22000000000000003</v>
      </c>
      <c r="X1015">
        <f t="shared" si="47"/>
        <v>3</v>
      </c>
    </row>
    <row r="1016" spans="1:24"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f t="shared" si="45"/>
        <v>62.747999999999998</v>
      </c>
      <c r="W1016" s="2">
        <f t="shared" si="46"/>
        <v>0.37</v>
      </c>
      <c r="X1016">
        <f t="shared" si="47"/>
        <v>3</v>
      </c>
    </row>
    <row r="1017" spans="1:24"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c r="V1017">
        <f t="shared" si="45"/>
        <v>16.847999999999999</v>
      </c>
      <c r="W1017" s="2">
        <f t="shared" si="46"/>
        <v>0.48</v>
      </c>
      <c r="X1017">
        <f t="shared" si="47"/>
        <v>2</v>
      </c>
    </row>
    <row r="1018" spans="1:24"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f t="shared" si="45"/>
        <v>7.2592000000000008</v>
      </c>
      <c r="W1018" s="2">
        <f t="shared" si="46"/>
        <v>0.48</v>
      </c>
      <c r="X1018">
        <f t="shared" si="47"/>
        <v>4</v>
      </c>
    </row>
    <row r="1019" spans="1:24"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f t="shared" si="45"/>
        <v>91.933799999999991</v>
      </c>
      <c r="W1019" s="2">
        <f t="shared" si="46"/>
        <v>0.41000000000000003</v>
      </c>
      <c r="X1019">
        <f t="shared" si="47"/>
        <v>4</v>
      </c>
    </row>
    <row r="1020" spans="1:24"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c r="V1020">
        <f t="shared" si="45"/>
        <v>122.45100000000001</v>
      </c>
      <c r="W1020" s="2">
        <f t="shared" si="46"/>
        <v>0.02</v>
      </c>
      <c r="X1020">
        <f t="shared" si="47"/>
        <v>4</v>
      </c>
    </row>
    <row r="1021" spans="1:24"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c r="V1021">
        <f t="shared" si="45"/>
        <v>445.221</v>
      </c>
      <c r="W1021" s="2">
        <f t="shared" si="46"/>
        <v>0.26</v>
      </c>
      <c r="X1021">
        <f t="shared" si="47"/>
        <v>4</v>
      </c>
    </row>
    <row r="1022" spans="1:24"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c r="V1022">
        <f t="shared" si="45"/>
        <v>13.871399999999998</v>
      </c>
      <c r="W1022" s="2">
        <f t="shared" si="46"/>
        <v>0.39000000000000007</v>
      </c>
      <c r="X1022">
        <f t="shared" si="47"/>
        <v>6</v>
      </c>
    </row>
    <row r="1023" spans="1:24"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f t="shared" si="45"/>
        <v>950.64750000000004</v>
      </c>
      <c r="W1023" s="2">
        <f t="shared" si="46"/>
        <v>0.25</v>
      </c>
      <c r="X1023">
        <f t="shared" si="47"/>
        <v>6</v>
      </c>
    </row>
    <row r="1024" spans="1:24"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f t="shared" si="45"/>
        <v>731.35760000000005</v>
      </c>
      <c r="W1024" s="2">
        <f t="shared" si="46"/>
        <v>0.47</v>
      </c>
      <c r="X1024">
        <f t="shared" si="47"/>
        <v>6</v>
      </c>
    </row>
    <row r="1025" spans="1:24"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f t="shared" si="45"/>
        <v>4.0351999999999997</v>
      </c>
      <c r="W1025" s="2">
        <f t="shared" si="46"/>
        <v>0.35</v>
      </c>
      <c r="X1025">
        <f t="shared" si="47"/>
        <v>4</v>
      </c>
    </row>
    <row r="1026" spans="1:24"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f t="shared" si="45"/>
        <v>7.5275999999999996</v>
      </c>
      <c r="W1026" s="2">
        <f t="shared" si="46"/>
        <v>0.36250000000000004</v>
      </c>
      <c r="X1026">
        <f t="shared" si="47"/>
        <v>3</v>
      </c>
    </row>
    <row r="1027" spans="1:24"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c r="V1027">
        <f t="shared" ref="V1027:V1090" si="48">R1027-U1027</f>
        <v>10.108799999999999</v>
      </c>
      <c r="W1027" s="2">
        <f t="shared" ref="W1027:W1090" si="49">U1027/R1027</f>
        <v>0.35000000000000003</v>
      </c>
      <c r="X1027">
        <f t="shared" ref="X1027:X1090" si="50">D1027-C1027</f>
        <v>2</v>
      </c>
    </row>
    <row r="1028" spans="1:24"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c r="V1028">
        <f t="shared" si="48"/>
        <v>42.735599999999998</v>
      </c>
      <c r="W1028" s="2">
        <f t="shared" si="49"/>
        <v>0.32500000000000001</v>
      </c>
      <c r="X1028">
        <f t="shared" si="50"/>
        <v>2</v>
      </c>
    </row>
    <row r="1029" spans="1:24"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f t="shared" si="48"/>
        <v>25.4604</v>
      </c>
      <c r="W1029" s="2">
        <f t="shared" si="49"/>
        <v>-0.63333333333333341</v>
      </c>
      <c r="X1029">
        <f t="shared" si="50"/>
        <v>2</v>
      </c>
    </row>
    <row r="1030" spans="1:24"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c r="V1030">
        <f t="shared" si="48"/>
        <v>93.915999999999983</v>
      </c>
      <c r="W1030" s="2">
        <f t="shared" si="49"/>
        <v>0.47000000000000008</v>
      </c>
      <c r="X1030">
        <f t="shared" si="50"/>
        <v>4</v>
      </c>
    </row>
    <row r="1031" spans="1:24"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c r="V1031">
        <f t="shared" si="48"/>
        <v>140.55869999999999</v>
      </c>
      <c r="W1031" s="2">
        <f t="shared" si="49"/>
        <v>0.28999999999999998</v>
      </c>
      <c r="X1031">
        <f t="shared" si="50"/>
        <v>4</v>
      </c>
    </row>
    <row r="1032" spans="1:24"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f t="shared" si="48"/>
        <v>641.20500000000004</v>
      </c>
      <c r="W1032" s="2">
        <f t="shared" si="49"/>
        <v>0.25</v>
      </c>
      <c r="X1032">
        <f t="shared" si="50"/>
        <v>4</v>
      </c>
    </row>
    <row r="1033" spans="1:24"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c r="V1033">
        <f t="shared" si="48"/>
        <v>71.983800000000002</v>
      </c>
      <c r="W1033" s="2">
        <f t="shared" si="49"/>
        <v>0.42</v>
      </c>
      <c r="X1033">
        <f t="shared" si="50"/>
        <v>4</v>
      </c>
    </row>
    <row r="1034" spans="1:24"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c r="V1034">
        <f t="shared" si="48"/>
        <v>7.3440000000000003</v>
      </c>
      <c r="W1034" s="2">
        <f t="shared" si="49"/>
        <v>0.49</v>
      </c>
      <c r="X1034">
        <f t="shared" si="50"/>
        <v>4</v>
      </c>
    </row>
    <row r="1035" spans="1:24"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c r="V1035">
        <f t="shared" si="48"/>
        <v>10.594799999999999</v>
      </c>
      <c r="W1035" s="2">
        <f t="shared" si="49"/>
        <v>0.32500000000000001</v>
      </c>
      <c r="X1035">
        <f t="shared" si="50"/>
        <v>2</v>
      </c>
    </row>
    <row r="1036" spans="1:24"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f t="shared" si="48"/>
        <v>4.5552000000000001</v>
      </c>
      <c r="W1036" s="2">
        <f t="shared" si="49"/>
        <v>-0.73333333333333328</v>
      </c>
      <c r="X1036">
        <f t="shared" si="50"/>
        <v>2</v>
      </c>
    </row>
    <row r="1037" spans="1:24"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c r="V1037">
        <f t="shared" si="48"/>
        <v>25.006799999999998</v>
      </c>
      <c r="W1037" s="2">
        <f t="shared" si="49"/>
        <v>-0.73333333333333339</v>
      </c>
      <c r="X1037">
        <f t="shared" si="50"/>
        <v>2</v>
      </c>
    </row>
    <row r="1038" spans="1:24"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c r="V1038">
        <f t="shared" si="48"/>
        <v>77.957999999999998</v>
      </c>
      <c r="W1038" s="2">
        <f t="shared" si="49"/>
        <v>0.1</v>
      </c>
      <c r="X1038">
        <f t="shared" si="50"/>
        <v>4</v>
      </c>
    </row>
    <row r="1039" spans="1:24"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f t="shared" si="48"/>
        <v>22.89</v>
      </c>
      <c r="W1039" s="2">
        <f t="shared" si="49"/>
        <v>0.375</v>
      </c>
      <c r="X1039">
        <f t="shared" si="50"/>
        <v>1</v>
      </c>
    </row>
    <row r="1040" spans="1:24"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c r="V1040">
        <f t="shared" si="48"/>
        <v>21.271599999999999</v>
      </c>
      <c r="W1040" s="2">
        <f t="shared" si="49"/>
        <v>0.1125</v>
      </c>
      <c r="X1040">
        <f t="shared" si="50"/>
        <v>1</v>
      </c>
    </row>
    <row r="1041" spans="1:24"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c r="V1041">
        <f t="shared" si="48"/>
        <v>26.932500000000001</v>
      </c>
      <c r="W1041" s="2">
        <f t="shared" si="49"/>
        <v>6.25E-2</v>
      </c>
      <c r="X1041">
        <f t="shared" si="50"/>
        <v>1</v>
      </c>
    </row>
    <row r="1042" spans="1:24"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c r="V1042">
        <f t="shared" si="48"/>
        <v>550.75639999999999</v>
      </c>
      <c r="W1042" s="2">
        <f t="shared" si="49"/>
        <v>0.21000000000000002</v>
      </c>
      <c r="X1042">
        <f t="shared" si="50"/>
        <v>4</v>
      </c>
    </row>
    <row r="1043" spans="1:24"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f t="shared" si="48"/>
        <v>20.709</v>
      </c>
      <c r="W1043" s="2">
        <f t="shared" si="49"/>
        <v>0.35</v>
      </c>
      <c r="X1043">
        <f t="shared" si="50"/>
        <v>3</v>
      </c>
    </row>
    <row r="1044" spans="1:24"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c r="V1044">
        <f t="shared" si="48"/>
        <v>632.05799999999999</v>
      </c>
      <c r="W1044" s="2">
        <f t="shared" si="49"/>
        <v>0.125</v>
      </c>
      <c r="X1044">
        <f t="shared" si="50"/>
        <v>3</v>
      </c>
    </row>
    <row r="1045" spans="1:24"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c r="V1045">
        <f t="shared" si="48"/>
        <v>5.8565000000000005</v>
      </c>
      <c r="W1045" s="2">
        <f t="shared" si="49"/>
        <v>0.33749999999999997</v>
      </c>
      <c r="X1045">
        <f t="shared" si="50"/>
        <v>3</v>
      </c>
    </row>
    <row r="1046" spans="1:24"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c r="V1046">
        <f t="shared" si="48"/>
        <v>204.624</v>
      </c>
      <c r="W1046" s="2">
        <f t="shared" si="49"/>
        <v>-2.5</v>
      </c>
      <c r="X1046">
        <f t="shared" si="50"/>
        <v>3</v>
      </c>
    </row>
    <row r="1047" spans="1:24"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c r="V1047">
        <f t="shared" si="48"/>
        <v>272.79000000000002</v>
      </c>
      <c r="W1047" s="2">
        <f t="shared" si="49"/>
        <v>-7.1428571428571425E-2</v>
      </c>
      <c r="X1047">
        <f t="shared" si="50"/>
        <v>4</v>
      </c>
    </row>
    <row r="1048" spans="1:24"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f t="shared" si="48"/>
        <v>1278.7125000000001</v>
      </c>
      <c r="W1048" s="2">
        <f t="shared" si="49"/>
        <v>6.25E-2</v>
      </c>
      <c r="X1048">
        <f t="shared" si="50"/>
        <v>5</v>
      </c>
    </row>
    <row r="1049" spans="1:24"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c r="V1049">
        <f t="shared" si="48"/>
        <v>106.1985</v>
      </c>
      <c r="W1049" s="2">
        <f t="shared" si="49"/>
        <v>-3.7499999999999999E-2</v>
      </c>
      <c r="X1049">
        <f t="shared" si="50"/>
        <v>5</v>
      </c>
    </row>
    <row r="1050" spans="1:24"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f t="shared" si="48"/>
        <v>988.23479999999995</v>
      </c>
      <c r="W1050" s="2">
        <f t="shared" si="49"/>
        <v>0.1125</v>
      </c>
      <c r="X1050">
        <f t="shared" si="50"/>
        <v>5</v>
      </c>
    </row>
    <row r="1051" spans="1:24"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f t="shared" si="48"/>
        <v>61.993799999999993</v>
      </c>
      <c r="W1051" s="2">
        <f t="shared" si="49"/>
        <v>0.38000000000000006</v>
      </c>
      <c r="X1051">
        <f t="shared" si="50"/>
        <v>5</v>
      </c>
    </row>
    <row r="1052" spans="1:24"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c r="V1052">
        <f t="shared" si="48"/>
        <v>197.9452</v>
      </c>
      <c r="W1052" s="2">
        <f t="shared" si="49"/>
        <v>-0.17500000000000002</v>
      </c>
      <c r="X1052">
        <f t="shared" si="50"/>
        <v>2</v>
      </c>
    </row>
    <row r="1053" spans="1:24"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c r="V1053">
        <f t="shared" si="48"/>
        <v>4.2839999999999998</v>
      </c>
      <c r="W1053" s="2">
        <f t="shared" si="49"/>
        <v>0.36249999999999999</v>
      </c>
      <c r="X1053">
        <f t="shared" si="50"/>
        <v>2</v>
      </c>
    </row>
    <row r="1054" spans="1:24"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c r="V1054">
        <f t="shared" si="48"/>
        <v>226.31039999999999</v>
      </c>
      <c r="W1054" s="2">
        <f t="shared" si="49"/>
        <v>0.2</v>
      </c>
      <c r="X1054">
        <f t="shared" si="50"/>
        <v>2</v>
      </c>
    </row>
    <row r="1055" spans="1:24"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f t="shared" si="48"/>
        <v>6.8075999999999999</v>
      </c>
      <c r="W1055" s="2">
        <f t="shared" si="49"/>
        <v>0.39</v>
      </c>
      <c r="X1055">
        <f t="shared" si="50"/>
        <v>4</v>
      </c>
    </row>
    <row r="1056" spans="1:24"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c r="V1056">
        <f t="shared" si="48"/>
        <v>85.63600000000001</v>
      </c>
      <c r="W1056" s="2">
        <f t="shared" si="49"/>
        <v>0.21</v>
      </c>
      <c r="X1056">
        <f t="shared" si="50"/>
        <v>4</v>
      </c>
    </row>
    <row r="1057" spans="1:24"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c r="V1057">
        <f t="shared" si="48"/>
        <v>54.552899999999994</v>
      </c>
      <c r="W1057" s="2">
        <f t="shared" si="49"/>
        <v>0.33750000000000002</v>
      </c>
      <c r="X1057">
        <f t="shared" si="50"/>
        <v>4</v>
      </c>
    </row>
    <row r="1058" spans="1:24"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f t="shared" si="48"/>
        <v>5.7935999999999996</v>
      </c>
      <c r="W1058" s="2">
        <f t="shared" si="49"/>
        <v>0.36250000000000004</v>
      </c>
      <c r="X1058">
        <f t="shared" si="50"/>
        <v>4</v>
      </c>
    </row>
    <row r="1059" spans="1:24"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c r="V1059">
        <f t="shared" si="48"/>
        <v>12.709199999999999</v>
      </c>
      <c r="W1059" s="2">
        <f t="shared" si="49"/>
        <v>0.36249999999999999</v>
      </c>
      <c r="X1059">
        <f t="shared" si="50"/>
        <v>7</v>
      </c>
    </row>
    <row r="1060" spans="1:24"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c r="V1060">
        <f t="shared" si="48"/>
        <v>42.619199999999999</v>
      </c>
      <c r="W1060" s="2">
        <f t="shared" si="49"/>
        <v>0.35</v>
      </c>
      <c r="X1060">
        <f t="shared" si="50"/>
        <v>7</v>
      </c>
    </row>
    <row r="1061" spans="1:24"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f t="shared" si="48"/>
        <v>2.8152000000000004</v>
      </c>
      <c r="W1061" s="2">
        <f t="shared" si="49"/>
        <v>0.36249999999999999</v>
      </c>
      <c r="X1061">
        <f t="shared" si="50"/>
        <v>7</v>
      </c>
    </row>
    <row r="1062" spans="1:24"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c r="V1062">
        <f t="shared" si="48"/>
        <v>137.02440000000001</v>
      </c>
      <c r="W1062" s="2">
        <f t="shared" si="49"/>
        <v>-0.27142857142857141</v>
      </c>
      <c r="X1062">
        <f t="shared" si="50"/>
        <v>6</v>
      </c>
    </row>
    <row r="1063" spans="1:24"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c r="V1063">
        <f t="shared" si="48"/>
        <v>40.694400000000002</v>
      </c>
      <c r="W1063" s="2">
        <f t="shared" si="49"/>
        <v>0.1</v>
      </c>
      <c r="X1063">
        <f t="shared" si="50"/>
        <v>5</v>
      </c>
    </row>
    <row r="1064" spans="1:24"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c r="V1064">
        <f t="shared" si="48"/>
        <v>12.6294</v>
      </c>
      <c r="W1064" s="2">
        <f t="shared" si="49"/>
        <v>-0.21249999999999999</v>
      </c>
      <c r="X1064">
        <f t="shared" si="50"/>
        <v>5</v>
      </c>
    </row>
    <row r="1065" spans="1:24"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c r="V1065">
        <f t="shared" si="48"/>
        <v>6.5928000000000004</v>
      </c>
      <c r="W1065" s="2">
        <f t="shared" si="49"/>
        <v>0.16249999999999998</v>
      </c>
      <c r="X1065">
        <f t="shared" si="50"/>
        <v>5</v>
      </c>
    </row>
    <row r="1066" spans="1:24"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c r="V1066">
        <f t="shared" si="48"/>
        <v>146.49779999999998</v>
      </c>
      <c r="W1066" s="2">
        <f t="shared" si="49"/>
        <v>-0.23333333333333336</v>
      </c>
      <c r="X1066">
        <f t="shared" si="50"/>
        <v>5</v>
      </c>
    </row>
    <row r="1067" spans="1:24"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c r="V1067">
        <f t="shared" si="48"/>
        <v>1.2126999999999999</v>
      </c>
      <c r="W1067" s="2">
        <f t="shared" si="49"/>
        <v>0.16250000000000001</v>
      </c>
      <c r="X1067">
        <f t="shared" si="50"/>
        <v>5</v>
      </c>
    </row>
    <row r="1068" spans="1:24"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c r="V1068">
        <f t="shared" si="48"/>
        <v>101.69499999999999</v>
      </c>
      <c r="W1068" s="2">
        <f t="shared" si="49"/>
        <v>-0.83333333333333337</v>
      </c>
      <c r="X1068">
        <f t="shared" si="50"/>
        <v>5</v>
      </c>
    </row>
    <row r="1069" spans="1:24"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f t="shared" si="48"/>
        <v>182.67000000000002</v>
      </c>
      <c r="W1069" s="2">
        <f t="shared" si="49"/>
        <v>6.25E-2</v>
      </c>
      <c r="X1069">
        <f t="shared" si="50"/>
        <v>1</v>
      </c>
    </row>
    <row r="1070" spans="1:24"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c r="V1070">
        <f t="shared" si="48"/>
        <v>2.0928</v>
      </c>
      <c r="W1070" s="2">
        <f t="shared" si="49"/>
        <v>-0.2</v>
      </c>
      <c r="X1070">
        <f t="shared" si="50"/>
        <v>2</v>
      </c>
    </row>
    <row r="1071" spans="1:24"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c r="V1071">
        <f t="shared" si="48"/>
        <v>43.638399999999997</v>
      </c>
      <c r="W1071" s="2">
        <f t="shared" si="49"/>
        <v>-0.73333333333333328</v>
      </c>
      <c r="X1071">
        <f t="shared" si="50"/>
        <v>4</v>
      </c>
    </row>
    <row r="1072" spans="1:24"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c r="V1072">
        <f t="shared" si="48"/>
        <v>14.400400000000001</v>
      </c>
      <c r="W1072" s="2">
        <f t="shared" si="49"/>
        <v>0.25999999999999995</v>
      </c>
      <c r="X1072">
        <f t="shared" si="50"/>
        <v>6</v>
      </c>
    </row>
    <row r="1073" spans="1:24"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c r="V1073">
        <f t="shared" si="48"/>
        <v>19.525200000000002</v>
      </c>
      <c r="W1073" s="2">
        <f t="shared" si="49"/>
        <v>0.33749999999999997</v>
      </c>
      <c r="X1073">
        <f t="shared" si="50"/>
        <v>4</v>
      </c>
    </row>
    <row r="1074" spans="1:24"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f t="shared" si="48"/>
        <v>5.6160000000000005</v>
      </c>
      <c r="W1074" s="2">
        <f t="shared" si="49"/>
        <v>0.35</v>
      </c>
      <c r="X1074">
        <f t="shared" si="50"/>
        <v>5</v>
      </c>
    </row>
    <row r="1075" spans="1:24"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c r="V1075">
        <f t="shared" si="48"/>
        <v>10.867999999999999</v>
      </c>
      <c r="W1075" s="2">
        <f t="shared" si="49"/>
        <v>-0.73333333333333339</v>
      </c>
      <c r="X1075">
        <f t="shared" si="50"/>
        <v>7</v>
      </c>
    </row>
    <row r="1076" spans="1:24"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c r="V1076">
        <f t="shared" si="48"/>
        <v>7.716800000000001</v>
      </c>
      <c r="W1076" s="2">
        <f t="shared" si="49"/>
        <v>-0.76666666666666661</v>
      </c>
      <c r="X1076">
        <f t="shared" si="50"/>
        <v>7</v>
      </c>
    </row>
    <row r="1077" spans="1:24"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c r="V1077">
        <f t="shared" si="48"/>
        <v>29.985000000000003</v>
      </c>
      <c r="W1077" s="2">
        <f t="shared" si="49"/>
        <v>6.25E-2</v>
      </c>
      <c r="X1077">
        <f t="shared" si="50"/>
        <v>7</v>
      </c>
    </row>
    <row r="1078" spans="1:24"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c r="V1078">
        <f t="shared" si="48"/>
        <v>30.251200000000004</v>
      </c>
      <c r="W1078" s="2">
        <f t="shared" si="49"/>
        <v>0.26</v>
      </c>
      <c r="X1078">
        <f t="shared" si="50"/>
        <v>1</v>
      </c>
    </row>
    <row r="1079" spans="1:24"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c r="V1079">
        <f t="shared" si="48"/>
        <v>86.371199999999988</v>
      </c>
      <c r="W1079" s="2">
        <f t="shared" si="49"/>
        <v>0.28000000000000003</v>
      </c>
      <c r="X1079">
        <f t="shared" si="50"/>
        <v>2</v>
      </c>
    </row>
    <row r="1080" spans="1:24"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c r="V1080">
        <f t="shared" si="48"/>
        <v>22.9512</v>
      </c>
      <c r="W1080" s="2">
        <f t="shared" si="49"/>
        <v>0.26999999999999996</v>
      </c>
      <c r="X1080">
        <f t="shared" si="50"/>
        <v>2</v>
      </c>
    </row>
    <row r="1081" spans="1:24"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f t="shared" si="48"/>
        <v>4.5579999999999998</v>
      </c>
      <c r="W1081" s="2">
        <f t="shared" si="49"/>
        <v>0.33750000000000002</v>
      </c>
      <c r="X1081">
        <f t="shared" si="50"/>
        <v>2</v>
      </c>
    </row>
    <row r="1082" spans="1:24"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c r="V1082">
        <f t="shared" si="48"/>
        <v>10.557600000000003</v>
      </c>
      <c r="W1082" s="2">
        <f t="shared" si="49"/>
        <v>0.46999999999999992</v>
      </c>
      <c r="X1082">
        <f t="shared" si="50"/>
        <v>5</v>
      </c>
    </row>
    <row r="1083" spans="1:24"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c r="V1083">
        <f t="shared" si="48"/>
        <v>985.14990000000012</v>
      </c>
      <c r="W1083" s="2">
        <f t="shared" si="49"/>
        <v>0.10999999999999999</v>
      </c>
      <c r="X1083">
        <f t="shared" si="50"/>
        <v>5</v>
      </c>
    </row>
    <row r="1084" spans="1:24"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f t="shared" si="48"/>
        <v>1101.5128</v>
      </c>
      <c r="W1084" s="2">
        <f t="shared" si="49"/>
        <v>-0.31666666666666665</v>
      </c>
      <c r="X1084">
        <f t="shared" si="50"/>
        <v>4</v>
      </c>
    </row>
    <row r="1085" spans="1:24"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c r="V1085">
        <f t="shared" si="48"/>
        <v>14.245199999999999</v>
      </c>
      <c r="W1085" s="2">
        <f t="shared" si="49"/>
        <v>0.46</v>
      </c>
      <c r="X1085">
        <f t="shared" si="50"/>
        <v>4</v>
      </c>
    </row>
    <row r="1086" spans="1:24"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c r="V1086">
        <f t="shared" si="48"/>
        <v>257.67320000000001</v>
      </c>
      <c r="W1086" s="2">
        <f t="shared" si="49"/>
        <v>0.28999999999999998</v>
      </c>
      <c r="X1086">
        <f t="shared" si="50"/>
        <v>4</v>
      </c>
    </row>
    <row r="1087" spans="1:24"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c r="V1087">
        <f t="shared" si="48"/>
        <v>2498.9643000000001</v>
      </c>
      <c r="W1087" s="2">
        <f t="shared" si="49"/>
        <v>0.49</v>
      </c>
      <c r="X1087">
        <f t="shared" si="50"/>
        <v>4</v>
      </c>
    </row>
    <row r="1088" spans="1:24"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c r="V1088">
        <f t="shared" si="48"/>
        <v>3.3696000000000006</v>
      </c>
      <c r="W1088" s="2">
        <f t="shared" si="49"/>
        <v>0.47999999999999993</v>
      </c>
      <c r="X1088">
        <f t="shared" si="50"/>
        <v>0</v>
      </c>
    </row>
    <row r="1089" spans="1:24"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c r="V1089">
        <f t="shared" si="48"/>
        <v>64.778400000000005</v>
      </c>
      <c r="W1089" s="2">
        <f t="shared" si="49"/>
        <v>0.1</v>
      </c>
      <c r="X1089">
        <f t="shared" si="50"/>
        <v>5</v>
      </c>
    </row>
    <row r="1090" spans="1:24"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f t="shared" si="48"/>
        <v>1.6379999999999999</v>
      </c>
      <c r="W1090" s="2">
        <f t="shared" si="49"/>
        <v>0.48000000000000004</v>
      </c>
      <c r="X1090">
        <f t="shared" si="50"/>
        <v>5</v>
      </c>
    </row>
    <row r="1091" spans="1:24"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c r="V1091">
        <f t="shared" ref="V1091:V1154" si="51">R1091-U1091</f>
        <v>29.985000000000003</v>
      </c>
      <c r="W1091" s="2">
        <f t="shared" ref="W1091:W1154" si="52">U1091/R1091</f>
        <v>6.25E-2</v>
      </c>
      <c r="X1091">
        <f t="shared" ref="X1091:X1154" si="53">D1091-C1091</f>
        <v>6</v>
      </c>
    </row>
    <row r="1092" spans="1:24"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c r="V1092">
        <f t="shared" si="51"/>
        <v>46.789599999999993</v>
      </c>
      <c r="W1092" s="2">
        <f t="shared" si="52"/>
        <v>0.35000000000000003</v>
      </c>
      <c r="X1092">
        <f t="shared" si="53"/>
        <v>6</v>
      </c>
    </row>
    <row r="1093" spans="1:24"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c r="V1093">
        <f t="shared" si="51"/>
        <v>86.50800000000001</v>
      </c>
      <c r="W1093" s="2">
        <f t="shared" si="52"/>
        <v>0.28000000000000003</v>
      </c>
      <c r="X1093">
        <f t="shared" si="53"/>
        <v>7</v>
      </c>
    </row>
    <row r="1094" spans="1:24"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c r="V1094">
        <f t="shared" si="51"/>
        <v>200.00540000000001</v>
      </c>
      <c r="W1094" s="2">
        <f t="shared" si="52"/>
        <v>8.7499999999999994E-2</v>
      </c>
      <c r="X1094">
        <f t="shared" si="53"/>
        <v>7</v>
      </c>
    </row>
    <row r="1095" spans="1:24"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c r="V1095">
        <f t="shared" si="51"/>
        <v>14.738999999999999</v>
      </c>
      <c r="W1095" s="2">
        <f t="shared" si="52"/>
        <v>0.49</v>
      </c>
      <c r="X1095">
        <f t="shared" si="53"/>
        <v>4</v>
      </c>
    </row>
    <row r="1096" spans="1:24"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c r="V1096">
        <f t="shared" si="51"/>
        <v>252.73159999999999</v>
      </c>
      <c r="W1096" s="2">
        <f t="shared" si="52"/>
        <v>0.28999999999999998</v>
      </c>
      <c r="X1096">
        <f t="shared" si="53"/>
        <v>4</v>
      </c>
    </row>
    <row r="1097" spans="1:24"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c r="V1097">
        <f t="shared" si="51"/>
        <v>317.7398</v>
      </c>
      <c r="W1097" s="2">
        <f t="shared" si="52"/>
        <v>8.7499999999999994E-2</v>
      </c>
      <c r="X1097">
        <f t="shared" si="53"/>
        <v>5</v>
      </c>
    </row>
    <row r="1098" spans="1:24"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c r="V1098">
        <f t="shared" si="51"/>
        <v>64.411199999999994</v>
      </c>
      <c r="W1098" s="2">
        <f t="shared" si="52"/>
        <v>-0.79999999999999993</v>
      </c>
      <c r="X1098">
        <f t="shared" si="53"/>
        <v>5</v>
      </c>
    </row>
    <row r="1099" spans="1:24"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c r="V1099">
        <f t="shared" si="51"/>
        <v>436.64399999999995</v>
      </c>
      <c r="W1099" s="2">
        <f t="shared" si="52"/>
        <v>2.5000000000000001E-2</v>
      </c>
      <c r="X1099">
        <f t="shared" si="53"/>
        <v>3</v>
      </c>
    </row>
    <row r="1100" spans="1:24"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f t="shared" si="51"/>
        <v>4.9984000000000002</v>
      </c>
      <c r="W1100" s="2">
        <f t="shared" si="52"/>
        <v>0.28999999999999998</v>
      </c>
      <c r="X1100">
        <f t="shared" si="53"/>
        <v>3</v>
      </c>
    </row>
    <row r="1101" spans="1:24"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c r="V1101">
        <f t="shared" si="51"/>
        <v>4.6269</v>
      </c>
      <c r="W1101" s="2">
        <f t="shared" si="52"/>
        <v>0.47000000000000003</v>
      </c>
      <c r="X1101">
        <f t="shared" si="53"/>
        <v>3</v>
      </c>
    </row>
    <row r="1102" spans="1:24"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c r="V1102">
        <f t="shared" si="51"/>
        <v>19.624299999999998</v>
      </c>
      <c r="W1102" s="2">
        <f t="shared" si="52"/>
        <v>0.32999999999999996</v>
      </c>
      <c r="X1102">
        <f t="shared" si="53"/>
        <v>3</v>
      </c>
    </row>
    <row r="1103" spans="1:24"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f t="shared" si="51"/>
        <v>6.1344000000000012</v>
      </c>
      <c r="W1103" s="2">
        <f t="shared" si="52"/>
        <v>0.28999999999999998</v>
      </c>
      <c r="X1103">
        <f t="shared" si="53"/>
        <v>3</v>
      </c>
    </row>
    <row r="1104" spans="1:24"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c r="V1104">
        <f t="shared" si="51"/>
        <v>7.4085000000000001</v>
      </c>
      <c r="W1104" s="2">
        <f t="shared" si="52"/>
        <v>-1.75</v>
      </c>
      <c r="X1104">
        <f t="shared" si="53"/>
        <v>6</v>
      </c>
    </row>
    <row r="1105" spans="1:24"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c r="V1105">
        <f t="shared" si="51"/>
        <v>7.9218000000000002</v>
      </c>
      <c r="W1105" s="2">
        <f t="shared" si="52"/>
        <v>-1.7</v>
      </c>
      <c r="X1105">
        <f t="shared" si="53"/>
        <v>6</v>
      </c>
    </row>
    <row r="1106" spans="1:24"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c r="V1106">
        <f t="shared" si="51"/>
        <v>11.689200000000001</v>
      </c>
      <c r="W1106" s="2">
        <f t="shared" si="52"/>
        <v>0.49</v>
      </c>
      <c r="X1106">
        <f t="shared" si="53"/>
        <v>6</v>
      </c>
    </row>
    <row r="1107" spans="1:24"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c r="V1107">
        <f t="shared" si="51"/>
        <v>117.0684</v>
      </c>
      <c r="W1107" s="2">
        <f t="shared" si="52"/>
        <v>-0.16250000000000001</v>
      </c>
      <c r="X1107">
        <f t="shared" si="53"/>
        <v>5</v>
      </c>
    </row>
    <row r="1108" spans="1:24"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c r="V1108">
        <f t="shared" si="51"/>
        <v>3.0846</v>
      </c>
      <c r="W1108" s="2">
        <f t="shared" si="52"/>
        <v>-0.32500000000000007</v>
      </c>
      <c r="X1108">
        <f t="shared" si="53"/>
        <v>5</v>
      </c>
    </row>
    <row r="1109" spans="1:24"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c r="V1109">
        <f t="shared" si="51"/>
        <v>28.027999999999999</v>
      </c>
      <c r="W1109" s="2">
        <f t="shared" si="52"/>
        <v>-1.6</v>
      </c>
      <c r="X1109">
        <f t="shared" si="53"/>
        <v>5</v>
      </c>
    </row>
    <row r="1110" spans="1:24"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c r="V1110">
        <f t="shared" si="51"/>
        <v>36.480000000000004</v>
      </c>
      <c r="W1110" s="2">
        <f t="shared" si="52"/>
        <v>0.375</v>
      </c>
      <c r="X1110">
        <f t="shared" si="53"/>
        <v>5</v>
      </c>
    </row>
    <row r="1111" spans="1:24"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c r="V1111">
        <f t="shared" si="51"/>
        <v>27.141300000000001</v>
      </c>
      <c r="W1111" s="2">
        <f t="shared" si="52"/>
        <v>0.33749999999999997</v>
      </c>
      <c r="X1111">
        <f t="shared" si="53"/>
        <v>5</v>
      </c>
    </row>
    <row r="1112" spans="1:24"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c r="V1112">
        <f t="shared" si="51"/>
        <v>46.773999999999994</v>
      </c>
      <c r="W1112" s="2">
        <f t="shared" si="52"/>
        <v>0.35000000000000003</v>
      </c>
      <c r="X1112">
        <f t="shared" si="53"/>
        <v>5</v>
      </c>
    </row>
    <row r="1113" spans="1:24"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c r="V1113">
        <f t="shared" si="51"/>
        <v>6.7392000000000003</v>
      </c>
      <c r="W1113" s="2">
        <f t="shared" si="52"/>
        <v>0.35</v>
      </c>
      <c r="X1113">
        <f t="shared" si="53"/>
        <v>5</v>
      </c>
    </row>
    <row r="1114" spans="1:24"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f t="shared" si="51"/>
        <v>3.2183999999999999</v>
      </c>
      <c r="W1114" s="2">
        <f t="shared" si="52"/>
        <v>-1.7000000000000002</v>
      </c>
      <c r="X1114">
        <f t="shared" si="53"/>
        <v>5</v>
      </c>
    </row>
    <row r="1115" spans="1:24"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c r="V1115">
        <f t="shared" si="51"/>
        <v>30.336799999999997</v>
      </c>
      <c r="W1115" s="2">
        <f t="shared" si="52"/>
        <v>0.35000000000000003</v>
      </c>
      <c r="X1115">
        <f t="shared" si="53"/>
        <v>5</v>
      </c>
    </row>
    <row r="1116" spans="1:24"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c r="V1116">
        <f t="shared" si="51"/>
        <v>132.52119999999999</v>
      </c>
      <c r="W1116" s="2">
        <f t="shared" si="52"/>
        <v>-0.10588235294117647</v>
      </c>
      <c r="X1116">
        <f t="shared" si="53"/>
        <v>5</v>
      </c>
    </row>
    <row r="1117" spans="1:24"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f t="shared" si="51"/>
        <v>62.389600000000002</v>
      </c>
      <c r="W1117" s="2">
        <f t="shared" si="52"/>
        <v>0.48</v>
      </c>
      <c r="X1117">
        <f t="shared" si="53"/>
        <v>5</v>
      </c>
    </row>
    <row r="1118" spans="1:24"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f t="shared" si="51"/>
        <v>3.2759999999999998</v>
      </c>
      <c r="W1118" s="2">
        <f t="shared" si="52"/>
        <v>0.48000000000000004</v>
      </c>
      <c r="X1118">
        <f t="shared" si="53"/>
        <v>2</v>
      </c>
    </row>
    <row r="1119" spans="1:24"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f t="shared" si="51"/>
        <v>142.74899999999997</v>
      </c>
      <c r="W1119" s="2">
        <f t="shared" si="52"/>
        <v>0.4900000000000001</v>
      </c>
      <c r="X1119">
        <f t="shared" si="53"/>
        <v>4</v>
      </c>
    </row>
    <row r="1120" spans="1:24"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c r="V1120">
        <f t="shared" si="51"/>
        <v>508.35900000000004</v>
      </c>
      <c r="W1120" s="2">
        <f t="shared" si="52"/>
        <v>0.17999999999999997</v>
      </c>
      <c r="X1120">
        <f t="shared" si="53"/>
        <v>4</v>
      </c>
    </row>
    <row r="1121" spans="1:24"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f t="shared" si="51"/>
        <v>2.3108000000000004</v>
      </c>
      <c r="W1121" s="2">
        <f t="shared" si="52"/>
        <v>0.46999999999999992</v>
      </c>
      <c r="X1121">
        <f t="shared" si="53"/>
        <v>4</v>
      </c>
    </row>
    <row r="1122" spans="1:24"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f t="shared" si="51"/>
        <v>7.7927999999999997</v>
      </c>
      <c r="W1122" s="2">
        <f t="shared" si="52"/>
        <v>0.49</v>
      </c>
      <c r="X1122">
        <f t="shared" si="53"/>
        <v>4</v>
      </c>
    </row>
    <row r="1123" spans="1:24"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f t="shared" si="51"/>
        <v>517.94819999999993</v>
      </c>
      <c r="W1123" s="2">
        <f t="shared" si="52"/>
        <v>0.26</v>
      </c>
      <c r="X1123">
        <f t="shared" si="53"/>
        <v>6</v>
      </c>
    </row>
    <row r="1124" spans="1:24"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c r="V1124">
        <f t="shared" si="51"/>
        <v>16.301600000000001</v>
      </c>
      <c r="W1124" s="2">
        <f t="shared" si="52"/>
        <v>0.28999999999999998</v>
      </c>
      <c r="X1124">
        <f t="shared" si="53"/>
        <v>6</v>
      </c>
    </row>
    <row r="1125" spans="1:24"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c r="V1125">
        <f t="shared" si="51"/>
        <v>27.020000000000003</v>
      </c>
      <c r="W1125" s="2">
        <f t="shared" si="52"/>
        <v>0.3</v>
      </c>
      <c r="X1125">
        <f t="shared" si="53"/>
        <v>6</v>
      </c>
    </row>
    <row r="1126" spans="1:24"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f t="shared" si="51"/>
        <v>4.8399000000000001</v>
      </c>
      <c r="W1126" s="2">
        <f t="shared" si="52"/>
        <v>0.27</v>
      </c>
      <c r="X1126">
        <f t="shared" si="53"/>
        <v>6</v>
      </c>
    </row>
    <row r="1127" spans="1:24"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f t="shared" si="51"/>
        <v>12.370200000000001</v>
      </c>
      <c r="W1127" s="2">
        <f t="shared" si="52"/>
        <v>0.47</v>
      </c>
      <c r="X1127">
        <f t="shared" si="53"/>
        <v>6</v>
      </c>
    </row>
    <row r="1128" spans="1:24"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c r="V1128">
        <f t="shared" si="51"/>
        <v>843.6726000000001</v>
      </c>
      <c r="W1128" s="2">
        <f t="shared" si="52"/>
        <v>0.21</v>
      </c>
      <c r="X1128">
        <f t="shared" si="53"/>
        <v>6</v>
      </c>
    </row>
    <row r="1129" spans="1:24"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c r="V1129">
        <f t="shared" si="51"/>
        <v>7.5183999999999997</v>
      </c>
      <c r="W1129" s="2">
        <f t="shared" si="52"/>
        <v>0.26</v>
      </c>
      <c r="X1129">
        <f t="shared" si="53"/>
        <v>5</v>
      </c>
    </row>
    <row r="1130" spans="1:24"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f t="shared" si="51"/>
        <v>50.94</v>
      </c>
      <c r="W1130" s="2">
        <f t="shared" si="52"/>
        <v>0.5</v>
      </c>
      <c r="X1130">
        <f t="shared" si="53"/>
        <v>5</v>
      </c>
    </row>
    <row r="1131" spans="1:24"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c r="V1131">
        <f t="shared" si="51"/>
        <v>268.25760000000002</v>
      </c>
      <c r="W1131" s="2">
        <f t="shared" si="52"/>
        <v>0.22</v>
      </c>
      <c r="X1131">
        <f t="shared" si="53"/>
        <v>4</v>
      </c>
    </row>
    <row r="1132" spans="1:24"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f t="shared" si="51"/>
        <v>20.904900000000001</v>
      </c>
      <c r="W1132" s="2">
        <f t="shared" si="52"/>
        <v>0.49</v>
      </c>
      <c r="X1132">
        <f t="shared" si="53"/>
        <v>4</v>
      </c>
    </row>
    <row r="1133" spans="1:24"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f t="shared" si="51"/>
        <v>35.144999999999996</v>
      </c>
      <c r="W1133" s="2">
        <f t="shared" si="52"/>
        <v>0.45</v>
      </c>
      <c r="X1133">
        <f t="shared" si="53"/>
        <v>4</v>
      </c>
    </row>
    <row r="1134" spans="1:24"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f t="shared" si="51"/>
        <v>10.1088</v>
      </c>
      <c r="W1134" s="2">
        <f t="shared" si="52"/>
        <v>0.48000000000000004</v>
      </c>
      <c r="X1134">
        <f t="shared" si="53"/>
        <v>1</v>
      </c>
    </row>
    <row r="1135" spans="1:24"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f t="shared" si="51"/>
        <v>147.97200000000001</v>
      </c>
      <c r="W1135" s="2">
        <f t="shared" si="52"/>
        <v>-0.1875</v>
      </c>
      <c r="X1135">
        <f t="shared" si="53"/>
        <v>4</v>
      </c>
    </row>
    <row r="1136" spans="1:24"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c r="V1136">
        <f t="shared" si="51"/>
        <v>4.9139999999999997</v>
      </c>
      <c r="W1136" s="2">
        <f t="shared" si="52"/>
        <v>0.35000000000000003</v>
      </c>
      <c r="X1136">
        <f t="shared" si="53"/>
        <v>4</v>
      </c>
    </row>
    <row r="1137" spans="1:24"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c r="V1137">
        <f t="shared" si="51"/>
        <v>77.766900000000007</v>
      </c>
      <c r="W1137" s="2">
        <f t="shared" si="52"/>
        <v>8.7499999999999994E-2</v>
      </c>
      <c r="X1137">
        <f t="shared" si="53"/>
        <v>0</v>
      </c>
    </row>
    <row r="1138" spans="1:24"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f t="shared" si="51"/>
        <v>158.136</v>
      </c>
      <c r="W1138" s="2">
        <f t="shared" si="52"/>
        <v>0.44999999999999996</v>
      </c>
      <c r="X1138">
        <f t="shared" si="53"/>
        <v>3</v>
      </c>
    </row>
    <row r="1139" spans="1:24"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f t="shared" si="51"/>
        <v>27.1296</v>
      </c>
      <c r="W1139" s="2">
        <f t="shared" si="52"/>
        <v>0.27999999999999997</v>
      </c>
      <c r="X1139">
        <f t="shared" si="53"/>
        <v>3</v>
      </c>
    </row>
    <row r="1140" spans="1:24"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f t="shared" si="51"/>
        <v>10.989000000000001</v>
      </c>
      <c r="W1140" s="2">
        <f t="shared" si="52"/>
        <v>0.44999999999999996</v>
      </c>
      <c r="X1140">
        <f t="shared" si="53"/>
        <v>3</v>
      </c>
    </row>
    <row r="1141" spans="1:24"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f t="shared" si="51"/>
        <v>15.023399999999999</v>
      </c>
      <c r="W1141" s="2">
        <f t="shared" si="52"/>
        <v>0.27</v>
      </c>
      <c r="X1141">
        <f t="shared" si="53"/>
        <v>3</v>
      </c>
    </row>
    <row r="1142" spans="1:24"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f t="shared" si="51"/>
        <v>8.69</v>
      </c>
      <c r="W1142" s="2">
        <f t="shared" si="52"/>
        <v>0.5</v>
      </c>
      <c r="X1142">
        <f t="shared" si="53"/>
        <v>3</v>
      </c>
    </row>
    <row r="1143" spans="1:24"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f t="shared" si="51"/>
        <v>151.404</v>
      </c>
      <c r="W1143" s="2">
        <f t="shared" si="52"/>
        <v>0.26</v>
      </c>
      <c r="X1143">
        <f t="shared" si="53"/>
        <v>4</v>
      </c>
    </row>
    <row r="1144" spans="1:24"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f t="shared" si="51"/>
        <v>5.8424000000000005</v>
      </c>
      <c r="W1144" s="2">
        <f t="shared" si="52"/>
        <v>0.33</v>
      </c>
      <c r="X1144">
        <f t="shared" si="53"/>
        <v>4</v>
      </c>
    </row>
    <row r="1145" spans="1:24"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c r="V1145">
        <f t="shared" si="51"/>
        <v>3.3696000000000006</v>
      </c>
      <c r="W1145" s="2">
        <f t="shared" si="52"/>
        <v>0.47999999999999993</v>
      </c>
      <c r="X1145">
        <f t="shared" si="53"/>
        <v>4</v>
      </c>
    </row>
    <row r="1146" spans="1:24"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c r="V1146">
        <f t="shared" si="51"/>
        <v>463.26600000000008</v>
      </c>
      <c r="W1146" s="2">
        <f t="shared" si="52"/>
        <v>0.32499999999999996</v>
      </c>
      <c r="X1146">
        <f t="shared" si="53"/>
        <v>4</v>
      </c>
    </row>
    <row r="1147" spans="1:24"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c r="V1147">
        <f t="shared" si="51"/>
        <v>45.391400000000004</v>
      </c>
      <c r="W1147" s="2">
        <f t="shared" si="52"/>
        <v>0.26999999999999996</v>
      </c>
      <c r="X1147">
        <f t="shared" si="53"/>
        <v>4</v>
      </c>
    </row>
    <row r="1148" spans="1:24"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c r="V1148">
        <f t="shared" si="51"/>
        <v>536.73</v>
      </c>
      <c r="W1148" s="2">
        <f t="shared" si="52"/>
        <v>0.16666666666666666</v>
      </c>
      <c r="X1148">
        <f t="shared" si="53"/>
        <v>0</v>
      </c>
    </row>
    <row r="1149" spans="1:24"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c r="V1149">
        <f t="shared" si="51"/>
        <v>3.2119999999999997</v>
      </c>
      <c r="W1149" s="2">
        <f t="shared" si="52"/>
        <v>0.45</v>
      </c>
      <c r="X1149">
        <f t="shared" si="53"/>
        <v>0</v>
      </c>
    </row>
    <row r="1150" spans="1:24"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c r="V1150">
        <f t="shared" si="51"/>
        <v>6.8903999999999996</v>
      </c>
      <c r="W1150" s="2">
        <f t="shared" si="52"/>
        <v>0.46</v>
      </c>
      <c r="X1150">
        <f t="shared" si="53"/>
        <v>0</v>
      </c>
    </row>
    <row r="1151" spans="1:24"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c r="V1151">
        <f t="shared" si="51"/>
        <v>10.511999999999999</v>
      </c>
      <c r="W1151" s="2">
        <f t="shared" si="52"/>
        <v>0.04</v>
      </c>
      <c r="X1151">
        <f t="shared" si="53"/>
        <v>0</v>
      </c>
    </row>
    <row r="1152" spans="1:24"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f t="shared" si="51"/>
        <v>389.98700000000002</v>
      </c>
      <c r="W1152" s="2">
        <f t="shared" si="52"/>
        <v>0.35</v>
      </c>
      <c r="X1152">
        <f t="shared" si="53"/>
        <v>0</v>
      </c>
    </row>
    <row r="1153" spans="1:24"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c r="V1153">
        <f t="shared" si="51"/>
        <v>7.0992000000000006</v>
      </c>
      <c r="W1153" s="2">
        <f t="shared" si="52"/>
        <v>0.15</v>
      </c>
      <c r="X1153">
        <f t="shared" si="53"/>
        <v>6</v>
      </c>
    </row>
    <row r="1154" spans="1:24"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f t="shared" si="51"/>
        <v>2.0020000000000002</v>
      </c>
      <c r="W1154" s="2">
        <f t="shared" si="52"/>
        <v>0.44999999999999996</v>
      </c>
      <c r="X1154">
        <f t="shared" si="53"/>
        <v>6</v>
      </c>
    </row>
    <row r="1155" spans="1:24"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c r="V1155">
        <f t="shared" ref="V1155:V1218" si="54">R1155-U1155</f>
        <v>105.8463</v>
      </c>
      <c r="W1155" s="2">
        <f t="shared" ref="W1155:W1218" si="55">U1155/R1155</f>
        <v>0.33750000000000002</v>
      </c>
      <c r="X1155">
        <f t="shared" ref="X1155:X1218" si="56">D1155-C1155</f>
        <v>6</v>
      </c>
    </row>
    <row r="1156" spans="1:24"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f t="shared" si="54"/>
        <v>122.48</v>
      </c>
      <c r="W1156" s="2">
        <f t="shared" si="55"/>
        <v>0</v>
      </c>
      <c r="X1156">
        <f t="shared" si="56"/>
        <v>1</v>
      </c>
    </row>
    <row r="1157" spans="1:24"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c r="V1157">
        <f t="shared" si="54"/>
        <v>1750.6944000000001</v>
      </c>
      <c r="W1157" s="2">
        <f t="shared" si="55"/>
        <v>0.22</v>
      </c>
      <c r="X1157">
        <f t="shared" si="56"/>
        <v>1</v>
      </c>
    </row>
    <row r="1158" spans="1:24"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f t="shared" si="54"/>
        <v>33.024300000000004</v>
      </c>
      <c r="W1158" s="2">
        <f t="shared" si="55"/>
        <v>0.47</v>
      </c>
      <c r="X1158">
        <f t="shared" si="56"/>
        <v>1</v>
      </c>
    </row>
    <row r="1159" spans="1:24"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c r="V1159">
        <f t="shared" si="54"/>
        <v>354.97800000000001</v>
      </c>
      <c r="W1159" s="2">
        <f t="shared" si="55"/>
        <v>0.22</v>
      </c>
      <c r="X1159">
        <f t="shared" si="56"/>
        <v>1</v>
      </c>
    </row>
    <row r="1160" spans="1:24"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c r="V1160">
        <f t="shared" si="54"/>
        <v>175.66559999999998</v>
      </c>
      <c r="W1160" s="2">
        <f t="shared" si="55"/>
        <v>0.1</v>
      </c>
      <c r="X1160">
        <f t="shared" si="56"/>
        <v>5</v>
      </c>
    </row>
    <row r="1161" spans="1:24"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c r="V1161">
        <f t="shared" si="54"/>
        <v>272.20499999999998</v>
      </c>
      <c r="W1161" s="2">
        <f t="shared" si="55"/>
        <v>0.25</v>
      </c>
      <c r="X1161">
        <f t="shared" si="56"/>
        <v>5</v>
      </c>
    </row>
    <row r="1162" spans="1:24"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f t="shared" si="54"/>
        <v>5.77</v>
      </c>
      <c r="W1162" s="2">
        <f t="shared" si="55"/>
        <v>0.5</v>
      </c>
      <c r="X1162">
        <f t="shared" si="56"/>
        <v>5</v>
      </c>
    </row>
    <row r="1163" spans="1:24"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c r="V1163">
        <f t="shared" si="54"/>
        <v>38.297399999999996</v>
      </c>
      <c r="W1163" s="2">
        <f t="shared" si="55"/>
        <v>0.29000000000000004</v>
      </c>
      <c r="X1163">
        <f t="shared" si="56"/>
        <v>4</v>
      </c>
    </row>
    <row r="1164" spans="1:24"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f t="shared" si="54"/>
        <v>5.3946000000000005</v>
      </c>
      <c r="W1164" s="2">
        <f t="shared" si="55"/>
        <v>0.45999999999999996</v>
      </c>
      <c r="X1164">
        <f t="shared" si="56"/>
        <v>5</v>
      </c>
    </row>
    <row r="1165" spans="1:24"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f t="shared" si="54"/>
        <v>84.888000000000005</v>
      </c>
      <c r="W1165" s="2">
        <f t="shared" si="55"/>
        <v>0.32500000000000001</v>
      </c>
      <c r="X1165">
        <f t="shared" si="56"/>
        <v>5</v>
      </c>
    </row>
    <row r="1166" spans="1:24"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c r="V1166">
        <f t="shared" si="54"/>
        <v>16.141500000000001</v>
      </c>
      <c r="W1166" s="2">
        <f t="shared" si="55"/>
        <v>0.36249999999999999</v>
      </c>
      <c r="X1166">
        <f t="shared" si="56"/>
        <v>5</v>
      </c>
    </row>
    <row r="1167" spans="1:24"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c r="V1167">
        <f t="shared" si="54"/>
        <v>25.74</v>
      </c>
      <c r="W1167" s="2">
        <f t="shared" si="55"/>
        <v>0.45</v>
      </c>
      <c r="X1167">
        <f t="shared" si="56"/>
        <v>4</v>
      </c>
    </row>
    <row r="1168" spans="1:24"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f t="shared" si="54"/>
        <v>398.65769999999998</v>
      </c>
      <c r="W1168" s="2">
        <f t="shared" si="55"/>
        <v>0.11</v>
      </c>
      <c r="X1168">
        <f t="shared" si="56"/>
        <v>0</v>
      </c>
    </row>
    <row r="1169" spans="1:24"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f t="shared" si="54"/>
        <v>75.541200000000003</v>
      </c>
      <c r="W1169" s="2">
        <f t="shared" si="55"/>
        <v>0.31</v>
      </c>
      <c r="X1169">
        <f t="shared" si="56"/>
        <v>2</v>
      </c>
    </row>
    <row r="1170" spans="1:24"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f t="shared" si="54"/>
        <v>272.94</v>
      </c>
      <c r="W1170" s="2">
        <f t="shared" si="55"/>
        <v>0</v>
      </c>
      <c r="X1170">
        <f t="shared" si="56"/>
        <v>2</v>
      </c>
    </row>
    <row r="1171" spans="1:24"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f t="shared" si="54"/>
        <v>10.1088</v>
      </c>
      <c r="W1171" s="2">
        <f t="shared" si="55"/>
        <v>0.48000000000000004</v>
      </c>
      <c r="X1171">
        <f t="shared" si="56"/>
        <v>2</v>
      </c>
    </row>
    <row r="1172" spans="1:24"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c r="V1172">
        <f t="shared" si="54"/>
        <v>23.620800000000003</v>
      </c>
      <c r="W1172" s="2">
        <f t="shared" si="55"/>
        <v>0.26</v>
      </c>
      <c r="X1172">
        <f t="shared" si="56"/>
        <v>2</v>
      </c>
    </row>
    <row r="1173" spans="1:24"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f t="shared" si="54"/>
        <v>11.637599999999999</v>
      </c>
      <c r="W1173" s="2">
        <f t="shared" si="55"/>
        <v>0.48000000000000004</v>
      </c>
      <c r="X1173">
        <f t="shared" si="56"/>
        <v>4</v>
      </c>
    </row>
    <row r="1174" spans="1:24"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c r="V1174">
        <f t="shared" si="54"/>
        <v>10.9445</v>
      </c>
      <c r="W1174" s="2">
        <f t="shared" si="55"/>
        <v>0.33750000000000002</v>
      </c>
      <c r="X1174">
        <f t="shared" si="56"/>
        <v>4</v>
      </c>
    </row>
    <row r="1175" spans="1:24"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c r="V1175">
        <f t="shared" si="54"/>
        <v>12.940000000000001</v>
      </c>
      <c r="W1175" s="2">
        <f t="shared" si="55"/>
        <v>-1.5</v>
      </c>
      <c r="X1175">
        <f t="shared" si="56"/>
        <v>4</v>
      </c>
    </row>
    <row r="1176" spans="1:24"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f t="shared" si="54"/>
        <v>33.825600000000001</v>
      </c>
      <c r="W1176" s="2">
        <f t="shared" si="55"/>
        <v>0.32500000000000001</v>
      </c>
      <c r="X1176">
        <f t="shared" si="56"/>
        <v>3</v>
      </c>
    </row>
    <row r="1177" spans="1:24"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c r="V1177">
        <f t="shared" si="54"/>
        <v>19.830300000000001</v>
      </c>
      <c r="W1177" s="2">
        <f t="shared" si="55"/>
        <v>0.29000000000000004</v>
      </c>
      <c r="X1177">
        <f t="shared" si="56"/>
        <v>5</v>
      </c>
    </row>
    <row r="1178" spans="1:24"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f t="shared" si="54"/>
        <v>6.1268000000000002</v>
      </c>
      <c r="W1178" s="2">
        <f t="shared" si="55"/>
        <v>0.47000000000000003</v>
      </c>
      <c r="X1178">
        <f t="shared" si="56"/>
        <v>3</v>
      </c>
    </row>
    <row r="1179" spans="1:24"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c r="V1179">
        <f t="shared" si="54"/>
        <v>120.75</v>
      </c>
      <c r="W1179" s="2">
        <f t="shared" si="55"/>
        <v>0.3</v>
      </c>
      <c r="X1179">
        <f t="shared" si="56"/>
        <v>4</v>
      </c>
    </row>
    <row r="1180" spans="1:24"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c r="V1180">
        <f t="shared" si="54"/>
        <v>134.97749999999999</v>
      </c>
      <c r="W1180" s="2">
        <f t="shared" si="55"/>
        <v>0.25</v>
      </c>
      <c r="X1180">
        <f t="shared" si="56"/>
        <v>4</v>
      </c>
    </row>
    <row r="1181" spans="1:24"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f t="shared" si="54"/>
        <v>194.02200000000002</v>
      </c>
      <c r="W1181" s="2">
        <f t="shared" si="55"/>
        <v>0.25</v>
      </c>
      <c r="X1181">
        <f t="shared" si="56"/>
        <v>3</v>
      </c>
    </row>
    <row r="1182" spans="1:24"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f t="shared" si="54"/>
        <v>965.73890000000006</v>
      </c>
      <c r="W1182" s="2">
        <f t="shared" si="55"/>
        <v>0.27</v>
      </c>
      <c r="X1182">
        <f t="shared" si="56"/>
        <v>4</v>
      </c>
    </row>
    <row r="1183" spans="1:24"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c r="V1183">
        <f t="shared" si="54"/>
        <v>2.6696</v>
      </c>
      <c r="W1183" s="2">
        <f t="shared" si="55"/>
        <v>0.29000000000000004</v>
      </c>
      <c r="X1183">
        <f t="shared" si="56"/>
        <v>4</v>
      </c>
    </row>
    <row r="1184" spans="1:24"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f t="shared" si="54"/>
        <v>14.4054</v>
      </c>
      <c r="W1184" s="2">
        <f t="shared" si="55"/>
        <v>0.33749999999999997</v>
      </c>
      <c r="X1184">
        <f t="shared" si="56"/>
        <v>1</v>
      </c>
    </row>
    <row r="1185" spans="1:24"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c r="V1185">
        <f t="shared" si="54"/>
        <v>7.2270000000000003</v>
      </c>
      <c r="W1185" s="2">
        <f t="shared" si="55"/>
        <v>8.7499999999999994E-2</v>
      </c>
      <c r="X1185">
        <f t="shared" si="56"/>
        <v>1</v>
      </c>
    </row>
    <row r="1186" spans="1:24"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c r="V1186">
        <f t="shared" si="54"/>
        <v>7.8624000000000001</v>
      </c>
      <c r="W1186" s="2">
        <f t="shared" si="55"/>
        <v>0.35</v>
      </c>
      <c r="X1186">
        <f t="shared" si="56"/>
        <v>6</v>
      </c>
    </row>
    <row r="1187" spans="1:24"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c r="V1187">
        <f t="shared" si="54"/>
        <v>476.16239999999999</v>
      </c>
      <c r="W1187" s="2">
        <f t="shared" si="55"/>
        <v>1.9999999999999997E-2</v>
      </c>
      <c r="X1187">
        <f t="shared" si="56"/>
        <v>6</v>
      </c>
    </row>
    <row r="1188" spans="1:24"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c r="V1188">
        <f t="shared" si="54"/>
        <v>13.478400000000002</v>
      </c>
      <c r="W1188" s="2">
        <f t="shared" si="55"/>
        <v>0.47999999999999993</v>
      </c>
      <c r="X1188">
        <f t="shared" si="56"/>
        <v>6</v>
      </c>
    </row>
    <row r="1189" spans="1:24"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c r="V1189">
        <f t="shared" si="54"/>
        <v>144.23340000000002</v>
      </c>
      <c r="W1189" s="2">
        <f t="shared" si="55"/>
        <v>0.27</v>
      </c>
      <c r="X1189">
        <f t="shared" si="56"/>
        <v>6</v>
      </c>
    </row>
    <row r="1190" spans="1:24"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f t="shared" si="54"/>
        <v>59.801600000000001</v>
      </c>
      <c r="W1190" s="2">
        <f t="shared" si="55"/>
        <v>0.27</v>
      </c>
      <c r="X1190">
        <f t="shared" si="56"/>
        <v>2</v>
      </c>
    </row>
    <row r="1191" spans="1:24"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c r="V1191">
        <f t="shared" si="54"/>
        <v>822.82079999999996</v>
      </c>
      <c r="W1191" s="2">
        <f t="shared" si="55"/>
        <v>7.4999999999999997E-2</v>
      </c>
      <c r="X1191">
        <f t="shared" si="56"/>
        <v>2</v>
      </c>
    </row>
    <row r="1192" spans="1:24"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c r="V1192">
        <f t="shared" si="54"/>
        <v>803.00160000000005</v>
      </c>
      <c r="W1192" s="2">
        <f t="shared" si="55"/>
        <v>9.9999999999999992E-2</v>
      </c>
      <c r="X1192">
        <f t="shared" si="56"/>
        <v>2</v>
      </c>
    </row>
    <row r="1193" spans="1:24"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f t="shared" si="54"/>
        <v>114.19919999999999</v>
      </c>
      <c r="W1193" s="2">
        <f t="shared" si="55"/>
        <v>0.49</v>
      </c>
      <c r="X1193">
        <f t="shared" si="56"/>
        <v>2</v>
      </c>
    </row>
    <row r="1194" spans="1:24"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c r="V1194">
        <f t="shared" si="54"/>
        <v>11.791200000000002</v>
      </c>
      <c r="W1194" s="2">
        <f t="shared" si="55"/>
        <v>0.48999999999999994</v>
      </c>
      <c r="X1194">
        <f t="shared" si="56"/>
        <v>2</v>
      </c>
    </row>
    <row r="1195" spans="1:24"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c r="V1195">
        <f t="shared" si="54"/>
        <v>10.108799999999999</v>
      </c>
      <c r="W1195" s="2">
        <f t="shared" si="55"/>
        <v>0.35000000000000003</v>
      </c>
      <c r="X1195">
        <f t="shared" si="56"/>
        <v>0</v>
      </c>
    </row>
    <row r="1196" spans="1:24"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c r="V1196">
        <f t="shared" si="54"/>
        <v>13.158799999999999</v>
      </c>
      <c r="W1196" s="2">
        <f t="shared" si="55"/>
        <v>0.16250000000000001</v>
      </c>
      <c r="X1196">
        <f t="shared" si="56"/>
        <v>0</v>
      </c>
    </row>
    <row r="1197" spans="1:24"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c r="V1197">
        <f t="shared" si="54"/>
        <v>22.513200000000001</v>
      </c>
      <c r="W1197" s="2">
        <f t="shared" si="55"/>
        <v>8.7499999999999994E-2</v>
      </c>
      <c r="X1197">
        <f t="shared" si="56"/>
        <v>0</v>
      </c>
    </row>
    <row r="1198" spans="1:24"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c r="V1198">
        <f t="shared" si="54"/>
        <v>58.066800000000001</v>
      </c>
      <c r="W1198" s="2">
        <f t="shared" si="55"/>
        <v>-3.7499999999999999E-2</v>
      </c>
      <c r="X1198">
        <f t="shared" si="56"/>
        <v>0</v>
      </c>
    </row>
    <row r="1199" spans="1:24"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c r="V1199">
        <f t="shared" si="54"/>
        <v>367.1388</v>
      </c>
      <c r="W1199" s="2">
        <f t="shared" si="55"/>
        <v>0.15</v>
      </c>
      <c r="X1199">
        <f t="shared" si="56"/>
        <v>4</v>
      </c>
    </row>
    <row r="1200" spans="1:24"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c r="V1200">
        <f t="shared" si="54"/>
        <v>100.0976</v>
      </c>
      <c r="W1200" s="2">
        <f t="shared" si="55"/>
        <v>-4.2857142857142858E-2</v>
      </c>
      <c r="X1200">
        <f t="shared" si="56"/>
        <v>4</v>
      </c>
    </row>
    <row r="1201" spans="1:24"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c r="V1201">
        <f t="shared" si="54"/>
        <v>2939.7384000000002</v>
      </c>
      <c r="W1201" s="2">
        <f t="shared" si="55"/>
        <v>-1.7000000000000002</v>
      </c>
      <c r="X1201">
        <f t="shared" si="56"/>
        <v>4</v>
      </c>
    </row>
    <row r="1202" spans="1:24"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f t="shared" si="54"/>
        <v>503.20740000000001</v>
      </c>
      <c r="W1202" s="2">
        <f t="shared" si="55"/>
        <v>7.4999999999999997E-2</v>
      </c>
      <c r="X1202">
        <f t="shared" si="56"/>
        <v>6</v>
      </c>
    </row>
    <row r="1203" spans="1:24"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c r="V1203">
        <f t="shared" si="54"/>
        <v>3.3071999999999999</v>
      </c>
      <c r="W1203" s="2">
        <f t="shared" si="55"/>
        <v>-0.76666666666666661</v>
      </c>
      <c r="X1203">
        <f t="shared" si="56"/>
        <v>6</v>
      </c>
    </row>
    <row r="1204" spans="1:24"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c r="V1204">
        <f t="shared" si="54"/>
        <v>843.67259999999999</v>
      </c>
      <c r="W1204" s="2">
        <f t="shared" si="55"/>
        <v>1.2499999999999999E-2</v>
      </c>
      <c r="X1204">
        <f t="shared" si="56"/>
        <v>6</v>
      </c>
    </row>
    <row r="1205" spans="1:24"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c r="V1205">
        <f t="shared" si="54"/>
        <v>593.56799999999998</v>
      </c>
      <c r="W1205" s="2">
        <f t="shared" si="55"/>
        <v>0</v>
      </c>
      <c r="X1205">
        <f t="shared" si="56"/>
        <v>6</v>
      </c>
    </row>
    <row r="1206" spans="1:24"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f t="shared" si="54"/>
        <v>371.84400000000005</v>
      </c>
      <c r="W1206" s="2">
        <f t="shared" si="55"/>
        <v>-0.1</v>
      </c>
      <c r="X1206">
        <f t="shared" si="56"/>
        <v>6</v>
      </c>
    </row>
    <row r="1207" spans="1:24"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c r="V1207">
        <f t="shared" si="54"/>
        <v>254.96249999999998</v>
      </c>
      <c r="W1207" s="2">
        <f t="shared" si="55"/>
        <v>6.25E-2</v>
      </c>
      <c r="X1207">
        <f t="shared" si="56"/>
        <v>3</v>
      </c>
    </row>
    <row r="1208" spans="1:24"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c r="V1208">
        <f t="shared" si="54"/>
        <v>7.8470000000000013</v>
      </c>
      <c r="W1208" s="2">
        <f t="shared" si="55"/>
        <v>0.3</v>
      </c>
      <c r="X1208">
        <f t="shared" si="56"/>
        <v>4</v>
      </c>
    </row>
    <row r="1209" spans="1:24"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c r="V1209">
        <f t="shared" si="54"/>
        <v>5.9436</v>
      </c>
      <c r="W1209" s="2">
        <f t="shared" si="55"/>
        <v>0.35000000000000003</v>
      </c>
      <c r="X1209">
        <f t="shared" si="56"/>
        <v>4</v>
      </c>
    </row>
    <row r="1210" spans="1:24"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c r="V1210">
        <f t="shared" si="54"/>
        <v>7.1757</v>
      </c>
      <c r="W1210" s="2">
        <f t="shared" si="55"/>
        <v>0.49</v>
      </c>
      <c r="X1210">
        <f t="shared" si="56"/>
        <v>4</v>
      </c>
    </row>
    <row r="1211" spans="1:24"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f t="shared" si="54"/>
        <v>31.395</v>
      </c>
      <c r="W1211" s="2">
        <f t="shared" si="55"/>
        <v>0.25</v>
      </c>
      <c r="X1211">
        <f t="shared" si="56"/>
        <v>4</v>
      </c>
    </row>
    <row r="1212" spans="1:24"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c r="V1212">
        <f t="shared" si="54"/>
        <v>5.660400000000001</v>
      </c>
      <c r="W1212" s="2">
        <f t="shared" si="55"/>
        <v>0.33749999999999997</v>
      </c>
      <c r="X1212">
        <f t="shared" si="56"/>
        <v>4</v>
      </c>
    </row>
    <row r="1213" spans="1:24"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c r="V1213">
        <f t="shared" si="54"/>
        <v>557.41840000000002</v>
      </c>
      <c r="W1213" s="2">
        <f t="shared" si="55"/>
        <v>3.7500000000000006E-2</v>
      </c>
      <c r="X1213">
        <f t="shared" si="56"/>
        <v>4</v>
      </c>
    </row>
    <row r="1214" spans="1:24"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c r="V1214">
        <f t="shared" si="54"/>
        <v>189.8424</v>
      </c>
      <c r="W1214" s="2">
        <f t="shared" si="55"/>
        <v>-0.3428571428571428</v>
      </c>
      <c r="X1214">
        <f t="shared" si="56"/>
        <v>4</v>
      </c>
    </row>
    <row r="1215" spans="1:24"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c r="V1215">
        <f t="shared" si="54"/>
        <v>5.3635999999999999</v>
      </c>
      <c r="W1215" s="2">
        <f t="shared" si="55"/>
        <v>-0.76666666666666661</v>
      </c>
      <c r="X1215">
        <f t="shared" si="56"/>
        <v>4</v>
      </c>
    </row>
    <row r="1216" spans="1:24"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c r="V1216">
        <f t="shared" si="54"/>
        <v>8.1053999999999995</v>
      </c>
      <c r="W1216" s="2">
        <f t="shared" si="55"/>
        <v>-0.79999999999999993</v>
      </c>
      <c r="X1216">
        <f t="shared" si="56"/>
        <v>4</v>
      </c>
    </row>
    <row r="1217" spans="1:24"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c r="V1217">
        <f t="shared" si="54"/>
        <v>3.0951999999999997</v>
      </c>
      <c r="W1217" s="2">
        <f t="shared" si="55"/>
        <v>0.33750000000000002</v>
      </c>
      <c r="X1217">
        <f t="shared" si="56"/>
        <v>4</v>
      </c>
    </row>
    <row r="1218" spans="1:24"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c r="V1218">
        <f t="shared" si="54"/>
        <v>67.116</v>
      </c>
      <c r="W1218" s="2">
        <f t="shared" si="55"/>
        <v>0.3</v>
      </c>
      <c r="X1218">
        <f t="shared" si="56"/>
        <v>4</v>
      </c>
    </row>
    <row r="1219" spans="1:24"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c r="V1219">
        <f t="shared" ref="V1219:V1282" si="57">R1219-U1219</f>
        <v>15.3216</v>
      </c>
      <c r="W1219" s="2">
        <f t="shared" ref="W1219:W1282" si="58">U1219/R1219</f>
        <v>9.9999999999999992E-2</v>
      </c>
      <c r="X1219">
        <f t="shared" ref="X1219:X1282" si="59">D1219-C1219</f>
        <v>4</v>
      </c>
    </row>
    <row r="1220" spans="1:24"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f t="shared" si="57"/>
        <v>194.02200000000002</v>
      </c>
      <c r="W1220" s="2">
        <f t="shared" si="58"/>
        <v>0.25</v>
      </c>
      <c r="X1220">
        <f t="shared" si="59"/>
        <v>4</v>
      </c>
    </row>
    <row r="1221" spans="1:24"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c r="V1221">
        <f t="shared" si="57"/>
        <v>2318.3496</v>
      </c>
      <c r="W1221" s="2">
        <f t="shared" si="58"/>
        <v>-0.19999999999999998</v>
      </c>
      <c r="X1221">
        <f t="shared" si="59"/>
        <v>4</v>
      </c>
    </row>
    <row r="1222" spans="1:24"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f t="shared" si="57"/>
        <v>204.79500000000002</v>
      </c>
      <c r="W1222" s="2">
        <f t="shared" si="58"/>
        <v>0.18</v>
      </c>
      <c r="X1222">
        <f t="shared" si="59"/>
        <v>4</v>
      </c>
    </row>
    <row r="1223" spans="1:24"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c r="V1223">
        <f t="shared" si="57"/>
        <v>227.14320000000001</v>
      </c>
      <c r="W1223" s="2">
        <f t="shared" si="58"/>
        <v>0.11249999999999999</v>
      </c>
      <c r="X1223">
        <f t="shared" si="59"/>
        <v>4</v>
      </c>
    </row>
    <row r="1224" spans="1:24"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c r="V1224">
        <f t="shared" si="57"/>
        <v>93.307800000000015</v>
      </c>
      <c r="W1224" s="2">
        <f t="shared" si="58"/>
        <v>0.18</v>
      </c>
      <c r="X1224">
        <f t="shared" si="59"/>
        <v>1</v>
      </c>
    </row>
    <row r="1225" spans="1:24"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c r="V1225">
        <f t="shared" si="57"/>
        <v>43.764000000000003</v>
      </c>
      <c r="W1225" s="2">
        <f t="shared" si="58"/>
        <v>0.44</v>
      </c>
      <c r="X1225">
        <f t="shared" si="59"/>
        <v>1</v>
      </c>
    </row>
    <row r="1226" spans="1:24"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c r="V1226">
        <f t="shared" si="57"/>
        <v>1.1232</v>
      </c>
      <c r="W1226" s="2">
        <f t="shared" si="58"/>
        <v>0.35000000000000003</v>
      </c>
      <c r="X1226">
        <f t="shared" si="59"/>
        <v>1</v>
      </c>
    </row>
    <row r="1227" spans="1:24"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f t="shared" si="57"/>
        <v>20.685600000000001</v>
      </c>
      <c r="W1227" s="2">
        <f t="shared" si="58"/>
        <v>0.49</v>
      </c>
      <c r="X1227">
        <f t="shared" si="59"/>
        <v>1</v>
      </c>
    </row>
    <row r="1228" spans="1:24"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c r="V1228">
        <f t="shared" si="57"/>
        <v>179.28119999999998</v>
      </c>
      <c r="W1228" s="2">
        <f t="shared" si="58"/>
        <v>0.02</v>
      </c>
      <c r="X1228">
        <f t="shared" si="59"/>
        <v>1</v>
      </c>
    </row>
    <row r="1229" spans="1:24"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c r="V1229">
        <f t="shared" si="57"/>
        <v>182.22840000000002</v>
      </c>
      <c r="W1229" s="2">
        <f t="shared" si="58"/>
        <v>0.06</v>
      </c>
      <c r="X1229">
        <f t="shared" si="59"/>
        <v>1</v>
      </c>
    </row>
    <row r="1230" spans="1:24"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f t="shared" si="57"/>
        <v>7.7927999999999997</v>
      </c>
      <c r="W1230" s="2">
        <f t="shared" si="58"/>
        <v>0.49</v>
      </c>
      <c r="X1230">
        <f t="shared" si="59"/>
        <v>5</v>
      </c>
    </row>
    <row r="1231" spans="1:24"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c r="V1231">
        <f t="shared" si="57"/>
        <v>5.7618000000000009</v>
      </c>
      <c r="W1231" s="2">
        <f t="shared" si="58"/>
        <v>0.33999999999999997</v>
      </c>
      <c r="X1231">
        <f t="shared" si="59"/>
        <v>5</v>
      </c>
    </row>
    <row r="1232" spans="1:24"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c r="V1232">
        <f t="shared" si="57"/>
        <v>3.9192</v>
      </c>
      <c r="W1232" s="2">
        <f t="shared" si="58"/>
        <v>0.31</v>
      </c>
      <c r="X1232">
        <f t="shared" si="59"/>
        <v>5</v>
      </c>
    </row>
    <row r="1233" spans="1:24"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c r="V1233">
        <f t="shared" si="57"/>
        <v>2.0571999999999999</v>
      </c>
      <c r="W1233" s="2">
        <f t="shared" si="58"/>
        <v>0.26</v>
      </c>
      <c r="X1233">
        <f t="shared" si="59"/>
        <v>2</v>
      </c>
    </row>
    <row r="1234" spans="1:24"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c r="V1234">
        <f t="shared" si="57"/>
        <v>43.977999999999994</v>
      </c>
      <c r="W1234" s="2">
        <f t="shared" si="58"/>
        <v>0.45</v>
      </c>
      <c r="X1234">
        <f t="shared" si="59"/>
        <v>2</v>
      </c>
    </row>
    <row r="1235" spans="1:24"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c r="V1235">
        <f t="shared" si="57"/>
        <v>769.98900000000003</v>
      </c>
      <c r="W1235" s="2">
        <f t="shared" si="58"/>
        <v>8.3333333333333329E-2</v>
      </c>
      <c r="X1235">
        <f t="shared" si="59"/>
        <v>2</v>
      </c>
    </row>
    <row r="1236" spans="1:24"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c r="V1236">
        <f t="shared" si="57"/>
        <v>34.165799999999997</v>
      </c>
      <c r="W1236" s="2">
        <f t="shared" si="58"/>
        <v>0.28749999999999998</v>
      </c>
      <c r="X1236">
        <f t="shared" si="59"/>
        <v>0</v>
      </c>
    </row>
    <row r="1237" spans="1:24"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c r="V1237">
        <f t="shared" si="57"/>
        <v>67.364999999999995</v>
      </c>
      <c r="W1237" s="2">
        <f t="shared" si="58"/>
        <v>-0.8</v>
      </c>
      <c r="X1237">
        <f t="shared" si="59"/>
        <v>0</v>
      </c>
    </row>
    <row r="1238" spans="1:24"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c r="V1238">
        <f t="shared" si="57"/>
        <v>63.968000000000004</v>
      </c>
      <c r="W1238" s="2">
        <f t="shared" si="58"/>
        <v>0</v>
      </c>
      <c r="X1238">
        <f t="shared" si="59"/>
        <v>0</v>
      </c>
    </row>
    <row r="1239" spans="1:24"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f t="shared" si="57"/>
        <v>123.786</v>
      </c>
      <c r="W1239" s="2">
        <f t="shared" si="58"/>
        <v>0.25</v>
      </c>
      <c r="X1239">
        <f t="shared" si="59"/>
        <v>0</v>
      </c>
    </row>
    <row r="1240" spans="1:24"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f t="shared" si="57"/>
        <v>6.9159999999999995</v>
      </c>
      <c r="W1240" s="2">
        <f t="shared" si="58"/>
        <v>0.44</v>
      </c>
      <c r="X1240">
        <f t="shared" si="59"/>
        <v>4</v>
      </c>
    </row>
    <row r="1241" spans="1:24"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f t="shared" si="57"/>
        <v>30.317799999999998</v>
      </c>
      <c r="W1241" s="2">
        <f t="shared" si="58"/>
        <v>0.26</v>
      </c>
      <c r="X1241">
        <f t="shared" si="59"/>
        <v>4</v>
      </c>
    </row>
    <row r="1242" spans="1:24"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f t="shared" si="57"/>
        <v>12.168800000000001</v>
      </c>
      <c r="W1242" s="2">
        <f t="shared" si="58"/>
        <v>0.47</v>
      </c>
      <c r="X1242">
        <f t="shared" si="59"/>
        <v>4</v>
      </c>
    </row>
    <row r="1243" spans="1:24"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f t="shared" si="57"/>
        <v>16.5</v>
      </c>
      <c r="W1243" s="2">
        <f t="shared" si="58"/>
        <v>0.25</v>
      </c>
      <c r="X1243">
        <f t="shared" si="59"/>
        <v>6</v>
      </c>
    </row>
    <row r="1244" spans="1:24"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c r="V1244">
        <f t="shared" si="57"/>
        <v>273.86699999999996</v>
      </c>
      <c r="W1244" s="2">
        <f t="shared" si="58"/>
        <v>0.3125</v>
      </c>
      <c r="X1244">
        <f t="shared" si="59"/>
        <v>7</v>
      </c>
    </row>
    <row r="1245" spans="1:24"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f t="shared" si="57"/>
        <v>5.1448</v>
      </c>
      <c r="W1245" s="2">
        <f t="shared" si="58"/>
        <v>0.41</v>
      </c>
      <c r="X1245">
        <f t="shared" si="59"/>
        <v>7</v>
      </c>
    </row>
    <row r="1246" spans="1:24"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f t="shared" si="57"/>
        <v>24.831899999999997</v>
      </c>
      <c r="W1246" s="2">
        <f t="shared" si="58"/>
        <v>0.49000000000000005</v>
      </c>
      <c r="X1246">
        <f t="shared" si="59"/>
        <v>7</v>
      </c>
    </row>
    <row r="1247" spans="1:24"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c r="V1247">
        <f t="shared" si="57"/>
        <v>669.10199999999998</v>
      </c>
      <c r="W1247" s="2">
        <f t="shared" si="58"/>
        <v>0.125</v>
      </c>
      <c r="X1247">
        <f t="shared" si="59"/>
        <v>2</v>
      </c>
    </row>
    <row r="1248" spans="1:24"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c r="V1248">
        <f t="shared" si="57"/>
        <v>3475.4411999999998</v>
      </c>
      <c r="W1248" s="2">
        <f t="shared" si="58"/>
        <v>3.7499999999999999E-2</v>
      </c>
      <c r="X1248">
        <f t="shared" si="59"/>
        <v>2</v>
      </c>
    </row>
    <row r="1249" spans="1:24"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c r="V1249">
        <f t="shared" si="57"/>
        <v>242.97570000000002</v>
      </c>
      <c r="W1249" s="2">
        <f t="shared" si="58"/>
        <v>4.7058823529411764E-2</v>
      </c>
      <c r="X1249">
        <f t="shared" si="59"/>
        <v>2</v>
      </c>
    </row>
    <row r="1250" spans="1:24"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c r="V1250">
        <f t="shared" si="57"/>
        <v>21.350999999999999</v>
      </c>
      <c r="W1250" s="2">
        <f t="shared" si="58"/>
        <v>0.45</v>
      </c>
      <c r="X1250">
        <f t="shared" si="59"/>
        <v>6</v>
      </c>
    </row>
    <row r="1251" spans="1:24"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c r="V1251">
        <f t="shared" si="57"/>
        <v>1002.3678000000001</v>
      </c>
      <c r="W1251" s="2">
        <f t="shared" si="58"/>
        <v>0.1222222222222222</v>
      </c>
      <c r="X1251">
        <f t="shared" si="59"/>
        <v>6</v>
      </c>
    </row>
    <row r="1252" spans="1:24"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f t="shared" si="57"/>
        <v>1193.192</v>
      </c>
      <c r="W1252" s="2">
        <f t="shared" si="58"/>
        <v>0.3</v>
      </c>
      <c r="X1252">
        <f t="shared" si="59"/>
        <v>6</v>
      </c>
    </row>
    <row r="1253" spans="1:24"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c r="V1253">
        <f t="shared" si="57"/>
        <v>1.8240000000000003</v>
      </c>
      <c r="W1253" s="2">
        <f t="shared" si="58"/>
        <v>0.42999999999999994</v>
      </c>
      <c r="X1253">
        <f t="shared" si="59"/>
        <v>6</v>
      </c>
    </row>
    <row r="1254" spans="1:24"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f t="shared" si="57"/>
        <v>813.97040000000004</v>
      </c>
      <c r="W1254" s="2">
        <f t="shared" si="58"/>
        <v>0.26</v>
      </c>
      <c r="X1254">
        <f t="shared" si="59"/>
        <v>5</v>
      </c>
    </row>
    <row r="1255" spans="1:24"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c r="V1255">
        <f t="shared" si="57"/>
        <v>4.6576000000000004</v>
      </c>
      <c r="W1255" s="2">
        <f t="shared" si="58"/>
        <v>0.1125</v>
      </c>
      <c r="X1255">
        <f t="shared" si="59"/>
        <v>4</v>
      </c>
    </row>
    <row r="1256" spans="1:24"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c r="V1256">
        <f t="shared" si="57"/>
        <v>44.288999999999994</v>
      </c>
      <c r="W1256" s="2">
        <f t="shared" si="58"/>
        <v>-0.23333333333333334</v>
      </c>
      <c r="X1256">
        <f t="shared" si="59"/>
        <v>4</v>
      </c>
    </row>
    <row r="1257" spans="1:24"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c r="V1257">
        <f t="shared" si="57"/>
        <v>6.1937999999999995</v>
      </c>
      <c r="W1257" s="2">
        <f t="shared" si="58"/>
        <v>7.4999999999999997E-2</v>
      </c>
      <c r="X1257">
        <f t="shared" si="59"/>
        <v>4</v>
      </c>
    </row>
    <row r="1258" spans="1:24"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c r="V1258">
        <f t="shared" si="57"/>
        <v>32.355599999999995</v>
      </c>
      <c r="W1258" s="2">
        <f t="shared" si="58"/>
        <v>0.26250000000000001</v>
      </c>
      <c r="X1258">
        <f t="shared" si="59"/>
        <v>4</v>
      </c>
    </row>
    <row r="1259" spans="1:24"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c r="V1259">
        <f t="shared" si="57"/>
        <v>48.328800000000001</v>
      </c>
      <c r="W1259" s="2">
        <f t="shared" si="58"/>
        <v>-0.73333333333333328</v>
      </c>
      <c r="X1259">
        <f t="shared" si="59"/>
        <v>4</v>
      </c>
    </row>
    <row r="1260" spans="1:24"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f t="shared" si="57"/>
        <v>587.30219999999997</v>
      </c>
      <c r="W1260" s="2">
        <f t="shared" si="58"/>
        <v>-8.7499999999999994E-2</v>
      </c>
      <c r="X1260">
        <f t="shared" si="59"/>
        <v>4</v>
      </c>
    </row>
    <row r="1261" spans="1:24"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c r="V1261">
        <f t="shared" si="57"/>
        <v>178.976</v>
      </c>
      <c r="W1261" s="2">
        <f t="shared" si="58"/>
        <v>0.3</v>
      </c>
      <c r="X1261">
        <f t="shared" si="59"/>
        <v>4</v>
      </c>
    </row>
    <row r="1262" spans="1:24"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c r="V1262">
        <f t="shared" si="57"/>
        <v>755.89499999999998</v>
      </c>
      <c r="W1262" s="2">
        <f t="shared" si="58"/>
        <v>0.125</v>
      </c>
      <c r="X1262">
        <f t="shared" si="59"/>
        <v>4</v>
      </c>
    </row>
    <row r="1263" spans="1:24"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c r="V1263">
        <f t="shared" si="57"/>
        <v>31.7088</v>
      </c>
      <c r="W1263" s="2">
        <f t="shared" si="58"/>
        <v>-0.8</v>
      </c>
      <c r="X1263">
        <f t="shared" si="59"/>
        <v>7</v>
      </c>
    </row>
    <row r="1264" spans="1:24"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c r="V1264">
        <f t="shared" si="57"/>
        <v>11.138400000000001</v>
      </c>
      <c r="W1264" s="2">
        <f t="shared" si="58"/>
        <v>0.36249999999999993</v>
      </c>
      <c r="X1264">
        <f t="shared" si="59"/>
        <v>2</v>
      </c>
    </row>
    <row r="1265" spans="1:24"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c r="V1265">
        <f t="shared" si="57"/>
        <v>51.027000000000001</v>
      </c>
      <c r="W1265" s="2">
        <f t="shared" si="58"/>
        <v>0.27</v>
      </c>
      <c r="X1265">
        <f t="shared" si="59"/>
        <v>1</v>
      </c>
    </row>
    <row r="1266" spans="1:24"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c r="V1266">
        <f t="shared" si="57"/>
        <v>30.969000000000001</v>
      </c>
      <c r="W1266" s="2">
        <f t="shared" si="58"/>
        <v>0.26</v>
      </c>
      <c r="X1266">
        <f t="shared" si="59"/>
        <v>1</v>
      </c>
    </row>
    <row r="1267" spans="1:24"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c r="V1267">
        <f t="shared" si="57"/>
        <v>4.7961</v>
      </c>
      <c r="W1267" s="2">
        <f t="shared" si="58"/>
        <v>0.27</v>
      </c>
      <c r="X1267">
        <f t="shared" si="59"/>
        <v>5</v>
      </c>
    </row>
    <row r="1268" spans="1:24"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c r="V1268">
        <f t="shared" si="57"/>
        <v>101.43060000000001</v>
      </c>
      <c r="W1268" s="2">
        <f t="shared" si="58"/>
        <v>0.28999999999999998</v>
      </c>
      <c r="X1268">
        <f t="shared" si="59"/>
        <v>5</v>
      </c>
    </row>
    <row r="1269" spans="1:24"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f t="shared" si="57"/>
        <v>274.005</v>
      </c>
      <c r="W1269" s="2">
        <f t="shared" si="58"/>
        <v>6.25E-2</v>
      </c>
      <c r="X1269">
        <f t="shared" si="59"/>
        <v>5</v>
      </c>
    </row>
    <row r="1270" spans="1:24"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c r="V1270">
        <f t="shared" si="57"/>
        <v>25.661999999999999</v>
      </c>
      <c r="W1270" s="2">
        <f t="shared" si="58"/>
        <v>0.125</v>
      </c>
      <c r="X1270">
        <f t="shared" si="59"/>
        <v>4</v>
      </c>
    </row>
    <row r="1271" spans="1:24"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f t="shared" si="57"/>
        <v>6.8640000000000008</v>
      </c>
      <c r="W1271" s="2">
        <f t="shared" si="58"/>
        <v>0.44999999999999996</v>
      </c>
      <c r="X1271">
        <f t="shared" si="59"/>
        <v>4</v>
      </c>
    </row>
    <row r="1272" spans="1:24"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c r="V1272">
        <f t="shared" si="57"/>
        <v>115.128</v>
      </c>
      <c r="W1272" s="2">
        <f t="shared" si="58"/>
        <v>-0.125</v>
      </c>
      <c r="X1272">
        <f t="shared" si="59"/>
        <v>5</v>
      </c>
    </row>
    <row r="1273" spans="1:24"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c r="V1273">
        <f t="shared" si="57"/>
        <v>175.65120000000002</v>
      </c>
      <c r="W1273" s="2">
        <f t="shared" si="58"/>
        <v>-2.6</v>
      </c>
      <c r="X1273">
        <f t="shared" si="59"/>
        <v>5</v>
      </c>
    </row>
    <row r="1274" spans="1:24"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c r="V1274">
        <f t="shared" si="57"/>
        <v>112.12</v>
      </c>
      <c r="W1274" s="2">
        <f t="shared" si="58"/>
        <v>-1.5000000000000002</v>
      </c>
      <c r="X1274">
        <f t="shared" si="59"/>
        <v>5</v>
      </c>
    </row>
    <row r="1275" spans="1:24"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c r="V1275">
        <f t="shared" si="57"/>
        <v>6.7392000000000003</v>
      </c>
      <c r="W1275" s="2">
        <f t="shared" si="58"/>
        <v>0.35</v>
      </c>
      <c r="X1275">
        <f t="shared" si="59"/>
        <v>0</v>
      </c>
    </row>
    <row r="1276" spans="1:24"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c r="V1276">
        <f t="shared" si="57"/>
        <v>477.214</v>
      </c>
      <c r="W1276" s="2">
        <f t="shared" si="58"/>
        <v>-0.22857142857142859</v>
      </c>
      <c r="X1276">
        <f t="shared" si="59"/>
        <v>0</v>
      </c>
    </row>
    <row r="1277" spans="1:24"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f t="shared" si="57"/>
        <v>9.1494</v>
      </c>
      <c r="W1277" s="2">
        <f t="shared" si="58"/>
        <v>0.36249999999999999</v>
      </c>
      <c r="X1277">
        <f t="shared" si="59"/>
        <v>0</v>
      </c>
    </row>
    <row r="1278" spans="1:24"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c r="V1278">
        <f t="shared" si="57"/>
        <v>71.191099999999992</v>
      </c>
      <c r="W1278" s="2">
        <f t="shared" si="58"/>
        <v>-0.1125</v>
      </c>
      <c r="X1278">
        <f t="shared" si="59"/>
        <v>0</v>
      </c>
    </row>
    <row r="1279" spans="1:24"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c r="V1279">
        <f t="shared" si="57"/>
        <v>80.954999999999998</v>
      </c>
      <c r="W1279" s="2">
        <f t="shared" si="58"/>
        <v>6.25E-2</v>
      </c>
      <c r="X1279">
        <f t="shared" si="59"/>
        <v>5</v>
      </c>
    </row>
    <row r="1280" spans="1:24"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f t="shared" si="57"/>
        <v>20.111699999999999</v>
      </c>
      <c r="W1280" s="2">
        <f t="shared" si="58"/>
        <v>0.39</v>
      </c>
      <c r="X1280">
        <f t="shared" si="59"/>
        <v>3</v>
      </c>
    </row>
    <row r="1281" spans="1:24"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c r="V1281">
        <f t="shared" si="57"/>
        <v>53.683199999999999</v>
      </c>
      <c r="W1281" s="2">
        <f t="shared" si="58"/>
        <v>0.36000000000000004</v>
      </c>
      <c r="X1281">
        <f t="shared" si="59"/>
        <v>3</v>
      </c>
    </row>
    <row r="1282" spans="1:24"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c r="V1282">
        <f t="shared" si="57"/>
        <v>197.66399999999999</v>
      </c>
      <c r="W1282" s="2">
        <f t="shared" si="58"/>
        <v>0.29000000000000004</v>
      </c>
      <c r="X1282">
        <f t="shared" si="59"/>
        <v>1</v>
      </c>
    </row>
    <row r="1283" spans="1:24"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c r="V1283">
        <f t="shared" ref="V1283:V1346" si="60">R1283-U1283</f>
        <v>10.206</v>
      </c>
      <c r="W1283" s="2">
        <f t="shared" ref="W1283:W1346" si="61">U1283/R1283</f>
        <v>0.32500000000000001</v>
      </c>
      <c r="X1283">
        <f t="shared" ref="X1283:X1346" si="62">D1283-C1283</f>
        <v>2</v>
      </c>
    </row>
    <row r="1284" spans="1:24"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c r="V1284">
        <f t="shared" si="60"/>
        <v>30.792999999999999</v>
      </c>
      <c r="W1284" s="2">
        <f t="shared" si="61"/>
        <v>-0.76666666666666661</v>
      </c>
      <c r="X1284">
        <f t="shared" si="62"/>
        <v>2</v>
      </c>
    </row>
    <row r="1285" spans="1:24"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c r="V1285">
        <f t="shared" si="60"/>
        <v>163.56599999999997</v>
      </c>
      <c r="W1285" s="2">
        <f t="shared" si="61"/>
        <v>0.35000000000000003</v>
      </c>
      <c r="X1285">
        <f t="shared" si="62"/>
        <v>2</v>
      </c>
    </row>
    <row r="1286" spans="1:24"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c r="V1286">
        <f t="shared" si="60"/>
        <v>7.6229999999999993</v>
      </c>
      <c r="W1286" s="2">
        <f t="shared" si="61"/>
        <v>-1.7500000000000002</v>
      </c>
      <c r="X1286">
        <f t="shared" si="62"/>
        <v>6</v>
      </c>
    </row>
    <row r="1287" spans="1:24"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c r="V1287">
        <f t="shared" si="60"/>
        <v>13.857000000000001</v>
      </c>
      <c r="W1287" s="2">
        <f t="shared" si="61"/>
        <v>6.9999999999999993E-2</v>
      </c>
      <c r="X1287">
        <f t="shared" si="62"/>
        <v>7</v>
      </c>
    </row>
    <row r="1288" spans="1:24"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c r="V1288">
        <f t="shared" si="60"/>
        <v>10.9908</v>
      </c>
      <c r="W1288" s="2">
        <f t="shared" si="61"/>
        <v>0.29000000000000004</v>
      </c>
      <c r="X1288">
        <f t="shared" si="62"/>
        <v>4</v>
      </c>
    </row>
    <row r="1289" spans="1:24"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f t="shared" si="60"/>
        <v>28.713600000000003</v>
      </c>
      <c r="W1289" s="2">
        <f t="shared" si="61"/>
        <v>0.27999999999999997</v>
      </c>
      <c r="X1289">
        <f t="shared" si="62"/>
        <v>4</v>
      </c>
    </row>
    <row r="1290" spans="1:24"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c r="V1290">
        <f t="shared" si="60"/>
        <v>8.0772000000000013</v>
      </c>
      <c r="W1290" s="2">
        <f t="shared" si="61"/>
        <v>0.33749999999999997</v>
      </c>
      <c r="X1290">
        <f t="shared" si="62"/>
        <v>4</v>
      </c>
    </row>
    <row r="1291" spans="1:24"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c r="V1291">
        <f t="shared" si="60"/>
        <v>13.3248</v>
      </c>
      <c r="W1291" s="2">
        <f t="shared" si="61"/>
        <v>0.36</v>
      </c>
      <c r="X1291">
        <f t="shared" si="62"/>
        <v>4</v>
      </c>
    </row>
    <row r="1292" spans="1:24"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c r="V1292">
        <f t="shared" si="60"/>
        <v>8.7555999999999994</v>
      </c>
      <c r="W1292" s="2">
        <f t="shared" si="61"/>
        <v>0.33750000000000002</v>
      </c>
      <c r="X1292">
        <f t="shared" si="62"/>
        <v>2</v>
      </c>
    </row>
    <row r="1293" spans="1:24"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c r="V1293">
        <f t="shared" si="60"/>
        <v>16.847999999999999</v>
      </c>
      <c r="W1293" s="2">
        <f t="shared" si="61"/>
        <v>0.48</v>
      </c>
      <c r="X1293">
        <f t="shared" si="62"/>
        <v>2</v>
      </c>
    </row>
    <row r="1294" spans="1:24"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c r="V1294">
        <f t="shared" si="60"/>
        <v>23.716799999999999</v>
      </c>
      <c r="W1294" s="2">
        <f t="shared" si="61"/>
        <v>0.28000000000000003</v>
      </c>
      <c r="X1294">
        <f t="shared" si="62"/>
        <v>5</v>
      </c>
    </row>
    <row r="1295" spans="1:24"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f t="shared" si="60"/>
        <v>61.668000000000006</v>
      </c>
      <c r="W1295" s="2">
        <f t="shared" si="61"/>
        <v>0.45999999999999996</v>
      </c>
      <c r="X1295">
        <f t="shared" si="62"/>
        <v>5</v>
      </c>
    </row>
    <row r="1296" spans="1:24"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f t="shared" si="60"/>
        <v>1.6016000000000001</v>
      </c>
      <c r="W1296" s="2">
        <f t="shared" si="61"/>
        <v>0.48</v>
      </c>
      <c r="X1296">
        <f t="shared" si="62"/>
        <v>5</v>
      </c>
    </row>
    <row r="1297" spans="1:24"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c r="V1297">
        <f t="shared" si="60"/>
        <v>761.15519999999992</v>
      </c>
      <c r="W1297" s="2">
        <f t="shared" si="61"/>
        <v>0.1</v>
      </c>
      <c r="X1297">
        <f t="shared" si="62"/>
        <v>4</v>
      </c>
    </row>
    <row r="1298" spans="1:24"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f t="shared" si="60"/>
        <v>9.3852000000000011</v>
      </c>
      <c r="W1298" s="2">
        <f t="shared" si="61"/>
        <v>0.32499999999999996</v>
      </c>
      <c r="X1298">
        <f t="shared" si="62"/>
        <v>4</v>
      </c>
    </row>
    <row r="1299" spans="1:24"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c r="V1299">
        <f t="shared" si="60"/>
        <v>14.244999999999999</v>
      </c>
      <c r="W1299" s="2">
        <f t="shared" si="61"/>
        <v>0.3125</v>
      </c>
      <c r="X1299">
        <f t="shared" si="62"/>
        <v>4</v>
      </c>
    </row>
    <row r="1300" spans="1:24"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c r="V1300">
        <f t="shared" si="60"/>
        <v>112.651</v>
      </c>
      <c r="W1300" s="2">
        <f t="shared" si="61"/>
        <v>0.02</v>
      </c>
      <c r="X1300">
        <f t="shared" si="62"/>
        <v>4</v>
      </c>
    </row>
    <row r="1301" spans="1:24"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c r="V1301">
        <f t="shared" si="60"/>
        <v>19.950400000000002</v>
      </c>
      <c r="W1301" s="2">
        <f t="shared" si="61"/>
        <v>0.26</v>
      </c>
      <c r="X1301">
        <f t="shared" si="62"/>
        <v>3</v>
      </c>
    </row>
    <row r="1302" spans="1:24"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f t="shared" si="60"/>
        <v>406.65959999999995</v>
      </c>
      <c r="W1302" s="2">
        <f t="shared" si="61"/>
        <v>0.29000000000000004</v>
      </c>
      <c r="X1302">
        <f t="shared" si="62"/>
        <v>2</v>
      </c>
    </row>
    <row r="1303" spans="1:24"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f t="shared" si="60"/>
        <v>203.32979999999998</v>
      </c>
      <c r="W1303" s="2">
        <f t="shared" si="61"/>
        <v>0.29000000000000004</v>
      </c>
      <c r="X1303">
        <f t="shared" si="62"/>
        <v>2</v>
      </c>
    </row>
    <row r="1304" spans="1:24"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c r="V1304">
        <f t="shared" si="60"/>
        <v>57.622799999999998</v>
      </c>
      <c r="W1304" s="2">
        <f t="shared" si="61"/>
        <v>7.0000000000000007E-2</v>
      </c>
      <c r="X1304">
        <f t="shared" si="62"/>
        <v>5</v>
      </c>
    </row>
    <row r="1305" spans="1:24"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c r="V1305">
        <f t="shared" si="60"/>
        <v>18.472299999999997</v>
      </c>
      <c r="W1305" s="2">
        <f t="shared" si="61"/>
        <v>0.23</v>
      </c>
      <c r="X1305">
        <f t="shared" si="62"/>
        <v>4</v>
      </c>
    </row>
    <row r="1306" spans="1:24"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c r="V1306">
        <f t="shared" si="60"/>
        <v>210.21810000000002</v>
      </c>
      <c r="W1306" s="2">
        <f t="shared" si="61"/>
        <v>0.27</v>
      </c>
      <c r="X1306">
        <f t="shared" si="62"/>
        <v>4</v>
      </c>
    </row>
    <row r="1307" spans="1:24"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c r="V1307">
        <f t="shared" si="60"/>
        <v>367.45100000000002</v>
      </c>
      <c r="W1307" s="2">
        <f t="shared" si="61"/>
        <v>0.125</v>
      </c>
      <c r="X1307">
        <f t="shared" si="62"/>
        <v>2</v>
      </c>
    </row>
    <row r="1308" spans="1:24"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f t="shared" si="60"/>
        <v>24.315199999999997</v>
      </c>
      <c r="W1308" s="2">
        <f t="shared" si="61"/>
        <v>0.48000000000000004</v>
      </c>
      <c r="X1308">
        <f t="shared" si="62"/>
        <v>1</v>
      </c>
    </row>
    <row r="1309" spans="1:24"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c r="V1309">
        <f t="shared" si="60"/>
        <v>11.291399999999999</v>
      </c>
      <c r="W1309" s="2">
        <f t="shared" si="61"/>
        <v>0.36250000000000004</v>
      </c>
      <c r="X1309">
        <f t="shared" si="62"/>
        <v>1</v>
      </c>
    </row>
    <row r="1310" spans="1:24"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c r="V1310">
        <f t="shared" si="60"/>
        <v>16.1172</v>
      </c>
      <c r="W1310" s="2">
        <f t="shared" si="61"/>
        <v>0.25999999999999995</v>
      </c>
      <c r="X1310">
        <f t="shared" si="62"/>
        <v>1</v>
      </c>
    </row>
    <row r="1311" spans="1:24"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c r="V1311">
        <f t="shared" si="60"/>
        <v>152.2236</v>
      </c>
      <c r="W1311" s="2">
        <f t="shared" si="61"/>
        <v>6.0000000000000005E-2</v>
      </c>
      <c r="X1311">
        <f t="shared" si="62"/>
        <v>1</v>
      </c>
    </row>
    <row r="1312" spans="1:24"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c r="V1312">
        <f t="shared" si="60"/>
        <v>169.6464</v>
      </c>
      <c r="W1312" s="2">
        <f t="shared" si="61"/>
        <v>-4.9999999999999996E-2</v>
      </c>
      <c r="X1312">
        <f t="shared" si="62"/>
        <v>1</v>
      </c>
    </row>
    <row r="1313" spans="1:24"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f t="shared" si="60"/>
        <v>1.9557</v>
      </c>
      <c r="W1313" s="2">
        <f t="shared" si="61"/>
        <v>0.47</v>
      </c>
      <c r="X1313">
        <f t="shared" si="62"/>
        <v>4</v>
      </c>
    </row>
    <row r="1314" spans="1:24"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c r="V1314">
        <f t="shared" si="60"/>
        <v>65.944800000000015</v>
      </c>
      <c r="W1314" s="2">
        <f t="shared" si="61"/>
        <v>0.45999999999999996</v>
      </c>
      <c r="X1314">
        <f t="shared" si="62"/>
        <v>4</v>
      </c>
    </row>
    <row r="1315" spans="1:24"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c r="V1315">
        <f t="shared" si="60"/>
        <v>168.68960000000001</v>
      </c>
      <c r="W1315" s="2">
        <f t="shared" si="61"/>
        <v>-8.5714285714285715E-2</v>
      </c>
      <c r="X1315">
        <f t="shared" si="62"/>
        <v>7</v>
      </c>
    </row>
    <row r="1316" spans="1:24"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f t="shared" si="60"/>
        <v>20.217600000000001</v>
      </c>
      <c r="W1316" s="2">
        <f t="shared" si="61"/>
        <v>0.48000000000000004</v>
      </c>
      <c r="X1316">
        <f t="shared" si="62"/>
        <v>5</v>
      </c>
    </row>
    <row r="1317" spans="1:24"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f t="shared" si="60"/>
        <v>121.3344</v>
      </c>
      <c r="W1317" s="2">
        <f t="shared" si="61"/>
        <v>0.34</v>
      </c>
      <c r="X1317">
        <f t="shared" si="62"/>
        <v>5</v>
      </c>
    </row>
    <row r="1318" spans="1:24"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c r="V1318">
        <f t="shared" si="60"/>
        <v>550.33499999999992</v>
      </c>
      <c r="W1318" s="2">
        <f t="shared" si="61"/>
        <v>0.05</v>
      </c>
      <c r="X1318">
        <f t="shared" si="62"/>
        <v>5</v>
      </c>
    </row>
    <row r="1319" spans="1:24"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c r="V1319">
        <f t="shared" si="60"/>
        <v>10.827499999999999</v>
      </c>
      <c r="W1319" s="2">
        <f t="shared" si="61"/>
        <v>0.23750000000000002</v>
      </c>
      <c r="X1319">
        <f t="shared" si="62"/>
        <v>4</v>
      </c>
    </row>
    <row r="1320" spans="1:24"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c r="V1320">
        <f t="shared" si="60"/>
        <v>503.92999999999995</v>
      </c>
      <c r="W1320" s="2">
        <f t="shared" si="61"/>
        <v>0.125</v>
      </c>
      <c r="X1320">
        <f t="shared" si="62"/>
        <v>4</v>
      </c>
    </row>
    <row r="1321" spans="1:24"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c r="V1321">
        <f t="shared" si="60"/>
        <v>8.8127999999999993</v>
      </c>
      <c r="W1321" s="2">
        <f t="shared" si="61"/>
        <v>-0.7</v>
      </c>
      <c r="X1321">
        <f t="shared" si="62"/>
        <v>4</v>
      </c>
    </row>
    <row r="1322" spans="1:24"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c r="V1322">
        <f t="shared" si="60"/>
        <v>9.4122000000000003</v>
      </c>
      <c r="W1322" s="2">
        <f t="shared" si="61"/>
        <v>-0.8</v>
      </c>
      <c r="X1322">
        <f t="shared" si="62"/>
        <v>5</v>
      </c>
    </row>
    <row r="1323" spans="1:24"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c r="V1323">
        <f t="shared" si="60"/>
        <v>249.858</v>
      </c>
      <c r="W1323" s="2">
        <f t="shared" si="61"/>
        <v>0.125</v>
      </c>
      <c r="X1323">
        <f t="shared" si="62"/>
        <v>5</v>
      </c>
    </row>
    <row r="1324" spans="1:24"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c r="V1324">
        <f t="shared" si="60"/>
        <v>53.143999999999998</v>
      </c>
      <c r="W1324" s="2">
        <f t="shared" si="61"/>
        <v>0.27</v>
      </c>
      <c r="X1324">
        <f t="shared" si="62"/>
        <v>5</v>
      </c>
    </row>
    <row r="1325" spans="1:24"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c r="V1325">
        <f t="shared" si="60"/>
        <v>7.3008000000000006</v>
      </c>
      <c r="W1325" s="2">
        <f t="shared" si="61"/>
        <v>0.32500000000000001</v>
      </c>
      <c r="X1325">
        <f t="shared" si="62"/>
        <v>1</v>
      </c>
    </row>
    <row r="1326" spans="1:24"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c r="V1326">
        <f t="shared" si="60"/>
        <v>33.769799999999996</v>
      </c>
      <c r="W1326" s="2">
        <f t="shared" si="61"/>
        <v>0.27</v>
      </c>
      <c r="X1326">
        <f t="shared" si="62"/>
        <v>5</v>
      </c>
    </row>
    <row r="1327" spans="1:24"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c r="V1327">
        <f t="shared" si="60"/>
        <v>48.015000000000001</v>
      </c>
      <c r="W1327" s="2">
        <f t="shared" si="61"/>
        <v>-1.75</v>
      </c>
      <c r="X1327">
        <f t="shared" si="62"/>
        <v>3</v>
      </c>
    </row>
    <row r="1328" spans="1:24"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c r="V1328">
        <f t="shared" si="60"/>
        <v>45.964800000000004</v>
      </c>
      <c r="W1328" s="2">
        <f t="shared" si="61"/>
        <v>9.9999999999999992E-2</v>
      </c>
      <c r="X1328">
        <f t="shared" si="62"/>
        <v>4</v>
      </c>
    </row>
    <row r="1329" spans="1:24"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c r="V1329">
        <f t="shared" si="60"/>
        <v>5.7833999999999994</v>
      </c>
      <c r="W1329" s="2">
        <f t="shared" si="61"/>
        <v>0.49000000000000005</v>
      </c>
      <c r="X1329">
        <f t="shared" si="62"/>
        <v>2</v>
      </c>
    </row>
    <row r="1330" spans="1:24"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c r="V1330">
        <f t="shared" si="60"/>
        <v>61.543999999999997</v>
      </c>
      <c r="W1330" s="2">
        <f t="shared" si="61"/>
        <v>0.3</v>
      </c>
      <c r="X1330">
        <f t="shared" si="62"/>
        <v>3</v>
      </c>
    </row>
    <row r="1331" spans="1:24"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f t="shared" si="60"/>
        <v>20.747999999999998</v>
      </c>
      <c r="W1331" s="2">
        <f t="shared" si="61"/>
        <v>0.44</v>
      </c>
      <c r="X1331">
        <f t="shared" si="62"/>
        <v>4</v>
      </c>
    </row>
    <row r="1332" spans="1:24"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c r="V1332">
        <f t="shared" si="60"/>
        <v>3.6135000000000002</v>
      </c>
      <c r="W1332" s="2">
        <f t="shared" si="61"/>
        <v>-0.21666666666666665</v>
      </c>
      <c r="X1332">
        <f t="shared" si="62"/>
        <v>4</v>
      </c>
    </row>
    <row r="1333" spans="1:24"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c r="V1333">
        <f t="shared" si="60"/>
        <v>25.039000000000001</v>
      </c>
      <c r="W1333" s="2">
        <f t="shared" si="61"/>
        <v>8.7499999999999994E-2</v>
      </c>
      <c r="X1333">
        <f t="shared" si="62"/>
        <v>4</v>
      </c>
    </row>
    <row r="1334" spans="1:24"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c r="V1334">
        <f t="shared" si="60"/>
        <v>2.8079999999999998</v>
      </c>
      <c r="W1334" s="2">
        <f t="shared" si="61"/>
        <v>-1.5999999999999999</v>
      </c>
      <c r="X1334">
        <f t="shared" si="62"/>
        <v>5</v>
      </c>
    </row>
    <row r="1335" spans="1:24"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c r="V1335">
        <f t="shared" si="60"/>
        <v>21.89</v>
      </c>
      <c r="W1335" s="2">
        <f t="shared" si="61"/>
        <v>-1.75</v>
      </c>
      <c r="X1335">
        <f t="shared" si="62"/>
        <v>5</v>
      </c>
    </row>
    <row r="1336" spans="1:24"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c r="V1336">
        <f t="shared" si="60"/>
        <v>87.95999999999998</v>
      </c>
      <c r="W1336" s="2">
        <f t="shared" si="61"/>
        <v>0.37500000000000006</v>
      </c>
      <c r="X1336">
        <f t="shared" si="62"/>
        <v>4</v>
      </c>
    </row>
    <row r="1337" spans="1:24"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f t="shared" si="60"/>
        <v>552.55999999999995</v>
      </c>
      <c r="W1337" s="2">
        <f t="shared" si="61"/>
        <v>0</v>
      </c>
      <c r="X1337">
        <f t="shared" si="62"/>
        <v>7</v>
      </c>
    </row>
    <row r="1338" spans="1:24"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c r="V1338">
        <f t="shared" si="60"/>
        <v>18.581399999999999</v>
      </c>
      <c r="W1338" s="2">
        <f t="shared" si="61"/>
        <v>0.26</v>
      </c>
      <c r="X1338">
        <f t="shared" si="62"/>
        <v>5</v>
      </c>
    </row>
    <row r="1339" spans="1:24"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c r="V1339">
        <f t="shared" si="60"/>
        <v>21.739400000000003</v>
      </c>
      <c r="W1339" s="2">
        <f t="shared" si="61"/>
        <v>0.26999999999999996</v>
      </c>
      <c r="X1339">
        <f t="shared" si="62"/>
        <v>2</v>
      </c>
    </row>
    <row r="1340" spans="1:24"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f t="shared" si="60"/>
        <v>501.40920000000006</v>
      </c>
      <c r="W1340" s="2">
        <f t="shared" si="61"/>
        <v>0.26</v>
      </c>
      <c r="X1340">
        <f t="shared" si="62"/>
        <v>2</v>
      </c>
    </row>
    <row r="1341" spans="1:24"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c r="V1341">
        <f t="shared" si="60"/>
        <v>39.020800000000008</v>
      </c>
      <c r="W1341" s="2">
        <f t="shared" si="61"/>
        <v>0.47999999999999993</v>
      </c>
      <c r="X1341">
        <f t="shared" si="62"/>
        <v>2</v>
      </c>
    </row>
    <row r="1342" spans="1:24"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c r="V1342">
        <f t="shared" si="60"/>
        <v>723.52800000000002</v>
      </c>
      <c r="W1342" s="2">
        <f t="shared" si="61"/>
        <v>-3.9999999999999994E-2</v>
      </c>
      <c r="X1342">
        <f t="shared" si="62"/>
        <v>2</v>
      </c>
    </row>
    <row r="1343" spans="1:24"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c r="V1343">
        <f t="shared" si="60"/>
        <v>28.188000000000002</v>
      </c>
      <c r="W1343" s="2">
        <f t="shared" si="61"/>
        <v>-0.8</v>
      </c>
      <c r="X1343">
        <f t="shared" si="62"/>
        <v>2</v>
      </c>
    </row>
    <row r="1344" spans="1:24"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c r="V1344">
        <f t="shared" si="60"/>
        <v>50.013599999999997</v>
      </c>
      <c r="W1344" s="2">
        <f t="shared" si="61"/>
        <v>-0.73333333333333339</v>
      </c>
      <c r="X1344">
        <f t="shared" si="62"/>
        <v>2</v>
      </c>
    </row>
    <row r="1345" spans="1:24"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c r="V1345">
        <f t="shared" si="60"/>
        <v>33.474000000000004</v>
      </c>
      <c r="W1345" s="2">
        <f t="shared" si="61"/>
        <v>0.3</v>
      </c>
      <c r="X1345">
        <f t="shared" si="62"/>
        <v>4</v>
      </c>
    </row>
    <row r="1346" spans="1:24"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c r="V1346">
        <f t="shared" si="60"/>
        <v>7.0470000000000006</v>
      </c>
      <c r="W1346" s="2">
        <f t="shared" si="61"/>
        <v>0.45999999999999996</v>
      </c>
      <c r="X1346">
        <f t="shared" si="62"/>
        <v>4</v>
      </c>
    </row>
    <row r="1347" spans="1:24"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c r="V1347">
        <f t="shared" ref="V1347:V1410" si="63">R1347-U1347</f>
        <v>57.205800000000004</v>
      </c>
      <c r="W1347" s="2">
        <f t="shared" ref="W1347:W1410" si="64">U1347/R1347</f>
        <v>0.38999999999999996</v>
      </c>
      <c r="X1347">
        <f t="shared" ref="X1347:X1410" si="65">D1347-C1347</f>
        <v>7</v>
      </c>
    </row>
    <row r="1348" spans="1:24"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f t="shared" si="63"/>
        <v>23.59</v>
      </c>
      <c r="W1348" s="2">
        <f t="shared" si="64"/>
        <v>0.5</v>
      </c>
      <c r="X1348">
        <f t="shared" si="65"/>
        <v>7</v>
      </c>
    </row>
    <row r="1349" spans="1:24"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c r="V1349">
        <f t="shared" si="63"/>
        <v>13.972799999999999</v>
      </c>
      <c r="W1349" s="2">
        <f t="shared" si="64"/>
        <v>0.29000000000000004</v>
      </c>
      <c r="X1349">
        <f t="shared" si="65"/>
        <v>7</v>
      </c>
    </row>
    <row r="1350" spans="1:24"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f t="shared" si="63"/>
        <v>28.302</v>
      </c>
      <c r="W1350" s="2">
        <f t="shared" si="64"/>
        <v>0.47</v>
      </c>
      <c r="X1350">
        <f t="shared" si="65"/>
        <v>7</v>
      </c>
    </row>
    <row r="1351" spans="1:24"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f t="shared" si="63"/>
        <v>18.657600000000002</v>
      </c>
      <c r="W1351" s="2">
        <f t="shared" si="64"/>
        <v>0.48</v>
      </c>
      <c r="X1351">
        <f t="shared" si="65"/>
        <v>7</v>
      </c>
    </row>
    <row r="1352" spans="1:24"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c r="V1352">
        <f t="shared" si="63"/>
        <v>328.38329999999996</v>
      </c>
      <c r="W1352" s="2">
        <f t="shared" si="64"/>
        <v>-0.27142857142857141</v>
      </c>
      <c r="X1352">
        <f t="shared" si="65"/>
        <v>5</v>
      </c>
    </row>
    <row r="1353" spans="1:24"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c r="V1353">
        <f t="shared" si="63"/>
        <v>23.549999999999997</v>
      </c>
      <c r="W1353" s="2">
        <f t="shared" si="64"/>
        <v>0.25</v>
      </c>
      <c r="X1353">
        <f t="shared" si="65"/>
        <v>3</v>
      </c>
    </row>
    <row r="1354" spans="1:24"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c r="V1354">
        <f t="shared" si="63"/>
        <v>163.2645</v>
      </c>
      <c r="W1354" s="2">
        <f t="shared" si="64"/>
        <v>0.11249999999999999</v>
      </c>
      <c r="X1354">
        <f t="shared" si="65"/>
        <v>5</v>
      </c>
    </row>
    <row r="1355" spans="1:24"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f t="shared" si="63"/>
        <v>9.1571999999999996</v>
      </c>
      <c r="W1355" s="2">
        <f t="shared" si="64"/>
        <v>0.48</v>
      </c>
      <c r="X1355">
        <f t="shared" si="65"/>
        <v>5</v>
      </c>
    </row>
    <row r="1356" spans="1:24"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c r="V1356">
        <f t="shared" si="63"/>
        <v>289.62009999999998</v>
      </c>
      <c r="W1356" s="2">
        <f t="shared" si="64"/>
        <v>3.7499999999999999E-2</v>
      </c>
      <c r="X1356">
        <f t="shared" si="65"/>
        <v>5</v>
      </c>
    </row>
    <row r="1357" spans="1:24"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c r="V1357">
        <f t="shared" si="63"/>
        <v>264.93119999999999</v>
      </c>
      <c r="W1357" s="2">
        <f t="shared" si="64"/>
        <v>-0.19999999999999998</v>
      </c>
      <c r="X1357">
        <f t="shared" si="65"/>
        <v>0</v>
      </c>
    </row>
    <row r="1358" spans="1:24"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c r="V1358">
        <f t="shared" si="63"/>
        <v>316.60199999999998</v>
      </c>
      <c r="W1358" s="2">
        <f t="shared" si="64"/>
        <v>-0.125</v>
      </c>
      <c r="X1358">
        <f t="shared" si="65"/>
        <v>0</v>
      </c>
    </row>
    <row r="1359" spans="1:24"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c r="V1359">
        <f t="shared" si="63"/>
        <v>42.735599999999998</v>
      </c>
      <c r="W1359" s="2">
        <f t="shared" si="64"/>
        <v>0.46</v>
      </c>
      <c r="X1359">
        <f t="shared" si="65"/>
        <v>2</v>
      </c>
    </row>
    <row r="1360" spans="1:24"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f t="shared" si="63"/>
        <v>3.4293</v>
      </c>
      <c r="W1360" s="2">
        <f t="shared" si="64"/>
        <v>-0.72499999999999998</v>
      </c>
      <c r="X1360">
        <f t="shared" si="65"/>
        <v>1</v>
      </c>
    </row>
    <row r="1361" spans="1:24"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f t="shared" si="63"/>
        <v>145.56800000000001</v>
      </c>
      <c r="W1361" s="2">
        <f t="shared" si="64"/>
        <v>0</v>
      </c>
      <c r="X1361">
        <f t="shared" si="65"/>
        <v>5</v>
      </c>
    </row>
    <row r="1362" spans="1:24"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f t="shared" si="63"/>
        <v>114.01179999999999</v>
      </c>
      <c r="W1362" s="2">
        <f t="shared" si="64"/>
        <v>7.4999999999999997E-2</v>
      </c>
      <c r="X1362">
        <f t="shared" si="65"/>
        <v>6</v>
      </c>
    </row>
    <row r="1363" spans="1:24"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c r="V1363">
        <f t="shared" si="63"/>
        <v>16.28</v>
      </c>
      <c r="W1363" s="2">
        <f t="shared" si="64"/>
        <v>0.3125</v>
      </c>
      <c r="X1363">
        <f t="shared" si="65"/>
        <v>6</v>
      </c>
    </row>
    <row r="1364" spans="1:24"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c r="V1364">
        <f t="shared" si="63"/>
        <v>366.33160000000004</v>
      </c>
      <c r="W1364" s="2">
        <f t="shared" si="64"/>
        <v>-0.18333333333333332</v>
      </c>
      <c r="X1364">
        <f t="shared" si="65"/>
        <v>6</v>
      </c>
    </row>
    <row r="1365" spans="1:24"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c r="V1365">
        <f t="shared" si="63"/>
        <v>63.98</v>
      </c>
      <c r="W1365" s="2">
        <f t="shared" si="64"/>
        <v>-0.66666666666666663</v>
      </c>
      <c r="X1365">
        <f t="shared" si="65"/>
        <v>1</v>
      </c>
    </row>
    <row r="1366" spans="1:24"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c r="V1366">
        <f t="shared" si="63"/>
        <v>159.99</v>
      </c>
      <c r="W1366" s="2">
        <f t="shared" si="64"/>
        <v>-0.66666666666666674</v>
      </c>
      <c r="X1366">
        <f t="shared" si="65"/>
        <v>1</v>
      </c>
    </row>
    <row r="1367" spans="1:24"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c r="V1367">
        <f t="shared" si="63"/>
        <v>275.94479999999999</v>
      </c>
      <c r="W1367" s="2">
        <f t="shared" si="64"/>
        <v>-0.15000000000000002</v>
      </c>
      <c r="X1367">
        <f t="shared" si="65"/>
        <v>1</v>
      </c>
    </row>
    <row r="1368" spans="1:24"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c r="V1368">
        <f t="shared" si="63"/>
        <v>186.46520000000001</v>
      </c>
      <c r="W1368" s="2">
        <f t="shared" si="64"/>
        <v>7.4999999999999997E-2</v>
      </c>
      <c r="X1368">
        <f t="shared" si="65"/>
        <v>1</v>
      </c>
    </row>
    <row r="1369" spans="1:24"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c r="V1369">
        <f t="shared" si="63"/>
        <v>1045.2456</v>
      </c>
      <c r="W1369" s="2">
        <f t="shared" si="64"/>
        <v>-0.16250000000000001</v>
      </c>
      <c r="X1369">
        <f t="shared" si="65"/>
        <v>1</v>
      </c>
    </row>
    <row r="1370" spans="1:24"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c r="V1370">
        <f t="shared" si="63"/>
        <v>83.163000000000011</v>
      </c>
      <c r="W1370" s="2">
        <f t="shared" si="64"/>
        <v>0.43</v>
      </c>
      <c r="X1370">
        <f t="shared" si="65"/>
        <v>3</v>
      </c>
    </row>
    <row r="1371" spans="1:24"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c r="V1371">
        <f t="shared" si="63"/>
        <v>1376.8020000000001</v>
      </c>
      <c r="W1371" s="2">
        <f t="shared" si="64"/>
        <v>-1.3333333333333335</v>
      </c>
      <c r="X1371">
        <f t="shared" si="65"/>
        <v>4</v>
      </c>
    </row>
    <row r="1372" spans="1:24"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c r="V1372">
        <f t="shared" si="63"/>
        <v>12.4605</v>
      </c>
      <c r="W1372" s="2">
        <f t="shared" si="64"/>
        <v>0.1125</v>
      </c>
      <c r="X1372">
        <f t="shared" si="65"/>
        <v>4</v>
      </c>
    </row>
    <row r="1373" spans="1:24"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c r="V1373">
        <f t="shared" si="63"/>
        <v>44.171999999999997</v>
      </c>
      <c r="W1373" s="2">
        <f t="shared" si="64"/>
        <v>0.1</v>
      </c>
      <c r="X1373">
        <f t="shared" si="65"/>
        <v>5</v>
      </c>
    </row>
    <row r="1374" spans="1:24"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f t="shared" si="63"/>
        <v>14.8</v>
      </c>
      <c r="W1374" s="2">
        <f t="shared" si="64"/>
        <v>0.5</v>
      </c>
      <c r="X1374">
        <f t="shared" si="65"/>
        <v>5</v>
      </c>
    </row>
    <row r="1375" spans="1:24"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c r="V1375">
        <f t="shared" si="63"/>
        <v>11.534400000000002</v>
      </c>
      <c r="W1375" s="2">
        <f t="shared" si="64"/>
        <v>0.32500000000000001</v>
      </c>
      <c r="X1375">
        <f t="shared" si="65"/>
        <v>5</v>
      </c>
    </row>
    <row r="1376" spans="1:24"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c r="V1376">
        <f t="shared" si="63"/>
        <v>794.09249999999997</v>
      </c>
      <c r="W1376" s="2">
        <f t="shared" si="64"/>
        <v>0.13</v>
      </c>
      <c r="X1376">
        <f t="shared" si="65"/>
        <v>5</v>
      </c>
    </row>
    <row r="1377" spans="1:24"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c r="V1377">
        <f t="shared" si="63"/>
        <v>784.62</v>
      </c>
      <c r="W1377" s="2">
        <f t="shared" si="64"/>
        <v>0.27999999999999997</v>
      </c>
      <c r="X1377">
        <f t="shared" si="65"/>
        <v>5</v>
      </c>
    </row>
    <row r="1378" spans="1:24"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f t="shared" si="63"/>
        <v>228.39839999999998</v>
      </c>
      <c r="W1378" s="2">
        <f t="shared" si="64"/>
        <v>0.49</v>
      </c>
      <c r="X1378">
        <f t="shared" si="65"/>
        <v>5</v>
      </c>
    </row>
    <row r="1379" spans="1:24"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c r="V1379">
        <f t="shared" si="63"/>
        <v>12.135999999999999</v>
      </c>
      <c r="W1379" s="2">
        <f t="shared" si="64"/>
        <v>0.26000000000000006</v>
      </c>
      <c r="X1379">
        <f t="shared" si="65"/>
        <v>5</v>
      </c>
    </row>
    <row r="1380" spans="1:24"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c r="V1380">
        <f t="shared" si="63"/>
        <v>364.96349999999995</v>
      </c>
      <c r="W1380" s="2">
        <f t="shared" si="64"/>
        <v>8.7499999999999994E-2</v>
      </c>
      <c r="X1380">
        <f t="shared" si="65"/>
        <v>5</v>
      </c>
    </row>
    <row r="1381" spans="1:24"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c r="V1381">
        <f t="shared" si="63"/>
        <v>150.95500000000001</v>
      </c>
      <c r="W1381" s="2">
        <f t="shared" si="64"/>
        <v>0.05</v>
      </c>
      <c r="X1381">
        <f t="shared" si="65"/>
        <v>5</v>
      </c>
    </row>
    <row r="1382" spans="1:24"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c r="V1382">
        <f t="shared" si="63"/>
        <v>8.4047999999999981</v>
      </c>
      <c r="W1382" s="2">
        <f t="shared" si="64"/>
        <v>0.36250000000000004</v>
      </c>
      <c r="X1382">
        <f t="shared" si="65"/>
        <v>5</v>
      </c>
    </row>
    <row r="1383" spans="1:24"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c r="V1383">
        <f t="shared" si="63"/>
        <v>174.2004</v>
      </c>
      <c r="W1383" s="2">
        <f t="shared" si="64"/>
        <v>-1.0750000000000002</v>
      </c>
      <c r="X1383">
        <f t="shared" si="65"/>
        <v>6</v>
      </c>
    </row>
    <row r="1384" spans="1:24"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c r="V1384">
        <f t="shared" si="63"/>
        <v>79.360399999999998</v>
      </c>
      <c r="W1384" s="2">
        <f t="shared" si="64"/>
        <v>1.9999999999999997E-2</v>
      </c>
      <c r="X1384">
        <f t="shared" si="65"/>
        <v>0</v>
      </c>
    </row>
    <row r="1385" spans="1:24"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f t="shared" si="63"/>
        <v>177.90839999999997</v>
      </c>
      <c r="W1385" s="2">
        <f t="shared" si="64"/>
        <v>0.49000000000000005</v>
      </c>
      <c r="X1385">
        <f t="shared" si="65"/>
        <v>0</v>
      </c>
    </row>
    <row r="1386" spans="1:24"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c r="V1386">
        <f t="shared" si="63"/>
        <v>9.2609999999999992</v>
      </c>
      <c r="W1386" s="2">
        <f t="shared" si="64"/>
        <v>0.02</v>
      </c>
      <c r="X1386">
        <f t="shared" si="65"/>
        <v>0</v>
      </c>
    </row>
    <row r="1387" spans="1:24"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f t="shared" si="63"/>
        <v>11.6808</v>
      </c>
      <c r="W1387" s="2">
        <f t="shared" si="64"/>
        <v>0.38</v>
      </c>
      <c r="X1387">
        <f t="shared" si="65"/>
        <v>0</v>
      </c>
    </row>
    <row r="1388" spans="1:24"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c r="V1388">
        <f t="shared" si="63"/>
        <v>187.18439999999998</v>
      </c>
      <c r="W1388" s="2">
        <f t="shared" si="64"/>
        <v>0.22</v>
      </c>
      <c r="X1388">
        <f t="shared" si="65"/>
        <v>0</v>
      </c>
    </row>
    <row r="1389" spans="1:24"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f t="shared" si="63"/>
        <v>89.018800000000013</v>
      </c>
      <c r="W1389" s="2">
        <f t="shared" si="64"/>
        <v>0.47</v>
      </c>
      <c r="X1389">
        <f t="shared" si="65"/>
        <v>0</v>
      </c>
    </row>
    <row r="1390" spans="1:24"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c r="V1390">
        <f t="shared" si="63"/>
        <v>76.540499999999994</v>
      </c>
      <c r="W1390" s="2">
        <f t="shared" si="64"/>
        <v>0.27</v>
      </c>
      <c r="X1390">
        <f t="shared" si="65"/>
        <v>0</v>
      </c>
    </row>
    <row r="1391" spans="1:24"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c r="V1391">
        <f t="shared" si="63"/>
        <v>358.77419999999995</v>
      </c>
      <c r="W1391" s="2">
        <f t="shared" si="64"/>
        <v>0.26</v>
      </c>
      <c r="X1391">
        <f t="shared" si="65"/>
        <v>0</v>
      </c>
    </row>
    <row r="1392" spans="1:24"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c r="V1392">
        <f t="shared" si="63"/>
        <v>62.714700000000001</v>
      </c>
      <c r="W1392" s="2">
        <f t="shared" si="64"/>
        <v>0.49</v>
      </c>
      <c r="X1392">
        <f t="shared" si="65"/>
        <v>0</v>
      </c>
    </row>
    <row r="1393" spans="1:24"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c r="V1393">
        <f t="shared" si="63"/>
        <v>152.8956</v>
      </c>
      <c r="W1393" s="2">
        <f t="shared" si="64"/>
        <v>0.01</v>
      </c>
      <c r="X1393">
        <f t="shared" si="65"/>
        <v>0</v>
      </c>
    </row>
    <row r="1394" spans="1:24"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c r="V1394">
        <f t="shared" si="63"/>
        <v>181.45609999999999</v>
      </c>
      <c r="W1394" s="2">
        <f t="shared" si="64"/>
        <v>0.47000000000000003</v>
      </c>
      <c r="X1394">
        <f t="shared" si="65"/>
        <v>0</v>
      </c>
    </row>
    <row r="1395" spans="1:24"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c r="V1395">
        <f t="shared" si="63"/>
        <v>7.9997999999999996</v>
      </c>
      <c r="W1395" s="2">
        <f t="shared" si="64"/>
        <v>0.16250000000000001</v>
      </c>
      <c r="X1395">
        <f t="shared" si="65"/>
        <v>1</v>
      </c>
    </row>
    <row r="1396" spans="1:24"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c r="V1396">
        <f t="shared" si="63"/>
        <v>1083.067</v>
      </c>
      <c r="W1396" s="2">
        <f t="shared" si="64"/>
        <v>-0.66</v>
      </c>
      <c r="X1396">
        <f t="shared" si="65"/>
        <v>5</v>
      </c>
    </row>
    <row r="1397" spans="1:24"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f t="shared" si="63"/>
        <v>109.2978</v>
      </c>
      <c r="W1397" s="2">
        <f t="shared" si="64"/>
        <v>-0.64</v>
      </c>
      <c r="X1397">
        <f t="shared" si="65"/>
        <v>5</v>
      </c>
    </row>
    <row r="1398" spans="1:24"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c r="V1398">
        <f t="shared" si="63"/>
        <v>11.1904</v>
      </c>
      <c r="W1398" s="2">
        <f t="shared" si="64"/>
        <v>0.35</v>
      </c>
      <c r="X1398">
        <f t="shared" si="65"/>
        <v>2</v>
      </c>
    </row>
    <row r="1399" spans="1:24"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c r="V1399">
        <f t="shared" si="63"/>
        <v>5.8956000000000008</v>
      </c>
      <c r="W1399" s="2">
        <f t="shared" si="64"/>
        <v>0.48999999999999994</v>
      </c>
      <c r="X1399">
        <f t="shared" si="65"/>
        <v>2</v>
      </c>
    </row>
    <row r="1400" spans="1:24"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c r="V1400">
        <f t="shared" si="63"/>
        <v>76.908000000000001</v>
      </c>
      <c r="W1400" s="2">
        <f t="shared" si="64"/>
        <v>0.13</v>
      </c>
      <c r="X1400">
        <f t="shared" si="65"/>
        <v>2</v>
      </c>
    </row>
    <row r="1401" spans="1:24"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c r="V1401">
        <f t="shared" si="63"/>
        <v>3.3696000000000006</v>
      </c>
      <c r="W1401" s="2">
        <f t="shared" si="64"/>
        <v>0.47999999999999993</v>
      </c>
      <c r="X1401">
        <f t="shared" si="65"/>
        <v>2</v>
      </c>
    </row>
    <row r="1402" spans="1:24"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c r="V1402">
        <f t="shared" si="63"/>
        <v>15.696000000000002</v>
      </c>
      <c r="W1402" s="2">
        <f t="shared" si="64"/>
        <v>0.27999999999999997</v>
      </c>
      <c r="X1402">
        <f t="shared" si="65"/>
        <v>4</v>
      </c>
    </row>
    <row r="1403" spans="1:24"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c r="V1403">
        <f t="shared" si="63"/>
        <v>133.44869999999997</v>
      </c>
      <c r="W1403" s="2">
        <f t="shared" si="64"/>
        <v>0.47000000000000003</v>
      </c>
      <c r="X1403">
        <f t="shared" si="65"/>
        <v>4</v>
      </c>
    </row>
    <row r="1404" spans="1:24"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c r="V1404">
        <f t="shared" si="63"/>
        <v>263.30919999999998</v>
      </c>
      <c r="W1404" s="2">
        <f t="shared" si="64"/>
        <v>-0.28333333333333338</v>
      </c>
      <c r="X1404">
        <f t="shared" si="65"/>
        <v>6</v>
      </c>
    </row>
    <row r="1405" spans="1:24"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f t="shared" si="63"/>
        <v>272.61</v>
      </c>
      <c r="W1405" s="2">
        <f t="shared" si="64"/>
        <v>0.35</v>
      </c>
      <c r="X1405">
        <f t="shared" si="65"/>
        <v>6</v>
      </c>
    </row>
    <row r="1406" spans="1:24"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c r="V1406">
        <f t="shared" si="63"/>
        <v>12.493600000000001</v>
      </c>
      <c r="W1406" s="2">
        <f t="shared" si="64"/>
        <v>-0.21249999999999999</v>
      </c>
      <c r="X1406">
        <f t="shared" si="65"/>
        <v>2</v>
      </c>
    </row>
    <row r="1407" spans="1:24"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c r="V1407">
        <f t="shared" si="63"/>
        <v>190.87560000000002</v>
      </c>
      <c r="W1407" s="2">
        <f t="shared" si="64"/>
        <v>-0.23333333333333334</v>
      </c>
      <c r="X1407">
        <f t="shared" si="65"/>
        <v>2</v>
      </c>
    </row>
    <row r="1408" spans="1:24"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c r="V1408">
        <f t="shared" si="63"/>
        <v>94.887</v>
      </c>
      <c r="W1408" s="2">
        <f t="shared" si="64"/>
        <v>0.18749999999999997</v>
      </c>
      <c r="X1408">
        <f t="shared" si="65"/>
        <v>2</v>
      </c>
    </row>
    <row r="1409" spans="1:24"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f t="shared" si="63"/>
        <v>55.855200000000004</v>
      </c>
      <c r="W1409" s="2">
        <f t="shared" si="64"/>
        <v>0.26</v>
      </c>
      <c r="X1409">
        <f t="shared" si="65"/>
        <v>4</v>
      </c>
    </row>
    <row r="1410" spans="1:24"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c r="V1410">
        <f t="shared" si="63"/>
        <v>29.984999999999999</v>
      </c>
      <c r="W1410" s="2">
        <f t="shared" si="64"/>
        <v>0.25</v>
      </c>
      <c r="X1410">
        <f t="shared" si="65"/>
        <v>4</v>
      </c>
    </row>
    <row r="1411" spans="1:24"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c r="V1411">
        <f t="shared" ref="V1411:V1474" si="66">R1411-U1411</f>
        <v>597.61080000000004</v>
      </c>
      <c r="W1411" s="2">
        <f t="shared" ref="W1411:W1474" si="67">U1411/R1411</f>
        <v>-0.51999999999999991</v>
      </c>
      <c r="X1411">
        <f t="shared" ref="X1411:X1474" si="68">D1411-C1411</f>
        <v>5</v>
      </c>
    </row>
    <row r="1412" spans="1:24"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c r="V1412">
        <f t="shared" si="66"/>
        <v>14.799999999999999</v>
      </c>
      <c r="W1412" s="2">
        <f t="shared" si="67"/>
        <v>0.37500000000000006</v>
      </c>
      <c r="X1412">
        <f t="shared" si="68"/>
        <v>7</v>
      </c>
    </row>
    <row r="1413" spans="1:24"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f t="shared" si="66"/>
        <v>335.47159999999997</v>
      </c>
      <c r="W1413" s="2">
        <f t="shared" si="67"/>
        <v>0.17777777777777781</v>
      </c>
      <c r="X1413">
        <f t="shared" si="68"/>
        <v>4</v>
      </c>
    </row>
    <row r="1414" spans="1:24"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c r="V1414">
        <f t="shared" si="66"/>
        <v>150.40479999999999</v>
      </c>
      <c r="W1414" s="2">
        <f t="shared" si="67"/>
        <v>0.09</v>
      </c>
      <c r="X1414">
        <f t="shared" si="68"/>
        <v>4</v>
      </c>
    </row>
    <row r="1415" spans="1:24"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c r="V1415">
        <f t="shared" si="66"/>
        <v>225.96839999999997</v>
      </c>
      <c r="W1415" s="2">
        <f t="shared" si="67"/>
        <v>0.32500000000000001</v>
      </c>
      <c r="X1415">
        <f t="shared" si="68"/>
        <v>5</v>
      </c>
    </row>
    <row r="1416" spans="1:24"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c r="V1416">
        <f t="shared" si="66"/>
        <v>213.57329999999999</v>
      </c>
      <c r="W1416" s="2">
        <f t="shared" si="67"/>
        <v>0.11</v>
      </c>
      <c r="X1416">
        <f t="shared" si="68"/>
        <v>3</v>
      </c>
    </row>
    <row r="1417" spans="1:24"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c r="V1417">
        <f t="shared" si="66"/>
        <v>24.9084</v>
      </c>
      <c r="W1417" s="2">
        <f t="shared" si="67"/>
        <v>0.33999999999999997</v>
      </c>
      <c r="X1417">
        <f t="shared" si="68"/>
        <v>3</v>
      </c>
    </row>
    <row r="1418" spans="1:24"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c r="V1418">
        <f t="shared" si="66"/>
        <v>828.05100000000004</v>
      </c>
      <c r="W1418" s="2">
        <f t="shared" si="67"/>
        <v>0.125</v>
      </c>
      <c r="X1418">
        <f t="shared" si="68"/>
        <v>3</v>
      </c>
    </row>
    <row r="1419" spans="1:24"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c r="V1419">
        <f t="shared" si="66"/>
        <v>119.07</v>
      </c>
      <c r="W1419" s="2">
        <f t="shared" si="67"/>
        <v>0.21250000000000002</v>
      </c>
      <c r="X1419">
        <f t="shared" si="68"/>
        <v>3</v>
      </c>
    </row>
    <row r="1420" spans="1:24"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f t="shared" si="66"/>
        <v>6.4063999999999997</v>
      </c>
      <c r="W1420" s="2">
        <f t="shared" si="67"/>
        <v>-0.3</v>
      </c>
      <c r="X1420">
        <f t="shared" si="68"/>
        <v>3</v>
      </c>
    </row>
    <row r="1421" spans="1:24"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f t="shared" si="66"/>
        <v>54.998400000000004</v>
      </c>
      <c r="W1421" s="2">
        <f t="shared" si="67"/>
        <v>0.36249999999999993</v>
      </c>
      <c r="X1421">
        <f t="shared" si="68"/>
        <v>4</v>
      </c>
    </row>
    <row r="1422" spans="1:24"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c r="V1422">
        <f t="shared" si="66"/>
        <v>120.97999999999999</v>
      </c>
      <c r="W1422" s="2">
        <f t="shared" si="67"/>
        <v>-0.66666666666666674</v>
      </c>
      <c r="X1422">
        <f t="shared" si="68"/>
        <v>4</v>
      </c>
    </row>
    <row r="1423" spans="1:24"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c r="V1423">
        <f t="shared" si="66"/>
        <v>46.2624</v>
      </c>
      <c r="W1423" s="2">
        <f t="shared" si="67"/>
        <v>0.23749999999999999</v>
      </c>
      <c r="X1423">
        <f t="shared" si="68"/>
        <v>4</v>
      </c>
    </row>
    <row r="1424" spans="1:24"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c r="V1424">
        <f t="shared" si="66"/>
        <v>136.0881</v>
      </c>
      <c r="W1424" s="2">
        <f t="shared" si="67"/>
        <v>-0.76666666666666661</v>
      </c>
      <c r="X1424">
        <f t="shared" si="68"/>
        <v>4</v>
      </c>
    </row>
    <row r="1425" spans="1:24"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c r="V1425">
        <f t="shared" si="66"/>
        <v>121.4028</v>
      </c>
      <c r="W1425" s="2">
        <f t="shared" si="67"/>
        <v>-1.2499999999999999E-2</v>
      </c>
      <c r="X1425">
        <f t="shared" si="68"/>
        <v>4</v>
      </c>
    </row>
    <row r="1426" spans="1:24"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c r="V1426">
        <f t="shared" si="66"/>
        <v>240.86349999999999</v>
      </c>
      <c r="W1426" s="2">
        <f t="shared" si="67"/>
        <v>8.7500000000000008E-2</v>
      </c>
      <c r="X1426">
        <f t="shared" si="68"/>
        <v>4</v>
      </c>
    </row>
    <row r="1427" spans="1:24"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c r="V1427">
        <f t="shared" si="66"/>
        <v>450.01440000000002</v>
      </c>
      <c r="W1427" s="2">
        <f t="shared" si="67"/>
        <v>-0.23749999999999999</v>
      </c>
      <c r="X1427">
        <f t="shared" si="68"/>
        <v>4</v>
      </c>
    </row>
    <row r="1428" spans="1:24"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c r="V1428">
        <f t="shared" si="66"/>
        <v>6.4447999999999999</v>
      </c>
      <c r="W1428" s="2">
        <f t="shared" si="67"/>
        <v>0.33750000000000002</v>
      </c>
      <c r="X1428">
        <f t="shared" si="68"/>
        <v>4</v>
      </c>
    </row>
    <row r="1429" spans="1:24"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f t="shared" si="66"/>
        <v>7.67</v>
      </c>
      <c r="W1429" s="2">
        <f t="shared" si="67"/>
        <v>0.48</v>
      </c>
      <c r="X1429">
        <f t="shared" si="68"/>
        <v>4</v>
      </c>
    </row>
    <row r="1430" spans="1:24"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c r="V1430">
        <f t="shared" si="66"/>
        <v>20.487500000000001</v>
      </c>
      <c r="W1430" s="2">
        <f t="shared" si="67"/>
        <v>0.3125</v>
      </c>
      <c r="X1430">
        <f t="shared" si="68"/>
        <v>4</v>
      </c>
    </row>
    <row r="1431" spans="1:24"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f t="shared" si="66"/>
        <v>230.80680000000001</v>
      </c>
      <c r="W1431" s="2">
        <f t="shared" si="67"/>
        <v>0.46</v>
      </c>
      <c r="X1431">
        <f t="shared" si="68"/>
        <v>4</v>
      </c>
    </row>
    <row r="1432" spans="1:24"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c r="V1432">
        <f t="shared" si="66"/>
        <v>261.22320000000002</v>
      </c>
      <c r="W1432" s="2">
        <f t="shared" si="67"/>
        <v>-0.18333333333333335</v>
      </c>
      <c r="X1432">
        <f t="shared" si="68"/>
        <v>4</v>
      </c>
    </row>
    <row r="1433" spans="1:24"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f t="shared" si="66"/>
        <v>77.907599999999988</v>
      </c>
      <c r="W1433" s="2">
        <f t="shared" si="67"/>
        <v>0.49000000000000005</v>
      </c>
      <c r="X1433">
        <f t="shared" si="68"/>
        <v>2</v>
      </c>
    </row>
    <row r="1434" spans="1:24"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c r="V1434">
        <f t="shared" si="66"/>
        <v>5.3070999999999993</v>
      </c>
      <c r="W1434" s="2">
        <f t="shared" si="67"/>
        <v>0.27</v>
      </c>
      <c r="X1434">
        <f t="shared" si="68"/>
        <v>2</v>
      </c>
    </row>
    <row r="1435" spans="1:24"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c r="V1435">
        <f t="shared" si="66"/>
        <v>1656.0726</v>
      </c>
      <c r="W1435" s="2">
        <f t="shared" si="67"/>
        <v>0.09</v>
      </c>
      <c r="X1435">
        <f t="shared" si="68"/>
        <v>2</v>
      </c>
    </row>
    <row r="1436" spans="1:24"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f t="shared" si="66"/>
        <v>18.305999999999997</v>
      </c>
      <c r="W1436" s="2">
        <f t="shared" si="67"/>
        <v>0.46</v>
      </c>
      <c r="X1436">
        <f t="shared" si="68"/>
        <v>4</v>
      </c>
    </row>
    <row r="1437" spans="1:24"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c r="V1437">
        <f t="shared" si="66"/>
        <v>20.217599999999997</v>
      </c>
      <c r="W1437" s="2">
        <f t="shared" si="67"/>
        <v>0.35000000000000003</v>
      </c>
      <c r="X1437">
        <f t="shared" si="68"/>
        <v>7</v>
      </c>
    </row>
    <row r="1438" spans="1:24"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c r="V1438">
        <f t="shared" si="66"/>
        <v>4.6576000000000004</v>
      </c>
      <c r="W1438" s="2">
        <f t="shared" si="67"/>
        <v>0.1125</v>
      </c>
      <c r="X1438">
        <f t="shared" si="68"/>
        <v>7</v>
      </c>
    </row>
    <row r="1439" spans="1:24"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c r="V1439">
        <f t="shared" si="66"/>
        <v>220.99950000000001</v>
      </c>
      <c r="W1439" s="2">
        <f t="shared" si="67"/>
        <v>0.16250000000000001</v>
      </c>
      <c r="X1439">
        <f t="shared" si="68"/>
        <v>0</v>
      </c>
    </row>
    <row r="1440" spans="1:24"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c r="V1440">
        <f t="shared" si="66"/>
        <v>2803.92</v>
      </c>
      <c r="W1440" s="2">
        <f t="shared" si="67"/>
        <v>-0.14285714285714288</v>
      </c>
      <c r="X1440">
        <f t="shared" si="68"/>
        <v>0</v>
      </c>
    </row>
    <row r="1441" spans="1:24"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c r="V1441">
        <f t="shared" si="66"/>
        <v>16.335000000000001</v>
      </c>
      <c r="W1441" s="2">
        <f t="shared" si="67"/>
        <v>0.45</v>
      </c>
      <c r="X1441">
        <f t="shared" si="68"/>
        <v>3</v>
      </c>
    </row>
    <row r="1442" spans="1:24"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f t="shared" si="66"/>
        <v>21.978000000000002</v>
      </c>
      <c r="W1442" s="2">
        <f t="shared" si="67"/>
        <v>0.44999999999999996</v>
      </c>
      <c r="X1442">
        <f t="shared" si="68"/>
        <v>3</v>
      </c>
    </row>
    <row r="1443" spans="1:24"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c r="V1443">
        <f t="shared" si="66"/>
        <v>25.211999999999996</v>
      </c>
      <c r="W1443" s="2">
        <f t="shared" si="67"/>
        <v>0.31250000000000006</v>
      </c>
      <c r="X1443">
        <f t="shared" si="68"/>
        <v>5</v>
      </c>
    </row>
    <row r="1444" spans="1:24"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c r="V1444">
        <f t="shared" si="66"/>
        <v>7.4303999999999997</v>
      </c>
      <c r="W1444" s="2">
        <f t="shared" si="67"/>
        <v>0.46</v>
      </c>
      <c r="X1444">
        <f t="shared" si="68"/>
        <v>3</v>
      </c>
    </row>
    <row r="1445" spans="1:24"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f t="shared" si="66"/>
        <v>121.99600000000001</v>
      </c>
      <c r="W1445" s="2">
        <f t="shared" si="67"/>
        <v>0.125</v>
      </c>
      <c r="X1445">
        <f t="shared" si="68"/>
        <v>5</v>
      </c>
    </row>
    <row r="1446" spans="1:24"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c r="V1446">
        <f t="shared" si="66"/>
        <v>1831.4334000000001</v>
      </c>
      <c r="W1446" s="2">
        <f t="shared" si="67"/>
        <v>7.4999999999999997E-2</v>
      </c>
      <c r="X1446">
        <f t="shared" si="68"/>
        <v>5</v>
      </c>
    </row>
    <row r="1447" spans="1:24"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c r="V1447">
        <f t="shared" si="66"/>
        <v>203.86079999999998</v>
      </c>
      <c r="W1447" s="2">
        <f t="shared" si="67"/>
        <v>-0.23750000000000002</v>
      </c>
      <c r="X1447">
        <f t="shared" si="68"/>
        <v>3</v>
      </c>
    </row>
    <row r="1448" spans="1:24"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c r="V1448">
        <f t="shared" si="66"/>
        <v>557.64380000000006</v>
      </c>
      <c r="W1448" s="2">
        <f t="shared" si="67"/>
        <v>-0.18571428571428572</v>
      </c>
      <c r="X1448">
        <f t="shared" si="68"/>
        <v>3</v>
      </c>
    </row>
    <row r="1449" spans="1:24"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c r="V1449">
        <f t="shared" si="66"/>
        <v>41.986000000000004</v>
      </c>
      <c r="W1449" s="2">
        <f t="shared" si="67"/>
        <v>0.125</v>
      </c>
      <c r="X1449">
        <f t="shared" si="68"/>
        <v>3</v>
      </c>
    </row>
    <row r="1450" spans="1:24"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c r="V1450">
        <f t="shared" si="66"/>
        <v>4.2534000000000001</v>
      </c>
      <c r="W1450" s="2">
        <f t="shared" si="67"/>
        <v>-0.70000000000000007</v>
      </c>
      <c r="X1450">
        <f t="shared" si="68"/>
        <v>1</v>
      </c>
    </row>
    <row r="1451" spans="1:24"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c r="V1451">
        <f t="shared" si="66"/>
        <v>77.658000000000001</v>
      </c>
      <c r="W1451" s="2">
        <f t="shared" si="67"/>
        <v>0.125</v>
      </c>
      <c r="X1451">
        <f t="shared" si="68"/>
        <v>6</v>
      </c>
    </row>
    <row r="1452" spans="1:24"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c r="V1452">
        <f t="shared" si="66"/>
        <v>3.375</v>
      </c>
      <c r="W1452" s="2">
        <f t="shared" si="67"/>
        <v>-0.66666666666666674</v>
      </c>
      <c r="X1452">
        <f t="shared" si="68"/>
        <v>1</v>
      </c>
    </row>
    <row r="1453" spans="1:24"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f t="shared" si="66"/>
        <v>36.199800000000003</v>
      </c>
      <c r="W1453" s="2">
        <f t="shared" si="67"/>
        <v>0.49</v>
      </c>
      <c r="X1453">
        <f t="shared" si="68"/>
        <v>3</v>
      </c>
    </row>
    <row r="1454" spans="1:24"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c r="V1454">
        <f t="shared" si="66"/>
        <v>45.84</v>
      </c>
      <c r="W1454" s="2">
        <f t="shared" si="67"/>
        <v>0.5</v>
      </c>
      <c r="X1454">
        <f t="shared" si="68"/>
        <v>3</v>
      </c>
    </row>
    <row r="1455" spans="1:24"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f t="shared" si="66"/>
        <v>16.875</v>
      </c>
      <c r="W1455" s="2">
        <f t="shared" si="67"/>
        <v>0.5</v>
      </c>
      <c r="X1455">
        <f t="shared" si="68"/>
        <v>3</v>
      </c>
    </row>
    <row r="1456" spans="1:24"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f t="shared" si="66"/>
        <v>1580.8</v>
      </c>
      <c r="W1456" s="2">
        <f t="shared" si="67"/>
        <v>0.48000000000000004</v>
      </c>
      <c r="X1456">
        <f t="shared" si="68"/>
        <v>3</v>
      </c>
    </row>
    <row r="1457" spans="1:24"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c r="V1457">
        <f t="shared" si="66"/>
        <v>49.248000000000005</v>
      </c>
      <c r="W1457" s="2">
        <f t="shared" si="67"/>
        <v>0.45999999999999996</v>
      </c>
      <c r="X1457">
        <f t="shared" si="68"/>
        <v>7</v>
      </c>
    </row>
    <row r="1458" spans="1:24"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c r="V1458">
        <f t="shared" si="66"/>
        <v>384.99900000000002</v>
      </c>
      <c r="W1458" s="2">
        <f t="shared" si="67"/>
        <v>0.15</v>
      </c>
      <c r="X1458">
        <f t="shared" si="68"/>
        <v>7</v>
      </c>
    </row>
    <row r="1459" spans="1:24"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c r="V1459">
        <f t="shared" si="66"/>
        <v>28.710000000000004</v>
      </c>
      <c r="W1459" s="2">
        <f t="shared" si="67"/>
        <v>0.44999999999999996</v>
      </c>
      <c r="X1459">
        <f t="shared" si="68"/>
        <v>4</v>
      </c>
    </row>
    <row r="1460" spans="1:24"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c r="V1460">
        <f t="shared" si="66"/>
        <v>10.7568</v>
      </c>
      <c r="W1460" s="2">
        <f t="shared" si="67"/>
        <v>0.32500000000000001</v>
      </c>
      <c r="X1460">
        <f t="shared" si="68"/>
        <v>6</v>
      </c>
    </row>
    <row r="1461" spans="1:24"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f t="shared" si="66"/>
        <v>17.574400000000001</v>
      </c>
      <c r="W1461" s="2">
        <f t="shared" si="67"/>
        <v>0.36</v>
      </c>
      <c r="X1461">
        <f t="shared" si="68"/>
        <v>0</v>
      </c>
    </row>
    <row r="1462" spans="1:24"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c r="V1462">
        <f t="shared" si="66"/>
        <v>36.025599999999997</v>
      </c>
      <c r="W1462" s="2">
        <f t="shared" si="67"/>
        <v>0.35</v>
      </c>
      <c r="X1462">
        <f t="shared" si="68"/>
        <v>7</v>
      </c>
    </row>
    <row r="1463" spans="1:24"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c r="V1463">
        <f t="shared" si="66"/>
        <v>275.37819999999999</v>
      </c>
      <c r="W1463" s="2">
        <f t="shared" si="67"/>
        <v>-0.12857142857142856</v>
      </c>
      <c r="X1463">
        <f t="shared" si="68"/>
        <v>4</v>
      </c>
    </row>
    <row r="1464" spans="1:24"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f t="shared" si="66"/>
        <v>115.98840000000001</v>
      </c>
      <c r="W1464" s="2">
        <f t="shared" si="67"/>
        <v>0.27500000000000002</v>
      </c>
      <c r="X1464">
        <f t="shared" si="68"/>
        <v>2</v>
      </c>
    </row>
    <row r="1465" spans="1:24"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c r="V1465">
        <f t="shared" si="66"/>
        <v>1053.9935999999998</v>
      </c>
      <c r="W1465" s="2">
        <f t="shared" si="67"/>
        <v>-2.8571428571428574E-2</v>
      </c>
      <c r="X1465">
        <f t="shared" si="68"/>
        <v>2</v>
      </c>
    </row>
    <row r="1466" spans="1:24"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c r="V1466">
        <f t="shared" si="66"/>
        <v>1.8768000000000002</v>
      </c>
      <c r="W1466" s="2">
        <f t="shared" si="67"/>
        <v>0.48999999999999994</v>
      </c>
      <c r="X1466">
        <f t="shared" si="68"/>
        <v>3</v>
      </c>
    </row>
    <row r="1467" spans="1:24"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c r="V1467">
        <f t="shared" si="66"/>
        <v>124.41040000000001</v>
      </c>
      <c r="W1467" s="2">
        <f t="shared" si="67"/>
        <v>-2.5000000000000001E-2</v>
      </c>
      <c r="X1467">
        <f t="shared" si="68"/>
        <v>6</v>
      </c>
    </row>
    <row r="1468" spans="1:24"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c r="V1468">
        <f t="shared" si="66"/>
        <v>106.77330000000001</v>
      </c>
      <c r="W1468" s="2">
        <f t="shared" si="67"/>
        <v>-0.1125</v>
      </c>
      <c r="X1468">
        <f t="shared" si="68"/>
        <v>6</v>
      </c>
    </row>
    <row r="1469" spans="1:24"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c r="V1469">
        <f t="shared" si="66"/>
        <v>223.97199999999998</v>
      </c>
      <c r="W1469" s="2">
        <f t="shared" si="67"/>
        <v>0.125</v>
      </c>
      <c r="X1469">
        <f t="shared" si="68"/>
        <v>0</v>
      </c>
    </row>
    <row r="1470" spans="1:24"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c r="V1470">
        <f t="shared" si="66"/>
        <v>645.97559999999999</v>
      </c>
      <c r="W1470" s="2">
        <f t="shared" si="67"/>
        <v>0.26</v>
      </c>
      <c r="X1470">
        <f t="shared" si="68"/>
        <v>4</v>
      </c>
    </row>
    <row r="1471" spans="1:24"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c r="V1471">
        <f t="shared" si="66"/>
        <v>22.016199999999998</v>
      </c>
      <c r="W1471" s="2">
        <f t="shared" si="67"/>
        <v>0.47000000000000003</v>
      </c>
      <c r="X1471">
        <f t="shared" si="68"/>
        <v>4</v>
      </c>
    </row>
    <row r="1472" spans="1:24"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c r="V1472">
        <f t="shared" si="66"/>
        <v>6.7392000000000012</v>
      </c>
      <c r="W1472" s="2">
        <f t="shared" si="67"/>
        <v>0.47999999999999993</v>
      </c>
      <c r="X1472">
        <f t="shared" si="68"/>
        <v>4</v>
      </c>
    </row>
    <row r="1473" spans="1:24"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c r="V1473">
        <f t="shared" si="66"/>
        <v>6.2488000000000001</v>
      </c>
      <c r="W1473" s="2">
        <f t="shared" si="67"/>
        <v>8.7499999999999994E-2</v>
      </c>
      <c r="X1473">
        <f t="shared" si="68"/>
        <v>3</v>
      </c>
    </row>
    <row r="1474" spans="1:24"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f t="shared" si="66"/>
        <v>4.5950999999999995</v>
      </c>
      <c r="W1474" s="2">
        <f t="shared" si="67"/>
        <v>0.47000000000000003</v>
      </c>
      <c r="X1474">
        <f t="shared" si="68"/>
        <v>4</v>
      </c>
    </row>
    <row r="1475" spans="1:24"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c r="V1475">
        <f t="shared" ref="V1475:V1538" si="69">R1475-U1475</f>
        <v>10.700800000000001</v>
      </c>
      <c r="W1475" s="2">
        <f t="shared" ref="W1475:W1538" si="70">U1475/R1475</f>
        <v>-0.60000000000000009</v>
      </c>
      <c r="X1475">
        <f t="shared" ref="X1475:X1538" si="71">D1475-C1475</f>
        <v>1</v>
      </c>
    </row>
    <row r="1476" spans="1:24"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f t="shared" si="69"/>
        <v>12.268800000000002</v>
      </c>
      <c r="W1476" s="2">
        <f t="shared" si="70"/>
        <v>0.28999999999999998</v>
      </c>
      <c r="X1476">
        <f t="shared" si="71"/>
        <v>6</v>
      </c>
    </row>
    <row r="1477" spans="1:24"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c r="V1477">
        <f t="shared" si="69"/>
        <v>11.291399999999999</v>
      </c>
      <c r="W1477" s="2">
        <f t="shared" si="70"/>
        <v>0.36250000000000004</v>
      </c>
      <c r="X1477">
        <f t="shared" si="71"/>
        <v>6</v>
      </c>
    </row>
    <row r="1478" spans="1:24"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f t="shared" si="69"/>
        <v>15.6114</v>
      </c>
      <c r="W1478" s="2">
        <f t="shared" si="70"/>
        <v>0.46</v>
      </c>
      <c r="X1478">
        <f t="shared" si="71"/>
        <v>5</v>
      </c>
    </row>
    <row r="1479" spans="1:24"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c r="V1479">
        <f t="shared" si="69"/>
        <v>46.270700000000005</v>
      </c>
      <c r="W1479" s="2">
        <f t="shared" si="70"/>
        <v>0.1125</v>
      </c>
      <c r="X1479">
        <f t="shared" si="71"/>
        <v>4</v>
      </c>
    </row>
    <row r="1480" spans="1:24"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c r="V1480">
        <f t="shared" si="69"/>
        <v>29.570399999999999</v>
      </c>
      <c r="W1480" s="2">
        <f t="shared" si="70"/>
        <v>7.5000000000000011E-2</v>
      </c>
      <c r="X1480">
        <f t="shared" si="71"/>
        <v>1</v>
      </c>
    </row>
    <row r="1481" spans="1:24"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c r="V1481">
        <f t="shared" si="69"/>
        <v>13.478400000000002</v>
      </c>
      <c r="W1481" s="2">
        <f t="shared" si="70"/>
        <v>0.47999999999999993</v>
      </c>
      <c r="X1481">
        <f t="shared" si="71"/>
        <v>6</v>
      </c>
    </row>
    <row r="1482" spans="1:24"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c r="V1482">
        <f t="shared" si="69"/>
        <v>20.634600000000002</v>
      </c>
      <c r="W1482" s="2">
        <f t="shared" si="70"/>
        <v>0.48999999999999994</v>
      </c>
      <c r="X1482">
        <f t="shared" si="71"/>
        <v>6</v>
      </c>
    </row>
    <row r="1483" spans="1:24"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c r="V1483">
        <f t="shared" si="69"/>
        <v>25.063799999999997</v>
      </c>
      <c r="W1483" s="2">
        <f t="shared" si="70"/>
        <v>0.26</v>
      </c>
      <c r="X1483">
        <f t="shared" si="71"/>
        <v>6</v>
      </c>
    </row>
    <row r="1484" spans="1:24"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c r="V1484">
        <f t="shared" si="69"/>
        <v>8.0256000000000007</v>
      </c>
      <c r="W1484" s="2">
        <f t="shared" si="70"/>
        <v>0.17499999999999999</v>
      </c>
      <c r="X1484">
        <f t="shared" si="71"/>
        <v>3</v>
      </c>
    </row>
    <row r="1485" spans="1:24"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c r="V1485">
        <f t="shared" si="69"/>
        <v>2.3540000000000001</v>
      </c>
      <c r="W1485" s="2">
        <f t="shared" si="70"/>
        <v>0.3125</v>
      </c>
      <c r="X1485">
        <f t="shared" si="71"/>
        <v>3</v>
      </c>
    </row>
    <row r="1486" spans="1:24"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c r="V1486">
        <f t="shared" si="69"/>
        <v>146.91</v>
      </c>
      <c r="W1486" s="2">
        <f t="shared" si="70"/>
        <v>0.17</v>
      </c>
      <c r="X1486">
        <f t="shared" si="71"/>
        <v>4</v>
      </c>
    </row>
    <row r="1487" spans="1:24"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c r="V1487">
        <f t="shared" si="69"/>
        <v>2.444</v>
      </c>
      <c r="W1487" s="2">
        <f t="shared" si="70"/>
        <v>0.35000000000000003</v>
      </c>
      <c r="X1487">
        <f t="shared" si="71"/>
        <v>6</v>
      </c>
    </row>
    <row r="1488" spans="1:24"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c r="V1488">
        <f t="shared" si="69"/>
        <v>1106.7238</v>
      </c>
      <c r="W1488" s="2">
        <f t="shared" si="70"/>
        <v>8.7500000000000008E-2</v>
      </c>
      <c r="X1488">
        <f t="shared" si="71"/>
        <v>4</v>
      </c>
    </row>
    <row r="1489" spans="1:24"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c r="V1489">
        <f t="shared" si="69"/>
        <v>52.182600000000001</v>
      </c>
      <c r="W1489" s="2">
        <f t="shared" si="70"/>
        <v>0.42</v>
      </c>
      <c r="X1489">
        <f t="shared" si="71"/>
        <v>4</v>
      </c>
    </row>
    <row r="1490" spans="1:24"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c r="V1490">
        <f t="shared" si="69"/>
        <v>25.986000000000001</v>
      </c>
      <c r="W1490" s="2">
        <f t="shared" si="70"/>
        <v>0.39</v>
      </c>
      <c r="X1490">
        <f t="shared" si="71"/>
        <v>4</v>
      </c>
    </row>
    <row r="1491" spans="1:24"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f t="shared" si="69"/>
        <v>3.2759999999999998</v>
      </c>
      <c r="W1491" s="2">
        <f t="shared" si="70"/>
        <v>0.35</v>
      </c>
      <c r="X1491">
        <f t="shared" si="71"/>
        <v>7</v>
      </c>
    </row>
    <row r="1492" spans="1:24"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f t="shared" si="69"/>
        <v>34.628</v>
      </c>
      <c r="W1492" s="2">
        <f t="shared" si="70"/>
        <v>0.45</v>
      </c>
      <c r="X1492">
        <f t="shared" si="71"/>
        <v>5</v>
      </c>
    </row>
    <row r="1493" spans="1:24"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c r="V1493">
        <f t="shared" si="69"/>
        <v>2.9987999999999997</v>
      </c>
      <c r="W1493" s="2">
        <f t="shared" si="70"/>
        <v>0.49000000000000005</v>
      </c>
      <c r="X1493">
        <f t="shared" si="71"/>
        <v>4</v>
      </c>
    </row>
    <row r="1494" spans="1:24"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f t="shared" si="69"/>
        <v>803.55119999999999</v>
      </c>
      <c r="W1494" s="2">
        <f t="shared" si="70"/>
        <v>0.17777777777777778</v>
      </c>
      <c r="X1494">
        <f t="shared" si="71"/>
        <v>4</v>
      </c>
    </row>
    <row r="1495" spans="1:24"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c r="V1495">
        <f t="shared" si="69"/>
        <v>5.9768000000000008</v>
      </c>
      <c r="W1495" s="2">
        <f t="shared" si="70"/>
        <v>0.37999999999999995</v>
      </c>
      <c r="X1495">
        <f t="shared" si="71"/>
        <v>4</v>
      </c>
    </row>
    <row r="1496" spans="1:24"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c r="V1496">
        <f t="shared" si="69"/>
        <v>28.835999999999999</v>
      </c>
      <c r="W1496" s="2">
        <f t="shared" si="70"/>
        <v>0.28000000000000003</v>
      </c>
      <c r="X1496">
        <f t="shared" si="71"/>
        <v>2</v>
      </c>
    </row>
    <row r="1497" spans="1:24"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c r="V1497">
        <f t="shared" si="69"/>
        <v>7.0069999999999997</v>
      </c>
      <c r="W1497" s="2">
        <f t="shared" si="70"/>
        <v>0.3125</v>
      </c>
      <c r="X1497">
        <f t="shared" si="71"/>
        <v>4</v>
      </c>
    </row>
    <row r="1498" spans="1:24"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c r="V1498">
        <f t="shared" si="69"/>
        <v>16.9938</v>
      </c>
      <c r="W1498" s="2">
        <f t="shared" si="70"/>
        <v>-1.2500000000000001E-2</v>
      </c>
      <c r="X1498">
        <f t="shared" si="71"/>
        <v>4</v>
      </c>
    </row>
    <row r="1499" spans="1:24"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c r="V1499">
        <f t="shared" si="69"/>
        <v>9.347999999999999</v>
      </c>
      <c r="W1499" s="2">
        <f t="shared" si="70"/>
        <v>0.28749999999999998</v>
      </c>
      <c r="X1499">
        <f t="shared" si="71"/>
        <v>4</v>
      </c>
    </row>
    <row r="1500" spans="1:24"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f t="shared" si="69"/>
        <v>11.577</v>
      </c>
      <c r="W1500" s="2">
        <f t="shared" si="70"/>
        <v>0.36249999999999999</v>
      </c>
      <c r="X1500">
        <f t="shared" si="71"/>
        <v>3</v>
      </c>
    </row>
    <row r="1501" spans="1:24"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c r="V1501">
        <f t="shared" si="69"/>
        <v>10.235700000000001</v>
      </c>
      <c r="W1501" s="2">
        <f t="shared" si="70"/>
        <v>0.36249999999999993</v>
      </c>
      <c r="X1501">
        <f t="shared" si="71"/>
        <v>6</v>
      </c>
    </row>
    <row r="1502" spans="1:24"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c r="V1502">
        <f t="shared" si="69"/>
        <v>153.351</v>
      </c>
      <c r="W1502" s="2">
        <f t="shared" si="70"/>
        <v>0.3125</v>
      </c>
      <c r="X1502">
        <f t="shared" si="71"/>
        <v>6</v>
      </c>
    </row>
    <row r="1503" spans="1:24"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f t="shared" si="69"/>
        <v>587.30219999999997</v>
      </c>
      <c r="W1503" s="2">
        <f t="shared" si="70"/>
        <v>-8.7499999999999994E-2</v>
      </c>
      <c r="X1503">
        <f t="shared" si="71"/>
        <v>6</v>
      </c>
    </row>
    <row r="1504" spans="1:24"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c r="V1504">
        <f t="shared" si="69"/>
        <v>30.168000000000003</v>
      </c>
      <c r="W1504" s="2">
        <f t="shared" si="70"/>
        <v>9.9999999999999992E-2</v>
      </c>
      <c r="X1504">
        <f t="shared" si="71"/>
        <v>7</v>
      </c>
    </row>
    <row r="1505" spans="1:24"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c r="V1505">
        <f t="shared" si="69"/>
        <v>6.8585999999999991</v>
      </c>
      <c r="W1505" s="2">
        <f t="shared" si="70"/>
        <v>0.31</v>
      </c>
      <c r="X1505">
        <f t="shared" si="71"/>
        <v>7</v>
      </c>
    </row>
    <row r="1506" spans="1:24"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f t="shared" si="69"/>
        <v>3.36</v>
      </c>
      <c r="W1506" s="2">
        <f t="shared" si="70"/>
        <v>0.5</v>
      </c>
      <c r="X1506">
        <f t="shared" si="71"/>
        <v>6</v>
      </c>
    </row>
    <row r="1507" spans="1:24"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c r="V1507">
        <f t="shared" si="69"/>
        <v>1180.8468</v>
      </c>
      <c r="W1507" s="2">
        <f t="shared" si="70"/>
        <v>-0.17500000000000002</v>
      </c>
      <c r="X1507">
        <f t="shared" si="71"/>
        <v>6</v>
      </c>
    </row>
    <row r="1508" spans="1:24"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c r="V1508">
        <f t="shared" si="69"/>
        <v>12.292499999999999</v>
      </c>
      <c r="W1508" s="2">
        <f t="shared" si="70"/>
        <v>0.31250000000000006</v>
      </c>
      <c r="X1508">
        <f t="shared" si="71"/>
        <v>5</v>
      </c>
    </row>
    <row r="1509" spans="1:24"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c r="V1509">
        <f t="shared" si="69"/>
        <v>205.92</v>
      </c>
      <c r="W1509" s="2">
        <f t="shared" si="70"/>
        <v>0.48000000000000004</v>
      </c>
      <c r="X1509">
        <f t="shared" si="71"/>
        <v>6</v>
      </c>
    </row>
    <row r="1510" spans="1:24"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c r="V1510">
        <f t="shared" si="69"/>
        <v>18.975000000000001</v>
      </c>
      <c r="W1510" s="2">
        <f t="shared" si="70"/>
        <v>0.45</v>
      </c>
      <c r="X1510">
        <f t="shared" si="71"/>
        <v>0</v>
      </c>
    </row>
    <row r="1511" spans="1:24"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f t="shared" si="69"/>
        <v>5.3503999999999996</v>
      </c>
      <c r="W1511" s="2">
        <f t="shared" si="70"/>
        <v>0.36</v>
      </c>
      <c r="X1511">
        <f t="shared" si="71"/>
        <v>3</v>
      </c>
    </row>
    <row r="1512" spans="1:24"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c r="V1512">
        <f t="shared" si="69"/>
        <v>273.77600000000001</v>
      </c>
      <c r="W1512" s="2">
        <f t="shared" si="70"/>
        <v>0.28999999999999998</v>
      </c>
      <c r="X1512">
        <f t="shared" si="71"/>
        <v>7</v>
      </c>
    </row>
    <row r="1513" spans="1:24"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c r="V1513">
        <f t="shared" si="69"/>
        <v>23.999400000000001</v>
      </c>
      <c r="W1513" s="2">
        <f t="shared" si="70"/>
        <v>0.33</v>
      </c>
      <c r="X1513">
        <f t="shared" si="71"/>
        <v>7</v>
      </c>
    </row>
    <row r="1514" spans="1:24"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c r="V1514">
        <f t="shared" si="69"/>
        <v>187.56</v>
      </c>
      <c r="W1514" s="2">
        <f t="shared" si="70"/>
        <v>6.25E-2</v>
      </c>
      <c r="X1514">
        <f t="shared" si="71"/>
        <v>4</v>
      </c>
    </row>
    <row r="1515" spans="1:24"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c r="V1515">
        <f t="shared" si="69"/>
        <v>54.519000000000005</v>
      </c>
      <c r="W1515" s="2">
        <f t="shared" si="70"/>
        <v>-1.5500000000000003</v>
      </c>
      <c r="X1515">
        <f t="shared" si="71"/>
        <v>4</v>
      </c>
    </row>
    <row r="1516" spans="1:24"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c r="V1516">
        <f t="shared" si="69"/>
        <v>18.2088</v>
      </c>
      <c r="W1516" s="2">
        <f t="shared" si="70"/>
        <v>-1.7000000000000002</v>
      </c>
      <c r="X1516">
        <f t="shared" si="71"/>
        <v>4</v>
      </c>
    </row>
    <row r="1517" spans="1:24"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c r="V1517">
        <f t="shared" si="69"/>
        <v>72.784000000000006</v>
      </c>
      <c r="W1517" s="2">
        <f t="shared" si="70"/>
        <v>-0.14285714285714288</v>
      </c>
      <c r="X1517">
        <f t="shared" si="71"/>
        <v>6</v>
      </c>
    </row>
    <row r="1518" spans="1:24"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c r="V1518">
        <f t="shared" si="69"/>
        <v>1552.7279999999998</v>
      </c>
      <c r="W1518" s="2">
        <f t="shared" si="70"/>
        <v>7.0000000000000007E-2</v>
      </c>
      <c r="X1518">
        <f t="shared" si="71"/>
        <v>4</v>
      </c>
    </row>
    <row r="1519" spans="1:24"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c r="V1519">
        <f t="shared" si="69"/>
        <v>56.591999999999999</v>
      </c>
      <c r="W1519" s="2">
        <f t="shared" si="70"/>
        <v>0.32500000000000001</v>
      </c>
      <c r="X1519">
        <f t="shared" si="71"/>
        <v>3</v>
      </c>
    </row>
    <row r="1520" spans="1:24"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c r="V1520">
        <f t="shared" si="69"/>
        <v>8.9586000000000006</v>
      </c>
      <c r="W1520" s="2">
        <f t="shared" si="70"/>
        <v>0.32499999999999996</v>
      </c>
      <c r="X1520">
        <f t="shared" si="71"/>
        <v>3</v>
      </c>
    </row>
    <row r="1521" spans="1:24"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c r="V1521">
        <f t="shared" si="69"/>
        <v>13.601699999999997</v>
      </c>
      <c r="W1521" s="2">
        <f t="shared" si="70"/>
        <v>0.36250000000000004</v>
      </c>
      <c r="X1521">
        <f t="shared" si="71"/>
        <v>3</v>
      </c>
    </row>
    <row r="1522" spans="1:24"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c r="V1522">
        <f t="shared" si="69"/>
        <v>14.455</v>
      </c>
      <c r="W1522" s="2">
        <f t="shared" si="70"/>
        <v>0.125</v>
      </c>
      <c r="X1522">
        <f t="shared" si="71"/>
        <v>5</v>
      </c>
    </row>
    <row r="1523" spans="1:24"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c r="V1523">
        <f t="shared" si="69"/>
        <v>157.16039999999998</v>
      </c>
      <c r="W1523" s="2">
        <f t="shared" si="70"/>
        <v>0.23749999999999999</v>
      </c>
      <c r="X1523">
        <f t="shared" si="71"/>
        <v>5</v>
      </c>
    </row>
    <row r="1524" spans="1:24"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c r="V1524">
        <f t="shared" si="69"/>
        <v>13.197000000000003</v>
      </c>
      <c r="W1524" s="2">
        <f t="shared" si="70"/>
        <v>0.33749999999999997</v>
      </c>
      <c r="X1524">
        <f t="shared" si="71"/>
        <v>5</v>
      </c>
    </row>
    <row r="1525" spans="1:24"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c r="V1525">
        <f t="shared" si="69"/>
        <v>136.31199999999998</v>
      </c>
      <c r="W1525" s="2">
        <f t="shared" si="70"/>
        <v>0.3125</v>
      </c>
      <c r="X1525">
        <f t="shared" si="71"/>
        <v>5</v>
      </c>
    </row>
    <row r="1526" spans="1:24"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c r="V1526">
        <f t="shared" si="69"/>
        <v>305.7912</v>
      </c>
      <c r="W1526" s="2">
        <f t="shared" si="70"/>
        <v>-0.23749999999999999</v>
      </c>
      <c r="X1526">
        <f t="shared" si="71"/>
        <v>5</v>
      </c>
    </row>
    <row r="1527" spans="1:24"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c r="V1527">
        <f t="shared" si="69"/>
        <v>76.594800000000006</v>
      </c>
      <c r="W1527" s="2">
        <f t="shared" si="70"/>
        <v>0.11249999999999999</v>
      </c>
      <c r="X1527">
        <f t="shared" si="71"/>
        <v>5</v>
      </c>
    </row>
    <row r="1528" spans="1:24"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c r="V1528">
        <f t="shared" si="69"/>
        <v>3.7960000000000003</v>
      </c>
      <c r="W1528" s="2">
        <f t="shared" si="70"/>
        <v>8.7499999999999994E-2</v>
      </c>
      <c r="X1528">
        <f t="shared" si="71"/>
        <v>5</v>
      </c>
    </row>
    <row r="1529" spans="1:24"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c r="V1529">
        <f t="shared" si="69"/>
        <v>8.299199999999999</v>
      </c>
      <c r="W1529" s="2">
        <f t="shared" si="70"/>
        <v>0.28750000000000003</v>
      </c>
      <c r="X1529">
        <f t="shared" si="71"/>
        <v>5</v>
      </c>
    </row>
    <row r="1530" spans="1:24"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c r="V1530">
        <f t="shared" si="69"/>
        <v>25.656400000000001</v>
      </c>
      <c r="W1530" s="2">
        <f t="shared" si="70"/>
        <v>1.9999999999999997E-2</v>
      </c>
      <c r="X1530">
        <f t="shared" si="71"/>
        <v>3</v>
      </c>
    </row>
    <row r="1531" spans="1:24"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c r="V1531">
        <f t="shared" si="69"/>
        <v>3.8689999999999998</v>
      </c>
      <c r="W1531" s="2">
        <f t="shared" si="70"/>
        <v>0.47000000000000003</v>
      </c>
      <c r="X1531">
        <f t="shared" si="71"/>
        <v>3</v>
      </c>
    </row>
    <row r="1532" spans="1:24"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c r="V1532">
        <f t="shared" si="69"/>
        <v>51.117000000000004</v>
      </c>
      <c r="W1532" s="2">
        <f t="shared" si="70"/>
        <v>0.3125</v>
      </c>
      <c r="X1532">
        <f t="shared" si="71"/>
        <v>5</v>
      </c>
    </row>
    <row r="1533" spans="1:24"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c r="V1533">
        <f t="shared" si="69"/>
        <v>9.9382000000000001</v>
      </c>
      <c r="W1533" s="2">
        <f t="shared" si="70"/>
        <v>7.4999999999999997E-2</v>
      </c>
      <c r="X1533">
        <f t="shared" si="71"/>
        <v>5</v>
      </c>
    </row>
    <row r="1534" spans="1:24"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c r="V1534">
        <f t="shared" si="69"/>
        <v>5.6537999999999995</v>
      </c>
      <c r="W1534" s="2">
        <f t="shared" si="70"/>
        <v>0.32500000000000001</v>
      </c>
      <c r="X1534">
        <f t="shared" si="71"/>
        <v>5</v>
      </c>
    </row>
    <row r="1535" spans="1:24"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f t="shared" si="69"/>
        <v>212.88</v>
      </c>
      <c r="W1535" s="2">
        <f t="shared" si="70"/>
        <v>0</v>
      </c>
      <c r="X1535">
        <f t="shared" si="71"/>
        <v>4</v>
      </c>
    </row>
    <row r="1536" spans="1:24"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c r="V1536">
        <f t="shared" si="69"/>
        <v>187.18440000000001</v>
      </c>
      <c r="W1536" s="2">
        <f t="shared" si="70"/>
        <v>8.2352941176470587E-2</v>
      </c>
      <c r="X1536">
        <f t="shared" si="71"/>
        <v>4</v>
      </c>
    </row>
    <row r="1537" spans="1:24"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c r="V1537">
        <f t="shared" si="69"/>
        <v>40.332599999999999</v>
      </c>
      <c r="W1537" s="2">
        <f t="shared" si="70"/>
        <v>9.9999999999999985E-3</v>
      </c>
      <c r="X1537">
        <f t="shared" si="71"/>
        <v>4</v>
      </c>
    </row>
    <row r="1538" spans="1:24"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c r="V1538">
        <f t="shared" si="69"/>
        <v>8.6357999999999997</v>
      </c>
      <c r="W1538" s="2">
        <f t="shared" si="70"/>
        <v>0.26</v>
      </c>
      <c r="X1538">
        <f t="shared" si="71"/>
        <v>4</v>
      </c>
    </row>
    <row r="1539" spans="1:24"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c r="V1539">
        <f t="shared" ref="V1539:V1602" si="72">R1539-U1539</f>
        <v>28.392900000000004</v>
      </c>
      <c r="W1539" s="2">
        <f t="shared" ref="W1539:W1602" si="73">U1539/R1539</f>
        <v>0.28999999999999998</v>
      </c>
      <c r="X1539">
        <f t="shared" ref="X1539:X1602" si="74">D1539-C1539</f>
        <v>2</v>
      </c>
    </row>
    <row r="1540" spans="1:24"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c r="V1540">
        <f t="shared" si="72"/>
        <v>9.7680000000000007</v>
      </c>
      <c r="W1540" s="2">
        <f t="shared" si="73"/>
        <v>0.39999999999999997</v>
      </c>
      <c r="X1540">
        <f t="shared" si="74"/>
        <v>2</v>
      </c>
    </row>
    <row r="1541" spans="1:24"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c r="V1541">
        <f t="shared" si="72"/>
        <v>579.37560000000008</v>
      </c>
      <c r="W1541" s="2">
        <f t="shared" si="73"/>
        <v>0.26</v>
      </c>
      <c r="X1541">
        <f t="shared" si="74"/>
        <v>2</v>
      </c>
    </row>
    <row r="1542" spans="1:24"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c r="V1542">
        <f t="shared" si="72"/>
        <v>126.08959999999999</v>
      </c>
      <c r="W1542" s="2">
        <f t="shared" si="73"/>
        <v>0.48000000000000004</v>
      </c>
      <c r="X1542">
        <f t="shared" si="74"/>
        <v>2</v>
      </c>
    </row>
    <row r="1543" spans="1:24"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c r="V1543">
        <f t="shared" si="72"/>
        <v>6.032</v>
      </c>
      <c r="W1543" s="2">
        <f t="shared" si="73"/>
        <v>0.27499999999999997</v>
      </c>
      <c r="X1543">
        <f t="shared" si="74"/>
        <v>5</v>
      </c>
    </row>
    <row r="1544" spans="1:24"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c r="V1544">
        <f t="shared" si="72"/>
        <v>8.7636000000000003</v>
      </c>
      <c r="W1544" s="2">
        <f t="shared" si="73"/>
        <v>0.16249999999999998</v>
      </c>
      <c r="X1544">
        <f t="shared" si="74"/>
        <v>5</v>
      </c>
    </row>
    <row r="1545" spans="1:24"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f t="shared" si="72"/>
        <v>53.882400000000004</v>
      </c>
      <c r="W1545" s="2">
        <f t="shared" si="73"/>
        <v>0.35</v>
      </c>
      <c r="X1545">
        <f t="shared" si="74"/>
        <v>4</v>
      </c>
    </row>
    <row r="1546" spans="1:24"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f t="shared" si="72"/>
        <v>18.147200000000002</v>
      </c>
      <c r="W1546" s="2">
        <f t="shared" si="73"/>
        <v>0.47</v>
      </c>
      <c r="X1546">
        <f t="shared" si="74"/>
        <v>4</v>
      </c>
    </row>
    <row r="1547" spans="1:24"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c r="V1547">
        <f t="shared" si="72"/>
        <v>1376.8020000000001</v>
      </c>
      <c r="W1547" s="2">
        <f t="shared" si="73"/>
        <v>0.125</v>
      </c>
      <c r="X1547">
        <f t="shared" si="74"/>
        <v>4</v>
      </c>
    </row>
    <row r="1548" spans="1:24"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c r="V1548">
        <f t="shared" si="72"/>
        <v>218.08799999999997</v>
      </c>
      <c r="W1548" s="2">
        <f t="shared" si="73"/>
        <v>0.35000000000000003</v>
      </c>
      <c r="X1548">
        <f t="shared" si="74"/>
        <v>4</v>
      </c>
    </row>
    <row r="1549" spans="1:24"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c r="V1549">
        <f t="shared" si="72"/>
        <v>64.562399999999997</v>
      </c>
      <c r="W1549" s="2">
        <f t="shared" si="73"/>
        <v>-1.7</v>
      </c>
      <c r="X1549">
        <f t="shared" si="74"/>
        <v>4</v>
      </c>
    </row>
    <row r="1550" spans="1:24"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c r="V1550">
        <f t="shared" si="72"/>
        <v>24.688600000000001</v>
      </c>
      <c r="W1550" s="2">
        <f t="shared" si="73"/>
        <v>8.7499999999999994E-2</v>
      </c>
      <c r="X1550">
        <f t="shared" si="74"/>
        <v>4</v>
      </c>
    </row>
    <row r="1551" spans="1:24"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c r="V1551">
        <f t="shared" si="72"/>
        <v>384.99449999999996</v>
      </c>
      <c r="W1551" s="2">
        <f t="shared" si="73"/>
        <v>0.3125</v>
      </c>
      <c r="X1551">
        <f t="shared" si="74"/>
        <v>2</v>
      </c>
    </row>
    <row r="1552" spans="1:24"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c r="V1552">
        <f t="shared" si="72"/>
        <v>34.032600000000002</v>
      </c>
      <c r="W1552" s="2">
        <f t="shared" si="73"/>
        <v>-2.65</v>
      </c>
      <c r="X1552">
        <f t="shared" si="74"/>
        <v>5</v>
      </c>
    </row>
    <row r="1553" spans="1:24"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f t="shared" si="72"/>
        <v>57.099599999999995</v>
      </c>
      <c r="W1553" s="2">
        <f t="shared" si="73"/>
        <v>0.49</v>
      </c>
      <c r="X1553">
        <f t="shared" si="74"/>
        <v>5</v>
      </c>
    </row>
    <row r="1554" spans="1:24"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c r="V1554">
        <f t="shared" si="72"/>
        <v>11.211199999999998</v>
      </c>
      <c r="W1554" s="2">
        <f t="shared" si="73"/>
        <v>0.48000000000000004</v>
      </c>
      <c r="X1554">
        <f t="shared" si="74"/>
        <v>2</v>
      </c>
    </row>
    <row r="1555" spans="1:24"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c r="V1555">
        <f t="shared" si="72"/>
        <v>67.365000000000009</v>
      </c>
      <c r="W1555" s="2">
        <f t="shared" si="73"/>
        <v>0.45999999999999996</v>
      </c>
      <c r="X1555">
        <f t="shared" si="74"/>
        <v>5</v>
      </c>
    </row>
    <row r="1556" spans="1:24"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f t="shared" si="72"/>
        <v>3.7488000000000001</v>
      </c>
      <c r="W1556" s="2">
        <f t="shared" si="73"/>
        <v>0.28999999999999998</v>
      </c>
      <c r="X1556">
        <f t="shared" si="74"/>
        <v>7</v>
      </c>
    </row>
    <row r="1557" spans="1:24"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f t="shared" si="72"/>
        <v>52.417199999999994</v>
      </c>
      <c r="W1557" s="2">
        <f t="shared" si="73"/>
        <v>0.43000000000000005</v>
      </c>
      <c r="X1557">
        <f t="shared" si="74"/>
        <v>4</v>
      </c>
    </row>
    <row r="1558" spans="1:24"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f t="shared" si="72"/>
        <v>5.84</v>
      </c>
      <c r="W1558" s="2">
        <f t="shared" si="73"/>
        <v>0.375</v>
      </c>
      <c r="X1558">
        <f t="shared" si="74"/>
        <v>6</v>
      </c>
    </row>
    <row r="1559" spans="1:24"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c r="V1559">
        <f t="shared" si="72"/>
        <v>69.44</v>
      </c>
      <c r="W1559" s="2">
        <f t="shared" si="73"/>
        <v>0.125</v>
      </c>
      <c r="X1559">
        <f t="shared" si="74"/>
        <v>6</v>
      </c>
    </row>
    <row r="1560" spans="1:24"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c r="V1560">
        <f t="shared" si="72"/>
        <v>127.25040000000001</v>
      </c>
      <c r="W1560" s="2">
        <f t="shared" si="73"/>
        <v>0.26</v>
      </c>
      <c r="X1560">
        <f t="shared" si="74"/>
        <v>2</v>
      </c>
    </row>
    <row r="1561" spans="1:24"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c r="V1561">
        <f t="shared" si="72"/>
        <v>22.536899999999996</v>
      </c>
      <c r="W1561" s="2">
        <f t="shared" si="73"/>
        <v>0.36249999999999999</v>
      </c>
      <c r="X1561">
        <f t="shared" si="74"/>
        <v>4</v>
      </c>
    </row>
    <row r="1562" spans="1:24"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f t="shared" si="72"/>
        <v>9.8279999999999994</v>
      </c>
      <c r="W1562" s="2">
        <f t="shared" si="73"/>
        <v>0.48</v>
      </c>
      <c r="X1562">
        <f t="shared" si="74"/>
        <v>5</v>
      </c>
    </row>
    <row r="1563" spans="1:24"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c r="V1563">
        <f t="shared" si="72"/>
        <v>2.0571999999999999</v>
      </c>
      <c r="W1563" s="2">
        <f t="shared" si="73"/>
        <v>0.26</v>
      </c>
      <c r="X1563">
        <f t="shared" si="74"/>
        <v>1</v>
      </c>
    </row>
    <row r="1564" spans="1:24"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f t="shared" si="72"/>
        <v>1340.6085</v>
      </c>
      <c r="W1564" s="2">
        <f t="shared" si="73"/>
        <v>-0.28333333333333333</v>
      </c>
      <c r="X1564">
        <f t="shared" si="74"/>
        <v>0</v>
      </c>
    </row>
    <row r="1565" spans="1:24"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c r="V1565">
        <f t="shared" si="72"/>
        <v>7.2369000000000003</v>
      </c>
      <c r="W1565" s="2">
        <f t="shared" si="73"/>
        <v>0.36249999999999999</v>
      </c>
      <c r="X1565">
        <f t="shared" si="74"/>
        <v>0</v>
      </c>
    </row>
    <row r="1566" spans="1:24"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c r="V1566">
        <f t="shared" si="72"/>
        <v>337.15499999999997</v>
      </c>
      <c r="W1566" s="2">
        <f t="shared" si="73"/>
        <v>0.05</v>
      </c>
      <c r="X1566">
        <f t="shared" si="74"/>
        <v>0</v>
      </c>
    </row>
    <row r="1567" spans="1:24"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c r="V1567">
        <f t="shared" si="72"/>
        <v>413.88810000000001</v>
      </c>
      <c r="W1567" s="2">
        <f t="shared" si="73"/>
        <v>8.7499999999999994E-2</v>
      </c>
      <c r="X1567">
        <f t="shared" si="74"/>
        <v>6</v>
      </c>
    </row>
    <row r="1568" spans="1:24"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c r="V1568">
        <f t="shared" si="72"/>
        <v>21.7485</v>
      </c>
      <c r="W1568" s="2">
        <f t="shared" si="73"/>
        <v>-1.2500000000000001E-2</v>
      </c>
      <c r="X1568">
        <f t="shared" si="74"/>
        <v>1</v>
      </c>
    </row>
    <row r="1569" spans="1:24"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c r="V1569">
        <f t="shared" si="72"/>
        <v>22.3992</v>
      </c>
      <c r="W1569" s="2">
        <f t="shared" si="73"/>
        <v>-1.5499999999999998</v>
      </c>
      <c r="X1569">
        <f t="shared" si="74"/>
        <v>1</v>
      </c>
    </row>
    <row r="1570" spans="1:24"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c r="V1570">
        <f t="shared" si="72"/>
        <v>62.714700000000001</v>
      </c>
      <c r="W1570" s="2">
        <f t="shared" si="73"/>
        <v>0.49</v>
      </c>
      <c r="X1570">
        <f t="shared" si="74"/>
        <v>0</v>
      </c>
    </row>
    <row r="1571" spans="1:24"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c r="V1571">
        <f t="shared" si="72"/>
        <v>9.1164000000000005</v>
      </c>
      <c r="W1571" s="2">
        <f t="shared" si="73"/>
        <v>0.28999999999999998</v>
      </c>
      <c r="X1571">
        <f t="shared" si="74"/>
        <v>4</v>
      </c>
    </row>
    <row r="1572" spans="1:24"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f t="shared" si="72"/>
        <v>671.86099999999999</v>
      </c>
      <c r="W1572" s="2">
        <f t="shared" si="73"/>
        <v>-0.11250000000000002</v>
      </c>
      <c r="X1572">
        <f t="shared" si="74"/>
        <v>2</v>
      </c>
    </row>
    <row r="1573" spans="1:24"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f t="shared" si="72"/>
        <v>11.3568</v>
      </c>
      <c r="W1573" s="2">
        <f t="shared" si="73"/>
        <v>0.48</v>
      </c>
      <c r="X1573">
        <f t="shared" si="74"/>
        <v>2</v>
      </c>
    </row>
    <row r="1574" spans="1:24"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c r="V1574">
        <f t="shared" si="72"/>
        <v>23.692099999999996</v>
      </c>
      <c r="W1574" s="2">
        <f t="shared" si="73"/>
        <v>0.21000000000000002</v>
      </c>
      <c r="X1574">
        <f t="shared" si="74"/>
        <v>2</v>
      </c>
    </row>
    <row r="1575" spans="1:24"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c r="V1575">
        <f t="shared" si="72"/>
        <v>357.6</v>
      </c>
      <c r="W1575" s="2">
        <f t="shared" si="73"/>
        <v>6.25E-2</v>
      </c>
      <c r="X1575">
        <f t="shared" si="74"/>
        <v>2</v>
      </c>
    </row>
    <row r="1576" spans="1:24"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c r="V1576">
        <f t="shared" si="72"/>
        <v>49.832999999999998</v>
      </c>
      <c r="W1576" s="2">
        <f t="shared" si="73"/>
        <v>-0.22500000000000001</v>
      </c>
      <c r="X1576">
        <f t="shared" si="74"/>
        <v>3</v>
      </c>
    </row>
    <row r="1577" spans="1:24"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c r="V1577">
        <f t="shared" si="72"/>
        <v>785.08799999999997</v>
      </c>
      <c r="W1577" s="2">
        <f t="shared" si="73"/>
        <v>-2.8571428571428571E-2</v>
      </c>
      <c r="X1577">
        <f t="shared" si="74"/>
        <v>3</v>
      </c>
    </row>
    <row r="1578" spans="1:24"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c r="V1578">
        <f t="shared" si="72"/>
        <v>21.556800000000003</v>
      </c>
      <c r="W1578" s="2">
        <f t="shared" si="73"/>
        <v>9.9999999999999992E-2</v>
      </c>
      <c r="X1578">
        <f t="shared" si="74"/>
        <v>5</v>
      </c>
    </row>
    <row r="1579" spans="1:24"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c r="V1579">
        <f t="shared" si="72"/>
        <v>2.5398000000000005</v>
      </c>
      <c r="W1579" s="2">
        <f t="shared" si="73"/>
        <v>0.48999999999999994</v>
      </c>
      <c r="X1579">
        <f t="shared" si="74"/>
        <v>4</v>
      </c>
    </row>
    <row r="1580" spans="1:24"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c r="V1580">
        <f t="shared" si="72"/>
        <v>121.3248</v>
      </c>
      <c r="W1580" s="2">
        <f t="shared" si="73"/>
        <v>0.28999999999999998</v>
      </c>
      <c r="X1580">
        <f t="shared" si="74"/>
        <v>3</v>
      </c>
    </row>
    <row r="1581" spans="1:24"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c r="V1581">
        <f t="shared" si="72"/>
        <v>218.66580000000002</v>
      </c>
      <c r="W1581" s="2">
        <f t="shared" si="73"/>
        <v>0.28999999999999998</v>
      </c>
      <c r="X1581">
        <f t="shared" si="74"/>
        <v>3</v>
      </c>
    </row>
    <row r="1582" spans="1:24"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c r="V1582">
        <f t="shared" si="72"/>
        <v>535.92840000000001</v>
      </c>
      <c r="W1582" s="2">
        <f t="shared" si="73"/>
        <v>-0.4</v>
      </c>
      <c r="X1582">
        <f t="shared" si="74"/>
        <v>3</v>
      </c>
    </row>
    <row r="1583" spans="1:24"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c r="V1583">
        <f t="shared" si="72"/>
        <v>39.022800000000004</v>
      </c>
      <c r="W1583" s="2">
        <f t="shared" si="73"/>
        <v>6.9999999999999993E-2</v>
      </c>
      <c r="X1583">
        <f t="shared" si="74"/>
        <v>3</v>
      </c>
    </row>
    <row r="1584" spans="1:24"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f t="shared" si="72"/>
        <v>760.98</v>
      </c>
      <c r="W1584" s="2">
        <f t="shared" si="73"/>
        <v>0.375</v>
      </c>
      <c r="X1584">
        <f t="shared" si="74"/>
        <v>3</v>
      </c>
    </row>
    <row r="1585" spans="1:24"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f t="shared" si="72"/>
        <v>28.694399999999998</v>
      </c>
      <c r="W1585" s="2">
        <f t="shared" si="73"/>
        <v>0.39</v>
      </c>
      <c r="X1585">
        <f t="shared" si="74"/>
        <v>3</v>
      </c>
    </row>
    <row r="1586" spans="1:24"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f t="shared" si="72"/>
        <v>3.2032000000000003</v>
      </c>
      <c r="W1586" s="2">
        <f t="shared" si="73"/>
        <v>0.48</v>
      </c>
      <c r="X1586">
        <f t="shared" si="74"/>
        <v>3</v>
      </c>
    </row>
    <row r="1587" spans="1:24"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c r="V1587">
        <f t="shared" si="72"/>
        <v>705.56400000000008</v>
      </c>
      <c r="W1587" s="2">
        <f t="shared" si="73"/>
        <v>0.28000000000000003</v>
      </c>
      <c r="X1587">
        <f t="shared" si="74"/>
        <v>3</v>
      </c>
    </row>
    <row r="1588" spans="1:24"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f t="shared" si="72"/>
        <v>74.72399999999999</v>
      </c>
      <c r="W1588" s="2">
        <f t="shared" si="73"/>
        <v>0.48000000000000004</v>
      </c>
      <c r="X1588">
        <f t="shared" si="74"/>
        <v>3</v>
      </c>
    </row>
    <row r="1589" spans="1:24"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c r="V1589">
        <f t="shared" si="72"/>
        <v>5.6445000000000007</v>
      </c>
      <c r="W1589" s="2">
        <f t="shared" si="73"/>
        <v>0.47</v>
      </c>
      <c r="X1589">
        <f t="shared" si="74"/>
        <v>3</v>
      </c>
    </row>
    <row r="1590" spans="1:24"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c r="V1590">
        <f t="shared" si="72"/>
        <v>213.108</v>
      </c>
      <c r="W1590" s="2">
        <f t="shared" si="73"/>
        <v>0.13999999999999999</v>
      </c>
      <c r="X1590">
        <f t="shared" si="74"/>
        <v>3</v>
      </c>
    </row>
    <row r="1591" spans="1:24"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c r="V1591">
        <f t="shared" si="72"/>
        <v>8.0008000000000017</v>
      </c>
      <c r="W1591" s="2">
        <f t="shared" si="73"/>
        <v>0.26999999999999996</v>
      </c>
      <c r="X1591">
        <f t="shared" si="74"/>
        <v>4</v>
      </c>
    </row>
    <row r="1592" spans="1:24"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c r="V1592">
        <f t="shared" si="72"/>
        <v>27.627600000000001</v>
      </c>
      <c r="W1592" s="2">
        <f t="shared" si="73"/>
        <v>0.17500000000000002</v>
      </c>
      <c r="X1592">
        <f t="shared" si="74"/>
        <v>4</v>
      </c>
    </row>
    <row r="1593" spans="1:24"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c r="V1593">
        <f t="shared" si="72"/>
        <v>5.1254999999999988</v>
      </c>
      <c r="W1593" s="2">
        <f t="shared" si="73"/>
        <v>0.36250000000000004</v>
      </c>
      <c r="X1593">
        <f t="shared" si="74"/>
        <v>4</v>
      </c>
    </row>
    <row r="1594" spans="1:24"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c r="V1594">
        <f t="shared" si="72"/>
        <v>178.89160000000001</v>
      </c>
      <c r="W1594" s="2">
        <f t="shared" si="73"/>
        <v>0.1125</v>
      </c>
      <c r="X1594">
        <f t="shared" si="74"/>
        <v>2</v>
      </c>
    </row>
    <row r="1595" spans="1:24"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c r="V1595">
        <f t="shared" si="72"/>
        <v>6.8543999999999992</v>
      </c>
      <c r="W1595" s="2">
        <f t="shared" si="73"/>
        <v>0.49000000000000005</v>
      </c>
      <c r="X1595">
        <f t="shared" si="74"/>
        <v>0</v>
      </c>
    </row>
    <row r="1596" spans="1:24"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c r="V1596">
        <f t="shared" si="72"/>
        <v>394.96379999999999</v>
      </c>
      <c r="W1596" s="2">
        <f t="shared" si="73"/>
        <v>-0.1</v>
      </c>
      <c r="X1596">
        <f t="shared" si="74"/>
        <v>3</v>
      </c>
    </row>
    <row r="1597" spans="1:24"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c r="V1597">
        <f t="shared" si="72"/>
        <v>50.0488</v>
      </c>
      <c r="W1597" s="2">
        <f t="shared" si="73"/>
        <v>-4.2857142857142858E-2</v>
      </c>
      <c r="X1597">
        <f t="shared" si="74"/>
        <v>4</v>
      </c>
    </row>
    <row r="1598" spans="1:24"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c r="V1598">
        <f t="shared" si="72"/>
        <v>372.16399999999999</v>
      </c>
      <c r="W1598" s="2">
        <f t="shared" si="73"/>
        <v>0.32</v>
      </c>
      <c r="X1598">
        <f t="shared" si="74"/>
        <v>2</v>
      </c>
    </row>
    <row r="1599" spans="1:24"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c r="V1599">
        <f t="shared" si="72"/>
        <v>11.616</v>
      </c>
      <c r="W1599" s="2">
        <f t="shared" si="73"/>
        <v>0.3125</v>
      </c>
      <c r="X1599">
        <f t="shared" si="74"/>
        <v>2</v>
      </c>
    </row>
    <row r="1600" spans="1:24"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c r="V1600">
        <f t="shared" si="72"/>
        <v>6.1715999999999998</v>
      </c>
      <c r="W1600" s="2">
        <f t="shared" si="73"/>
        <v>7.4999999999999997E-2</v>
      </c>
      <c r="X1600">
        <f t="shared" si="74"/>
        <v>2</v>
      </c>
    </row>
    <row r="1601" spans="1:24"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c r="V1601">
        <f t="shared" si="72"/>
        <v>90.46159999999999</v>
      </c>
      <c r="W1601" s="2">
        <f t="shared" si="73"/>
        <v>8.7500000000000008E-2</v>
      </c>
      <c r="X1601">
        <f t="shared" si="74"/>
        <v>2</v>
      </c>
    </row>
    <row r="1602" spans="1:24"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c r="V1602">
        <f t="shared" si="72"/>
        <v>29.984999999999999</v>
      </c>
      <c r="W1602" s="2">
        <f t="shared" si="73"/>
        <v>-0.875</v>
      </c>
      <c r="X1602">
        <f t="shared" si="74"/>
        <v>2</v>
      </c>
    </row>
    <row r="1603" spans="1:24"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c r="V1603">
        <f t="shared" ref="V1603:V1666" si="75">R1603-U1603</f>
        <v>169.56800000000001</v>
      </c>
      <c r="W1603" s="2">
        <f t="shared" ref="W1603:W1666" si="76">U1603/R1603</f>
        <v>0.2</v>
      </c>
      <c r="X1603">
        <f t="shared" ref="X1603:X1666" si="77">D1603-C1603</f>
        <v>5</v>
      </c>
    </row>
    <row r="1604" spans="1:24"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c r="V1604">
        <f t="shared" si="75"/>
        <v>5.0039999999999996</v>
      </c>
      <c r="W1604" s="2">
        <f t="shared" si="76"/>
        <v>0.25</v>
      </c>
      <c r="X1604">
        <f t="shared" si="77"/>
        <v>6</v>
      </c>
    </row>
    <row r="1605" spans="1:24"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c r="V1605">
        <f t="shared" si="75"/>
        <v>110.7174</v>
      </c>
      <c r="W1605" s="2">
        <f t="shared" si="76"/>
        <v>0.28999999999999998</v>
      </c>
      <c r="X1605">
        <f t="shared" si="77"/>
        <v>4</v>
      </c>
    </row>
    <row r="1606" spans="1:24"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c r="V1606">
        <f t="shared" si="75"/>
        <v>26.972999999999999</v>
      </c>
      <c r="W1606" s="2">
        <f t="shared" si="76"/>
        <v>0.32500000000000001</v>
      </c>
      <c r="X1606">
        <f t="shared" si="77"/>
        <v>5</v>
      </c>
    </row>
    <row r="1607" spans="1:24"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c r="V1607">
        <f t="shared" si="75"/>
        <v>3.9312</v>
      </c>
      <c r="W1607" s="2">
        <f t="shared" si="76"/>
        <v>0.27999999999999997</v>
      </c>
      <c r="X1607">
        <f t="shared" si="77"/>
        <v>5</v>
      </c>
    </row>
    <row r="1608" spans="1:24"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c r="V1608">
        <f t="shared" si="75"/>
        <v>51.972000000000001</v>
      </c>
      <c r="W1608" s="2">
        <f t="shared" si="76"/>
        <v>0.29000000000000004</v>
      </c>
      <c r="X1608">
        <f t="shared" si="77"/>
        <v>5</v>
      </c>
    </row>
    <row r="1609" spans="1:24"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c r="V1609">
        <f t="shared" si="75"/>
        <v>3.8689999999999998</v>
      </c>
      <c r="W1609" s="2">
        <f t="shared" si="76"/>
        <v>0.33750000000000002</v>
      </c>
      <c r="X1609">
        <f t="shared" si="77"/>
        <v>5</v>
      </c>
    </row>
    <row r="1610" spans="1:24"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c r="V1610">
        <f t="shared" si="75"/>
        <v>12.495999999999999</v>
      </c>
      <c r="W1610" s="2">
        <f t="shared" si="76"/>
        <v>0.45</v>
      </c>
      <c r="X1610">
        <f t="shared" si="77"/>
        <v>5</v>
      </c>
    </row>
    <row r="1611" spans="1:24"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c r="V1611">
        <f t="shared" si="75"/>
        <v>6.0684000000000005</v>
      </c>
      <c r="W1611" s="2">
        <f t="shared" si="76"/>
        <v>0.35</v>
      </c>
      <c r="X1611">
        <f t="shared" si="77"/>
        <v>5</v>
      </c>
    </row>
    <row r="1612" spans="1:24"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c r="V1612">
        <f t="shared" si="75"/>
        <v>263.30919999999998</v>
      </c>
      <c r="W1612" s="2">
        <f t="shared" si="76"/>
        <v>9.4117647058823528E-2</v>
      </c>
      <c r="X1612">
        <f t="shared" si="77"/>
        <v>4</v>
      </c>
    </row>
    <row r="1613" spans="1:24"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c r="V1613">
        <f t="shared" si="75"/>
        <v>181.4256</v>
      </c>
      <c r="W1613" s="2">
        <f t="shared" si="76"/>
        <v>0.1</v>
      </c>
      <c r="X1613">
        <f t="shared" si="77"/>
        <v>4</v>
      </c>
    </row>
    <row r="1614" spans="1:24"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f t="shared" si="75"/>
        <v>52.489999999999995</v>
      </c>
      <c r="W1614" s="2">
        <f t="shared" si="76"/>
        <v>0.375</v>
      </c>
      <c r="X1614">
        <f t="shared" si="77"/>
        <v>4</v>
      </c>
    </row>
    <row r="1615" spans="1:24"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c r="V1615">
        <f t="shared" si="75"/>
        <v>710.01419999999996</v>
      </c>
      <c r="W1615" s="2">
        <f t="shared" si="76"/>
        <v>0.29000000000000004</v>
      </c>
      <c r="X1615">
        <f t="shared" si="77"/>
        <v>4</v>
      </c>
    </row>
    <row r="1616" spans="1:24"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c r="V1616">
        <f t="shared" si="75"/>
        <v>97.622100000000003</v>
      </c>
      <c r="W1616" s="2">
        <f t="shared" si="76"/>
        <v>-0.16250000000000001</v>
      </c>
      <c r="X1616">
        <f t="shared" si="77"/>
        <v>4</v>
      </c>
    </row>
    <row r="1617" spans="1:24"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c r="V1617">
        <f t="shared" si="75"/>
        <v>1.95</v>
      </c>
      <c r="W1617" s="2">
        <f t="shared" si="76"/>
        <v>0.48000000000000004</v>
      </c>
      <c r="X1617">
        <f t="shared" si="77"/>
        <v>6</v>
      </c>
    </row>
    <row r="1618" spans="1:24"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f t="shared" si="75"/>
        <v>21.527999999999999</v>
      </c>
      <c r="W1618" s="2">
        <f t="shared" si="76"/>
        <v>0.48000000000000004</v>
      </c>
      <c r="X1618">
        <f t="shared" si="77"/>
        <v>6</v>
      </c>
    </row>
    <row r="1619" spans="1:24"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c r="V1619">
        <f t="shared" si="75"/>
        <v>17.278199999999998</v>
      </c>
      <c r="W1619" s="2">
        <f t="shared" si="76"/>
        <v>0.42</v>
      </c>
      <c r="X1619">
        <f t="shared" si="77"/>
        <v>6</v>
      </c>
    </row>
    <row r="1620" spans="1:24"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c r="V1620">
        <f t="shared" si="75"/>
        <v>50.557999999999993</v>
      </c>
      <c r="W1620" s="2">
        <f t="shared" si="76"/>
        <v>0.15000000000000002</v>
      </c>
      <c r="X1620">
        <f t="shared" si="77"/>
        <v>4</v>
      </c>
    </row>
    <row r="1621" spans="1:24"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f t="shared" si="75"/>
        <v>3.6126000000000005</v>
      </c>
      <c r="W1621" s="2">
        <f t="shared" si="76"/>
        <v>0.45999999999999996</v>
      </c>
      <c r="X1621">
        <f t="shared" si="77"/>
        <v>4</v>
      </c>
    </row>
    <row r="1622" spans="1:24"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f t="shared" si="75"/>
        <v>99.23</v>
      </c>
      <c r="W1622" s="2">
        <f t="shared" si="76"/>
        <v>0.5</v>
      </c>
      <c r="X1622">
        <f t="shared" si="77"/>
        <v>7</v>
      </c>
    </row>
    <row r="1623" spans="1:24"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f t="shared" si="75"/>
        <v>401.10480000000001</v>
      </c>
      <c r="W1623" s="2">
        <f t="shared" si="76"/>
        <v>0.49</v>
      </c>
      <c r="X1623">
        <f t="shared" si="77"/>
        <v>7</v>
      </c>
    </row>
    <row r="1624" spans="1:24"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c r="V1624">
        <f t="shared" si="75"/>
        <v>15.348799999999999</v>
      </c>
      <c r="W1624" s="2">
        <f t="shared" si="76"/>
        <v>0.33750000000000002</v>
      </c>
      <c r="X1624">
        <f t="shared" si="77"/>
        <v>7</v>
      </c>
    </row>
    <row r="1625" spans="1:24"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f t="shared" si="75"/>
        <v>39.5</v>
      </c>
      <c r="W1625" s="2">
        <f t="shared" si="76"/>
        <v>0.21</v>
      </c>
      <c r="X1625">
        <f t="shared" si="77"/>
        <v>7</v>
      </c>
    </row>
    <row r="1626" spans="1:24"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c r="V1626">
        <f t="shared" si="75"/>
        <v>591.46500000000003</v>
      </c>
      <c r="W1626" s="2">
        <f t="shared" si="76"/>
        <v>0.125</v>
      </c>
      <c r="X1626">
        <f t="shared" si="77"/>
        <v>5</v>
      </c>
    </row>
    <row r="1627" spans="1:24"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f t="shared" si="75"/>
        <v>708.87599999999986</v>
      </c>
      <c r="W1627" s="2">
        <f t="shared" si="76"/>
        <v>0.44000000000000006</v>
      </c>
      <c r="X1627">
        <f t="shared" si="77"/>
        <v>5</v>
      </c>
    </row>
    <row r="1628" spans="1:24"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c r="V1628">
        <f t="shared" si="75"/>
        <v>381.97249999999997</v>
      </c>
      <c r="W1628" s="2">
        <f t="shared" si="76"/>
        <v>0.27</v>
      </c>
      <c r="X1628">
        <f t="shared" si="77"/>
        <v>6</v>
      </c>
    </row>
    <row r="1629" spans="1:24"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c r="V1629">
        <f t="shared" si="75"/>
        <v>362.25</v>
      </c>
      <c r="W1629" s="2">
        <f t="shared" si="76"/>
        <v>0.3</v>
      </c>
      <c r="X1629">
        <f t="shared" si="77"/>
        <v>6</v>
      </c>
    </row>
    <row r="1630" spans="1:24"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c r="V1630">
        <f t="shared" si="75"/>
        <v>15.456000000000001</v>
      </c>
      <c r="W1630" s="2">
        <f t="shared" si="76"/>
        <v>0.13749999999999998</v>
      </c>
      <c r="X1630">
        <f t="shared" si="77"/>
        <v>4</v>
      </c>
    </row>
    <row r="1631" spans="1:24"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c r="V1631">
        <f t="shared" si="75"/>
        <v>75.635999999999996</v>
      </c>
      <c r="W1631" s="2">
        <f t="shared" si="76"/>
        <v>-0.83333333333333337</v>
      </c>
      <c r="X1631">
        <f t="shared" si="77"/>
        <v>4</v>
      </c>
    </row>
    <row r="1632" spans="1:24"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c r="V1632">
        <f t="shared" si="75"/>
        <v>918.02610000000004</v>
      </c>
      <c r="W1632" s="2">
        <f t="shared" si="76"/>
        <v>8.7499999999999994E-2</v>
      </c>
      <c r="X1632">
        <f t="shared" si="77"/>
        <v>0</v>
      </c>
    </row>
    <row r="1633" spans="1:24"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c r="V1633">
        <f t="shared" si="75"/>
        <v>6.9472000000000005</v>
      </c>
      <c r="W1633" s="2">
        <f t="shared" si="76"/>
        <v>0.35</v>
      </c>
      <c r="X1633">
        <f t="shared" si="77"/>
        <v>0</v>
      </c>
    </row>
    <row r="1634" spans="1:24"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c r="V1634">
        <f t="shared" si="75"/>
        <v>6.7392000000000003</v>
      </c>
      <c r="W1634" s="2">
        <f t="shared" si="76"/>
        <v>0.35</v>
      </c>
      <c r="X1634">
        <f t="shared" si="77"/>
        <v>0</v>
      </c>
    </row>
    <row r="1635" spans="1:24"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c r="V1635">
        <f t="shared" si="75"/>
        <v>23.55</v>
      </c>
      <c r="W1635" s="2">
        <f t="shared" si="76"/>
        <v>6.25E-2</v>
      </c>
      <c r="X1635">
        <f t="shared" si="77"/>
        <v>0</v>
      </c>
    </row>
    <row r="1636" spans="1:24"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c r="V1636">
        <f t="shared" si="75"/>
        <v>50.847999999999999</v>
      </c>
      <c r="W1636" s="2">
        <f t="shared" si="76"/>
        <v>0.125</v>
      </c>
      <c r="X1636">
        <f t="shared" si="77"/>
        <v>0</v>
      </c>
    </row>
    <row r="1637" spans="1:24"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c r="V1637">
        <f t="shared" si="75"/>
        <v>10.108799999999999</v>
      </c>
      <c r="W1637" s="2">
        <f t="shared" si="76"/>
        <v>0.35000000000000003</v>
      </c>
      <c r="X1637">
        <f t="shared" si="77"/>
        <v>6</v>
      </c>
    </row>
    <row r="1638" spans="1:24"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f t="shared" si="75"/>
        <v>836.35</v>
      </c>
      <c r="W1638" s="2">
        <f t="shared" si="76"/>
        <v>-0.25</v>
      </c>
      <c r="X1638">
        <f t="shared" si="77"/>
        <v>6</v>
      </c>
    </row>
    <row r="1639" spans="1:24"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c r="V1639">
        <f t="shared" si="75"/>
        <v>526.00319999999999</v>
      </c>
      <c r="W1639" s="2">
        <f t="shared" si="76"/>
        <v>-0.19999999999999998</v>
      </c>
      <c r="X1639">
        <f t="shared" si="77"/>
        <v>6</v>
      </c>
    </row>
    <row r="1640" spans="1:24"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f t="shared" si="75"/>
        <v>10.1088</v>
      </c>
      <c r="W1640" s="2">
        <f t="shared" si="76"/>
        <v>0.48000000000000004</v>
      </c>
      <c r="X1640">
        <f t="shared" si="77"/>
        <v>6</v>
      </c>
    </row>
    <row r="1641" spans="1:24"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f t="shared" si="75"/>
        <v>5.2056000000000004</v>
      </c>
      <c r="W1641" s="2">
        <f t="shared" si="76"/>
        <v>0.45999999999999996</v>
      </c>
      <c r="X1641">
        <f t="shared" si="77"/>
        <v>6</v>
      </c>
    </row>
    <row r="1642" spans="1:24"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f t="shared" si="75"/>
        <v>6.8579999999999997</v>
      </c>
      <c r="W1642" s="2">
        <f t="shared" si="76"/>
        <v>0.46</v>
      </c>
      <c r="X1642">
        <f t="shared" si="77"/>
        <v>6</v>
      </c>
    </row>
    <row r="1643" spans="1:24"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f t="shared" si="75"/>
        <v>23.994599999999998</v>
      </c>
      <c r="W1643" s="2">
        <f t="shared" si="76"/>
        <v>0.42</v>
      </c>
      <c r="X1643">
        <f t="shared" si="77"/>
        <v>6</v>
      </c>
    </row>
    <row r="1644" spans="1:24"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c r="V1644">
        <f t="shared" si="75"/>
        <v>8.6790000000000003</v>
      </c>
      <c r="W1644" s="2">
        <f t="shared" si="76"/>
        <v>0.3125</v>
      </c>
      <c r="X1644">
        <f t="shared" si="77"/>
        <v>5</v>
      </c>
    </row>
    <row r="1645" spans="1:24"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c r="V1645">
        <f t="shared" si="75"/>
        <v>898.30080000000009</v>
      </c>
      <c r="W1645" s="2">
        <f t="shared" si="76"/>
        <v>0.27999999999999997</v>
      </c>
      <c r="X1645">
        <f t="shared" si="77"/>
        <v>1</v>
      </c>
    </row>
    <row r="1646" spans="1:24"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c r="V1646">
        <f t="shared" si="75"/>
        <v>1669.4628999999998</v>
      </c>
      <c r="W1646" s="2">
        <f t="shared" si="76"/>
        <v>0.47000000000000003</v>
      </c>
      <c r="X1646">
        <f t="shared" si="77"/>
        <v>1</v>
      </c>
    </row>
    <row r="1647" spans="1:24"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c r="V1647">
        <f t="shared" si="75"/>
        <v>109.04399999999998</v>
      </c>
      <c r="W1647" s="2">
        <f t="shared" si="76"/>
        <v>0.48000000000000004</v>
      </c>
      <c r="X1647">
        <f t="shared" si="77"/>
        <v>1</v>
      </c>
    </row>
    <row r="1648" spans="1:24"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c r="V1648">
        <f t="shared" si="75"/>
        <v>38.454000000000001</v>
      </c>
      <c r="W1648" s="2">
        <f t="shared" si="76"/>
        <v>-8.7499999999999994E-2</v>
      </c>
      <c r="X1648">
        <f t="shared" si="77"/>
        <v>2</v>
      </c>
    </row>
    <row r="1649" spans="1:24"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c r="V1649">
        <f t="shared" si="75"/>
        <v>3.8808000000000002</v>
      </c>
      <c r="W1649" s="2">
        <f t="shared" si="76"/>
        <v>-0.22499999999999998</v>
      </c>
      <c r="X1649">
        <f t="shared" si="77"/>
        <v>2</v>
      </c>
    </row>
    <row r="1650" spans="1:24"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c r="V1650">
        <f t="shared" si="75"/>
        <v>222.024</v>
      </c>
      <c r="W1650" s="2">
        <f t="shared" si="76"/>
        <v>-0.83333333333333337</v>
      </c>
      <c r="X1650">
        <f t="shared" si="77"/>
        <v>3</v>
      </c>
    </row>
    <row r="1651" spans="1:24"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c r="V1651">
        <f t="shared" si="75"/>
        <v>55.072800000000001</v>
      </c>
      <c r="W1651" s="2">
        <f t="shared" si="76"/>
        <v>-0.2</v>
      </c>
      <c r="X1651">
        <f t="shared" si="77"/>
        <v>3</v>
      </c>
    </row>
    <row r="1652" spans="1:24"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f t="shared" si="75"/>
        <v>56.059200000000004</v>
      </c>
      <c r="W1652" s="2">
        <f t="shared" si="76"/>
        <v>0.49</v>
      </c>
      <c r="X1652">
        <f t="shared" si="77"/>
        <v>0</v>
      </c>
    </row>
    <row r="1653" spans="1:24"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f t="shared" si="75"/>
        <v>6.9471999999999996</v>
      </c>
      <c r="W1653" s="2">
        <f t="shared" si="76"/>
        <v>0.48</v>
      </c>
      <c r="X1653">
        <f t="shared" si="77"/>
        <v>0</v>
      </c>
    </row>
    <row r="1654" spans="1:24"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f t="shared" si="75"/>
        <v>123.8664</v>
      </c>
      <c r="W1654" s="2">
        <f t="shared" si="76"/>
        <v>0.27</v>
      </c>
      <c r="X1654">
        <f t="shared" si="77"/>
        <v>3</v>
      </c>
    </row>
    <row r="1655" spans="1:24"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c r="V1655">
        <f t="shared" si="75"/>
        <v>78.186800000000005</v>
      </c>
      <c r="W1655" s="2">
        <f t="shared" si="76"/>
        <v>0.41</v>
      </c>
      <c r="X1655">
        <f t="shared" si="77"/>
        <v>3</v>
      </c>
    </row>
    <row r="1656" spans="1:24"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c r="V1656">
        <f t="shared" si="75"/>
        <v>1.5391999999999999</v>
      </c>
      <c r="W1656" s="2">
        <f t="shared" si="76"/>
        <v>0.48000000000000004</v>
      </c>
      <c r="X1656">
        <f t="shared" si="77"/>
        <v>3</v>
      </c>
    </row>
    <row r="1657" spans="1:24"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c r="V1657">
        <f t="shared" si="75"/>
        <v>5.491200000000001</v>
      </c>
      <c r="W1657" s="2">
        <f t="shared" si="76"/>
        <v>0.35</v>
      </c>
      <c r="X1657">
        <f t="shared" si="77"/>
        <v>3</v>
      </c>
    </row>
    <row r="1658" spans="1:24"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c r="V1658">
        <f t="shared" si="75"/>
        <v>86.346000000000004</v>
      </c>
      <c r="W1658" s="2">
        <f t="shared" si="76"/>
        <v>9.9999999999999992E-2</v>
      </c>
      <c r="X1658">
        <f t="shared" si="77"/>
        <v>3</v>
      </c>
    </row>
    <row r="1659" spans="1:24"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c r="V1659">
        <f t="shared" si="75"/>
        <v>24.005099999999999</v>
      </c>
      <c r="W1659" s="2">
        <f t="shared" si="76"/>
        <v>0.31</v>
      </c>
      <c r="X1659">
        <f t="shared" si="77"/>
        <v>3</v>
      </c>
    </row>
    <row r="1660" spans="1:24"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c r="V1660">
        <f t="shared" si="75"/>
        <v>150.72750000000002</v>
      </c>
      <c r="W1660" s="2">
        <f t="shared" si="76"/>
        <v>6.25E-2</v>
      </c>
      <c r="X1660">
        <f t="shared" si="77"/>
        <v>6</v>
      </c>
    </row>
    <row r="1661" spans="1:24"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c r="V1661">
        <f t="shared" si="75"/>
        <v>61.016999999999996</v>
      </c>
      <c r="W1661" s="2">
        <f t="shared" si="76"/>
        <v>0.3125</v>
      </c>
      <c r="X1661">
        <f t="shared" si="77"/>
        <v>7</v>
      </c>
    </row>
    <row r="1662" spans="1:24"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c r="V1662">
        <f t="shared" si="75"/>
        <v>8.69</v>
      </c>
      <c r="W1662" s="2">
        <f t="shared" si="76"/>
        <v>0.37500000000000006</v>
      </c>
      <c r="X1662">
        <f t="shared" si="77"/>
        <v>7</v>
      </c>
    </row>
    <row r="1663" spans="1:24"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c r="V1663">
        <f t="shared" si="75"/>
        <v>835.68200000000002</v>
      </c>
      <c r="W1663" s="2">
        <f t="shared" si="76"/>
        <v>-0.23333333333333334</v>
      </c>
      <c r="X1663">
        <f t="shared" si="77"/>
        <v>6</v>
      </c>
    </row>
    <row r="1664" spans="1:24"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f t="shared" si="75"/>
        <v>23.16</v>
      </c>
      <c r="W1664" s="2">
        <f t="shared" si="76"/>
        <v>-0.66666666666666663</v>
      </c>
      <c r="X1664">
        <f t="shared" si="77"/>
        <v>6</v>
      </c>
    </row>
    <row r="1665" spans="1:24"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c r="V1665">
        <f t="shared" si="75"/>
        <v>38.252000000000002</v>
      </c>
      <c r="W1665" s="2">
        <f t="shared" si="76"/>
        <v>8.7499999999999994E-2</v>
      </c>
      <c r="X1665">
        <f t="shared" si="77"/>
        <v>2</v>
      </c>
    </row>
    <row r="1666" spans="1:24"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c r="V1666">
        <f t="shared" si="75"/>
        <v>305.0154</v>
      </c>
      <c r="W1666" s="2">
        <f t="shared" si="76"/>
        <v>-2.4999999999999998E-2</v>
      </c>
      <c r="X1666">
        <f t="shared" si="77"/>
        <v>2</v>
      </c>
    </row>
    <row r="1667" spans="1:24"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c r="V1667">
        <f t="shared" ref="V1667:V1730" si="78">R1667-U1667</f>
        <v>3.4752000000000001</v>
      </c>
      <c r="W1667" s="2">
        <f t="shared" ref="W1667:W1730" si="79">U1667/R1667</f>
        <v>0.19999999999999998</v>
      </c>
      <c r="X1667">
        <f t="shared" ref="X1667:X1730" si="80">D1667-C1667</f>
        <v>2</v>
      </c>
    </row>
    <row r="1668" spans="1:24"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c r="V1668">
        <f t="shared" si="78"/>
        <v>97.366799999999998</v>
      </c>
      <c r="W1668" s="2">
        <f t="shared" si="79"/>
        <v>-2.4999999999999998E-2</v>
      </c>
      <c r="X1668">
        <f t="shared" si="80"/>
        <v>2</v>
      </c>
    </row>
    <row r="1669" spans="1:24"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c r="V1669">
        <f t="shared" si="78"/>
        <v>51.117000000000004</v>
      </c>
      <c r="W1669" s="2">
        <f t="shared" si="79"/>
        <v>0.3125</v>
      </c>
      <c r="X1669">
        <f t="shared" si="80"/>
        <v>2</v>
      </c>
    </row>
    <row r="1670" spans="1:24"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c r="V1670">
        <f t="shared" si="78"/>
        <v>12.4605</v>
      </c>
      <c r="W1670" s="2">
        <f t="shared" si="79"/>
        <v>0.1125</v>
      </c>
      <c r="X1670">
        <f t="shared" si="80"/>
        <v>2</v>
      </c>
    </row>
    <row r="1671" spans="1:24"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c r="V1671">
        <f t="shared" si="78"/>
        <v>1391.4088000000002</v>
      </c>
      <c r="W1671" s="2">
        <f t="shared" si="79"/>
        <v>-0.36666666666666664</v>
      </c>
      <c r="X1671">
        <f t="shared" si="80"/>
        <v>5</v>
      </c>
    </row>
    <row r="1672" spans="1:24"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f t="shared" si="78"/>
        <v>11.467499999999999</v>
      </c>
      <c r="W1672" s="2">
        <f t="shared" si="79"/>
        <v>0.3125</v>
      </c>
      <c r="X1672">
        <f t="shared" si="80"/>
        <v>7</v>
      </c>
    </row>
    <row r="1673" spans="1:24"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c r="V1673">
        <f t="shared" si="78"/>
        <v>39.248599999999996</v>
      </c>
      <c r="W1673" s="2">
        <f t="shared" si="79"/>
        <v>0.32999999999999996</v>
      </c>
      <c r="X1673">
        <f t="shared" si="80"/>
        <v>3</v>
      </c>
    </row>
    <row r="1674" spans="1:24"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c r="V1674">
        <f t="shared" si="78"/>
        <v>104.97999999999999</v>
      </c>
      <c r="W1674" s="2">
        <f t="shared" si="79"/>
        <v>0.375</v>
      </c>
      <c r="X1674">
        <f t="shared" si="80"/>
        <v>4</v>
      </c>
    </row>
    <row r="1675" spans="1:24"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f t="shared" si="78"/>
        <v>100.2762</v>
      </c>
      <c r="W1675" s="2">
        <f t="shared" si="79"/>
        <v>0.49</v>
      </c>
      <c r="X1675">
        <f t="shared" si="80"/>
        <v>1</v>
      </c>
    </row>
    <row r="1676" spans="1:24"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c r="V1676">
        <f t="shared" si="78"/>
        <v>32.355600000000003</v>
      </c>
      <c r="W1676" s="2">
        <f t="shared" si="79"/>
        <v>-0.47500000000000003</v>
      </c>
      <c r="X1676">
        <f t="shared" si="80"/>
        <v>4</v>
      </c>
    </row>
    <row r="1677" spans="1:24"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c r="V1677">
        <f t="shared" si="78"/>
        <v>16.799399999999999</v>
      </c>
      <c r="W1677" s="2">
        <f t="shared" si="79"/>
        <v>-1.5499999999999998</v>
      </c>
      <c r="X1677">
        <f t="shared" si="80"/>
        <v>4</v>
      </c>
    </row>
    <row r="1678" spans="1:24"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c r="V1678">
        <f t="shared" si="78"/>
        <v>78.210000000000008</v>
      </c>
      <c r="W1678" s="2">
        <f t="shared" si="79"/>
        <v>0.25</v>
      </c>
      <c r="X1678">
        <f t="shared" si="80"/>
        <v>6</v>
      </c>
    </row>
    <row r="1679" spans="1:24"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f t="shared" si="78"/>
        <v>9.1494000000000018</v>
      </c>
      <c r="W1679" s="2">
        <f t="shared" si="79"/>
        <v>0.48999999999999994</v>
      </c>
      <c r="X1679">
        <f t="shared" si="80"/>
        <v>6</v>
      </c>
    </row>
    <row r="1680" spans="1:24"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c r="V1680">
        <f t="shared" si="78"/>
        <v>79.360399999999998</v>
      </c>
      <c r="W1680" s="2">
        <f t="shared" si="79"/>
        <v>-0.22499999999999998</v>
      </c>
      <c r="X1680">
        <f t="shared" si="80"/>
        <v>6</v>
      </c>
    </row>
    <row r="1681" spans="1:24"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c r="V1681">
        <f t="shared" si="78"/>
        <v>28.064399999999999</v>
      </c>
      <c r="W1681" s="2">
        <f t="shared" si="79"/>
        <v>0.13333333333333333</v>
      </c>
      <c r="X1681">
        <f t="shared" si="80"/>
        <v>6</v>
      </c>
    </row>
    <row r="1682" spans="1:24"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c r="V1682">
        <f t="shared" si="78"/>
        <v>33.894400000000005</v>
      </c>
      <c r="W1682" s="2">
        <f t="shared" si="79"/>
        <v>0.19999999999999998</v>
      </c>
      <c r="X1682">
        <f t="shared" si="80"/>
        <v>6</v>
      </c>
    </row>
    <row r="1683" spans="1:24"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c r="V1683">
        <f t="shared" si="78"/>
        <v>958.89599999999996</v>
      </c>
      <c r="W1683" s="2">
        <f t="shared" si="79"/>
        <v>-1.4</v>
      </c>
      <c r="X1683">
        <f t="shared" si="80"/>
        <v>6</v>
      </c>
    </row>
    <row r="1684" spans="1:24"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c r="V1684">
        <f t="shared" si="78"/>
        <v>9.8643999999999981</v>
      </c>
      <c r="W1684" s="2">
        <f t="shared" si="79"/>
        <v>0.48000000000000009</v>
      </c>
      <c r="X1684">
        <f t="shared" si="80"/>
        <v>2</v>
      </c>
    </row>
    <row r="1685" spans="1:24"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c r="V1685">
        <f t="shared" si="78"/>
        <v>8.595600000000001</v>
      </c>
      <c r="W1685" s="2">
        <f t="shared" si="79"/>
        <v>0.42</v>
      </c>
      <c r="X1685">
        <f t="shared" si="80"/>
        <v>5</v>
      </c>
    </row>
    <row r="1686" spans="1:24"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c r="V1686">
        <f t="shared" si="78"/>
        <v>86.87</v>
      </c>
      <c r="W1686" s="2">
        <f t="shared" si="79"/>
        <v>0.125</v>
      </c>
      <c r="X1686">
        <f t="shared" si="80"/>
        <v>3</v>
      </c>
    </row>
    <row r="1687" spans="1:24"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c r="V1687">
        <f t="shared" si="78"/>
        <v>2.1779999999999999</v>
      </c>
      <c r="W1687" s="2">
        <f t="shared" si="79"/>
        <v>-0.83333333333333337</v>
      </c>
      <c r="X1687">
        <f t="shared" si="80"/>
        <v>3</v>
      </c>
    </row>
    <row r="1688" spans="1:24"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c r="V1688">
        <f t="shared" si="78"/>
        <v>13.2818</v>
      </c>
      <c r="W1688" s="2">
        <f t="shared" si="79"/>
        <v>-0.76666666666666661</v>
      </c>
      <c r="X1688">
        <f t="shared" si="80"/>
        <v>3</v>
      </c>
    </row>
    <row r="1689" spans="1:24"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c r="V1689">
        <f t="shared" si="78"/>
        <v>6.7392000000000003</v>
      </c>
      <c r="W1689" s="2">
        <f t="shared" si="79"/>
        <v>0.35</v>
      </c>
      <c r="X1689">
        <f t="shared" si="80"/>
        <v>2</v>
      </c>
    </row>
    <row r="1690" spans="1:24"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c r="V1690">
        <f t="shared" si="78"/>
        <v>287.56400000000002</v>
      </c>
      <c r="W1690" s="2">
        <f t="shared" si="79"/>
        <v>7.4999999999999997E-2</v>
      </c>
      <c r="X1690">
        <f t="shared" si="80"/>
        <v>2</v>
      </c>
    </row>
    <row r="1691" spans="1:24"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f t="shared" si="78"/>
        <v>1080.5832</v>
      </c>
      <c r="W1691" s="2">
        <f t="shared" si="79"/>
        <v>-0.26666666666666666</v>
      </c>
      <c r="X1691">
        <f t="shared" si="80"/>
        <v>4</v>
      </c>
    </row>
    <row r="1692" spans="1:24"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f t="shared" si="78"/>
        <v>18.063000000000002</v>
      </c>
      <c r="W1692" s="2">
        <f t="shared" si="79"/>
        <v>0.45999999999999996</v>
      </c>
      <c r="X1692">
        <f t="shared" si="80"/>
        <v>6</v>
      </c>
    </row>
    <row r="1693" spans="1:24"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f t="shared" si="78"/>
        <v>5.3040000000000003</v>
      </c>
      <c r="W1693" s="2">
        <f t="shared" si="79"/>
        <v>0.49</v>
      </c>
      <c r="X1693">
        <f t="shared" si="80"/>
        <v>6</v>
      </c>
    </row>
    <row r="1694" spans="1:24"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c r="V1694">
        <f t="shared" si="78"/>
        <v>15.589499999999999</v>
      </c>
      <c r="W1694" s="2">
        <f t="shared" si="79"/>
        <v>0.28749999999999998</v>
      </c>
      <c r="X1694">
        <f t="shared" si="80"/>
        <v>5</v>
      </c>
    </row>
    <row r="1695" spans="1:24"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c r="V1695">
        <f t="shared" si="78"/>
        <v>10.0418</v>
      </c>
      <c r="W1695" s="2">
        <f t="shared" si="79"/>
        <v>0.26250000000000001</v>
      </c>
      <c r="X1695">
        <f t="shared" si="80"/>
        <v>3</v>
      </c>
    </row>
    <row r="1696" spans="1:24"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c r="V1696">
        <f t="shared" si="78"/>
        <v>44.132400000000004</v>
      </c>
      <c r="W1696" s="2">
        <f t="shared" si="79"/>
        <v>0.31</v>
      </c>
      <c r="X1696">
        <f t="shared" si="80"/>
        <v>3</v>
      </c>
    </row>
    <row r="1697" spans="1:24"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f t="shared" si="78"/>
        <v>7.3746000000000009</v>
      </c>
      <c r="W1697" s="2">
        <f t="shared" si="79"/>
        <v>0.49</v>
      </c>
      <c r="X1697">
        <f t="shared" si="80"/>
        <v>3</v>
      </c>
    </row>
    <row r="1698" spans="1:24"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f t="shared" si="78"/>
        <v>52.49</v>
      </c>
      <c r="W1698" s="2">
        <f t="shared" si="79"/>
        <v>0.5</v>
      </c>
      <c r="X1698">
        <f t="shared" si="80"/>
        <v>3</v>
      </c>
    </row>
    <row r="1699" spans="1:24"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c r="V1699">
        <f t="shared" si="78"/>
        <v>75.941599999999994</v>
      </c>
      <c r="W1699" s="2">
        <f t="shared" si="79"/>
        <v>0.29000000000000004</v>
      </c>
      <c r="X1699">
        <f t="shared" si="80"/>
        <v>4</v>
      </c>
    </row>
    <row r="1700" spans="1:24"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c r="V1700">
        <f t="shared" si="78"/>
        <v>11.211199999999998</v>
      </c>
      <c r="W1700" s="2">
        <f t="shared" si="79"/>
        <v>0.48000000000000004</v>
      </c>
      <c r="X1700">
        <f t="shared" si="80"/>
        <v>4</v>
      </c>
    </row>
    <row r="1701" spans="1:24"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c r="V1701">
        <f t="shared" si="78"/>
        <v>402.38639999999998</v>
      </c>
      <c r="W1701" s="2">
        <f t="shared" si="79"/>
        <v>0.22</v>
      </c>
      <c r="X1701">
        <f t="shared" si="80"/>
        <v>4</v>
      </c>
    </row>
    <row r="1702" spans="1:24"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f t="shared" si="78"/>
        <v>7.5275999999999996</v>
      </c>
      <c r="W1702" s="2">
        <f t="shared" si="79"/>
        <v>0.36250000000000004</v>
      </c>
      <c r="X1702">
        <f t="shared" si="80"/>
        <v>2</v>
      </c>
    </row>
    <row r="1703" spans="1:24"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c r="V1703">
        <f t="shared" si="78"/>
        <v>1609.2</v>
      </c>
      <c r="W1703" s="2">
        <f t="shared" si="79"/>
        <v>0.16666666666666666</v>
      </c>
      <c r="X1703">
        <f t="shared" si="80"/>
        <v>2</v>
      </c>
    </row>
    <row r="1704" spans="1:24"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c r="V1704">
        <f t="shared" si="78"/>
        <v>5.2788000000000013</v>
      </c>
      <c r="W1704" s="2">
        <f t="shared" si="79"/>
        <v>0.46999999999999992</v>
      </c>
      <c r="X1704">
        <f t="shared" si="80"/>
        <v>2</v>
      </c>
    </row>
    <row r="1705" spans="1:24"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c r="V1705">
        <f t="shared" si="78"/>
        <v>6.5454999999999997</v>
      </c>
      <c r="W1705" s="2">
        <f t="shared" si="79"/>
        <v>0.47000000000000003</v>
      </c>
      <c r="X1705">
        <f t="shared" si="80"/>
        <v>4</v>
      </c>
    </row>
    <row r="1706" spans="1:24"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c r="V1706">
        <f t="shared" si="78"/>
        <v>16.816800000000001</v>
      </c>
      <c r="W1706" s="2">
        <f t="shared" si="79"/>
        <v>-0.73333333333333328</v>
      </c>
      <c r="X1706">
        <f t="shared" si="80"/>
        <v>0</v>
      </c>
    </row>
    <row r="1707" spans="1:24"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c r="V1707">
        <f t="shared" si="78"/>
        <v>20.898</v>
      </c>
      <c r="W1707" s="2">
        <f t="shared" si="79"/>
        <v>-0.8</v>
      </c>
      <c r="X1707">
        <f t="shared" si="80"/>
        <v>4</v>
      </c>
    </row>
    <row r="1708" spans="1:24"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c r="V1708">
        <f t="shared" si="78"/>
        <v>23.245799999999999</v>
      </c>
      <c r="W1708" s="2">
        <f t="shared" si="79"/>
        <v>0.47000000000000003</v>
      </c>
      <c r="X1708">
        <f t="shared" si="80"/>
        <v>6</v>
      </c>
    </row>
    <row r="1709" spans="1:24"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c r="V1709">
        <f t="shared" si="78"/>
        <v>131.77599999999998</v>
      </c>
      <c r="W1709" s="2">
        <f t="shared" si="79"/>
        <v>0.11250000000000002</v>
      </c>
      <c r="X1709">
        <f t="shared" si="80"/>
        <v>6</v>
      </c>
    </row>
    <row r="1710" spans="1:24"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f t="shared" si="78"/>
        <v>3.71</v>
      </c>
      <c r="W1710" s="2">
        <f t="shared" si="79"/>
        <v>0.5</v>
      </c>
      <c r="X1710">
        <f t="shared" si="80"/>
        <v>6</v>
      </c>
    </row>
    <row r="1711" spans="1:24"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f t="shared" si="78"/>
        <v>72.891900000000007</v>
      </c>
      <c r="W1711" s="2">
        <f t="shared" si="79"/>
        <v>-1.2499999999999999E-2</v>
      </c>
      <c r="X1711">
        <f t="shared" si="80"/>
        <v>6</v>
      </c>
    </row>
    <row r="1712" spans="1:24"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c r="V1712">
        <f t="shared" si="78"/>
        <v>13.332999999999998</v>
      </c>
      <c r="W1712" s="2">
        <f t="shared" si="79"/>
        <v>0.33</v>
      </c>
      <c r="X1712">
        <f t="shared" si="80"/>
        <v>6</v>
      </c>
    </row>
    <row r="1713" spans="1:24"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c r="V1713">
        <f t="shared" si="78"/>
        <v>1191.4839999999999</v>
      </c>
      <c r="W1713" s="2">
        <f t="shared" si="79"/>
        <v>0.30000000000000004</v>
      </c>
      <c r="X1713">
        <f t="shared" si="80"/>
        <v>6</v>
      </c>
    </row>
    <row r="1714" spans="1:24"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c r="V1714">
        <f t="shared" si="78"/>
        <v>9.2975999999999992</v>
      </c>
      <c r="W1714" s="2">
        <f t="shared" si="79"/>
        <v>0.35000000000000003</v>
      </c>
      <c r="X1714">
        <f t="shared" si="80"/>
        <v>5</v>
      </c>
    </row>
    <row r="1715" spans="1:24"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f t="shared" si="78"/>
        <v>1332.1875</v>
      </c>
      <c r="W1715" s="2">
        <f t="shared" si="79"/>
        <v>-0.74</v>
      </c>
      <c r="X1715">
        <f t="shared" si="80"/>
        <v>5</v>
      </c>
    </row>
    <row r="1716" spans="1:24"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c r="V1716">
        <f t="shared" si="78"/>
        <v>322.14440000000002</v>
      </c>
      <c r="W1716" s="2">
        <f t="shared" si="79"/>
        <v>-4.7058823529411764E-2</v>
      </c>
      <c r="X1716">
        <f t="shared" si="80"/>
        <v>6</v>
      </c>
    </row>
    <row r="1717" spans="1:24"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c r="V1717">
        <f t="shared" si="78"/>
        <v>4.9163999999999994</v>
      </c>
      <c r="W1717" s="2">
        <f t="shared" si="79"/>
        <v>0.36249999999999999</v>
      </c>
      <c r="X1717">
        <f t="shared" si="80"/>
        <v>4</v>
      </c>
    </row>
    <row r="1718" spans="1:24"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c r="V1718">
        <f t="shared" si="78"/>
        <v>172.459</v>
      </c>
      <c r="W1718" s="2">
        <f t="shared" si="79"/>
        <v>0.28999999999999998</v>
      </c>
      <c r="X1718">
        <f t="shared" si="80"/>
        <v>5</v>
      </c>
    </row>
    <row r="1719" spans="1:24"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c r="V1719">
        <f t="shared" si="78"/>
        <v>454.9</v>
      </c>
      <c r="W1719" s="2">
        <f t="shared" si="79"/>
        <v>0</v>
      </c>
      <c r="X1719">
        <f t="shared" si="80"/>
        <v>5</v>
      </c>
    </row>
    <row r="1720" spans="1:24"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c r="V1720">
        <f t="shared" si="78"/>
        <v>20.833600000000004</v>
      </c>
      <c r="W1720" s="2">
        <f t="shared" si="79"/>
        <v>0.42</v>
      </c>
      <c r="X1720">
        <f t="shared" si="80"/>
        <v>5</v>
      </c>
    </row>
    <row r="1721" spans="1:24"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c r="V1721">
        <f t="shared" si="78"/>
        <v>27.434399999999997</v>
      </c>
      <c r="W1721" s="2">
        <f t="shared" si="79"/>
        <v>0.31</v>
      </c>
      <c r="X1721">
        <f t="shared" si="80"/>
        <v>5</v>
      </c>
    </row>
    <row r="1722" spans="1:24"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c r="V1722">
        <f t="shared" si="78"/>
        <v>32.823999999999998</v>
      </c>
      <c r="W1722" s="2">
        <f t="shared" si="79"/>
        <v>0.3125</v>
      </c>
      <c r="X1722">
        <f t="shared" si="80"/>
        <v>5</v>
      </c>
    </row>
    <row r="1723" spans="1:24"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c r="V1723">
        <f t="shared" si="78"/>
        <v>147.98520000000002</v>
      </c>
      <c r="W1723" s="2">
        <f t="shared" si="79"/>
        <v>7.4999999999999997E-2</v>
      </c>
      <c r="X1723">
        <f t="shared" si="80"/>
        <v>5</v>
      </c>
    </row>
    <row r="1724" spans="1:24"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c r="V1724">
        <f t="shared" si="78"/>
        <v>204.77439999999999</v>
      </c>
      <c r="W1724" s="2">
        <f t="shared" si="79"/>
        <v>0.2</v>
      </c>
      <c r="X1724">
        <f t="shared" si="80"/>
        <v>5</v>
      </c>
    </row>
    <row r="1725" spans="1:24"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c r="V1725">
        <f t="shared" si="78"/>
        <v>430.86959999999999</v>
      </c>
      <c r="W1725" s="2">
        <f t="shared" si="79"/>
        <v>-0.2</v>
      </c>
      <c r="X1725">
        <f t="shared" si="80"/>
        <v>5</v>
      </c>
    </row>
    <row r="1726" spans="1:24"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c r="V1726">
        <f t="shared" si="78"/>
        <v>390.91679999999997</v>
      </c>
      <c r="W1726" s="2">
        <f t="shared" si="79"/>
        <v>0.1</v>
      </c>
      <c r="X1726">
        <f t="shared" si="80"/>
        <v>1</v>
      </c>
    </row>
    <row r="1727" spans="1:24"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c r="V1727">
        <f t="shared" si="78"/>
        <v>3.1080000000000001</v>
      </c>
      <c r="W1727" s="2">
        <f t="shared" si="79"/>
        <v>0.125</v>
      </c>
      <c r="X1727">
        <f t="shared" si="80"/>
        <v>1</v>
      </c>
    </row>
    <row r="1728" spans="1:24"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c r="V1728">
        <f t="shared" si="78"/>
        <v>81.05919999999999</v>
      </c>
      <c r="W1728" s="2">
        <f t="shared" si="79"/>
        <v>8.7500000000000008E-2</v>
      </c>
      <c r="X1728">
        <f t="shared" si="80"/>
        <v>1</v>
      </c>
    </row>
    <row r="1729" spans="1:24"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c r="V1729">
        <f t="shared" si="78"/>
        <v>1118.24</v>
      </c>
      <c r="W1729" s="2">
        <f t="shared" si="79"/>
        <v>-6.666666666666668E-2</v>
      </c>
      <c r="X1729">
        <f t="shared" si="80"/>
        <v>5</v>
      </c>
    </row>
    <row r="1730" spans="1:24"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f t="shared" si="78"/>
        <v>79</v>
      </c>
      <c r="W1730" s="2">
        <f t="shared" si="79"/>
        <v>0.21</v>
      </c>
      <c r="X1730">
        <f t="shared" si="80"/>
        <v>0</v>
      </c>
    </row>
    <row r="1731" spans="1:24"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f t="shared" ref="V1731:V1794" si="81">R1731-U1731</f>
        <v>4.2282000000000002</v>
      </c>
      <c r="W1731" s="2">
        <f t="shared" ref="W1731:W1794" si="82">U1731/R1731</f>
        <v>0.45999999999999996</v>
      </c>
      <c r="X1731">
        <f t="shared" ref="X1731:X1794" si="83">D1731-C1731</f>
        <v>0</v>
      </c>
    </row>
    <row r="1732" spans="1:24"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c r="V1732">
        <f t="shared" si="81"/>
        <v>64.972800000000007</v>
      </c>
      <c r="W1732" s="2">
        <f t="shared" si="82"/>
        <v>0.32500000000000001</v>
      </c>
      <c r="X1732">
        <f t="shared" si="83"/>
        <v>5</v>
      </c>
    </row>
    <row r="1733" spans="1:24"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c r="V1733">
        <f t="shared" si="81"/>
        <v>6.9472000000000005</v>
      </c>
      <c r="W1733" s="2">
        <f t="shared" si="82"/>
        <v>0.35</v>
      </c>
      <c r="X1733">
        <f t="shared" si="83"/>
        <v>5</v>
      </c>
    </row>
    <row r="1734" spans="1:24"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f t="shared" si="81"/>
        <v>371.84400000000005</v>
      </c>
      <c r="W1734" s="2">
        <f t="shared" si="82"/>
        <v>-0.1</v>
      </c>
      <c r="X1734">
        <f t="shared" si="83"/>
        <v>4</v>
      </c>
    </row>
    <row r="1735" spans="1:24"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c r="V1735">
        <f t="shared" si="81"/>
        <v>136.88800000000001</v>
      </c>
      <c r="W1735" s="2">
        <f t="shared" si="82"/>
        <v>0.11249999999999999</v>
      </c>
      <c r="X1735">
        <f t="shared" si="83"/>
        <v>4</v>
      </c>
    </row>
    <row r="1736" spans="1:24"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c r="V1736">
        <f t="shared" si="81"/>
        <v>28.314</v>
      </c>
      <c r="W1736" s="2">
        <f t="shared" si="82"/>
        <v>0.1875</v>
      </c>
      <c r="X1736">
        <f t="shared" si="83"/>
        <v>3</v>
      </c>
    </row>
    <row r="1737" spans="1:24"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f t="shared" si="81"/>
        <v>20.625</v>
      </c>
      <c r="W1737" s="2">
        <f t="shared" si="82"/>
        <v>6.25E-2</v>
      </c>
      <c r="X1737">
        <f t="shared" si="83"/>
        <v>3</v>
      </c>
    </row>
    <row r="1738" spans="1:24"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c r="V1738">
        <f t="shared" si="81"/>
        <v>3.9858000000000002</v>
      </c>
      <c r="W1738" s="2">
        <f t="shared" si="82"/>
        <v>8.7499999999999994E-2</v>
      </c>
      <c r="X1738">
        <f t="shared" si="83"/>
        <v>3</v>
      </c>
    </row>
    <row r="1739" spans="1:24"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c r="V1739">
        <f t="shared" si="81"/>
        <v>22.9512</v>
      </c>
      <c r="W1739" s="2">
        <f t="shared" si="82"/>
        <v>0.26999999999999996</v>
      </c>
      <c r="X1739">
        <f t="shared" si="83"/>
        <v>6</v>
      </c>
    </row>
    <row r="1740" spans="1:24"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c r="V1740">
        <f t="shared" si="81"/>
        <v>14.498999999999999</v>
      </c>
      <c r="W1740" s="2">
        <f t="shared" si="82"/>
        <v>0.19</v>
      </c>
      <c r="X1740">
        <f t="shared" si="83"/>
        <v>6</v>
      </c>
    </row>
    <row r="1741" spans="1:24"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f t="shared" si="81"/>
        <v>82.847999999999985</v>
      </c>
      <c r="W1741" s="2">
        <f t="shared" si="82"/>
        <v>0.36</v>
      </c>
      <c r="X1741">
        <f t="shared" si="83"/>
        <v>6</v>
      </c>
    </row>
    <row r="1742" spans="1:24"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f t="shared" si="81"/>
        <v>11.2752</v>
      </c>
      <c r="W1742" s="2">
        <f t="shared" si="82"/>
        <v>0.45999999999999996</v>
      </c>
      <c r="X1742">
        <f t="shared" si="83"/>
        <v>7</v>
      </c>
    </row>
    <row r="1743" spans="1:24"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c r="V1743">
        <f t="shared" si="81"/>
        <v>13.478400000000001</v>
      </c>
      <c r="W1743" s="2">
        <f t="shared" si="82"/>
        <v>0.35</v>
      </c>
      <c r="X1743">
        <f t="shared" si="83"/>
        <v>4</v>
      </c>
    </row>
    <row r="1744" spans="1:24"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c r="V1744">
        <f t="shared" si="81"/>
        <v>6.1824000000000003</v>
      </c>
      <c r="W1744" s="2">
        <f t="shared" si="82"/>
        <v>0.13750000000000001</v>
      </c>
      <c r="X1744">
        <f t="shared" si="83"/>
        <v>4</v>
      </c>
    </row>
    <row r="1745" spans="1:24"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c r="V1745">
        <f t="shared" si="81"/>
        <v>13.6808</v>
      </c>
      <c r="W1745" s="2">
        <f t="shared" si="82"/>
        <v>-0.22500000000000001</v>
      </c>
      <c r="X1745">
        <f t="shared" si="83"/>
        <v>4</v>
      </c>
    </row>
    <row r="1746" spans="1:24"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c r="V1746">
        <f t="shared" si="81"/>
        <v>497.7</v>
      </c>
      <c r="W1746" s="2">
        <f t="shared" si="82"/>
        <v>-0.125</v>
      </c>
      <c r="X1746">
        <f t="shared" si="83"/>
        <v>4</v>
      </c>
    </row>
    <row r="1747" spans="1:24"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c r="V1747">
        <f t="shared" si="81"/>
        <v>8.4167999999999985</v>
      </c>
      <c r="W1747" s="2">
        <f t="shared" si="82"/>
        <v>0.37</v>
      </c>
      <c r="X1747">
        <f t="shared" si="83"/>
        <v>3</v>
      </c>
    </row>
    <row r="1748" spans="1:24"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c r="V1748">
        <f t="shared" si="81"/>
        <v>19.468800000000002</v>
      </c>
      <c r="W1748" s="2">
        <f t="shared" si="82"/>
        <v>-0.73333333333333339</v>
      </c>
      <c r="X1748">
        <f t="shared" si="83"/>
        <v>4</v>
      </c>
    </row>
    <row r="1749" spans="1:24"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c r="V1749">
        <f t="shared" si="81"/>
        <v>7.0620000000000003</v>
      </c>
      <c r="W1749" s="2">
        <f t="shared" si="82"/>
        <v>0.3125</v>
      </c>
      <c r="X1749">
        <f t="shared" si="83"/>
        <v>4</v>
      </c>
    </row>
    <row r="1750" spans="1:24"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c r="V1750">
        <f t="shared" si="81"/>
        <v>6.7392000000000003</v>
      </c>
      <c r="W1750" s="2">
        <f t="shared" si="82"/>
        <v>0.35</v>
      </c>
      <c r="X1750">
        <f t="shared" si="83"/>
        <v>4</v>
      </c>
    </row>
    <row r="1751" spans="1:24"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c r="V1751">
        <f t="shared" si="81"/>
        <v>5.694</v>
      </c>
      <c r="W1751" s="2">
        <f t="shared" si="82"/>
        <v>8.7500000000000008E-2</v>
      </c>
      <c r="X1751">
        <f t="shared" si="83"/>
        <v>4</v>
      </c>
    </row>
    <row r="1752" spans="1:24"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c r="V1752">
        <f t="shared" si="81"/>
        <v>239.4846</v>
      </c>
      <c r="W1752" s="2">
        <f t="shared" si="82"/>
        <v>-0.15714285714285714</v>
      </c>
      <c r="X1752">
        <f t="shared" si="83"/>
        <v>5</v>
      </c>
    </row>
    <row r="1753" spans="1:24"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c r="V1753">
        <f t="shared" si="81"/>
        <v>5.7706000000000008</v>
      </c>
      <c r="W1753" s="2">
        <f t="shared" si="82"/>
        <v>0.38999999999999996</v>
      </c>
      <c r="X1753">
        <f t="shared" si="83"/>
        <v>3</v>
      </c>
    </row>
    <row r="1754" spans="1:24"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c r="V1754">
        <f t="shared" si="81"/>
        <v>408.52260000000001</v>
      </c>
      <c r="W1754" s="2">
        <f t="shared" si="82"/>
        <v>0.26999999999999996</v>
      </c>
      <c r="X1754">
        <f t="shared" si="83"/>
        <v>3</v>
      </c>
    </row>
    <row r="1755" spans="1:24"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f t="shared" si="81"/>
        <v>56.059200000000004</v>
      </c>
      <c r="W1755" s="2">
        <f t="shared" si="82"/>
        <v>0.49</v>
      </c>
      <c r="X1755">
        <f t="shared" si="83"/>
        <v>3</v>
      </c>
    </row>
    <row r="1756" spans="1:24"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c r="V1756">
        <f t="shared" si="81"/>
        <v>4.7080000000000002</v>
      </c>
      <c r="W1756" s="2">
        <f t="shared" si="82"/>
        <v>0.44999999999999996</v>
      </c>
      <c r="X1756">
        <f t="shared" si="83"/>
        <v>3</v>
      </c>
    </row>
    <row r="1757" spans="1:24"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f t="shared" si="81"/>
        <v>229.95389999999998</v>
      </c>
      <c r="W1757" s="2">
        <f t="shared" si="82"/>
        <v>0.36250000000000004</v>
      </c>
      <c r="X1757">
        <f t="shared" si="83"/>
        <v>3</v>
      </c>
    </row>
    <row r="1758" spans="1:24"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c r="V1758">
        <f t="shared" si="81"/>
        <v>1568.04</v>
      </c>
      <c r="W1758" s="2">
        <f t="shared" si="82"/>
        <v>8.7500000000000008E-2</v>
      </c>
      <c r="X1758">
        <f t="shared" si="83"/>
        <v>3</v>
      </c>
    </row>
    <row r="1759" spans="1:24"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c r="V1759">
        <f t="shared" si="81"/>
        <v>108.07679999999999</v>
      </c>
      <c r="W1759" s="2">
        <f t="shared" si="82"/>
        <v>-1.5999999999999999</v>
      </c>
      <c r="X1759">
        <f t="shared" si="83"/>
        <v>2</v>
      </c>
    </row>
    <row r="1760" spans="1:24"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c r="V1760">
        <f t="shared" si="81"/>
        <v>39.248599999999996</v>
      </c>
      <c r="W1760" s="2">
        <f t="shared" si="82"/>
        <v>0.16250000000000001</v>
      </c>
      <c r="X1760">
        <f t="shared" si="83"/>
        <v>6</v>
      </c>
    </row>
    <row r="1761" spans="1:24"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f t="shared" si="81"/>
        <v>14.652000000000001</v>
      </c>
      <c r="W1761" s="2">
        <f t="shared" si="82"/>
        <v>0.25</v>
      </c>
      <c r="X1761">
        <f t="shared" si="83"/>
        <v>7</v>
      </c>
    </row>
    <row r="1762" spans="1:24"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c r="V1762">
        <f t="shared" si="81"/>
        <v>416.1712</v>
      </c>
      <c r="W1762" s="2">
        <f t="shared" si="82"/>
        <v>-1.1764705882352941E-2</v>
      </c>
      <c r="X1762">
        <f t="shared" si="83"/>
        <v>4</v>
      </c>
    </row>
    <row r="1763" spans="1:24"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c r="V1763">
        <f t="shared" si="81"/>
        <v>19.048200000000001</v>
      </c>
      <c r="W1763" s="2">
        <f t="shared" si="82"/>
        <v>0.33749999999999997</v>
      </c>
      <c r="X1763">
        <f t="shared" si="83"/>
        <v>4</v>
      </c>
    </row>
    <row r="1764" spans="1:24"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c r="V1764">
        <f t="shared" si="81"/>
        <v>313.8954</v>
      </c>
      <c r="W1764" s="2">
        <f t="shared" si="82"/>
        <v>-7.0588235294117646E-2</v>
      </c>
      <c r="X1764">
        <f t="shared" si="83"/>
        <v>4</v>
      </c>
    </row>
    <row r="1765" spans="1:24"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c r="V1765">
        <f t="shared" si="81"/>
        <v>24.542000000000002</v>
      </c>
      <c r="W1765" s="2">
        <f t="shared" si="82"/>
        <v>0.3</v>
      </c>
      <c r="X1765">
        <f t="shared" si="83"/>
        <v>4</v>
      </c>
    </row>
    <row r="1766" spans="1:24"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f t="shared" si="81"/>
        <v>2.2302</v>
      </c>
      <c r="W1766" s="2">
        <f t="shared" si="82"/>
        <v>0.46</v>
      </c>
      <c r="X1766">
        <f t="shared" si="83"/>
        <v>4</v>
      </c>
    </row>
    <row r="1767" spans="1:24"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c r="V1767">
        <f t="shared" si="81"/>
        <v>63.683999999999997</v>
      </c>
      <c r="W1767" s="2">
        <f t="shared" si="82"/>
        <v>0.42</v>
      </c>
      <c r="X1767">
        <f t="shared" si="83"/>
        <v>4</v>
      </c>
    </row>
    <row r="1768" spans="1:24"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f t="shared" si="81"/>
        <v>5.0082000000000004</v>
      </c>
      <c r="W1768" s="2">
        <f t="shared" si="82"/>
        <v>0.49</v>
      </c>
      <c r="X1768">
        <f t="shared" si="83"/>
        <v>4</v>
      </c>
    </row>
    <row r="1769" spans="1:24"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c r="V1769">
        <f t="shared" si="81"/>
        <v>13.5044</v>
      </c>
      <c r="W1769" s="2">
        <f t="shared" si="82"/>
        <v>-0.76666666666666672</v>
      </c>
      <c r="X1769">
        <f t="shared" si="83"/>
        <v>4</v>
      </c>
    </row>
    <row r="1770" spans="1:24"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c r="V1770">
        <f t="shared" si="81"/>
        <v>90.921500000000009</v>
      </c>
      <c r="W1770" s="2">
        <f t="shared" si="82"/>
        <v>-0.76666666666666661</v>
      </c>
      <c r="X1770">
        <f t="shared" si="83"/>
        <v>4</v>
      </c>
    </row>
    <row r="1771" spans="1:24"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c r="V1771">
        <f t="shared" si="81"/>
        <v>8.3712</v>
      </c>
      <c r="W1771" s="2">
        <f t="shared" si="82"/>
        <v>-0.2</v>
      </c>
      <c r="X1771">
        <f t="shared" si="83"/>
        <v>6</v>
      </c>
    </row>
    <row r="1772" spans="1:24"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c r="V1772">
        <f t="shared" si="81"/>
        <v>32.388300000000001</v>
      </c>
      <c r="W1772" s="2">
        <f t="shared" si="82"/>
        <v>-1.6500000000000001</v>
      </c>
      <c r="X1772">
        <f t="shared" si="83"/>
        <v>6</v>
      </c>
    </row>
    <row r="1773" spans="1:24"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c r="V1773">
        <f t="shared" si="81"/>
        <v>122.47999999999999</v>
      </c>
      <c r="W1773" s="2">
        <f t="shared" si="82"/>
        <v>-0.25</v>
      </c>
      <c r="X1773">
        <f t="shared" si="83"/>
        <v>2</v>
      </c>
    </row>
    <row r="1774" spans="1:24"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c r="V1774">
        <f t="shared" si="81"/>
        <v>42.9</v>
      </c>
      <c r="W1774" s="2">
        <f t="shared" si="82"/>
        <v>0.3125</v>
      </c>
      <c r="X1774">
        <f t="shared" si="83"/>
        <v>2</v>
      </c>
    </row>
    <row r="1775" spans="1:24"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c r="V1775">
        <f t="shared" si="81"/>
        <v>11.472999999999999</v>
      </c>
      <c r="W1775" s="2">
        <f t="shared" si="82"/>
        <v>0.45</v>
      </c>
      <c r="X1775">
        <f t="shared" si="83"/>
        <v>5</v>
      </c>
    </row>
    <row r="1776" spans="1:24"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f t="shared" si="81"/>
        <v>368.23140000000001</v>
      </c>
      <c r="W1776" s="2">
        <f t="shared" si="82"/>
        <v>0.26</v>
      </c>
      <c r="X1776">
        <f t="shared" si="83"/>
        <v>5</v>
      </c>
    </row>
    <row r="1777" spans="1:24"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f t="shared" si="81"/>
        <v>3.8447999999999998</v>
      </c>
      <c r="W1777" s="2">
        <f t="shared" si="82"/>
        <v>0.28000000000000003</v>
      </c>
      <c r="X1777">
        <f t="shared" si="83"/>
        <v>5</v>
      </c>
    </row>
    <row r="1778" spans="1:24"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f t="shared" si="81"/>
        <v>1.6379999999999999</v>
      </c>
      <c r="W1778" s="2">
        <f t="shared" si="82"/>
        <v>0.48000000000000004</v>
      </c>
      <c r="X1778">
        <f t="shared" si="83"/>
        <v>5</v>
      </c>
    </row>
    <row r="1779" spans="1:24"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c r="V1779">
        <f t="shared" si="81"/>
        <v>188.14410000000004</v>
      </c>
      <c r="W1779" s="2">
        <f t="shared" si="82"/>
        <v>0.48999999999999994</v>
      </c>
      <c r="X1779">
        <f t="shared" si="83"/>
        <v>4</v>
      </c>
    </row>
    <row r="1780" spans="1:24"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f t="shared" si="81"/>
        <v>8.0849999999999991</v>
      </c>
      <c r="W1780" s="2">
        <f t="shared" si="82"/>
        <v>0.45</v>
      </c>
      <c r="X1780">
        <f t="shared" si="83"/>
        <v>4</v>
      </c>
    </row>
    <row r="1781" spans="1:24"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c r="V1781">
        <f t="shared" si="81"/>
        <v>44.977499999999999</v>
      </c>
      <c r="W1781" s="2">
        <f t="shared" si="82"/>
        <v>0.25</v>
      </c>
      <c r="X1781">
        <f t="shared" si="83"/>
        <v>5</v>
      </c>
    </row>
    <row r="1782" spans="1:24"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c r="V1782">
        <f t="shared" si="81"/>
        <v>62.519999999999996</v>
      </c>
      <c r="W1782" s="2">
        <f t="shared" si="82"/>
        <v>0.25</v>
      </c>
      <c r="X1782">
        <f t="shared" si="83"/>
        <v>5</v>
      </c>
    </row>
    <row r="1783" spans="1:24"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c r="V1783">
        <f t="shared" si="81"/>
        <v>3.5531999999999999</v>
      </c>
      <c r="W1783" s="2">
        <f t="shared" si="82"/>
        <v>0.46</v>
      </c>
      <c r="X1783">
        <f t="shared" si="83"/>
        <v>4</v>
      </c>
    </row>
    <row r="1784" spans="1:24"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c r="V1784">
        <f t="shared" si="81"/>
        <v>63.928799999999995</v>
      </c>
      <c r="W1784" s="2">
        <f t="shared" si="82"/>
        <v>0.48000000000000004</v>
      </c>
      <c r="X1784">
        <f t="shared" si="83"/>
        <v>4</v>
      </c>
    </row>
    <row r="1785" spans="1:24"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f t="shared" si="81"/>
        <v>112.11840000000001</v>
      </c>
      <c r="W1785" s="2">
        <f t="shared" si="82"/>
        <v>0.49</v>
      </c>
      <c r="X1785">
        <f t="shared" si="83"/>
        <v>4</v>
      </c>
    </row>
    <row r="1786" spans="1:24"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c r="V1786">
        <f t="shared" si="81"/>
        <v>88.343999999999994</v>
      </c>
      <c r="W1786" s="2">
        <f t="shared" si="82"/>
        <v>0.1</v>
      </c>
      <c r="X1786">
        <f t="shared" si="83"/>
        <v>4</v>
      </c>
    </row>
    <row r="1787" spans="1:24"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f t="shared" si="81"/>
        <v>17.511199999999999</v>
      </c>
      <c r="W1787" s="2">
        <f t="shared" si="82"/>
        <v>0.47000000000000003</v>
      </c>
      <c r="X1787">
        <f t="shared" si="83"/>
        <v>4</v>
      </c>
    </row>
    <row r="1788" spans="1:24"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c r="V1788">
        <f t="shared" si="81"/>
        <v>61.748699999999999</v>
      </c>
      <c r="W1788" s="2">
        <f t="shared" si="82"/>
        <v>0.28999999999999998</v>
      </c>
      <c r="X1788">
        <f t="shared" si="83"/>
        <v>4</v>
      </c>
    </row>
    <row r="1789" spans="1:24"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c r="V1789">
        <f t="shared" si="81"/>
        <v>70.184399999999997</v>
      </c>
      <c r="W1789" s="2">
        <f t="shared" si="82"/>
        <v>0.48000000000000004</v>
      </c>
      <c r="X1789">
        <f t="shared" si="83"/>
        <v>4</v>
      </c>
    </row>
    <row r="1790" spans="1:24"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c r="V1790">
        <f t="shared" si="81"/>
        <v>503.98559999999998</v>
      </c>
      <c r="W1790" s="2">
        <f t="shared" si="82"/>
        <v>0.28000000000000003</v>
      </c>
      <c r="X1790">
        <f t="shared" si="83"/>
        <v>4</v>
      </c>
    </row>
    <row r="1791" spans="1:24"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c r="V1791">
        <f t="shared" si="81"/>
        <v>113.3595</v>
      </c>
      <c r="W1791" s="2">
        <f t="shared" si="82"/>
        <v>0.19</v>
      </c>
      <c r="X1791">
        <f t="shared" si="83"/>
        <v>4</v>
      </c>
    </row>
    <row r="1792" spans="1:24"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f t="shared" si="81"/>
        <v>24.47</v>
      </c>
      <c r="W1792" s="2">
        <f t="shared" si="82"/>
        <v>0.5</v>
      </c>
      <c r="X1792">
        <f t="shared" si="83"/>
        <v>4</v>
      </c>
    </row>
    <row r="1793" spans="1:24"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c r="V1793">
        <f t="shared" si="81"/>
        <v>2133.9584</v>
      </c>
      <c r="W1793" s="2">
        <f t="shared" si="82"/>
        <v>0.24</v>
      </c>
      <c r="X1793">
        <f t="shared" si="83"/>
        <v>2</v>
      </c>
    </row>
    <row r="1794" spans="1:24"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c r="V1794">
        <f t="shared" si="81"/>
        <v>34.047200000000004</v>
      </c>
      <c r="W1794" s="2">
        <f t="shared" si="82"/>
        <v>0.27</v>
      </c>
      <c r="X1794">
        <f t="shared" si="83"/>
        <v>2</v>
      </c>
    </row>
    <row r="1795" spans="1:24"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f t="shared" ref="V1795:V1858" si="84">R1795-U1795</f>
        <v>54.374399999999994</v>
      </c>
      <c r="W1795" s="2">
        <f t="shared" ref="W1795:W1858" si="85">U1795/R1795</f>
        <v>0.1</v>
      </c>
      <c r="X1795">
        <f t="shared" ref="X1795:X1858" si="86">D1795-C1795</f>
        <v>5</v>
      </c>
    </row>
    <row r="1796" spans="1:24"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c r="V1796">
        <f t="shared" si="84"/>
        <v>80.954999999999998</v>
      </c>
      <c r="W1796" s="2">
        <f t="shared" si="85"/>
        <v>0.25</v>
      </c>
      <c r="X1796">
        <f t="shared" si="86"/>
        <v>5</v>
      </c>
    </row>
    <row r="1797" spans="1:24"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c r="V1797">
        <f t="shared" si="84"/>
        <v>47.241600000000005</v>
      </c>
      <c r="W1797" s="2">
        <f t="shared" si="85"/>
        <v>0.26</v>
      </c>
      <c r="X1797">
        <f t="shared" si="86"/>
        <v>3</v>
      </c>
    </row>
    <row r="1798" spans="1:24"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c r="V1798">
        <f t="shared" si="84"/>
        <v>247.05870000000004</v>
      </c>
      <c r="W1798" s="2">
        <f t="shared" si="85"/>
        <v>0.28999999999999998</v>
      </c>
      <c r="X1798">
        <f t="shared" si="86"/>
        <v>3</v>
      </c>
    </row>
    <row r="1799" spans="1:24"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f t="shared" si="84"/>
        <v>25.443000000000005</v>
      </c>
      <c r="W1799" s="2">
        <f t="shared" si="85"/>
        <v>0.31249999999999994</v>
      </c>
      <c r="X1799">
        <f t="shared" si="86"/>
        <v>3</v>
      </c>
    </row>
    <row r="1800" spans="1:24"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f t="shared" si="84"/>
        <v>142.32900000000001</v>
      </c>
      <c r="W1800" s="2">
        <f t="shared" si="85"/>
        <v>0.33999999999999997</v>
      </c>
      <c r="X1800">
        <f t="shared" si="86"/>
        <v>4</v>
      </c>
    </row>
    <row r="1801" spans="1:24"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c r="V1801">
        <f t="shared" si="84"/>
        <v>7.5383999999999993</v>
      </c>
      <c r="W1801" s="2">
        <f t="shared" si="85"/>
        <v>0.32500000000000001</v>
      </c>
      <c r="X1801">
        <f t="shared" si="86"/>
        <v>2</v>
      </c>
    </row>
    <row r="1802" spans="1:24"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c r="V1802">
        <f t="shared" si="84"/>
        <v>36.417599999999993</v>
      </c>
      <c r="W1802" s="2">
        <f t="shared" si="85"/>
        <v>0.32500000000000007</v>
      </c>
      <c r="X1802">
        <f t="shared" si="86"/>
        <v>2</v>
      </c>
    </row>
    <row r="1803" spans="1:24"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f t="shared" si="84"/>
        <v>2.6751999999999998</v>
      </c>
      <c r="W1803" s="2">
        <f t="shared" si="85"/>
        <v>0.36</v>
      </c>
      <c r="X1803">
        <f t="shared" si="86"/>
        <v>6</v>
      </c>
    </row>
    <row r="1804" spans="1:24"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c r="V1804">
        <f t="shared" si="84"/>
        <v>9.9056999999999995</v>
      </c>
      <c r="W1804" s="2">
        <f t="shared" si="85"/>
        <v>-0.76666666666666672</v>
      </c>
      <c r="X1804">
        <f t="shared" si="86"/>
        <v>4</v>
      </c>
    </row>
    <row r="1805" spans="1:24"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c r="V1805">
        <f t="shared" si="84"/>
        <v>5713.0766000000003</v>
      </c>
      <c r="W1805" s="2">
        <f t="shared" si="85"/>
        <v>-0.22500000000000001</v>
      </c>
      <c r="X1805">
        <f t="shared" si="86"/>
        <v>4</v>
      </c>
    </row>
    <row r="1806" spans="1:24"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c r="V1806">
        <f t="shared" si="84"/>
        <v>56.988599999999991</v>
      </c>
      <c r="W1806" s="2">
        <f t="shared" si="85"/>
        <v>0.28750000000000003</v>
      </c>
      <c r="X1806">
        <f t="shared" si="86"/>
        <v>4</v>
      </c>
    </row>
    <row r="1807" spans="1:24"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c r="V1807">
        <f t="shared" si="84"/>
        <v>2318.3496</v>
      </c>
      <c r="W1807" s="2">
        <f t="shared" si="85"/>
        <v>0.1</v>
      </c>
      <c r="X1807">
        <f t="shared" si="86"/>
        <v>3</v>
      </c>
    </row>
    <row r="1808" spans="1:24"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c r="V1808">
        <f t="shared" si="84"/>
        <v>23.587199999999999</v>
      </c>
      <c r="W1808" s="2">
        <f t="shared" si="85"/>
        <v>0.48</v>
      </c>
      <c r="X1808">
        <f t="shared" si="86"/>
        <v>3</v>
      </c>
    </row>
    <row r="1809" spans="1:24"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c r="V1809">
        <f t="shared" si="84"/>
        <v>177.96800000000002</v>
      </c>
      <c r="W1809" s="2">
        <f t="shared" si="85"/>
        <v>0.3</v>
      </c>
      <c r="X1809">
        <f t="shared" si="86"/>
        <v>3</v>
      </c>
    </row>
    <row r="1810" spans="1:24"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c r="V1810">
        <f t="shared" si="84"/>
        <v>69.230700000000013</v>
      </c>
      <c r="W1810" s="2">
        <f t="shared" si="85"/>
        <v>0.01</v>
      </c>
      <c r="X1810">
        <f t="shared" si="86"/>
        <v>2</v>
      </c>
    </row>
    <row r="1811" spans="1:24"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c r="V1811">
        <f t="shared" si="84"/>
        <v>28.273</v>
      </c>
      <c r="W1811" s="2">
        <f t="shared" si="85"/>
        <v>-0.75000000000000011</v>
      </c>
      <c r="X1811">
        <f t="shared" si="86"/>
        <v>6</v>
      </c>
    </row>
    <row r="1812" spans="1:24"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c r="V1812">
        <f t="shared" si="84"/>
        <v>37.000799999999998</v>
      </c>
      <c r="W1812" s="2">
        <f t="shared" si="85"/>
        <v>0.32500000000000001</v>
      </c>
      <c r="X1812">
        <f t="shared" si="86"/>
        <v>6</v>
      </c>
    </row>
    <row r="1813" spans="1:24"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c r="V1813">
        <f t="shared" si="84"/>
        <v>1196.279</v>
      </c>
      <c r="W1813" s="2">
        <f t="shared" si="85"/>
        <v>0.16999999999999998</v>
      </c>
      <c r="X1813">
        <f t="shared" si="86"/>
        <v>2</v>
      </c>
    </row>
    <row r="1814" spans="1:24"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c r="V1814">
        <f t="shared" si="84"/>
        <v>49.47</v>
      </c>
      <c r="W1814" s="2">
        <f t="shared" si="85"/>
        <v>0.36249999999999999</v>
      </c>
      <c r="X1814">
        <f t="shared" si="86"/>
        <v>6</v>
      </c>
    </row>
    <row r="1815" spans="1:24"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c r="V1815">
        <f t="shared" si="84"/>
        <v>3.0846</v>
      </c>
      <c r="W1815" s="2">
        <f t="shared" si="85"/>
        <v>0.33750000000000002</v>
      </c>
      <c r="X1815">
        <f t="shared" si="86"/>
        <v>6</v>
      </c>
    </row>
    <row r="1816" spans="1:24"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c r="V1816">
        <f t="shared" si="84"/>
        <v>178.64279999999999</v>
      </c>
      <c r="W1816" s="2">
        <f t="shared" si="85"/>
        <v>-0.05</v>
      </c>
      <c r="X1816">
        <f t="shared" si="86"/>
        <v>4</v>
      </c>
    </row>
    <row r="1817" spans="1:24"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f t="shared" si="84"/>
        <v>3.9114</v>
      </c>
      <c r="W1817" s="2">
        <f t="shared" si="85"/>
        <v>0.47</v>
      </c>
      <c r="X1817">
        <f t="shared" si="86"/>
        <v>0</v>
      </c>
    </row>
    <row r="1818" spans="1:24"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c r="V1818">
        <f t="shared" si="84"/>
        <v>6.2042000000000002</v>
      </c>
      <c r="W1818" s="2">
        <f t="shared" si="85"/>
        <v>0.33</v>
      </c>
      <c r="X1818">
        <f t="shared" si="86"/>
        <v>0</v>
      </c>
    </row>
    <row r="1819" spans="1:24"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f t="shared" si="84"/>
        <v>5.378400000000001</v>
      </c>
      <c r="W1819" s="2">
        <f t="shared" si="85"/>
        <v>0.45999999999999996</v>
      </c>
      <c r="X1819">
        <f t="shared" si="86"/>
        <v>2</v>
      </c>
    </row>
    <row r="1820" spans="1:24"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c r="V1820">
        <f t="shared" si="84"/>
        <v>241.92</v>
      </c>
      <c r="W1820" s="2">
        <f t="shared" si="85"/>
        <v>-2.2000000000000002</v>
      </c>
      <c r="X1820">
        <f t="shared" si="86"/>
        <v>4</v>
      </c>
    </row>
    <row r="1821" spans="1:24"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c r="V1821">
        <f t="shared" si="84"/>
        <v>53.509</v>
      </c>
      <c r="W1821" s="2">
        <f t="shared" si="85"/>
        <v>-0.82499999999999996</v>
      </c>
      <c r="X1821">
        <f t="shared" si="86"/>
        <v>4</v>
      </c>
    </row>
    <row r="1822" spans="1:24"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c r="V1822">
        <f t="shared" si="84"/>
        <v>317.62080000000003</v>
      </c>
      <c r="W1822" s="2">
        <f t="shared" si="85"/>
        <v>-2.4500000000000002</v>
      </c>
      <c r="X1822">
        <f t="shared" si="86"/>
        <v>4</v>
      </c>
    </row>
    <row r="1823" spans="1:24"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f t="shared" si="84"/>
        <v>5.1448</v>
      </c>
      <c r="W1823" s="2">
        <f t="shared" si="85"/>
        <v>0.26250000000000001</v>
      </c>
      <c r="X1823">
        <f t="shared" si="86"/>
        <v>4</v>
      </c>
    </row>
    <row r="1824" spans="1:24"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f t="shared" si="84"/>
        <v>65.656199999999998</v>
      </c>
      <c r="W1824" s="2">
        <f t="shared" si="85"/>
        <v>-4.2857142857142858E-2</v>
      </c>
      <c r="X1824">
        <f t="shared" si="86"/>
        <v>4</v>
      </c>
    </row>
    <row r="1825" spans="1:24"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c r="V1825">
        <f t="shared" si="84"/>
        <v>3.3696000000000002</v>
      </c>
      <c r="W1825" s="2">
        <f t="shared" si="85"/>
        <v>0.35</v>
      </c>
      <c r="X1825">
        <f t="shared" si="86"/>
        <v>4</v>
      </c>
    </row>
    <row r="1826" spans="1:24"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c r="V1826">
        <f t="shared" si="84"/>
        <v>56.376000000000005</v>
      </c>
      <c r="W1826" s="2">
        <f t="shared" si="85"/>
        <v>-0.8</v>
      </c>
      <c r="X1826">
        <f t="shared" si="86"/>
        <v>6</v>
      </c>
    </row>
    <row r="1827" spans="1:24"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c r="V1827">
        <f t="shared" si="84"/>
        <v>8.7319999999999993</v>
      </c>
      <c r="W1827" s="2">
        <f t="shared" si="85"/>
        <v>0.26250000000000001</v>
      </c>
      <c r="X1827">
        <f t="shared" si="86"/>
        <v>6</v>
      </c>
    </row>
    <row r="1828" spans="1:24"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c r="V1828">
        <f t="shared" si="84"/>
        <v>17.942399999999999</v>
      </c>
      <c r="W1828" s="2">
        <f t="shared" si="85"/>
        <v>0.21249999999999999</v>
      </c>
      <c r="X1828">
        <f t="shared" si="86"/>
        <v>6</v>
      </c>
    </row>
    <row r="1829" spans="1:24"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c r="V1829">
        <f t="shared" si="84"/>
        <v>1001.0787000000001</v>
      </c>
      <c r="W1829" s="2">
        <f t="shared" si="85"/>
        <v>0.11249999999999999</v>
      </c>
      <c r="X1829">
        <f t="shared" si="86"/>
        <v>3</v>
      </c>
    </row>
    <row r="1830" spans="1:24"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f t="shared" si="84"/>
        <v>20.217600000000001</v>
      </c>
      <c r="W1830" s="2">
        <f t="shared" si="85"/>
        <v>0.48000000000000004</v>
      </c>
      <c r="X1830">
        <f t="shared" si="86"/>
        <v>2</v>
      </c>
    </row>
    <row r="1831" spans="1:24"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c r="V1831">
        <f t="shared" si="84"/>
        <v>948.7518</v>
      </c>
      <c r="W1831" s="2">
        <f t="shared" si="85"/>
        <v>-0.21666666666666667</v>
      </c>
      <c r="X1831">
        <f t="shared" si="86"/>
        <v>6</v>
      </c>
    </row>
    <row r="1832" spans="1:24"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c r="V1832">
        <f t="shared" si="84"/>
        <v>1065.5408</v>
      </c>
      <c r="W1832" s="2">
        <f t="shared" si="85"/>
        <v>0.26</v>
      </c>
      <c r="X1832">
        <f t="shared" si="86"/>
        <v>0</v>
      </c>
    </row>
    <row r="1833" spans="1:24"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c r="V1833">
        <f t="shared" si="84"/>
        <v>199.20360000000002</v>
      </c>
      <c r="W1833" s="2">
        <f t="shared" si="85"/>
        <v>0.24</v>
      </c>
      <c r="X1833">
        <f t="shared" si="86"/>
        <v>0</v>
      </c>
    </row>
    <row r="1834" spans="1:24"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c r="V1834">
        <f t="shared" si="84"/>
        <v>181.125</v>
      </c>
      <c r="W1834" s="2">
        <f t="shared" si="85"/>
        <v>0.125</v>
      </c>
      <c r="X1834">
        <f t="shared" si="86"/>
        <v>4</v>
      </c>
    </row>
    <row r="1835" spans="1:24"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c r="V1835">
        <f t="shared" si="84"/>
        <v>1703.9786999999999</v>
      </c>
      <c r="W1835" s="2">
        <f t="shared" si="85"/>
        <v>-0.18333333333333332</v>
      </c>
      <c r="X1835">
        <f t="shared" si="86"/>
        <v>6</v>
      </c>
    </row>
    <row r="1836" spans="1:24"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c r="V1836">
        <f t="shared" si="84"/>
        <v>23.587199999999996</v>
      </c>
      <c r="W1836" s="2">
        <f t="shared" si="85"/>
        <v>0.35000000000000003</v>
      </c>
      <c r="X1836">
        <f t="shared" si="86"/>
        <v>6</v>
      </c>
    </row>
    <row r="1837" spans="1:24"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c r="V1837">
        <f t="shared" si="84"/>
        <v>15.193999999999999</v>
      </c>
      <c r="W1837" s="2">
        <f t="shared" si="85"/>
        <v>0.29000000000000004</v>
      </c>
      <c r="X1837">
        <f t="shared" si="86"/>
        <v>3</v>
      </c>
    </row>
    <row r="1838" spans="1:24"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c r="V1838">
        <f t="shared" si="84"/>
        <v>884.56059999999991</v>
      </c>
      <c r="W1838" s="2">
        <f t="shared" si="85"/>
        <v>0.29000000000000004</v>
      </c>
      <c r="X1838">
        <f t="shared" si="86"/>
        <v>2</v>
      </c>
    </row>
    <row r="1839" spans="1:24"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c r="V1839">
        <f t="shared" si="84"/>
        <v>11.622900000000001</v>
      </c>
      <c r="W1839" s="2">
        <f t="shared" si="85"/>
        <v>0.33749999999999997</v>
      </c>
      <c r="X1839">
        <f t="shared" si="86"/>
        <v>4</v>
      </c>
    </row>
    <row r="1840" spans="1:24"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f t="shared" si="84"/>
        <v>31.992800000000003</v>
      </c>
      <c r="W1840" s="2">
        <f t="shared" si="85"/>
        <v>0.27499999999999997</v>
      </c>
      <c r="X1840">
        <f t="shared" si="86"/>
        <v>4</v>
      </c>
    </row>
    <row r="1841" spans="1:24"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c r="V1841">
        <f t="shared" si="84"/>
        <v>52.695500000000003</v>
      </c>
      <c r="W1841" s="2">
        <f t="shared" si="85"/>
        <v>0.16250000000000001</v>
      </c>
      <c r="X1841">
        <f t="shared" si="86"/>
        <v>4</v>
      </c>
    </row>
    <row r="1842" spans="1:24"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f t="shared" si="84"/>
        <v>48.94</v>
      </c>
      <c r="W1842" s="2">
        <f t="shared" si="85"/>
        <v>0.375</v>
      </c>
      <c r="X1842">
        <f t="shared" si="86"/>
        <v>4</v>
      </c>
    </row>
    <row r="1843" spans="1:24"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f t="shared" si="84"/>
        <v>101.3832</v>
      </c>
      <c r="W1843" s="2">
        <f t="shared" si="85"/>
        <v>0.27999999999999997</v>
      </c>
      <c r="X1843">
        <f t="shared" si="86"/>
        <v>5</v>
      </c>
    </row>
    <row r="1844" spans="1:24"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c r="V1844">
        <f t="shared" si="84"/>
        <v>26.563599999999994</v>
      </c>
      <c r="W1844" s="2">
        <f t="shared" si="85"/>
        <v>0.33750000000000008</v>
      </c>
      <c r="X1844">
        <f t="shared" si="86"/>
        <v>2</v>
      </c>
    </row>
    <row r="1845" spans="1:24"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f t="shared" si="84"/>
        <v>71.372</v>
      </c>
      <c r="W1845" s="2">
        <f t="shared" si="85"/>
        <v>-0.75</v>
      </c>
      <c r="X1845">
        <f t="shared" si="86"/>
        <v>2</v>
      </c>
    </row>
    <row r="1846" spans="1:24"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f t="shared" si="84"/>
        <v>78.795899999999989</v>
      </c>
      <c r="W1846" s="2">
        <f t="shared" si="85"/>
        <v>0.13</v>
      </c>
      <c r="X1846">
        <f t="shared" si="86"/>
        <v>4</v>
      </c>
    </row>
    <row r="1847" spans="1:24"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f t="shared" si="84"/>
        <v>20.8416</v>
      </c>
      <c r="W1847" s="2">
        <f t="shared" si="85"/>
        <v>0.48</v>
      </c>
      <c r="X1847">
        <f t="shared" si="86"/>
        <v>5</v>
      </c>
    </row>
    <row r="1848" spans="1:24"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c r="V1848">
        <f t="shared" si="84"/>
        <v>21.854399999999998</v>
      </c>
      <c r="W1848" s="2">
        <f t="shared" si="85"/>
        <v>0.42</v>
      </c>
      <c r="X1848">
        <f t="shared" si="86"/>
        <v>5</v>
      </c>
    </row>
    <row r="1849" spans="1:24"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c r="V1849">
        <f t="shared" si="84"/>
        <v>335.17559999999997</v>
      </c>
      <c r="W1849" s="2">
        <f t="shared" si="85"/>
        <v>7.5000000000000011E-2</v>
      </c>
      <c r="X1849">
        <f t="shared" si="86"/>
        <v>0</v>
      </c>
    </row>
    <row r="1850" spans="1:24"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c r="V1850">
        <f t="shared" si="84"/>
        <v>4.9390000000000001</v>
      </c>
      <c r="W1850" s="2">
        <f t="shared" si="85"/>
        <v>0.3125</v>
      </c>
      <c r="X1850">
        <f t="shared" si="86"/>
        <v>0</v>
      </c>
    </row>
    <row r="1851" spans="1:24"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c r="V1851">
        <f t="shared" si="84"/>
        <v>25.027200000000001</v>
      </c>
      <c r="W1851" s="2">
        <f t="shared" si="85"/>
        <v>0.27999999999999997</v>
      </c>
      <c r="X1851">
        <f t="shared" si="86"/>
        <v>5</v>
      </c>
    </row>
    <row r="1852" spans="1:24"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c r="V1852">
        <f t="shared" si="84"/>
        <v>706.52</v>
      </c>
      <c r="W1852" s="2">
        <f t="shared" si="85"/>
        <v>0.15</v>
      </c>
      <c r="X1852">
        <f t="shared" si="86"/>
        <v>5</v>
      </c>
    </row>
    <row r="1853" spans="1:24"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c r="V1853">
        <f t="shared" si="84"/>
        <v>14.519999999999998</v>
      </c>
      <c r="W1853" s="2">
        <f t="shared" si="85"/>
        <v>0.45000000000000007</v>
      </c>
      <c r="X1853">
        <f t="shared" si="86"/>
        <v>5</v>
      </c>
    </row>
    <row r="1854" spans="1:24"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c r="V1854">
        <f t="shared" si="84"/>
        <v>57.645000000000003</v>
      </c>
      <c r="W1854" s="2">
        <f t="shared" si="85"/>
        <v>0.45999999999999996</v>
      </c>
      <c r="X1854">
        <f t="shared" si="86"/>
        <v>5</v>
      </c>
    </row>
    <row r="1855" spans="1:24"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c r="V1855">
        <f t="shared" si="84"/>
        <v>51.844599999999993</v>
      </c>
      <c r="W1855" s="2">
        <f t="shared" si="85"/>
        <v>0.47000000000000003</v>
      </c>
      <c r="X1855">
        <f t="shared" si="86"/>
        <v>5</v>
      </c>
    </row>
    <row r="1856" spans="1:24"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f t="shared" si="84"/>
        <v>103.22200000000001</v>
      </c>
      <c r="W1856" s="2">
        <f t="shared" si="85"/>
        <v>0.26999999999999996</v>
      </c>
      <c r="X1856">
        <f t="shared" si="86"/>
        <v>5</v>
      </c>
    </row>
    <row r="1857" spans="1:24"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f t="shared" si="84"/>
        <v>9.7284000000000006</v>
      </c>
      <c r="W1857" s="2">
        <f t="shared" si="85"/>
        <v>0.33</v>
      </c>
      <c r="X1857">
        <f t="shared" si="86"/>
        <v>4</v>
      </c>
    </row>
    <row r="1858" spans="1:24"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c r="V1858">
        <f t="shared" si="84"/>
        <v>143.91</v>
      </c>
      <c r="W1858" s="2">
        <f t="shared" si="85"/>
        <v>-0.125</v>
      </c>
      <c r="X1858">
        <f t="shared" si="86"/>
        <v>3</v>
      </c>
    </row>
    <row r="1859" spans="1:24"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c r="V1859">
        <f t="shared" ref="V1859:V1922" si="87">R1859-U1859</f>
        <v>87.312000000000012</v>
      </c>
      <c r="W1859" s="2">
        <f t="shared" ref="W1859:W1922" si="88">U1859/R1859</f>
        <v>-1.55</v>
      </c>
      <c r="X1859">
        <f t="shared" ref="X1859:X1922" si="89">D1859-C1859</f>
        <v>3</v>
      </c>
    </row>
    <row r="1860" spans="1:24"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c r="V1860">
        <f t="shared" si="87"/>
        <v>77.067200000000014</v>
      </c>
      <c r="W1860" s="2">
        <f t="shared" si="88"/>
        <v>0.43999999999999995</v>
      </c>
      <c r="X1860">
        <f t="shared" si="89"/>
        <v>2</v>
      </c>
    </row>
    <row r="1861" spans="1:24"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c r="V1861">
        <f t="shared" si="87"/>
        <v>75.367499999999993</v>
      </c>
      <c r="W1861" s="2">
        <f t="shared" si="88"/>
        <v>0.25</v>
      </c>
      <c r="X1861">
        <f t="shared" si="89"/>
        <v>2</v>
      </c>
    </row>
    <row r="1862" spans="1:24"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c r="V1862">
        <f t="shared" si="87"/>
        <v>286.5444</v>
      </c>
      <c r="W1862" s="2">
        <f t="shared" si="88"/>
        <v>-0.11250000000000002</v>
      </c>
      <c r="X1862">
        <f t="shared" si="89"/>
        <v>1</v>
      </c>
    </row>
    <row r="1863" spans="1:24"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c r="V1863">
        <f t="shared" si="87"/>
        <v>86.371199999999988</v>
      </c>
      <c r="W1863" s="2">
        <f t="shared" si="88"/>
        <v>0.28000000000000003</v>
      </c>
      <c r="X1863">
        <f t="shared" si="89"/>
        <v>1</v>
      </c>
    </row>
    <row r="1864" spans="1:24"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c r="V1864">
        <f t="shared" si="87"/>
        <v>44.668799999999997</v>
      </c>
      <c r="W1864" s="2">
        <f t="shared" si="88"/>
        <v>9.9999999999999992E-2</v>
      </c>
      <c r="X1864">
        <f t="shared" si="89"/>
        <v>0</v>
      </c>
    </row>
    <row r="1865" spans="1:24"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c r="V1865">
        <f t="shared" si="87"/>
        <v>1193.018</v>
      </c>
      <c r="W1865" s="2">
        <f t="shared" si="88"/>
        <v>-0.6399999999999999</v>
      </c>
      <c r="X1865">
        <f t="shared" si="89"/>
        <v>4</v>
      </c>
    </row>
    <row r="1866" spans="1:24"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c r="V1866">
        <f t="shared" si="87"/>
        <v>20.591999999999999</v>
      </c>
      <c r="W1866" s="2">
        <f t="shared" si="88"/>
        <v>0.17500000000000002</v>
      </c>
      <c r="X1866">
        <f t="shared" si="89"/>
        <v>4</v>
      </c>
    </row>
    <row r="1867" spans="1:24"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c r="V1867">
        <f t="shared" si="87"/>
        <v>463.47749999999996</v>
      </c>
      <c r="W1867" s="2">
        <f t="shared" si="88"/>
        <v>-0.25</v>
      </c>
      <c r="X1867">
        <f t="shared" si="89"/>
        <v>0</v>
      </c>
    </row>
    <row r="1868" spans="1:24"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c r="V1868">
        <f t="shared" si="87"/>
        <v>125.72799999999999</v>
      </c>
      <c r="W1868" s="2">
        <f t="shared" si="88"/>
        <v>0.36</v>
      </c>
      <c r="X1868">
        <f t="shared" si="89"/>
        <v>3</v>
      </c>
    </row>
    <row r="1869" spans="1:24"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c r="V1869">
        <f t="shared" si="87"/>
        <v>20.217599999999997</v>
      </c>
      <c r="W1869" s="2">
        <f t="shared" si="88"/>
        <v>0.35000000000000003</v>
      </c>
      <c r="X1869">
        <f t="shared" si="89"/>
        <v>6</v>
      </c>
    </row>
    <row r="1870" spans="1:24"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c r="V1870">
        <f t="shared" si="87"/>
        <v>95.863600000000005</v>
      </c>
      <c r="W1870" s="2">
        <f t="shared" si="88"/>
        <v>-0.22500000000000001</v>
      </c>
      <c r="X1870">
        <f t="shared" si="89"/>
        <v>6</v>
      </c>
    </row>
    <row r="1871" spans="1:24"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c r="V1871">
        <f t="shared" si="87"/>
        <v>3.3696000000000006</v>
      </c>
      <c r="W1871" s="2">
        <f t="shared" si="88"/>
        <v>0.47999999999999993</v>
      </c>
      <c r="X1871">
        <f t="shared" si="89"/>
        <v>3</v>
      </c>
    </row>
    <row r="1872" spans="1:24"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f t="shared" si="87"/>
        <v>73.408000000000001</v>
      </c>
      <c r="W1872" s="2">
        <f t="shared" si="88"/>
        <v>0.26</v>
      </c>
      <c r="X1872">
        <f t="shared" si="89"/>
        <v>4</v>
      </c>
    </row>
    <row r="1873" spans="1:24"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c r="V1873">
        <f t="shared" si="87"/>
        <v>751.47</v>
      </c>
      <c r="W1873" s="2">
        <f t="shared" si="88"/>
        <v>6.25E-2</v>
      </c>
      <c r="X1873">
        <f t="shared" si="89"/>
        <v>4</v>
      </c>
    </row>
    <row r="1874" spans="1:24"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c r="V1874">
        <f t="shared" si="87"/>
        <v>245.56320000000002</v>
      </c>
      <c r="W1874" s="2">
        <f t="shared" si="88"/>
        <v>9.9999999999999992E-2</v>
      </c>
      <c r="X1874">
        <f t="shared" si="89"/>
        <v>4</v>
      </c>
    </row>
    <row r="1875" spans="1:24"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c r="V1875">
        <f t="shared" si="87"/>
        <v>50.395800000000008</v>
      </c>
      <c r="W1875" s="2">
        <f t="shared" si="88"/>
        <v>0.28999999999999998</v>
      </c>
      <c r="X1875">
        <f t="shared" si="89"/>
        <v>4</v>
      </c>
    </row>
    <row r="1876" spans="1:24"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c r="V1876">
        <f t="shared" si="87"/>
        <v>10.3428</v>
      </c>
      <c r="W1876" s="2">
        <f t="shared" si="88"/>
        <v>0.36249999999999999</v>
      </c>
      <c r="X1876">
        <f t="shared" si="89"/>
        <v>5</v>
      </c>
    </row>
    <row r="1877" spans="1:24"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c r="V1877">
        <f t="shared" si="87"/>
        <v>198.88200000000001</v>
      </c>
      <c r="W1877" s="2">
        <f t="shared" si="88"/>
        <v>-0.125</v>
      </c>
      <c r="X1877">
        <f t="shared" si="89"/>
        <v>6</v>
      </c>
    </row>
    <row r="1878" spans="1:24"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c r="V1878">
        <f t="shared" si="87"/>
        <v>423.33839999999998</v>
      </c>
      <c r="W1878" s="2">
        <f t="shared" si="88"/>
        <v>0.1</v>
      </c>
      <c r="X1878">
        <f t="shared" si="89"/>
        <v>4</v>
      </c>
    </row>
    <row r="1879" spans="1:24"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c r="V1879">
        <f t="shared" si="87"/>
        <v>437.84440000000001</v>
      </c>
      <c r="W1879" s="2">
        <f t="shared" si="88"/>
        <v>-0.11250000000000002</v>
      </c>
      <c r="X1879">
        <f t="shared" si="89"/>
        <v>4</v>
      </c>
    </row>
    <row r="1880" spans="1:24"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c r="V1880">
        <f t="shared" si="87"/>
        <v>279.69779999999997</v>
      </c>
      <c r="W1880" s="2">
        <f t="shared" si="88"/>
        <v>7.5000000000000011E-2</v>
      </c>
      <c r="X1880">
        <f t="shared" si="89"/>
        <v>4</v>
      </c>
    </row>
    <row r="1881" spans="1:24"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c r="V1881">
        <f t="shared" si="87"/>
        <v>116.8614</v>
      </c>
      <c r="W1881" s="2">
        <f t="shared" si="88"/>
        <v>-0.7</v>
      </c>
      <c r="X1881">
        <f t="shared" si="89"/>
        <v>5</v>
      </c>
    </row>
    <row r="1882" spans="1:24"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c r="V1882">
        <f t="shared" si="87"/>
        <v>14.67</v>
      </c>
      <c r="W1882" s="2">
        <f t="shared" si="88"/>
        <v>0.5</v>
      </c>
      <c r="X1882">
        <f t="shared" si="89"/>
        <v>0</v>
      </c>
    </row>
    <row r="1883" spans="1:24"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f t="shared" si="87"/>
        <v>319.67250000000001</v>
      </c>
      <c r="W1883" s="2">
        <f t="shared" si="88"/>
        <v>0.16666666666666666</v>
      </c>
      <c r="X1883">
        <f t="shared" si="89"/>
        <v>0</v>
      </c>
    </row>
    <row r="1884" spans="1:24"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f t="shared" si="87"/>
        <v>495.79199999999997</v>
      </c>
      <c r="W1884" s="2">
        <f t="shared" si="88"/>
        <v>0.12000000000000001</v>
      </c>
      <c r="X1884">
        <f t="shared" si="89"/>
        <v>0</v>
      </c>
    </row>
    <row r="1885" spans="1:24"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c r="V1885">
        <f t="shared" si="87"/>
        <v>138.3732</v>
      </c>
      <c r="W1885" s="2">
        <f t="shared" si="88"/>
        <v>0.36249999999999999</v>
      </c>
      <c r="X1885">
        <f t="shared" si="89"/>
        <v>4</v>
      </c>
    </row>
    <row r="1886" spans="1:24"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c r="V1886">
        <f t="shared" si="87"/>
        <v>3.9</v>
      </c>
      <c r="W1886" s="2">
        <f t="shared" si="88"/>
        <v>0.35000000000000003</v>
      </c>
      <c r="X1886">
        <f t="shared" si="89"/>
        <v>4</v>
      </c>
    </row>
    <row r="1887" spans="1:24"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f t="shared" si="87"/>
        <v>21.145199999999999</v>
      </c>
      <c r="W1887" s="2">
        <f t="shared" si="88"/>
        <v>0.33</v>
      </c>
      <c r="X1887">
        <f t="shared" si="89"/>
        <v>4</v>
      </c>
    </row>
    <row r="1888" spans="1:24"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c r="V1888">
        <f t="shared" si="87"/>
        <v>4.7064000000000004</v>
      </c>
      <c r="W1888" s="2">
        <f t="shared" si="88"/>
        <v>0.33750000000000002</v>
      </c>
      <c r="X1888">
        <f t="shared" si="89"/>
        <v>2</v>
      </c>
    </row>
    <row r="1889" spans="1:24"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c r="V1889">
        <f t="shared" si="87"/>
        <v>730.3119999999999</v>
      </c>
      <c r="W1889" s="2">
        <f t="shared" si="88"/>
        <v>-0.83333333333333337</v>
      </c>
      <c r="X1889">
        <f t="shared" si="89"/>
        <v>2</v>
      </c>
    </row>
    <row r="1890" spans="1:24"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c r="V1890">
        <f t="shared" si="87"/>
        <v>108.0904</v>
      </c>
      <c r="W1890" s="2">
        <f t="shared" si="88"/>
        <v>0.11249999999999999</v>
      </c>
      <c r="X1890">
        <f t="shared" si="89"/>
        <v>1</v>
      </c>
    </row>
    <row r="1891" spans="1:24"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c r="V1891">
        <f t="shared" si="87"/>
        <v>532.46699999999998</v>
      </c>
      <c r="W1891" s="2">
        <f t="shared" si="88"/>
        <v>-0.3</v>
      </c>
      <c r="X1891">
        <f t="shared" si="89"/>
        <v>1</v>
      </c>
    </row>
    <row r="1892" spans="1:24"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f t="shared" si="87"/>
        <v>5.8080000000000007</v>
      </c>
      <c r="W1892" s="2">
        <f t="shared" si="88"/>
        <v>0.44999999999999996</v>
      </c>
      <c r="X1892">
        <f t="shared" si="89"/>
        <v>4</v>
      </c>
    </row>
    <row r="1893" spans="1:24"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f t="shared" si="87"/>
        <v>2.1294</v>
      </c>
      <c r="W1893" s="2">
        <f t="shared" si="88"/>
        <v>0.37</v>
      </c>
      <c r="X1893">
        <f t="shared" si="89"/>
        <v>4</v>
      </c>
    </row>
    <row r="1894" spans="1:24"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c r="V1894">
        <f t="shared" si="87"/>
        <v>4.8899999999999997</v>
      </c>
      <c r="W1894" s="2">
        <f t="shared" si="88"/>
        <v>0.37500000000000006</v>
      </c>
      <c r="X1894">
        <f t="shared" si="89"/>
        <v>2</v>
      </c>
    </row>
    <row r="1895" spans="1:24"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c r="V1895">
        <f t="shared" si="87"/>
        <v>17.038999999999998</v>
      </c>
      <c r="W1895" s="2">
        <f t="shared" si="88"/>
        <v>0.3125</v>
      </c>
      <c r="X1895">
        <f t="shared" si="89"/>
        <v>5</v>
      </c>
    </row>
    <row r="1896" spans="1:24"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c r="V1896">
        <f t="shared" si="87"/>
        <v>24.254999999999999</v>
      </c>
      <c r="W1896" s="2">
        <f t="shared" si="88"/>
        <v>0.3</v>
      </c>
      <c r="X1896">
        <f t="shared" si="89"/>
        <v>3</v>
      </c>
    </row>
    <row r="1897" spans="1:24"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c r="V1897">
        <f t="shared" si="87"/>
        <v>335.48899999999998</v>
      </c>
      <c r="W1897" s="2">
        <f t="shared" si="88"/>
        <v>0.3125</v>
      </c>
      <c r="X1897">
        <f t="shared" si="89"/>
        <v>4</v>
      </c>
    </row>
    <row r="1898" spans="1:24"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c r="V1898">
        <f t="shared" si="87"/>
        <v>950.80939999999998</v>
      </c>
      <c r="W1898" s="2">
        <f t="shared" si="88"/>
        <v>0.47000000000000003</v>
      </c>
      <c r="X1898">
        <f t="shared" si="89"/>
        <v>3</v>
      </c>
    </row>
    <row r="1899" spans="1:24"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c r="V1899">
        <f t="shared" si="87"/>
        <v>19.002600000000001</v>
      </c>
      <c r="W1899" s="2">
        <f t="shared" si="88"/>
        <v>0.36250000000000004</v>
      </c>
      <c r="X1899">
        <f t="shared" si="89"/>
        <v>4</v>
      </c>
    </row>
    <row r="1900" spans="1:24"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c r="V1900">
        <f t="shared" si="87"/>
        <v>841.96</v>
      </c>
      <c r="W1900" s="2">
        <f t="shared" si="88"/>
        <v>-0.66666666666666663</v>
      </c>
      <c r="X1900">
        <f t="shared" si="89"/>
        <v>4</v>
      </c>
    </row>
    <row r="1901" spans="1:24"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c r="V1901">
        <f t="shared" si="87"/>
        <v>284.82299999999998</v>
      </c>
      <c r="W1901" s="2">
        <f t="shared" si="88"/>
        <v>-0.63636363636363635</v>
      </c>
      <c r="X1901">
        <f t="shared" si="89"/>
        <v>4</v>
      </c>
    </row>
    <row r="1902" spans="1:24"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c r="V1902">
        <f t="shared" si="87"/>
        <v>172.69200000000001</v>
      </c>
      <c r="W1902" s="2">
        <f t="shared" si="88"/>
        <v>9.9999999999999992E-2</v>
      </c>
      <c r="X1902">
        <f t="shared" si="89"/>
        <v>4</v>
      </c>
    </row>
    <row r="1903" spans="1:24"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c r="V1903">
        <f t="shared" si="87"/>
        <v>10.789399999999999</v>
      </c>
      <c r="W1903" s="2">
        <f t="shared" si="88"/>
        <v>0.27</v>
      </c>
      <c r="X1903">
        <f t="shared" si="89"/>
        <v>3</v>
      </c>
    </row>
    <row r="1904" spans="1:24"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c r="V1904">
        <f t="shared" si="87"/>
        <v>3.3696000000000002</v>
      </c>
      <c r="W1904" s="2">
        <f t="shared" si="88"/>
        <v>0.35</v>
      </c>
      <c r="X1904">
        <f t="shared" si="89"/>
        <v>1</v>
      </c>
    </row>
    <row r="1905" spans="1:24"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c r="V1905">
        <f t="shared" si="87"/>
        <v>430.63200000000001</v>
      </c>
      <c r="W1905" s="2">
        <f t="shared" si="88"/>
        <v>9.9999999999999992E-2</v>
      </c>
      <c r="X1905">
        <f t="shared" si="89"/>
        <v>1</v>
      </c>
    </row>
    <row r="1906" spans="1:24"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c r="V1906">
        <f t="shared" si="87"/>
        <v>21.654999999999998</v>
      </c>
      <c r="W1906" s="2">
        <f t="shared" si="88"/>
        <v>0.23750000000000002</v>
      </c>
      <c r="X1906">
        <f t="shared" si="89"/>
        <v>1</v>
      </c>
    </row>
    <row r="1907" spans="1:24"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c r="V1907">
        <f t="shared" si="87"/>
        <v>900.02880000000005</v>
      </c>
      <c r="W1907" s="2">
        <f t="shared" si="88"/>
        <v>0.01</v>
      </c>
      <c r="X1907">
        <f t="shared" si="89"/>
        <v>3</v>
      </c>
    </row>
    <row r="1908" spans="1:24"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c r="V1908">
        <f t="shared" si="87"/>
        <v>5.1167999999999996</v>
      </c>
      <c r="W1908" s="2">
        <f t="shared" si="88"/>
        <v>-0.73333333333333339</v>
      </c>
      <c r="X1908">
        <f t="shared" si="89"/>
        <v>4</v>
      </c>
    </row>
    <row r="1909" spans="1:24"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c r="V1909">
        <f t="shared" si="87"/>
        <v>48.632400000000004</v>
      </c>
      <c r="W1909" s="2">
        <f t="shared" si="88"/>
        <v>-0.79999999999999993</v>
      </c>
      <c r="X1909">
        <f t="shared" si="89"/>
        <v>4</v>
      </c>
    </row>
    <row r="1910" spans="1:24"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c r="V1910">
        <f t="shared" si="87"/>
        <v>95.843999999999994</v>
      </c>
      <c r="W1910" s="2">
        <f t="shared" si="88"/>
        <v>0.30000000000000004</v>
      </c>
      <c r="X1910">
        <f t="shared" si="89"/>
        <v>1</v>
      </c>
    </row>
    <row r="1911" spans="1:24"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f t="shared" si="87"/>
        <v>10.428000000000001</v>
      </c>
      <c r="W1911" s="2">
        <f t="shared" si="88"/>
        <v>0.44999999999999996</v>
      </c>
      <c r="X1911">
        <f t="shared" si="89"/>
        <v>5</v>
      </c>
    </row>
    <row r="1912" spans="1:24"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c r="V1912">
        <f t="shared" si="87"/>
        <v>58.640100000000004</v>
      </c>
      <c r="W1912" s="2">
        <f t="shared" si="88"/>
        <v>0.41</v>
      </c>
      <c r="X1912">
        <f t="shared" si="89"/>
        <v>7</v>
      </c>
    </row>
    <row r="1913" spans="1:24"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c r="V1913">
        <f t="shared" si="87"/>
        <v>181.45610000000002</v>
      </c>
      <c r="W1913" s="2">
        <f t="shared" si="88"/>
        <v>0.33749999999999997</v>
      </c>
      <c r="X1913">
        <f t="shared" si="89"/>
        <v>3</v>
      </c>
    </row>
    <row r="1914" spans="1:24"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c r="V1914">
        <f t="shared" si="87"/>
        <v>547.37099999999998</v>
      </c>
      <c r="W1914" s="2">
        <f t="shared" si="88"/>
        <v>8.3333333333333343E-2</v>
      </c>
      <c r="X1914">
        <f t="shared" si="89"/>
        <v>3</v>
      </c>
    </row>
    <row r="1915" spans="1:24"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c r="V1915">
        <f t="shared" si="87"/>
        <v>83.971999999999994</v>
      </c>
      <c r="W1915" s="2">
        <f t="shared" si="88"/>
        <v>0.44</v>
      </c>
      <c r="X1915">
        <f t="shared" si="89"/>
        <v>2</v>
      </c>
    </row>
    <row r="1916" spans="1:24"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f t="shared" si="87"/>
        <v>2.9375999999999998</v>
      </c>
      <c r="W1916" s="2">
        <f t="shared" si="88"/>
        <v>0.36250000000000004</v>
      </c>
      <c r="X1916">
        <f t="shared" si="89"/>
        <v>5</v>
      </c>
    </row>
    <row r="1917" spans="1:24"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c r="V1917">
        <f t="shared" si="87"/>
        <v>10.6755</v>
      </c>
      <c r="W1917" s="2">
        <f t="shared" si="88"/>
        <v>0.3125</v>
      </c>
      <c r="X1917">
        <f t="shared" si="89"/>
        <v>5</v>
      </c>
    </row>
    <row r="1918" spans="1:24"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c r="V1918">
        <f t="shared" si="87"/>
        <v>8.0676000000000005</v>
      </c>
      <c r="W1918" s="2">
        <f t="shared" si="88"/>
        <v>0.32500000000000001</v>
      </c>
      <c r="X1918">
        <f t="shared" si="89"/>
        <v>5</v>
      </c>
    </row>
    <row r="1919" spans="1:24"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c r="V1919">
        <f t="shared" si="87"/>
        <v>8.2714999999999996</v>
      </c>
      <c r="W1919" s="2">
        <f t="shared" si="88"/>
        <v>0.28999999999999998</v>
      </c>
      <c r="X1919">
        <f t="shared" si="89"/>
        <v>6</v>
      </c>
    </row>
    <row r="1920" spans="1:24"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f t="shared" si="87"/>
        <v>224.92499999999998</v>
      </c>
      <c r="W1920" s="2">
        <f t="shared" si="88"/>
        <v>0.25</v>
      </c>
      <c r="X1920">
        <f t="shared" si="89"/>
        <v>2</v>
      </c>
    </row>
    <row r="1921" spans="1:24"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c r="V1921">
        <f t="shared" si="87"/>
        <v>593.54700000000003</v>
      </c>
      <c r="W1921" s="2">
        <f t="shared" si="88"/>
        <v>0.33750000000000002</v>
      </c>
      <c r="X1921">
        <f t="shared" si="89"/>
        <v>2</v>
      </c>
    </row>
    <row r="1922" spans="1:24"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c r="V1922">
        <f t="shared" si="87"/>
        <v>364.91160000000002</v>
      </c>
      <c r="W1922" s="2">
        <f t="shared" si="88"/>
        <v>0.21111111111111111</v>
      </c>
      <c r="X1922">
        <f t="shared" si="89"/>
        <v>2</v>
      </c>
    </row>
    <row r="1923" spans="1:24"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c r="V1923">
        <f t="shared" ref="V1923:V1986" si="90">R1923-U1923</f>
        <v>13.507199999999999</v>
      </c>
      <c r="W1923" s="2">
        <f t="shared" ref="W1923:W1986" si="91">U1923/R1923</f>
        <v>0.1</v>
      </c>
      <c r="X1923">
        <f t="shared" ref="X1923:X1986" si="92">D1923-C1923</f>
        <v>6</v>
      </c>
    </row>
    <row r="1924" spans="1:24"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c r="V1924">
        <f t="shared" si="90"/>
        <v>755.68499999999995</v>
      </c>
      <c r="W1924" s="2">
        <f t="shared" si="91"/>
        <v>0.125</v>
      </c>
      <c r="X1924">
        <f t="shared" si="92"/>
        <v>2</v>
      </c>
    </row>
    <row r="1925" spans="1:24"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c r="V1925">
        <f t="shared" si="90"/>
        <v>44.044800000000002</v>
      </c>
      <c r="W1925" s="2">
        <f t="shared" si="91"/>
        <v>7.4999999999999997E-2</v>
      </c>
      <c r="X1925">
        <f t="shared" si="92"/>
        <v>2</v>
      </c>
    </row>
    <row r="1926" spans="1:24"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c r="V1926">
        <f t="shared" si="90"/>
        <v>51.116999999999997</v>
      </c>
      <c r="W1926" s="2">
        <f t="shared" si="91"/>
        <v>0.45</v>
      </c>
      <c r="X1926">
        <f t="shared" si="92"/>
        <v>2</v>
      </c>
    </row>
    <row r="1927" spans="1:24"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f t="shared" si="90"/>
        <v>129.98699999999999</v>
      </c>
      <c r="W1927" s="2">
        <f t="shared" si="91"/>
        <v>0.35</v>
      </c>
      <c r="X1927">
        <f t="shared" si="92"/>
        <v>4</v>
      </c>
    </row>
    <row r="1928" spans="1:24"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c r="V1928">
        <f t="shared" si="90"/>
        <v>157.51349999999999</v>
      </c>
      <c r="W1928" s="2">
        <f t="shared" si="91"/>
        <v>0.1125</v>
      </c>
      <c r="X1928">
        <f t="shared" si="92"/>
        <v>6</v>
      </c>
    </row>
    <row r="1929" spans="1:24"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c r="V1929">
        <f t="shared" si="90"/>
        <v>57.699200000000005</v>
      </c>
      <c r="W1929" s="2">
        <f t="shared" si="91"/>
        <v>0.35</v>
      </c>
      <c r="X1929">
        <f t="shared" si="92"/>
        <v>3</v>
      </c>
    </row>
    <row r="1930" spans="1:24"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c r="V1930">
        <f t="shared" si="90"/>
        <v>3.3696000000000006</v>
      </c>
      <c r="W1930" s="2">
        <f t="shared" si="91"/>
        <v>0.47999999999999993</v>
      </c>
      <c r="X1930">
        <f t="shared" si="92"/>
        <v>2</v>
      </c>
    </row>
    <row r="1931" spans="1:24"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c r="V1931">
        <f t="shared" si="90"/>
        <v>44.6496</v>
      </c>
      <c r="W1931" s="2">
        <f t="shared" si="91"/>
        <v>0.04</v>
      </c>
      <c r="X1931">
        <f t="shared" si="92"/>
        <v>2</v>
      </c>
    </row>
    <row r="1932" spans="1:24"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c r="V1932">
        <f t="shared" si="90"/>
        <v>610.4778</v>
      </c>
      <c r="W1932" s="2">
        <f t="shared" si="91"/>
        <v>7.4999999999999997E-2</v>
      </c>
      <c r="X1932">
        <f t="shared" si="92"/>
        <v>2</v>
      </c>
    </row>
    <row r="1933" spans="1:24"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c r="V1933">
        <f t="shared" si="90"/>
        <v>248.19270000000003</v>
      </c>
      <c r="W1933" s="2">
        <f t="shared" si="91"/>
        <v>8.7499999999999994E-2</v>
      </c>
      <c r="X1933">
        <f t="shared" si="92"/>
        <v>2</v>
      </c>
    </row>
    <row r="1934" spans="1:24"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c r="V1934">
        <f t="shared" si="90"/>
        <v>122.42160000000001</v>
      </c>
      <c r="W1934" s="2">
        <f t="shared" si="91"/>
        <v>0.16</v>
      </c>
      <c r="X1934">
        <f t="shared" si="92"/>
        <v>4</v>
      </c>
    </row>
    <row r="1935" spans="1:24"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c r="V1935">
        <f t="shared" si="90"/>
        <v>8.0079999999999991</v>
      </c>
      <c r="W1935" s="2">
        <f t="shared" si="91"/>
        <v>0.48000000000000004</v>
      </c>
      <c r="X1935">
        <f t="shared" si="92"/>
        <v>4</v>
      </c>
    </row>
    <row r="1936" spans="1:24"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c r="V1936">
        <f t="shared" si="90"/>
        <v>129.61150000000001</v>
      </c>
      <c r="W1936" s="2">
        <f t="shared" si="91"/>
        <v>0.47</v>
      </c>
      <c r="X1936">
        <f t="shared" si="92"/>
        <v>6</v>
      </c>
    </row>
    <row r="1937" spans="1:24"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f t="shared" si="90"/>
        <v>106.3424</v>
      </c>
      <c r="W1937" s="2">
        <f t="shared" si="91"/>
        <v>0.36</v>
      </c>
      <c r="X1937">
        <f t="shared" si="92"/>
        <v>6</v>
      </c>
    </row>
    <row r="1938" spans="1:24"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c r="V1938">
        <f t="shared" si="90"/>
        <v>9.8690999999999995</v>
      </c>
      <c r="W1938" s="2">
        <f t="shared" si="91"/>
        <v>0.33</v>
      </c>
      <c r="X1938">
        <f t="shared" si="92"/>
        <v>2</v>
      </c>
    </row>
    <row r="1939" spans="1:24"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c r="V1939">
        <f t="shared" si="90"/>
        <v>33.28</v>
      </c>
      <c r="W1939" s="2">
        <f t="shared" si="91"/>
        <v>-0.66666666666666663</v>
      </c>
      <c r="X1939">
        <f t="shared" si="92"/>
        <v>4</v>
      </c>
    </row>
    <row r="1940" spans="1:24"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c r="V1940">
        <f t="shared" si="90"/>
        <v>34.7438</v>
      </c>
      <c r="W1940" s="2">
        <f t="shared" si="91"/>
        <v>-3.7499999999999999E-2</v>
      </c>
      <c r="X1940">
        <f t="shared" si="92"/>
        <v>4</v>
      </c>
    </row>
    <row r="1941" spans="1:24"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c r="V1941">
        <f t="shared" si="90"/>
        <v>14.8512</v>
      </c>
      <c r="W1941" s="2">
        <f t="shared" si="91"/>
        <v>-0.7</v>
      </c>
      <c r="X1941">
        <f t="shared" si="92"/>
        <v>4</v>
      </c>
    </row>
    <row r="1942" spans="1:24"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c r="V1942">
        <f t="shared" si="90"/>
        <v>588.30600000000004</v>
      </c>
      <c r="W1942" s="2">
        <f t="shared" si="91"/>
        <v>0.1125</v>
      </c>
      <c r="X1942">
        <f t="shared" si="92"/>
        <v>4</v>
      </c>
    </row>
    <row r="1943" spans="1:24"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c r="V1943">
        <f t="shared" si="90"/>
        <v>29.599999999999998</v>
      </c>
      <c r="W1943" s="2">
        <f t="shared" si="91"/>
        <v>0.37500000000000006</v>
      </c>
      <c r="X1943">
        <f t="shared" si="92"/>
        <v>3</v>
      </c>
    </row>
    <row r="1944" spans="1:24"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c r="V1944">
        <f t="shared" si="90"/>
        <v>25.039000000000001</v>
      </c>
      <c r="W1944" s="2">
        <f t="shared" si="91"/>
        <v>8.7499999999999994E-2</v>
      </c>
      <c r="X1944">
        <f t="shared" si="92"/>
        <v>3</v>
      </c>
    </row>
    <row r="1945" spans="1:24"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c r="V1945">
        <f t="shared" si="90"/>
        <v>8.4239999999999995</v>
      </c>
      <c r="W1945" s="2">
        <f t="shared" si="91"/>
        <v>-1.5999999999999999</v>
      </c>
      <c r="X1945">
        <f t="shared" si="92"/>
        <v>3</v>
      </c>
    </row>
    <row r="1946" spans="1:24"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f t="shared" si="90"/>
        <v>69.576800000000006</v>
      </c>
      <c r="W1946" s="2">
        <f t="shared" si="91"/>
        <v>0.27500000000000002</v>
      </c>
      <c r="X1946">
        <f t="shared" si="92"/>
        <v>6</v>
      </c>
    </row>
    <row r="1947" spans="1:24"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c r="V1947">
        <f t="shared" si="90"/>
        <v>6.7392000000000003</v>
      </c>
      <c r="W1947" s="2">
        <f t="shared" si="91"/>
        <v>0.35</v>
      </c>
      <c r="X1947">
        <f t="shared" si="92"/>
        <v>6</v>
      </c>
    </row>
    <row r="1948" spans="1:24"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f t="shared" si="90"/>
        <v>16.632000000000001</v>
      </c>
      <c r="W1948" s="2">
        <f t="shared" si="91"/>
        <v>0.27999999999999997</v>
      </c>
      <c r="X1948">
        <f t="shared" si="92"/>
        <v>4</v>
      </c>
    </row>
    <row r="1949" spans="1:24"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c r="V1949">
        <f t="shared" si="90"/>
        <v>8.0779999999999994</v>
      </c>
      <c r="W1949" s="2">
        <f t="shared" si="91"/>
        <v>0.30000000000000004</v>
      </c>
      <c r="X1949">
        <f t="shared" si="92"/>
        <v>4</v>
      </c>
    </row>
    <row r="1950" spans="1:24"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c r="V1950">
        <f t="shared" si="90"/>
        <v>347.85220000000004</v>
      </c>
      <c r="W1950" s="2">
        <f t="shared" si="91"/>
        <v>-0.36666666666666664</v>
      </c>
      <c r="X1950">
        <f t="shared" si="92"/>
        <v>4</v>
      </c>
    </row>
    <row r="1951" spans="1:24"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f t="shared" si="90"/>
        <v>9.2157999999999998</v>
      </c>
      <c r="W1951" s="2">
        <f t="shared" si="91"/>
        <v>0.28999999999999998</v>
      </c>
      <c r="X1951">
        <f t="shared" si="92"/>
        <v>4</v>
      </c>
    </row>
    <row r="1952" spans="1:24"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c r="V1952">
        <f t="shared" si="90"/>
        <v>17.511199999999999</v>
      </c>
      <c r="W1952" s="2">
        <f t="shared" si="91"/>
        <v>0.33750000000000002</v>
      </c>
      <c r="X1952">
        <f t="shared" si="92"/>
        <v>4</v>
      </c>
    </row>
    <row r="1953" spans="1:24"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c r="V1953">
        <f t="shared" si="90"/>
        <v>140.55869999999999</v>
      </c>
      <c r="W1953" s="2">
        <f t="shared" si="91"/>
        <v>0.28999999999999998</v>
      </c>
      <c r="X1953">
        <f t="shared" si="92"/>
        <v>4</v>
      </c>
    </row>
    <row r="1954" spans="1:24"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f t="shared" si="90"/>
        <v>9.8279999999999994</v>
      </c>
      <c r="W1954" s="2">
        <f t="shared" si="91"/>
        <v>0.48</v>
      </c>
      <c r="X1954">
        <f t="shared" si="92"/>
        <v>4</v>
      </c>
    </row>
    <row r="1955" spans="1:24"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f t="shared" si="90"/>
        <v>1068.6750000000002</v>
      </c>
      <c r="W1955" s="2">
        <f t="shared" si="91"/>
        <v>0.16666666666666666</v>
      </c>
      <c r="X1955">
        <f t="shared" si="92"/>
        <v>4</v>
      </c>
    </row>
    <row r="1956" spans="1:24"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c r="V1956">
        <f t="shared" si="90"/>
        <v>2.706</v>
      </c>
      <c r="W1956" s="2">
        <f t="shared" si="91"/>
        <v>0.45</v>
      </c>
      <c r="X1956">
        <f t="shared" si="92"/>
        <v>4</v>
      </c>
    </row>
    <row r="1957" spans="1:24"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c r="V1957">
        <f t="shared" si="90"/>
        <v>199.92000000000002</v>
      </c>
      <c r="W1957" s="2">
        <f t="shared" si="91"/>
        <v>0.16</v>
      </c>
      <c r="X1957">
        <f t="shared" si="92"/>
        <v>4</v>
      </c>
    </row>
    <row r="1958" spans="1:24"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c r="V1958">
        <f t="shared" si="90"/>
        <v>127.65719999999999</v>
      </c>
      <c r="W1958" s="2">
        <f t="shared" si="91"/>
        <v>0.24000000000000002</v>
      </c>
      <c r="X1958">
        <f t="shared" si="92"/>
        <v>4</v>
      </c>
    </row>
    <row r="1959" spans="1:24"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c r="V1959">
        <f t="shared" si="90"/>
        <v>9.4160000000000004</v>
      </c>
      <c r="W1959" s="2">
        <f t="shared" si="91"/>
        <v>0.44999999999999996</v>
      </c>
      <c r="X1959">
        <f t="shared" si="92"/>
        <v>4</v>
      </c>
    </row>
    <row r="1960" spans="1:24"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c r="V1960">
        <f t="shared" si="90"/>
        <v>8.4239999999999995</v>
      </c>
      <c r="W1960" s="2">
        <f t="shared" si="91"/>
        <v>0.48</v>
      </c>
      <c r="X1960">
        <f t="shared" si="92"/>
        <v>5</v>
      </c>
    </row>
    <row r="1961" spans="1:24"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c r="V1961">
        <f t="shared" si="90"/>
        <v>19.374300000000002</v>
      </c>
      <c r="W1961" s="2">
        <f t="shared" si="91"/>
        <v>0.43</v>
      </c>
      <c r="X1961">
        <f t="shared" si="92"/>
        <v>5</v>
      </c>
    </row>
    <row r="1962" spans="1:24"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c r="V1962">
        <f t="shared" si="90"/>
        <v>243.41700000000003</v>
      </c>
      <c r="W1962" s="2">
        <f t="shared" si="91"/>
        <v>0.18</v>
      </c>
      <c r="X1962">
        <f t="shared" si="92"/>
        <v>5</v>
      </c>
    </row>
    <row r="1963" spans="1:24"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c r="V1963">
        <f t="shared" si="90"/>
        <v>106.032</v>
      </c>
      <c r="W1963" s="2">
        <f t="shared" si="91"/>
        <v>0.06</v>
      </c>
      <c r="X1963">
        <f t="shared" si="92"/>
        <v>5</v>
      </c>
    </row>
    <row r="1964" spans="1:24"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f t="shared" si="90"/>
        <v>7.1292000000000009</v>
      </c>
      <c r="W1964" s="2">
        <f t="shared" si="91"/>
        <v>0.48</v>
      </c>
      <c r="X1964">
        <f t="shared" si="92"/>
        <v>5</v>
      </c>
    </row>
    <row r="1965" spans="1:24"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c r="V1965">
        <f t="shared" si="90"/>
        <v>13.196999999999999</v>
      </c>
      <c r="W1965" s="2">
        <f t="shared" si="91"/>
        <v>0.47000000000000003</v>
      </c>
      <c r="X1965">
        <f t="shared" si="92"/>
        <v>5</v>
      </c>
    </row>
    <row r="1966" spans="1:24"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c r="V1966">
        <f t="shared" si="90"/>
        <v>269.11260000000004</v>
      </c>
      <c r="W1966" s="2">
        <f t="shared" si="91"/>
        <v>5.9999999999999991E-2</v>
      </c>
      <c r="X1966">
        <f t="shared" si="92"/>
        <v>5</v>
      </c>
    </row>
    <row r="1967" spans="1:24"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c r="V1967">
        <f t="shared" si="90"/>
        <v>16.926000000000002</v>
      </c>
      <c r="W1967" s="2">
        <f t="shared" si="91"/>
        <v>0.3</v>
      </c>
      <c r="X1967">
        <f t="shared" si="92"/>
        <v>5</v>
      </c>
    </row>
    <row r="1968" spans="1:24"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c r="V1968">
        <f t="shared" si="90"/>
        <v>203.01840000000004</v>
      </c>
      <c r="W1968" s="2">
        <f t="shared" si="91"/>
        <v>0.27999999999999997</v>
      </c>
      <c r="X1968">
        <f t="shared" si="92"/>
        <v>7</v>
      </c>
    </row>
    <row r="1969" spans="1:24"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c r="V1969">
        <f t="shared" si="90"/>
        <v>49.344999999999999</v>
      </c>
      <c r="W1969" s="2">
        <f t="shared" si="91"/>
        <v>0.29000000000000004</v>
      </c>
      <c r="X1969">
        <f t="shared" si="92"/>
        <v>7</v>
      </c>
    </row>
    <row r="1970" spans="1:24"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f t="shared" si="90"/>
        <v>86.5488</v>
      </c>
      <c r="W1970" s="2">
        <f t="shared" si="91"/>
        <v>0.48</v>
      </c>
      <c r="X1970">
        <f t="shared" si="92"/>
        <v>7</v>
      </c>
    </row>
    <row r="1971" spans="1:24"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c r="V1971">
        <f t="shared" si="90"/>
        <v>189.77399999999997</v>
      </c>
      <c r="W1971" s="2">
        <f t="shared" si="91"/>
        <v>0.35000000000000003</v>
      </c>
      <c r="X1971">
        <f t="shared" si="92"/>
        <v>6</v>
      </c>
    </row>
    <row r="1972" spans="1:24"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c r="V1972">
        <f t="shared" si="90"/>
        <v>5.7672000000000008</v>
      </c>
      <c r="W1972" s="2">
        <f t="shared" si="91"/>
        <v>0.1</v>
      </c>
      <c r="X1972">
        <f t="shared" si="92"/>
        <v>5</v>
      </c>
    </row>
    <row r="1973" spans="1:24"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c r="V1973">
        <f t="shared" si="90"/>
        <v>332.10450000000003</v>
      </c>
      <c r="W1973" s="2">
        <f t="shared" si="91"/>
        <v>0.18749999999999997</v>
      </c>
      <c r="X1973">
        <f t="shared" si="92"/>
        <v>5</v>
      </c>
    </row>
    <row r="1974" spans="1:24"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c r="V1974">
        <f t="shared" si="90"/>
        <v>13.780799999999999</v>
      </c>
      <c r="W1974" s="2">
        <f t="shared" si="91"/>
        <v>-1.7</v>
      </c>
      <c r="X1974">
        <f t="shared" si="92"/>
        <v>5</v>
      </c>
    </row>
    <row r="1975" spans="1:24"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c r="V1975">
        <f t="shared" si="90"/>
        <v>2.4253999999999998</v>
      </c>
      <c r="W1975" s="2">
        <f t="shared" si="91"/>
        <v>0.16250000000000001</v>
      </c>
      <c r="X1975">
        <f t="shared" si="92"/>
        <v>5</v>
      </c>
    </row>
    <row r="1976" spans="1:24"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c r="V1976">
        <f t="shared" si="90"/>
        <v>37.204499999999996</v>
      </c>
      <c r="W1976" s="2">
        <f t="shared" si="91"/>
        <v>-6.25E-2</v>
      </c>
      <c r="X1976">
        <f t="shared" si="92"/>
        <v>5</v>
      </c>
    </row>
    <row r="1977" spans="1:24"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c r="V1977">
        <f t="shared" si="90"/>
        <v>264.93120000000005</v>
      </c>
      <c r="W1977" s="2">
        <f t="shared" si="91"/>
        <v>3.9999999999999994E-2</v>
      </c>
      <c r="X1977">
        <f t="shared" si="92"/>
        <v>2</v>
      </c>
    </row>
    <row r="1978" spans="1:24"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c r="V1978">
        <f t="shared" si="90"/>
        <v>1032.2629999999999</v>
      </c>
      <c r="W1978" s="2">
        <f t="shared" si="91"/>
        <v>0.26</v>
      </c>
      <c r="X1978">
        <f t="shared" si="92"/>
        <v>2</v>
      </c>
    </row>
    <row r="1979" spans="1:24"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c r="V1979">
        <f t="shared" si="90"/>
        <v>474.91559999999998</v>
      </c>
      <c r="W1979" s="2">
        <f t="shared" si="91"/>
        <v>0.13</v>
      </c>
      <c r="X1979">
        <f t="shared" si="92"/>
        <v>2</v>
      </c>
    </row>
    <row r="1980" spans="1:24"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c r="V1980">
        <f t="shared" si="90"/>
        <v>4.6576000000000004</v>
      </c>
      <c r="W1980" s="2">
        <f t="shared" si="91"/>
        <v>0.1125</v>
      </c>
      <c r="X1980">
        <f t="shared" si="92"/>
        <v>4</v>
      </c>
    </row>
    <row r="1981" spans="1:24"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c r="V1981">
        <f t="shared" si="90"/>
        <v>828.51319999999998</v>
      </c>
      <c r="W1981" s="2">
        <f t="shared" si="91"/>
        <v>0.11250000000000002</v>
      </c>
      <c r="X1981">
        <f t="shared" si="92"/>
        <v>0</v>
      </c>
    </row>
    <row r="1982" spans="1:24"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c r="V1982">
        <f t="shared" si="90"/>
        <v>38.678399999999996</v>
      </c>
      <c r="W1982" s="2">
        <f t="shared" si="91"/>
        <v>0.1</v>
      </c>
      <c r="X1982">
        <f t="shared" si="92"/>
        <v>0</v>
      </c>
    </row>
    <row r="1983" spans="1:24"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c r="V1983">
        <f t="shared" si="90"/>
        <v>1.9551999999999998</v>
      </c>
      <c r="W1983" s="2">
        <f t="shared" si="91"/>
        <v>0.48000000000000004</v>
      </c>
      <c r="X1983">
        <f t="shared" si="92"/>
        <v>2</v>
      </c>
    </row>
    <row r="1984" spans="1:24"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f t="shared" si="90"/>
        <v>345.57119999999998</v>
      </c>
      <c r="W1984" s="2">
        <f t="shared" si="91"/>
        <v>0.28000000000000003</v>
      </c>
      <c r="X1984">
        <f t="shared" si="92"/>
        <v>6</v>
      </c>
    </row>
    <row r="1985" spans="1:24"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c r="V1985">
        <f t="shared" si="90"/>
        <v>227.82479999999998</v>
      </c>
      <c r="W1985" s="2">
        <f t="shared" si="91"/>
        <v>0.28999999999999998</v>
      </c>
      <c r="X1985">
        <f t="shared" si="92"/>
        <v>2</v>
      </c>
    </row>
    <row r="1986" spans="1:24"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c r="V1986">
        <f t="shared" si="90"/>
        <v>13.3728</v>
      </c>
      <c r="W1986" s="2">
        <f t="shared" si="91"/>
        <v>0.44</v>
      </c>
      <c r="X1986">
        <f t="shared" si="92"/>
        <v>2</v>
      </c>
    </row>
    <row r="1987" spans="1:24"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f t="shared" ref="V1987:V2050" si="93">R1987-U1987</f>
        <v>14.450400000000002</v>
      </c>
      <c r="W1987" s="2">
        <f t="shared" ref="W1987:W2050" si="94">U1987/R1987</f>
        <v>0.45999999999999996</v>
      </c>
      <c r="X1987">
        <f t="shared" ref="X1987:X2050" si="95">D1987-C1987</f>
        <v>2</v>
      </c>
    </row>
    <row r="1988" spans="1:24"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c r="V1988">
        <f t="shared" si="93"/>
        <v>1247.9792000000002</v>
      </c>
      <c r="W1988" s="2">
        <f t="shared" si="94"/>
        <v>0.13333333333333333</v>
      </c>
      <c r="X1988">
        <f t="shared" si="95"/>
        <v>2</v>
      </c>
    </row>
    <row r="1989" spans="1:24"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c r="V1989">
        <f t="shared" si="93"/>
        <v>9.2988</v>
      </c>
      <c r="W1989" s="2">
        <f t="shared" si="94"/>
        <v>0.46</v>
      </c>
      <c r="X1989">
        <f t="shared" si="95"/>
        <v>4</v>
      </c>
    </row>
    <row r="1990" spans="1:24"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c r="V1990">
        <f t="shared" si="93"/>
        <v>809.26020000000017</v>
      </c>
      <c r="W1990" s="2">
        <f t="shared" si="94"/>
        <v>0.20999999999999996</v>
      </c>
      <c r="X1990">
        <f t="shared" si="95"/>
        <v>4</v>
      </c>
    </row>
    <row r="1991" spans="1:24"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f t="shared" si="93"/>
        <v>13.896599999999999</v>
      </c>
      <c r="W1991" s="2">
        <f t="shared" si="94"/>
        <v>0.47</v>
      </c>
      <c r="X1991">
        <f t="shared" si="95"/>
        <v>4</v>
      </c>
    </row>
    <row r="1992" spans="1:24"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f t="shared" si="93"/>
        <v>8.843399999999999</v>
      </c>
      <c r="W1992" s="2">
        <f t="shared" si="94"/>
        <v>0.49000000000000005</v>
      </c>
      <c r="X1992">
        <f t="shared" si="95"/>
        <v>4</v>
      </c>
    </row>
    <row r="1993" spans="1:24"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c r="V1993">
        <f t="shared" si="93"/>
        <v>8.7556000000000012</v>
      </c>
      <c r="W1993" s="2">
        <f t="shared" si="94"/>
        <v>-0.76666666666666661</v>
      </c>
      <c r="X1993">
        <f t="shared" si="95"/>
        <v>4</v>
      </c>
    </row>
    <row r="1994" spans="1:24"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c r="V1994">
        <f t="shared" si="93"/>
        <v>44.400000000000006</v>
      </c>
      <c r="W1994" s="2">
        <f t="shared" si="94"/>
        <v>0.375</v>
      </c>
      <c r="X1994">
        <f t="shared" si="95"/>
        <v>7</v>
      </c>
    </row>
    <row r="1995" spans="1:24"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c r="V1995">
        <f t="shared" si="93"/>
        <v>4.6092000000000004</v>
      </c>
      <c r="W1995" s="2">
        <f t="shared" si="94"/>
        <v>0.13749999999999998</v>
      </c>
      <c r="X1995">
        <f t="shared" si="95"/>
        <v>7</v>
      </c>
    </row>
    <row r="1996" spans="1:24"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f t="shared" si="93"/>
        <v>13.423500000000001</v>
      </c>
      <c r="W1996" s="2">
        <f t="shared" si="94"/>
        <v>-0.1875</v>
      </c>
      <c r="X1996">
        <f t="shared" si="95"/>
        <v>7</v>
      </c>
    </row>
    <row r="1997" spans="1:24"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c r="V1997">
        <f t="shared" si="93"/>
        <v>1060.6320000000001</v>
      </c>
      <c r="W1997" s="2">
        <f t="shared" si="94"/>
        <v>-2.5999999999999996</v>
      </c>
      <c r="X1997">
        <f t="shared" si="95"/>
        <v>2</v>
      </c>
    </row>
    <row r="1998" spans="1:24"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c r="V1998">
        <f t="shared" si="93"/>
        <v>12.4716</v>
      </c>
      <c r="W1998" s="2">
        <f t="shared" si="94"/>
        <v>-0.42499999999999993</v>
      </c>
      <c r="X1998">
        <f t="shared" si="95"/>
        <v>2</v>
      </c>
    </row>
    <row r="1999" spans="1:24"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c r="V1999">
        <f t="shared" si="93"/>
        <v>7.8</v>
      </c>
      <c r="W1999" s="2">
        <f t="shared" si="94"/>
        <v>0.48000000000000004</v>
      </c>
      <c r="X1999">
        <f t="shared" si="95"/>
        <v>3</v>
      </c>
    </row>
    <row r="2000" spans="1:24"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c r="V2000">
        <f t="shared" si="93"/>
        <v>119.59140000000002</v>
      </c>
      <c r="W2000" s="2">
        <f t="shared" si="94"/>
        <v>0.25999999999999995</v>
      </c>
      <c r="X2000">
        <f t="shared" si="95"/>
        <v>3</v>
      </c>
    </row>
    <row r="2001" spans="1:24"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c r="V2001">
        <f t="shared" si="93"/>
        <v>102.91449999999999</v>
      </c>
      <c r="W2001" s="2">
        <f t="shared" si="94"/>
        <v>0.29000000000000004</v>
      </c>
      <c r="X2001">
        <f t="shared" si="95"/>
        <v>3</v>
      </c>
    </row>
    <row r="2002" spans="1:24"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c r="V2002">
        <f t="shared" si="93"/>
        <v>177.9555</v>
      </c>
      <c r="W2002" s="2">
        <f t="shared" si="94"/>
        <v>0.11</v>
      </c>
      <c r="X2002">
        <f t="shared" si="95"/>
        <v>7</v>
      </c>
    </row>
    <row r="2003" spans="1:24"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c r="V2003">
        <f t="shared" si="93"/>
        <v>27.627600000000001</v>
      </c>
      <c r="W2003" s="2">
        <f t="shared" si="94"/>
        <v>0.34</v>
      </c>
      <c r="X2003">
        <f t="shared" si="95"/>
        <v>7</v>
      </c>
    </row>
    <row r="2004" spans="1:24"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c r="V2004">
        <f t="shared" si="93"/>
        <v>86.346000000000004</v>
      </c>
      <c r="W2004" s="2">
        <f t="shared" si="94"/>
        <v>9.9999999999999992E-2</v>
      </c>
      <c r="X2004">
        <f t="shared" si="95"/>
        <v>3</v>
      </c>
    </row>
    <row r="2005" spans="1:24"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c r="V2005">
        <f t="shared" si="93"/>
        <v>228.33749999999998</v>
      </c>
      <c r="W2005" s="2">
        <f t="shared" si="94"/>
        <v>0.25</v>
      </c>
      <c r="X2005">
        <f t="shared" si="95"/>
        <v>3</v>
      </c>
    </row>
    <row r="2006" spans="1:24"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c r="V2006">
        <f t="shared" si="93"/>
        <v>28.41</v>
      </c>
      <c r="W2006" s="2">
        <f t="shared" si="94"/>
        <v>-1.4999999999999998</v>
      </c>
      <c r="X2006">
        <f t="shared" si="95"/>
        <v>7</v>
      </c>
    </row>
    <row r="2007" spans="1:24"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c r="V2007">
        <f t="shared" si="93"/>
        <v>18.104799999999997</v>
      </c>
      <c r="W2007" s="2">
        <f t="shared" si="94"/>
        <v>0.39</v>
      </c>
      <c r="X2007">
        <f t="shared" si="95"/>
        <v>4</v>
      </c>
    </row>
    <row r="2008" spans="1:24"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c r="V2008">
        <f t="shared" si="93"/>
        <v>31.369800000000001</v>
      </c>
      <c r="W2008" s="2">
        <f t="shared" si="94"/>
        <v>0.33999999999999997</v>
      </c>
      <c r="X2008">
        <f t="shared" si="95"/>
        <v>4</v>
      </c>
    </row>
    <row r="2009" spans="1:24"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c r="V2009">
        <f t="shared" si="93"/>
        <v>220.04640000000001</v>
      </c>
      <c r="W2009" s="2">
        <f t="shared" si="94"/>
        <v>-0.19999999999999998</v>
      </c>
      <c r="X2009">
        <f t="shared" si="95"/>
        <v>1</v>
      </c>
    </row>
    <row r="2010" spans="1:24"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c r="V2010">
        <f t="shared" si="93"/>
        <v>3.7488000000000001</v>
      </c>
      <c r="W2010" s="2">
        <f t="shared" si="94"/>
        <v>0.1125</v>
      </c>
      <c r="X2010">
        <f t="shared" si="95"/>
        <v>6</v>
      </c>
    </row>
    <row r="2011" spans="1:24"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c r="V2011">
        <f t="shared" si="93"/>
        <v>303.91359999999997</v>
      </c>
      <c r="W2011" s="2">
        <f t="shared" si="94"/>
        <v>8.7499999999999994E-2</v>
      </c>
      <c r="X2011">
        <f t="shared" si="95"/>
        <v>6</v>
      </c>
    </row>
    <row r="2012" spans="1:24"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c r="V2012">
        <f t="shared" si="93"/>
        <v>17.116</v>
      </c>
      <c r="W2012" s="2">
        <f t="shared" si="94"/>
        <v>0.3125</v>
      </c>
      <c r="X2012">
        <f t="shared" si="95"/>
        <v>6</v>
      </c>
    </row>
    <row r="2013" spans="1:24"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f t="shared" si="93"/>
        <v>123.98760000000001</v>
      </c>
      <c r="W2013" s="2">
        <f t="shared" si="94"/>
        <v>0.22500000000000001</v>
      </c>
      <c r="X2013">
        <f t="shared" si="95"/>
        <v>0</v>
      </c>
    </row>
    <row r="2014" spans="1:24"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c r="V2014">
        <f t="shared" si="93"/>
        <v>41.709600000000002</v>
      </c>
      <c r="W2014" s="2">
        <f t="shared" si="94"/>
        <v>0.1</v>
      </c>
      <c r="X2014">
        <f t="shared" si="95"/>
        <v>0</v>
      </c>
    </row>
    <row r="2015" spans="1:24"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c r="V2015">
        <f t="shared" si="93"/>
        <v>266.7448</v>
      </c>
      <c r="W2015" s="2">
        <f t="shared" si="94"/>
        <v>0.24</v>
      </c>
      <c r="X2015">
        <f t="shared" si="95"/>
        <v>5</v>
      </c>
    </row>
    <row r="2016" spans="1:24"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f t="shared" si="93"/>
        <v>7.0632000000000001</v>
      </c>
      <c r="W2016" s="2">
        <f t="shared" si="94"/>
        <v>0.45999999999999996</v>
      </c>
      <c r="X2016">
        <f t="shared" si="95"/>
        <v>5</v>
      </c>
    </row>
    <row r="2017" spans="1:24"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f t="shared" si="93"/>
        <v>783.06960000000004</v>
      </c>
      <c r="W2017" s="2">
        <f t="shared" si="94"/>
        <v>0.13</v>
      </c>
      <c r="X2017">
        <f t="shared" si="95"/>
        <v>5</v>
      </c>
    </row>
    <row r="2018" spans="1:24"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f t="shared" si="93"/>
        <v>11.1996</v>
      </c>
      <c r="W2018" s="2">
        <f t="shared" si="94"/>
        <v>0.36249999999999999</v>
      </c>
      <c r="X2018">
        <f t="shared" si="95"/>
        <v>4</v>
      </c>
    </row>
    <row r="2019" spans="1:24"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c r="V2019">
        <f t="shared" si="93"/>
        <v>7.7485999999999988</v>
      </c>
      <c r="W2019" s="2">
        <f t="shared" si="94"/>
        <v>0.47000000000000003</v>
      </c>
      <c r="X2019">
        <f t="shared" si="95"/>
        <v>4</v>
      </c>
    </row>
    <row r="2020" spans="1:24"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f t="shared" si="93"/>
        <v>24.686399999999999</v>
      </c>
      <c r="W2020" s="2">
        <f t="shared" si="94"/>
        <v>0.26</v>
      </c>
      <c r="X2020">
        <f t="shared" si="95"/>
        <v>4</v>
      </c>
    </row>
    <row r="2021" spans="1:24"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f t="shared" si="93"/>
        <v>20.471399999999999</v>
      </c>
      <c r="W2021" s="2">
        <f t="shared" si="94"/>
        <v>0.49000000000000005</v>
      </c>
      <c r="X2021">
        <f t="shared" si="95"/>
        <v>4</v>
      </c>
    </row>
    <row r="2022" spans="1:24"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c r="V2022">
        <f t="shared" si="93"/>
        <v>1124.3609999999999</v>
      </c>
      <c r="W2022" s="2">
        <f t="shared" si="94"/>
        <v>0.3</v>
      </c>
      <c r="X2022">
        <f t="shared" si="95"/>
        <v>2</v>
      </c>
    </row>
    <row r="2023" spans="1:24"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c r="V2023">
        <f t="shared" si="93"/>
        <v>9.3719999999999999</v>
      </c>
      <c r="W2023" s="2">
        <f t="shared" si="94"/>
        <v>0.45</v>
      </c>
      <c r="X2023">
        <f t="shared" si="95"/>
        <v>2</v>
      </c>
    </row>
    <row r="2024" spans="1:24"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c r="V2024">
        <f t="shared" si="93"/>
        <v>25.755600000000001</v>
      </c>
      <c r="W2024" s="2">
        <f t="shared" si="94"/>
        <v>0.48</v>
      </c>
      <c r="X2024">
        <f t="shared" si="95"/>
        <v>2</v>
      </c>
    </row>
    <row r="2025" spans="1:24"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f t="shared" si="93"/>
        <v>628.07040000000006</v>
      </c>
      <c r="W2025" s="2">
        <f t="shared" si="94"/>
        <v>0.27999999999999997</v>
      </c>
      <c r="X2025">
        <f t="shared" si="95"/>
        <v>2</v>
      </c>
    </row>
    <row r="2026" spans="1:24"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c r="V2026">
        <f t="shared" si="93"/>
        <v>161.40600000000001</v>
      </c>
      <c r="W2026" s="2">
        <f t="shared" si="94"/>
        <v>0.32500000000000001</v>
      </c>
      <c r="X2026">
        <f t="shared" si="95"/>
        <v>2</v>
      </c>
    </row>
    <row r="2027" spans="1:24"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f t="shared" si="93"/>
        <v>102.21120000000001</v>
      </c>
      <c r="W2027" s="2">
        <f t="shared" si="94"/>
        <v>0.28000000000000003</v>
      </c>
      <c r="X2027">
        <f t="shared" si="95"/>
        <v>2</v>
      </c>
    </row>
    <row r="2028" spans="1:24"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c r="V2028">
        <f t="shared" si="93"/>
        <v>21.465600000000002</v>
      </c>
      <c r="W2028" s="2">
        <f t="shared" si="94"/>
        <v>0.35000000000000003</v>
      </c>
      <c r="X2028">
        <f t="shared" si="95"/>
        <v>2</v>
      </c>
    </row>
    <row r="2029" spans="1:24"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c r="V2029">
        <f t="shared" si="93"/>
        <v>43.638399999999997</v>
      </c>
      <c r="W2029" s="2">
        <f t="shared" si="94"/>
        <v>0.35</v>
      </c>
      <c r="X2029">
        <f t="shared" si="95"/>
        <v>2</v>
      </c>
    </row>
    <row r="2030" spans="1:24"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f t="shared" si="93"/>
        <v>7.8069000000000006</v>
      </c>
      <c r="W2030" s="2">
        <f t="shared" si="94"/>
        <v>0.47</v>
      </c>
      <c r="X2030">
        <f t="shared" si="95"/>
        <v>4</v>
      </c>
    </row>
    <row r="2031" spans="1:24"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f t="shared" si="93"/>
        <v>79.724000000000004</v>
      </c>
      <c r="W2031" s="2">
        <f t="shared" si="94"/>
        <v>0.23999999999999996</v>
      </c>
      <c r="X2031">
        <f t="shared" si="95"/>
        <v>4</v>
      </c>
    </row>
    <row r="2032" spans="1:24"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f t="shared" si="93"/>
        <v>30.52</v>
      </c>
      <c r="W2032" s="2">
        <f t="shared" si="94"/>
        <v>0.5</v>
      </c>
      <c r="X2032">
        <f t="shared" si="95"/>
        <v>4</v>
      </c>
    </row>
    <row r="2033" spans="1:24"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f t="shared" si="93"/>
        <v>5.8034999999999997</v>
      </c>
      <c r="W2033" s="2">
        <f t="shared" si="94"/>
        <v>0.47</v>
      </c>
      <c r="X2033">
        <f t="shared" si="95"/>
        <v>4</v>
      </c>
    </row>
    <row r="2034" spans="1:24"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c r="V2034">
        <f t="shared" si="93"/>
        <v>6.1047999999999991</v>
      </c>
      <c r="W2034" s="2">
        <f t="shared" si="94"/>
        <v>0.35000000000000003</v>
      </c>
      <c r="X2034">
        <f t="shared" si="95"/>
        <v>4</v>
      </c>
    </row>
    <row r="2035" spans="1:24"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c r="V2035">
        <f t="shared" si="93"/>
        <v>8.5117999999999991</v>
      </c>
      <c r="W2035" s="2">
        <f t="shared" si="94"/>
        <v>8.7500000000000008E-2</v>
      </c>
      <c r="X2035">
        <f t="shared" si="95"/>
        <v>4</v>
      </c>
    </row>
    <row r="2036" spans="1:24"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f t="shared" si="93"/>
        <v>4.3777999999999997</v>
      </c>
      <c r="W2036" s="2">
        <f t="shared" si="94"/>
        <v>0.47000000000000003</v>
      </c>
      <c r="X2036">
        <f t="shared" si="95"/>
        <v>4</v>
      </c>
    </row>
    <row r="2037" spans="1:24"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f t="shared" si="93"/>
        <v>218.67570000000003</v>
      </c>
      <c r="W2037" s="2">
        <f t="shared" si="94"/>
        <v>0.18999999999999997</v>
      </c>
      <c r="X2037">
        <f t="shared" si="95"/>
        <v>4</v>
      </c>
    </row>
    <row r="2038" spans="1:24"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f t="shared" si="93"/>
        <v>15.1008</v>
      </c>
      <c r="W2038" s="2">
        <f t="shared" si="94"/>
        <v>0.48</v>
      </c>
      <c r="X2038">
        <f t="shared" si="95"/>
        <v>4</v>
      </c>
    </row>
    <row r="2039" spans="1:24"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c r="V2039">
        <f t="shared" si="93"/>
        <v>7.7485999999999988</v>
      </c>
      <c r="W2039" s="2">
        <f t="shared" si="94"/>
        <v>0.47000000000000003</v>
      </c>
      <c r="X2039">
        <f t="shared" si="95"/>
        <v>4</v>
      </c>
    </row>
    <row r="2040" spans="1:24"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c r="V2040">
        <f t="shared" si="93"/>
        <v>7.6193999999999997</v>
      </c>
      <c r="W2040" s="2">
        <f t="shared" si="94"/>
        <v>0.36250000000000004</v>
      </c>
      <c r="X2040">
        <f t="shared" si="95"/>
        <v>5</v>
      </c>
    </row>
    <row r="2041" spans="1:24"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c r="V2041">
        <f t="shared" si="93"/>
        <v>7.8623999999999992</v>
      </c>
      <c r="W2041" s="2">
        <f t="shared" si="94"/>
        <v>-0.73333333333333339</v>
      </c>
      <c r="X2041">
        <f t="shared" si="95"/>
        <v>5</v>
      </c>
    </row>
    <row r="2042" spans="1:24"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c r="V2042">
        <f t="shared" si="93"/>
        <v>15.260000000000002</v>
      </c>
      <c r="W2042" s="2">
        <f t="shared" si="94"/>
        <v>-0.66666666666666663</v>
      </c>
      <c r="X2042">
        <f t="shared" si="95"/>
        <v>5</v>
      </c>
    </row>
    <row r="2043" spans="1:24"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c r="V2043">
        <f t="shared" si="93"/>
        <v>54.635999999999996</v>
      </c>
      <c r="W2043" s="2">
        <f t="shared" si="94"/>
        <v>0.27500000000000002</v>
      </c>
      <c r="X2043">
        <f t="shared" si="95"/>
        <v>5</v>
      </c>
    </row>
    <row r="2044" spans="1:24"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c r="V2044">
        <f t="shared" si="93"/>
        <v>37.377600000000001</v>
      </c>
      <c r="W2044" s="2">
        <f t="shared" si="94"/>
        <v>0.35000000000000003</v>
      </c>
      <c r="X2044">
        <f t="shared" si="95"/>
        <v>6</v>
      </c>
    </row>
    <row r="2045" spans="1:24"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c r="V2045">
        <f t="shared" si="93"/>
        <v>31.091199999999997</v>
      </c>
      <c r="W2045" s="2">
        <f t="shared" si="94"/>
        <v>0.2</v>
      </c>
      <c r="X2045">
        <f t="shared" si="95"/>
        <v>5</v>
      </c>
    </row>
    <row r="2046" spans="1:24"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c r="V2046">
        <f t="shared" si="93"/>
        <v>10.108799999999999</v>
      </c>
      <c r="W2046" s="2">
        <f t="shared" si="94"/>
        <v>0.35000000000000003</v>
      </c>
      <c r="X2046">
        <f t="shared" si="95"/>
        <v>6</v>
      </c>
    </row>
    <row r="2047" spans="1:24"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c r="V2047">
        <f t="shared" si="93"/>
        <v>117.10079999999999</v>
      </c>
      <c r="W2047" s="2">
        <f t="shared" si="94"/>
        <v>0.28000000000000003</v>
      </c>
      <c r="X2047">
        <f t="shared" si="95"/>
        <v>4</v>
      </c>
    </row>
    <row r="2048" spans="1:24"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c r="V2048">
        <f t="shared" si="93"/>
        <v>316.41000000000003</v>
      </c>
      <c r="W2048" s="2">
        <f t="shared" si="94"/>
        <v>0.47</v>
      </c>
      <c r="X2048">
        <f t="shared" si="95"/>
        <v>4</v>
      </c>
    </row>
    <row r="2049" spans="1:24"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c r="V2049">
        <f t="shared" si="93"/>
        <v>28.849599999999995</v>
      </c>
      <c r="W2049" s="2">
        <f t="shared" si="94"/>
        <v>0.48000000000000004</v>
      </c>
      <c r="X2049">
        <f t="shared" si="95"/>
        <v>4</v>
      </c>
    </row>
    <row r="2050" spans="1:24"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f t="shared" si="93"/>
        <v>253.57500000000002</v>
      </c>
      <c r="W2050" s="2">
        <f t="shared" si="94"/>
        <v>0.125</v>
      </c>
      <c r="X2050">
        <f t="shared" si="95"/>
        <v>2</v>
      </c>
    </row>
    <row r="2051" spans="1:24"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c r="V2051">
        <f t="shared" ref="V2051:V2114" si="96">R2051-U2051</f>
        <v>4.5035999999999996</v>
      </c>
      <c r="W2051" s="2">
        <f t="shared" ref="W2051:W2114" si="97">U2051/R2051</f>
        <v>-0.8</v>
      </c>
      <c r="X2051">
        <f t="shared" ref="X2051:X2114" si="98">D2051-C2051</f>
        <v>2</v>
      </c>
    </row>
    <row r="2052" spans="1:24"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c r="V2052">
        <f t="shared" si="96"/>
        <v>11.231999999999999</v>
      </c>
      <c r="W2052" s="2">
        <f t="shared" si="97"/>
        <v>-0.73333333333333328</v>
      </c>
      <c r="X2052">
        <f t="shared" si="98"/>
        <v>2</v>
      </c>
    </row>
    <row r="2053" spans="1:24"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c r="V2053">
        <f t="shared" si="96"/>
        <v>414.66399999999999</v>
      </c>
      <c r="W2053" s="2">
        <f t="shared" si="97"/>
        <v>-0.2142857142857143</v>
      </c>
      <c r="X2053">
        <f t="shared" si="98"/>
        <v>2</v>
      </c>
    </row>
    <row r="2054" spans="1:24"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c r="V2054">
        <f t="shared" si="96"/>
        <v>10.286</v>
      </c>
      <c r="W2054" s="2">
        <f t="shared" si="97"/>
        <v>7.4999999999999997E-2</v>
      </c>
      <c r="X2054">
        <f t="shared" si="98"/>
        <v>2</v>
      </c>
    </row>
    <row r="2055" spans="1:24"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c r="V2055">
        <f t="shared" si="96"/>
        <v>21.859200000000001</v>
      </c>
      <c r="W2055" s="2">
        <f t="shared" si="97"/>
        <v>0.13749999999999998</v>
      </c>
      <c r="X2055">
        <f t="shared" si="98"/>
        <v>2</v>
      </c>
    </row>
    <row r="2056" spans="1:24"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f t="shared" si="96"/>
        <v>12.116999999999999</v>
      </c>
      <c r="W2056" s="2">
        <f t="shared" si="97"/>
        <v>0.3</v>
      </c>
      <c r="X2056">
        <f t="shared" si="98"/>
        <v>6</v>
      </c>
    </row>
    <row r="2057" spans="1:24"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c r="V2057">
        <f t="shared" si="96"/>
        <v>135.96599999999998</v>
      </c>
      <c r="W2057" s="2">
        <f t="shared" si="97"/>
        <v>0.32</v>
      </c>
      <c r="X2057">
        <f t="shared" si="98"/>
        <v>3</v>
      </c>
    </row>
    <row r="2058" spans="1:24"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c r="V2058">
        <f t="shared" si="96"/>
        <v>1174.1505999999999</v>
      </c>
      <c r="W2058" s="2">
        <f t="shared" si="97"/>
        <v>0.26</v>
      </c>
      <c r="X2058">
        <f t="shared" si="98"/>
        <v>3</v>
      </c>
    </row>
    <row r="2059" spans="1:24"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c r="V2059">
        <f t="shared" si="96"/>
        <v>54.393599999999992</v>
      </c>
      <c r="W2059" s="2">
        <f t="shared" si="97"/>
        <v>0.36</v>
      </c>
      <c r="X2059">
        <f t="shared" si="98"/>
        <v>3</v>
      </c>
    </row>
    <row r="2060" spans="1:24"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c r="V2060">
        <f t="shared" si="96"/>
        <v>341.79399999999998</v>
      </c>
      <c r="W2060" s="2">
        <f t="shared" si="97"/>
        <v>0.16999999999999998</v>
      </c>
      <c r="X2060">
        <f t="shared" si="98"/>
        <v>3</v>
      </c>
    </row>
    <row r="2061" spans="1:24"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f t="shared" si="96"/>
        <v>6.1235999999999997</v>
      </c>
      <c r="W2061" s="2">
        <f t="shared" si="97"/>
        <v>0.46</v>
      </c>
      <c r="X2061">
        <f t="shared" si="98"/>
        <v>4</v>
      </c>
    </row>
    <row r="2062" spans="1:24"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c r="V2062">
        <f t="shared" si="96"/>
        <v>59.421999999999997</v>
      </c>
      <c r="W2062" s="2">
        <f t="shared" si="97"/>
        <v>0.26</v>
      </c>
      <c r="X2062">
        <f t="shared" si="98"/>
        <v>4</v>
      </c>
    </row>
    <row r="2063" spans="1:24"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c r="V2063">
        <f t="shared" si="96"/>
        <v>10.578800000000001</v>
      </c>
      <c r="W2063" s="2">
        <f t="shared" si="97"/>
        <v>0.33749999999999997</v>
      </c>
      <c r="X2063">
        <f t="shared" si="98"/>
        <v>4</v>
      </c>
    </row>
    <row r="2064" spans="1:24"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c r="V2064">
        <f t="shared" si="96"/>
        <v>34.31219999999999</v>
      </c>
      <c r="W2064" s="2">
        <f t="shared" si="97"/>
        <v>0.47000000000000008</v>
      </c>
      <c r="X2064">
        <f t="shared" si="98"/>
        <v>4</v>
      </c>
    </row>
    <row r="2065" spans="1:24"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c r="V2065">
        <f t="shared" si="96"/>
        <v>13.265999999999998</v>
      </c>
      <c r="W2065" s="2">
        <f t="shared" si="97"/>
        <v>0.3125</v>
      </c>
      <c r="X2065">
        <f t="shared" si="98"/>
        <v>4</v>
      </c>
    </row>
    <row r="2066" spans="1:24"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c r="V2066">
        <f t="shared" si="96"/>
        <v>393.4708</v>
      </c>
      <c r="W2066" s="2">
        <f t="shared" si="97"/>
        <v>3.0000000000000002E-2</v>
      </c>
      <c r="X2066">
        <f t="shared" si="98"/>
        <v>4</v>
      </c>
    </row>
    <row r="2067" spans="1:24"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c r="V2067">
        <f t="shared" si="96"/>
        <v>155.499</v>
      </c>
      <c r="W2067" s="2">
        <f t="shared" si="97"/>
        <v>-6.25E-2</v>
      </c>
      <c r="X2067">
        <f t="shared" si="98"/>
        <v>4</v>
      </c>
    </row>
    <row r="2068" spans="1:24"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c r="V2068">
        <f t="shared" si="96"/>
        <v>204.0471</v>
      </c>
      <c r="W2068" s="2">
        <f t="shared" si="97"/>
        <v>0.19</v>
      </c>
      <c r="X2068">
        <f t="shared" si="98"/>
        <v>4</v>
      </c>
    </row>
    <row r="2069" spans="1:24"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c r="V2069">
        <f t="shared" si="96"/>
        <v>8.673</v>
      </c>
      <c r="W2069" s="2">
        <f t="shared" si="97"/>
        <v>0.3</v>
      </c>
      <c r="X2069">
        <f t="shared" si="98"/>
        <v>4</v>
      </c>
    </row>
    <row r="2070" spans="1:24"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c r="V2070">
        <f t="shared" si="96"/>
        <v>129.97399999999999</v>
      </c>
      <c r="W2070" s="2">
        <f t="shared" si="97"/>
        <v>0.35000000000000003</v>
      </c>
      <c r="X2070">
        <f t="shared" si="98"/>
        <v>6</v>
      </c>
    </row>
    <row r="2071" spans="1:24"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c r="V2071">
        <f t="shared" si="96"/>
        <v>808.57140000000004</v>
      </c>
      <c r="W2071" s="2">
        <f t="shared" si="97"/>
        <v>-0.13750000000000001</v>
      </c>
      <c r="X2071">
        <f t="shared" si="98"/>
        <v>6</v>
      </c>
    </row>
    <row r="2072" spans="1:24"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c r="V2072">
        <f t="shared" si="96"/>
        <v>3.2350000000000003</v>
      </c>
      <c r="W2072" s="2">
        <f t="shared" si="97"/>
        <v>-0.66666666666666663</v>
      </c>
      <c r="X2072">
        <f t="shared" si="98"/>
        <v>2</v>
      </c>
    </row>
    <row r="2073" spans="1:24"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c r="V2073">
        <f t="shared" si="96"/>
        <v>330.05700000000002</v>
      </c>
      <c r="W2073" s="2">
        <f t="shared" si="97"/>
        <v>-0.16250000000000001</v>
      </c>
      <c r="X2073">
        <f t="shared" si="98"/>
        <v>5</v>
      </c>
    </row>
    <row r="2074" spans="1:24"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c r="V2074">
        <f t="shared" si="96"/>
        <v>4.7528000000000006</v>
      </c>
      <c r="W2074" s="2">
        <f t="shared" si="97"/>
        <v>0.35000000000000003</v>
      </c>
      <c r="X2074">
        <f t="shared" si="98"/>
        <v>6</v>
      </c>
    </row>
    <row r="2075" spans="1:24"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c r="V2075">
        <f t="shared" si="96"/>
        <v>46.176899999999996</v>
      </c>
      <c r="W2075" s="2">
        <f t="shared" si="97"/>
        <v>0.23</v>
      </c>
      <c r="X2075">
        <f t="shared" si="98"/>
        <v>5</v>
      </c>
    </row>
    <row r="2076" spans="1:24"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c r="V2076">
        <f t="shared" si="96"/>
        <v>694.90890000000002</v>
      </c>
      <c r="W2076" s="2">
        <f t="shared" si="97"/>
        <v>8.7499999999999994E-2</v>
      </c>
      <c r="X2076">
        <f t="shared" si="98"/>
        <v>5</v>
      </c>
    </row>
    <row r="2077" spans="1:24"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c r="V2077">
        <f t="shared" si="96"/>
        <v>29.682000000000002</v>
      </c>
      <c r="W2077" s="2">
        <f t="shared" si="97"/>
        <v>0.49</v>
      </c>
      <c r="X2077">
        <f t="shared" si="98"/>
        <v>4</v>
      </c>
    </row>
    <row r="2078" spans="1:24"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c r="V2078">
        <f t="shared" si="96"/>
        <v>19.95</v>
      </c>
      <c r="W2078" s="2">
        <f t="shared" si="97"/>
        <v>0.5</v>
      </c>
      <c r="X2078">
        <f t="shared" si="98"/>
        <v>3</v>
      </c>
    </row>
    <row r="2079" spans="1:24"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c r="V2079">
        <f t="shared" si="96"/>
        <v>64.510599999999997</v>
      </c>
      <c r="W2079" s="2">
        <f t="shared" si="97"/>
        <v>0.28999999999999998</v>
      </c>
      <c r="X2079">
        <f t="shared" si="98"/>
        <v>3</v>
      </c>
    </row>
    <row r="2080" spans="1:24"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c r="V2080">
        <f t="shared" si="96"/>
        <v>49.321999999999996</v>
      </c>
      <c r="W2080" s="2">
        <f t="shared" si="97"/>
        <v>0.48000000000000004</v>
      </c>
      <c r="X2080">
        <f t="shared" si="98"/>
        <v>3</v>
      </c>
    </row>
    <row r="2081" spans="1:24"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f t="shared" si="96"/>
        <v>69.05080000000001</v>
      </c>
      <c r="W2081" s="2">
        <f t="shared" si="97"/>
        <v>0.35</v>
      </c>
      <c r="X2081">
        <f t="shared" si="98"/>
        <v>5</v>
      </c>
    </row>
    <row r="2082" spans="1:24"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c r="V2082">
        <f t="shared" si="96"/>
        <v>100.78559999999999</v>
      </c>
      <c r="W2082" s="2">
        <f t="shared" si="97"/>
        <v>0.1</v>
      </c>
      <c r="X2082">
        <f t="shared" si="98"/>
        <v>5</v>
      </c>
    </row>
    <row r="2083" spans="1:24"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c r="V2083">
        <f t="shared" si="96"/>
        <v>5.9767999999999999</v>
      </c>
      <c r="W2083" s="2">
        <f t="shared" si="97"/>
        <v>0.22500000000000001</v>
      </c>
      <c r="X2083">
        <f t="shared" si="98"/>
        <v>5</v>
      </c>
    </row>
    <row r="2084" spans="1:24"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f t="shared" si="96"/>
        <v>20.591999999999999</v>
      </c>
      <c r="W2084" s="2">
        <f t="shared" si="97"/>
        <v>0.45</v>
      </c>
      <c r="X2084">
        <f t="shared" si="98"/>
        <v>6</v>
      </c>
    </row>
    <row r="2085" spans="1:24"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c r="V2085">
        <f t="shared" si="96"/>
        <v>14.799999999999999</v>
      </c>
      <c r="W2085" s="2">
        <f t="shared" si="97"/>
        <v>0.37500000000000006</v>
      </c>
      <c r="X2085">
        <f t="shared" si="98"/>
        <v>6</v>
      </c>
    </row>
    <row r="2086" spans="1:24"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c r="V2086">
        <f t="shared" si="96"/>
        <v>65.944800000000015</v>
      </c>
      <c r="W2086" s="2">
        <f t="shared" si="97"/>
        <v>0.45999999999999996</v>
      </c>
      <c r="X2086">
        <f t="shared" si="98"/>
        <v>5</v>
      </c>
    </row>
    <row r="2087" spans="1:24"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f t="shared" si="96"/>
        <v>9.7784999999999993</v>
      </c>
      <c r="W2087" s="2">
        <f t="shared" si="97"/>
        <v>0.47000000000000003</v>
      </c>
      <c r="X2087">
        <f t="shared" si="98"/>
        <v>5</v>
      </c>
    </row>
    <row r="2088" spans="1:24"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c r="V2088">
        <f t="shared" si="96"/>
        <v>285.91199999999998</v>
      </c>
      <c r="W2088" s="2">
        <f t="shared" si="97"/>
        <v>0.12000000000000001</v>
      </c>
      <c r="X2088">
        <f t="shared" si="98"/>
        <v>5</v>
      </c>
    </row>
    <row r="2089" spans="1:24"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f t="shared" si="96"/>
        <v>77.766899999999993</v>
      </c>
      <c r="W2089" s="2">
        <f t="shared" si="97"/>
        <v>0.47000000000000003</v>
      </c>
      <c r="X2089">
        <f t="shared" si="98"/>
        <v>5</v>
      </c>
    </row>
    <row r="2090" spans="1:24"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c r="V2090">
        <f t="shared" si="96"/>
        <v>2.4947999999999997</v>
      </c>
      <c r="W2090" s="2">
        <f t="shared" si="97"/>
        <v>0.37</v>
      </c>
      <c r="X2090">
        <f t="shared" si="98"/>
        <v>5</v>
      </c>
    </row>
    <row r="2091" spans="1:24"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c r="V2091">
        <f t="shared" si="96"/>
        <v>3.1103999999999998</v>
      </c>
      <c r="W2091" s="2">
        <f t="shared" si="97"/>
        <v>0.46</v>
      </c>
      <c r="X2091">
        <f t="shared" si="98"/>
        <v>4</v>
      </c>
    </row>
    <row r="2092" spans="1:24"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c r="V2092">
        <f t="shared" si="96"/>
        <v>13.540500000000002</v>
      </c>
      <c r="W2092" s="2">
        <f t="shared" si="97"/>
        <v>0.48999999999999994</v>
      </c>
      <c r="X2092">
        <f t="shared" si="98"/>
        <v>4</v>
      </c>
    </row>
    <row r="2093" spans="1:24"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c r="V2093">
        <f t="shared" si="96"/>
        <v>359.2269</v>
      </c>
      <c r="W2093" s="2">
        <f t="shared" si="97"/>
        <v>-0.15714285714285717</v>
      </c>
      <c r="X2093">
        <f t="shared" si="98"/>
        <v>4</v>
      </c>
    </row>
    <row r="2094" spans="1:24"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c r="V2094">
        <f t="shared" si="96"/>
        <v>398.31700000000001</v>
      </c>
      <c r="W2094" s="2">
        <f t="shared" si="97"/>
        <v>0.17</v>
      </c>
      <c r="X2094">
        <f t="shared" si="98"/>
        <v>4</v>
      </c>
    </row>
    <row r="2095" spans="1:24"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c r="V2095">
        <f t="shared" si="96"/>
        <v>12.493600000000001</v>
      </c>
      <c r="W2095" s="2">
        <f t="shared" si="97"/>
        <v>0.03</v>
      </c>
      <c r="X2095">
        <f t="shared" si="98"/>
        <v>2</v>
      </c>
    </row>
    <row r="2096" spans="1:24"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c r="V2096">
        <f t="shared" si="96"/>
        <v>11.643999999999998</v>
      </c>
      <c r="W2096" s="2">
        <f t="shared" si="97"/>
        <v>0.1125</v>
      </c>
      <c r="X2096">
        <f t="shared" si="98"/>
        <v>4</v>
      </c>
    </row>
    <row r="2097" spans="1:24"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f t="shared" si="96"/>
        <v>271.27519999999998</v>
      </c>
      <c r="W2097" s="2">
        <f t="shared" si="97"/>
        <v>0.47000000000000003</v>
      </c>
      <c r="X2097">
        <f t="shared" si="98"/>
        <v>5</v>
      </c>
    </row>
    <row r="2098" spans="1:24"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c r="V2098">
        <f t="shared" si="96"/>
        <v>66.211199999999991</v>
      </c>
      <c r="W2098" s="2">
        <f t="shared" si="97"/>
        <v>0.28000000000000003</v>
      </c>
      <c r="X2098">
        <f t="shared" si="98"/>
        <v>5</v>
      </c>
    </row>
    <row r="2099" spans="1:24"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c r="V2099">
        <f t="shared" si="96"/>
        <v>6.1715999999999998</v>
      </c>
      <c r="W2099" s="2">
        <f t="shared" si="97"/>
        <v>0.26</v>
      </c>
      <c r="X2099">
        <f t="shared" si="98"/>
        <v>5</v>
      </c>
    </row>
    <row r="2100" spans="1:24"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c r="V2100">
        <f t="shared" si="96"/>
        <v>35.325000000000003</v>
      </c>
      <c r="W2100" s="2">
        <f t="shared" si="97"/>
        <v>6.25E-2</v>
      </c>
      <c r="X2100">
        <f t="shared" si="98"/>
        <v>5</v>
      </c>
    </row>
    <row r="2101" spans="1:24"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c r="V2101">
        <f t="shared" si="96"/>
        <v>199.46010000000001</v>
      </c>
      <c r="W2101" s="2">
        <f t="shared" si="97"/>
        <v>0.28749999999999998</v>
      </c>
      <c r="X2101">
        <f t="shared" si="98"/>
        <v>5</v>
      </c>
    </row>
    <row r="2102" spans="1:24"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c r="V2102">
        <f t="shared" si="96"/>
        <v>652.31820000000005</v>
      </c>
      <c r="W2102" s="2">
        <f t="shared" si="97"/>
        <v>-2.4999999999999998E-2</v>
      </c>
      <c r="X2102">
        <f t="shared" si="98"/>
        <v>7</v>
      </c>
    </row>
    <row r="2103" spans="1:24"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c r="V2103">
        <f t="shared" si="96"/>
        <v>73.811599999999999</v>
      </c>
      <c r="W2103" s="2">
        <f t="shared" si="97"/>
        <v>0.1125</v>
      </c>
      <c r="X2103">
        <f t="shared" si="98"/>
        <v>7</v>
      </c>
    </row>
    <row r="2104" spans="1:24"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c r="V2104">
        <f t="shared" si="96"/>
        <v>285.0496</v>
      </c>
      <c r="W2104" s="2">
        <f t="shared" si="97"/>
        <v>-9.9999999999999992E-2</v>
      </c>
      <c r="X2104">
        <f t="shared" si="98"/>
        <v>0</v>
      </c>
    </row>
    <row r="2105" spans="1:24"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c r="V2105">
        <f t="shared" si="96"/>
        <v>115.39839999999998</v>
      </c>
      <c r="W2105" s="2">
        <f t="shared" si="97"/>
        <v>0.48000000000000004</v>
      </c>
      <c r="X2105">
        <f t="shared" si="98"/>
        <v>4</v>
      </c>
    </row>
    <row r="2106" spans="1:24"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f t="shared" si="96"/>
        <v>14.3</v>
      </c>
      <c r="W2106" s="2">
        <f t="shared" si="97"/>
        <v>0.44999999999999996</v>
      </c>
      <c r="X2106">
        <f t="shared" si="98"/>
        <v>4</v>
      </c>
    </row>
    <row r="2107" spans="1:24"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c r="V2107">
        <f t="shared" si="96"/>
        <v>10.108799999999999</v>
      </c>
      <c r="W2107" s="2">
        <f t="shared" si="97"/>
        <v>0.35000000000000003</v>
      </c>
      <c r="X2107">
        <f t="shared" si="98"/>
        <v>5</v>
      </c>
    </row>
    <row r="2108" spans="1:24"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c r="V2108">
        <f t="shared" si="96"/>
        <v>2.2776000000000001</v>
      </c>
      <c r="W2108" s="2">
        <f t="shared" si="97"/>
        <v>-1.5999999999999999</v>
      </c>
      <c r="X2108">
        <f t="shared" si="98"/>
        <v>0</v>
      </c>
    </row>
    <row r="2109" spans="1:24"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f t="shared" si="96"/>
        <v>10.589400000000001</v>
      </c>
      <c r="W2109" s="2">
        <f t="shared" si="97"/>
        <v>0.47</v>
      </c>
      <c r="X2109">
        <f t="shared" si="98"/>
        <v>0</v>
      </c>
    </row>
    <row r="2110" spans="1:24"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c r="V2110">
        <f t="shared" si="96"/>
        <v>273.86699999999996</v>
      </c>
      <c r="W2110" s="2">
        <f t="shared" si="97"/>
        <v>0.3125</v>
      </c>
      <c r="X2110">
        <f t="shared" si="98"/>
        <v>0</v>
      </c>
    </row>
    <row r="2111" spans="1:24"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c r="V2111">
        <f t="shared" si="96"/>
        <v>3.7800000000000002</v>
      </c>
      <c r="W2111" s="2">
        <f t="shared" si="97"/>
        <v>0.25</v>
      </c>
      <c r="X2111">
        <f t="shared" si="98"/>
        <v>0</v>
      </c>
    </row>
    <row r="2112" spans="1:24"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c r="V2112">
        <f t="shared" si="96"/>
        <v>9.423</v>
      </c>
      <c r="W2112" s="2">
        <f t="shared" si="97"/>
        <v>0.45999999999999996</v>
      </c>
      <c r="X2112">
        <f t="shared" si="98"/>
        <v>0</v>
      </c>
    </row>
    <row r="2113" spans="1:24"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c r="V2113">
        <f t="shared" si="96"/>
        <v>302.94</v>
      </c>
      <c r="W2113" s="2">
        <f t="shared" si="97"/>
        <v>6.25E-2</v>
      </c>
      <c r="X2113">
        <f t="shared" si="98"/>
        <v>0</v>
      </c>
    </row>
    <row r="2114" spans="1:24"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c r="V2114">
        <f t="shared" si="96"/>
        <v>21.680999999999997</v>
      </c>
      <c r="W2114" s="2">
        <f t="shared" si="97"/>
        <v>0.27</v>
      </c>
      <c r="X2114">
        <f t="shared" si="98"/>
        <v>0</v>
      </c>
    </row>
    <row r="2115" spans="1:24"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c r="V2115">
        <f t="shared" ref="V2115:V2178" si="99">R2115-U2115</f>
        <v>1150.058</v>
      </c>
      <c r="W2115" s="2">
        <f t="shared" ref="W2115:W2178" si="100">U2115/R2115</f>
        <v>0.11250000000000002</v>
      </c>
      <c r="X2115">
        <f t="shared" ref="X2115:X2178" si="101">D2115-C2115</f>
        <v>0</v>
      </c>
    </row>
    <row r="2116" spans="1:24"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c r="V2116">
        <f t="shared" si="99"/>
        <v>34.193200000000004</v>
      </c>
      <c r="W2116" s="2">
        <f t="shared" si="100"/>
        <v>0.27</v>
      </c>
      <c r="X2116">
        <f t="shared" si="101"/>
        <v>0</v>
      </c>
    </row>
    <row r="2117" spans="1:24"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c r="V2117">
        <f t="shared" si="99"/>
        <v>405.79380000000003</v>
      </c>
      <c r="W2117" s="2">
        <f t="shared" si="100"/>
        <v>4.7058823529411764E-2</v>
      </c>
      <c r="X2117">
        <f t="shared" si="101"/>
        <v>0</v>
      </c>
    </row>
    <row r="2118" spans="1:24"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c r="V2118">
        <f t="shared" si="99"/>
        <v>223.648</v>
      </c>
      <c r="W2118" s="2">
        <f t="shared" si="100"/>
        <v>-6.6666666666666666E-2</v>
      </c>
      <c r="X2118">
        <f t="shared" si="101"/>
        <v>5</v>
      </c>
    </row>
    <row r="2119" spans="1:24"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f t="shared" si="99"/>
        <v>86.3352</v>
      </c>
      <c r="W2119" s="2">
        <f t="shared" si="100"/>
        <v>0.45999999999999996</v>
      </c>
      <c r="X2119">
        <f t="shared" si="101"/>
        <v>4</v>
      </c>
    </row>
    <row r="2120" spans="1:24"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f t="shared" si="99"/>
        <v>2.9040000000000004</v>
      </c>
      <c r="W2120" s="2">
        <f t="shared" si="100"/>
        <v>0.44999999999999996</v>
      </c>
      <c r="X2120">
        <f t="shared" si="101"/>
        <v>2</v>
      </c>
    </row>
    <row r="2121" spans="1:24"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c r="V2121">
        <f t="shared" si="99"/>
        <v>593.54700000000003</v>
      </c>
      <c r="W2121" s="2">
        <f t="shared" si="100"/>
        <v>0.33750000000000002</v>
      </c>
      <c r="X2121">
        <f t="shared" si="101"/>
        <v>2</v>
      </c>
    </row>
    <row r="2122" spans="1:24"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c r="V2122">
        <f t="shared" si="99"/>
        <v>4.7736000000000001</v>
      </c>
      <c r="W2122" s="2">
        <f t="shared" si="100"/>
        <v>-0.70000000000000007</v>
      </c>
      <c r="X2122">
        <f t="shared" si="101"/>
        <v>6</v>
      </c>
    </row>
    <row r="2123" spans="1:24"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c r="V2123">
        <f t="shared" si="99"/>
        <v>218.67570000000001</v>
      </c>
      <c r="W2123" s="2">
        <f t="shared" si="100"/>
        <v>-1.2500000000000001E-2</v>
      </c>
      <c r="X2123">
        <f t="shared" si="101"/>
        <v>2</v>
      </c>
    </row>
    <row r="2124" spans="1:24"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c r="V2124">
        <f t="shared" si="99"/>
        <v>200.82679999999999</v>
      </c>
      <c r="W2124" s="2">
        <f t="shared" si="100"/>
        <v>0.17</v>
      </c>
      <c r="X2124">
        <f t="shared" si="101"/>
        <v>2</v>
      </c>
    </row>
    <row r="2125" spans="1:24"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f t="shared" si="99"/>
        <v>14.414399999999999</v>
      </c>
      <c r="W2125" s="2">
        <f t="shared" si="100"/>
        <v>0.48000000000000004</v>
      </c>
      <c r="X2125">
        <f t="shared" si="101"/>
        <v>2</v>
      </c>
    </row>
    <row r="2126" spans="1:24"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c r="V2126">
        <f t="shared" si="99"/>
        <v>69.350500000000011</v>
      </c>
      <c r="W2126" s="2">
        <f t="shared" si="100"/>
        <v>0.33750000000000002</v>
      </c>
      <c r="X2126">
        <f t="shared" si="101"/>
        <v>4</v>
      </c>
    </row>
    <row r="2127" spans="1:24"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f t="shared" si="99"/>
        <v>53.514299999999999</v>
      </c>
      <c r="W2127" s="2">
        <f t="shared" si="100"/>
        <v>0.15</v>
      </c>
      <c r="X2127">
        <f t="shared" si="101"/>
        <v>4</v>
      </c>
    </row>
    <row r="2128" spans="1:24"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c r="V2128">
        <f t="shared" si="99"/>
        <v>85.296300000000002</v>
      </c>
      <c r="W2128" s="2">
        <f t="shared" si="100"/>
        <v>1.2500000000000001E-2</v>
      </c>
      <c r="X2128">
        <f t="shared" si="101"/>
        <v>5</v>
      </c>
    </row>
    <row r="2129" spans="1:24"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c r="V2129">
        <f t="shared" si="99"/>
        <v>58.449600000000004</v>
      </c>
      <c r="W2129" s="2">
        <f t="shared" si="100"/>
        <v>9.9999999999999992E-2</v>
      </c>
      <c r="X2129">
        <f t="shared" si="101"/>
        <v>5</v>
      </c>
    </row>
    <row r="2130" spans="1:24"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c r="V2130">
        <f t="shared" si="99"/>
        <v>13.478400000000001</v>
      </c>
      <c r="W2130" s="2">
        <f t="shared" si="100"/>
        <v>0.35</v>
      </c>
      <c r="X2130">
        <f t="shared" si="101"/>
        <v>5</v>
      </c>
    </row>
    <row r="2131" spans="1:24"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f t="shared" si="99"/>
        <v>23.961600000000001</v>
      </c>
      <c r="W2131" s="2">
        <f t="shared" si="100"/>
        <v>0.28000000000000003</v>
      </c>
      <c r="X2131">
        <f t="shared" si="101"/>
        <v>2</v>
      </c>
    </row>
    <row r="2132" spans="1:24"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f t="shared" si="99"/>
        <v>26.578800000000001</v>
      </c>
      <c r="W2132" s="2">
        <f t="shared" si="100"/>
        <v>0.31</v>
      </c>
      <c r="X2132">
        <f t="shared" si="101"/>
        <v>2</v>
      </c>
    </row>
    <row r="2133" spans="1:24"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c r="V2133">
        <f t="shared" si="99"/>
        <v>79.720200000000006</v>
      </c>
      <c r="W2133" s="2">
        <f t="shared" si="100"/>
        <v>0.42999999999999994</v>
      </c>
      <c r="X2133">
        <f t="shared" si="101"/>
        <v>2</v>
      </c>
    </row>
    <row r="2134" spans="1:24"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f t="shared" si="99"/>
        <v>10.610999999999999</v>
      </c>
      <c r="W2134" s="2">
        <f t="shared" si="100"/>
        <v>0.46</v>
      </c>
      <c r="X2134">
        <f t="shared" si="101"/>
        <v>6</v>
      </c>
    </row>
    <row r="2135" spans="1:24"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f t="shared" si="99"/>
        <v>275.38380000000001</v>
      </c>
      <c r="W2135" s="2">
        <f t="shared" si="100"/>
        <v>-0.79999999999999993</v>
      </c>
      <c r="X2135">
        <f t="shared" si="101"/>
        <v>4</v>
      </c>
    </row>
    <row r="2136" spans="1:24"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c r="V2136">
        <f t="shared" si="99"/>
        <v>12.965399999999999</v>
      </c>
      <c r="W2136" s="2">
        <f t="shared" si="100"/>
        <v>-0.22500000000000003</v>
      </c>
      <c r="X2136">
        <f t="shared" si="101"/>
        <v>4</v>
      </c>
    </row>
    <row r="2137" spans="1:24"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c r="V2137">
        <f t="shared" si="99"/>
        <v>79.099999999999994</v>
      </c>
      <c r="W2137" s="2">
        <f t="shared" si="100"/>
        <v>0.16666666666666666</v>
      </c>
      <c r="X2137">
        <f t="shared" si="101"/>
        <v>4</v>
      </c>
    </row>
    <row r="2138" spans="1:24"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c r="V2138">
        <f t="shared" si="99"/>
        <v>26.198999999999998</v>
      </c>
      <c r="W2138" s="2">
        <f t="shared" si="100"/>
        <v>-0.77500000000000002</v>
      </c>
      <c r="X2138">
        <f t="shared" si="101"/>
        <v>5</v>
      </c>
    </row>
    <row r="2139" spans="1:24"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c r="V2139">
        <f t="shared" si="99"/>
        <v>9.5055999999999994</v>
      </c>
      <c r="W2139" s="2">
        <f t="shared" si="100"/>
        <v>-1.5999999999999999</v>
      </c>
      <c r="X2139">
        <f t="shared" si="101"/>
        <v>5</v>
      </c>
    </row>
    <row r="2140" spans="1:24"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f t="shared" si="99"/>
        <v>73.41</v>
      </c>
      <c r="W2140" s="2">
        <f t="shared" si="100"/>
        <v>0.5</v>
      </c>
      <c r="X2140">
        <f t="shared" si="101"/>
        <v>0</v>
      </c>
    </row>
    <row r="2141" spans="1:24"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c r="V2141">
        <f t="shared" si="99"/>
        <v>99.072900000000004</v>
      </c>
      <c r="W2141" s="2">
        <f t="shared" si="100"/>
        <v>0.33749999999999997</v>
      </c>
      <c r="X2141">
        <f t="shared" si="101"/>
        <v>5</v>
      </c>
    </row>
    <row r="2142" spans="1:24"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f t="shared" si="99"/>
        <v>12.6836</v>
      </c>
      <c r="W2142" s="2">
        <f t="shared" si="100"/>
        <v>0.26</v>
      </c>
      <c r="X2142">
        <f t="shared" si="101"/>
        <v>5</v>
      </c>
    </row>
    <row r="2143" spans="1:24"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c r="V2143">
        <f t="shared" si="99"/>
        <v>1338.8814</v>
      </c>
      <c r="W2143" s="2">
        <f t="shared" si="100"/>
        <v>-0.35</v>
      </c>
      <c r="X2143">
        <f t="shared" si="101"/>
        <v>5</v>
      </c>
    </row>
    <row r="2144" spans="1:24"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f t="shared" si="99"/>
        <v>20.573999999999998</v>
      </c>
      <c r="W2144" s="2">
        <f t="shared" si="100"/>
        <v>0.32500000000000001</v>
      </c>
      <c r="X2144">
        <f t="shared" si="101"/>
        <v>4</v>
      </c>
    </row>
    <row r="2145" spans="1:24"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f t="shared" si="99"/>
        <v>28.785599999999999</v>
      </c>
      <c r="W2145" s="2">
        <f t="shared" si="100"/>
        <v>-0.2</v>
      </c>
      <c r="X2145">
        <f t="shared" si="101"/>
        <v>4</v>
      </c>
    </row>
    <row r="2146" spans="1:24"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c r="V2146">
        <f t="shared" si="99"/>
        <v>11.264399999999998</v>
      </c>
      <c r="W2146" s="2">
        <f t="shared" si="100"/>
        <v>0.32500000000000007</v>
      </c>
      <c r="X2146">
        <f t="shared" si="101"/>
        <v>4</v>
      </c>
    </row>
    <row r="2147" spans="1:24"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c r="V2147">
        <f t="shared" si="99"/>
        <v>440.14620000000002</v>
      </c>
      <c r="W2147" s="2">
        <f t="shared" si="100"/>
        <v>-4.2857142857142858E-2</v>
      </c>
      <c r="X2147">
        <f t="shared" si="101"/>
        <v>4</v>
      </c>
    </row>
    <row r="2148" spans="1:24"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c r="V2148">
        <f t="shared" si="99"/>
        <v>66.019199999999998</v>
      </c>
      <c r="W2148" s="2">
        <f t="shared" si="100"/>
        <v>-0.73333333333333328</v>
      </c>
      <c r="X2148">
        <f t="shared" si="101"/>
        <v>4</v>
      </c>
    </row>
    <row r="2149" spans="1:24"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c r="V2149">
        <f t="shared" si="99"/>
        <v>305.22239999999999</v>
      </c>
      <c r="W2149" s="2">
        <f t="shared" si="100"/>
        <v>-0.19999999999999998</v>
      </c>
      <c r="X2149">
        <f t="shared" si="101"/>
        <v>4</v>
      </c>
    </row>
    <row r="2150" spans="1:24"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c r="V2150">
        <f t="shared" si="99"/>
        <v>38.978999999999999</v>
      </c>
      <c r="W2150" s="2">
        <f t="shared" si="100"/>
        <v>0.1</v>
      </c>
      <c r="X2150">
        <f t="shared" si="101"/>
        <v>5</v>
      </c>
    </row>
    <row r="2151" spans="1:24"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c r="V2151">
        <f t="shared" si="99"/>
        <v>62.863</v>
      </c>
      <c r="W2151" s="2">
        <f t="shared" si="100"/>
        <v>0.26</v>
      </c>
      <c r="X2151">
        <f t="shared" si="101"/>
        <v>5</v>
      </c>
    </row>
    <row r="2152" spans="1:24"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c r="V2152">
        <f t="shared" si="99"/>
        <v>286.32839999999999</v>
      </c>
      <c r="W2152" s="2">
        <f t="shared" si="100"/>
        <v>-0.22857142857142859</v>
      </c>
      <c r="X2152">
        <f t="shared" si="101"/>
        <v>7</v>
      </c>
    </row>
    <row r="2153" spans="1:24"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f t="shared" si="99"/>
        <v>68.191900000000004</v>
      </c>
      <c r="W2153" s="2">
        <f t="shared" si="100"/>
        <v>0.39</v>
      </c>
      <c r="X2153">
        <f t="shared" si="101"/>
        <v>5</v>
      </c>
    </row>
    <row r="2154" spans="1:24"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c r="V2154">
        <f t="shared" si="99"/>
        <v>7.9181999999999997</v>
      </c>
      <c r="W2154" s="2">
        <f t="shared" si="100"/>
        <v>0.47000000000000003</v>
      </c>
      <c r="X2154">
        <f t="shared" si="101"/>
        <v>4</v>
      </c>
    </row>
    <row r="2155" spans="1:24"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f t="shared" si="99"/>
        <v>9.027000000000001</v>
      </c>
      <c r="W2155" s="2">
        <f t="shared" si="100"/>
        <v>0.36249999999999999</v>
      </c>
      <c r="X2155">
        <f t="shared" si="101"/>
        <v>4</v>
      </c>
    </row>
    <row r="2156" spans="1:24"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c r="V2156">
        <f t="shared" si="99"/>
        <v>32.781599999999997</v>
      </c>
      <c r="W2156" s="2">
        <f t="shared" si="100"/>
        <v>-0.45</v>
      </c>
      <c r="X2156">
        <f t="shared" si="101"/>
        <v>5</v>
      </c>
    </row>
    <row r="2157" spans="1:24"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f t="shared" si="99"/>
        <v>10.74</v>
      </c>
      <c r="W2157" s="2">
        <f t="shared" si="100"/>
        <v>0.5</v>
      </c>
      <c r="X2157">
        <f t="shared" si="101"/>
        <v>2</v>
      </c>
    </row>
    <row r="2158" spans="1:24"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c r="V2158">
        <f t="shared" si="99"/>
        <v>501.81</v>
      </c>
      <c r="W2158" s="2">
        <f t="shared" si="100"/>
        <v>0</v>
      </c>
      <c r="X2158">
        <f t="shared" si="101"/>
        <v>2</v>
      </c>
    </row>
    <row r="2159" spans="1:24"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c r="V2159">
        <f t="shared" si="99"/>
        <v>152.2236</v>
      </c>
      <c r="W2159" s="2">
        <f t="shared" si="100"/>
        <v>6.0000000000000005E-2</v>
      </c>
      <c r="X2159">
        <f t="shared" si="101"/>
        <v>2</v>
      </c>
    </row>
    <row r="2160" spans="1:24"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c r="V2160">
        <f t="shared" si="99"/>
        <v>15.847200000000001</v>
      </c>
      <c r="W2160" s="2">
        <f t="shared" si="100"/>
        <v>0.11249999999999999</v>
      </c>
      <c r="X2160">
        <f t="shared" si="101"/>
        <v>5</v>
      </c>
    </row>
    <row r="2161" spans="1:24"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c r="V2161">
        <f t="shared" si="99"/>
        <v>23.781599999999997</v>
      </c>
      <c r="W2161" s="2">
        <f t="shared" si="100"/>
        <v>-1.7</v>
      </c>
      <c r="X2161">
        <f t="shared" si="101"/>
        <v>6</v>
      </c>
    </row>
    <row r="2162" spans="1:24"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c r="V2162">
        <f t="shared" si="99"/>
        <v>49.615000000000002</v>
      </c>
      <c r="W2162" s="2">
        <f t="shared" si="100"/>
        <v>0.375</v>
      </c>
      <c r="X2162">
        <f t="shared" si="101"/>
        <v>0</v>
      </c>
    </row>
    <row r="2163" spans="1:24"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c r="V2163">
        <f t="shared" si="99"/>
        <v>24.5518</v>
      </c>
      <c r="W2163" s="2">
        <f t="shared" si="100"/>
        <v>0.29000000000000004</v>
      </c>
      <c r="X2163">
        <f t="shared" si="101"/>
        <v>5</v>
      </c>
    </row>
    <row r="2164" spans="1:24"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c r="V2164">
        <f t="shared" si="99"/>
        <v>163.566</v>
      </c>
      <c r="W2164" s="2">
        <f t="shared" si="100"/>
        <v>0.48000000000000004</v>
      </c>
      <c r="X2164">
        <f t="shared" si="101"/>
        <v>6</v>
      </c>
    </row>
    <row r="2165" spans="1:24"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c r="V2165">
        <f t="shared" si="99"/>
        <v>167.97899999999998</v>
      </c>
      <c r="W2165" s="2">
        <f t="shared" si="100"/>
        <v>0.125</v>
      </c>
      <c r="X2165">
        <f t="shared" si="101"/>
        <v>6</v>
      </c>
    </row>
    <row r="2166" spans="1:24"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c r="V2166">
        <f t="shared" si="99"/>
        <v>5.2835999999999999</v>
      </c>
      <c r="W2166" s="2">
        <f t="shared" si="100"/>
        <v>0.36249999999999999</v>
      </c>
      <c r="X2166">
        <f t="shared" si="101"/>
        <v>6</v>
      </c>
    </row>
    <row r="2167" spans="1:24"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f t="shared" si="99"/>
        <v>290.33399999999995</v>
      </c>
      <c r="W2167" s="2">
        <f t="shared" si="100"/>
        <v>-1.075</v>
      </c>
      <c r="X2167">
        <f t="shared" si="101"/>
        <v>6</v>
      </c>
    </row>
    <row r="2168" spans="1:24"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c r="V2168">
        <f t="shared" si="99"/>
        <v>14.6816</v>
      </c>
      <c r="W2168" s="2">
        <f t="shared" si="100"/>
        <v>7.4999999999999997E-2</v>
      </c>
      <c r="X2168">
        <f t="shared" si="101"/>
        <v>6</v>
      </c>
    </row>
    <row r="2169" spans="1:24"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c r="V2169">
        <f t="shared" si="99"/>
        <v>17.2865</v>
      </c>
      <c r="W2169" s="2">
        <f t="shared" si="100"/>
        <v>-1.7500000000000002</v>
      </c>
      <c r="X2169">
        <f t="shared" si="101"/>
        <v>6</v>
      </c>
    </row>
    <row r="2170" spans="1:24"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c r="V2170">
        <f t="shared" si="99"/>
        <v>12.263999999999999</v>
      </c>
      <c r="W2170" s="2">
        <f t="shared" si="100"/>
        <v>0.125</v>
      </c>
      <c r="X2170">
        <f t="shared" si="101"/>
        <v>3</v>
      </c>
    </row>
    <row r="2171" spans="1:24"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c r="V2171">
        <f t="shared" si="99"/>
        <v>80.972999999999999</v>
      </c>
      <c r="W2171" s="2">
        <f t="shared" si="100"/>
        <v>-0.125</v>
      </c>
      <c r="X2171">
        <f t="shared" si="101"/>
        <v>3</v>
      </c>
    </row>
    <row r="2172" spans="1:24"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c r="V2172">
        <f t="shared" si="99"/>
        <v>134.97749999999999</v>
      </c>
      <c r="W2172" s="2">
        <f t="shared" si="100"/>
        <v>-0.25</v>
      </c>
      <c r="X2172">
        <f t="shared" si="101"/>
        <v>3</v>
      </c>
    </row>
    <row r="2173" spans="1:24"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c r="V2173">
        <f t="shared" si="99"/>
        <v>314.03520000000003</v>
      </c>
      <c r="W2173" s="2">
        <f t="shared" si="100"/>
        <v>-2.8571428571428571E-2</v>
      </c>
      <c r="X2173">
        <f t="shared" si="101"/>
        <v>6</v>
      </c>
    </row>
    <row r="2174" spans="1:24"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c r="V2174">
        <f t="shared" si="99"/>
        <v>12.838799999999999</v>
      </c>
      <c r="W2174" s="2">
        <f t="shared" si="100"/>
        <v>0.35000000000000003</v>
      </c>
      <c r="X2174">
        <f t="shared" si="101"/>
        <v>2</v>
      </c>
    </row>
    <row r="2175" spans="1:24"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c r="V2175">
        <f t="shared" si="99"/>
        <v>23.16</v>
      </c>
      <c r="W2175" s="2">
        <f t="shared" si="100"/>
        <v>-1.5000000000000002</v>
      </c>
      <c r="X2175">
        <f t="shared" si="101"/>
        <v>5</v>
      </c>
    </row>
    <row r="2176" spans="1:24"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c r="V2176">
        <f t="shared" si="99"/>
        <v>55.6128</v>
      </c>
      <c r="W2176" s="2">
        <f t="shared" si="100"/>
        <v>9.9999999999999992E-2</v>
      </c>
      <c r="X2176">
        <f t="shared" si="101"/>
        <v>4</v>
      </c>
    </row>
    <row r="2177" spans="1:24"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f t="shared" si="99"/>
        <v>24.667200000000001</v>
      </c>
      <c r="W2177" s="2">
        <f t="shared" si="100"/>
        <v>0.45999999999999996</v>
      </c>
      <c r="X2177">
        <f t="shared" si="101"/>
        <v>6</v>
      </c>
    </row>
    <row r="2178" spans="1:24"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c r="V2178">
        <f t="shared" si="99"/>
        <v>31.262399999999996</v>
      </c>
      <c r="W2178" s="2">
        <f t="shared" si="100"/>
        <v>0.48000000000000004</v>
      </c>
      <c r="X2178">
        <f t="shared" si="101"/>
        <v>6</v>
      </c>
    </row>
    <row r="2179" spans="1:24"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c r="V2179">
        <f t="shared" ref="V2179:V2242" si="102">R2179-U2179</f>
        <v>28.682499999999997</v>
      </c>
      <c r="W2179" s="2">
        <f t="shared" ref="W2179:W2242" si="103">U2179/R2179</f>
        <v>0.3125</v>
      </c>
      <c r="X2179">
        <f t="shared" ref="X2179:X2242" si="104">D2179-C2179</f>
        <v>6</v>
      </c>
    </row>
    <row r="2180" spans="1:24"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c r="V2180">
        <f t="shared" si="102"/>
        <v>38.663999999999994</v>
      </c>
      <c r="W2180" s="2">
        <f t="shared" si="103"/>
        <v>0.46</v>
      </c>
      <c r="X2180">
        <f t="shared" si="104"/>
        <v>6</v>
      </c>
    </row>
    <row r="2181" spans="1:24"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c r="V2181">
        <f t="shared" si="102"/>
        <v>54.3354</v>
      </c>
      <c r="W2181" s="2">
        <f t="shared" si="103"/>
        <v>0.36249999999999999</v>
      </c>
      <c r="X2181">
        <f t="shared" si="104"/>
        <v>4</v>
      </c>
    </row>
    <row r="2182" spans="1:24"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c r="V2182">
        <f t="shared" si="102"/>
        <v>22.2</v>
      </c>
      <c r="W2182" s="2">
        <f t="shared" si="103"/>
        <v>0.5</v>
      </c>
      <c r="X2182">
        <f t="shared" si="104"/>
        <v>4</v>
      </c>
    </row>
    <row r="2183" spans="1:24"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f t="shared" si="102"/>
        <v>383.72879999999998</v>
      </c>
      <c r="W2183" s="2">
        <f t="shared" si="103"/>
        <v>0.13333333333333333</v>
      </c>
      <c r="X2183">
        <f t="shared" si="104"/>
        <v>4</v>
      </c>
    </row>
    <row r="2184" spans="1:24"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c r="V2184">
        <f t="shared" si="102"/>
        <v>2839.9645</v>
      </c>
      <c r="W2184" s="2">
        <f t="shared" si="103"/>
        <v>0.29000000000000004</v>
      </c>
      <c r="X2184">
        <f t="shared" si="104"/>
        <v>4</v>
      </c>
    </row>
    <row r="2185" spans="1:24"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f t="shared" si="102"/>
        <v>177.9555</v>
      </c>
      <c r="W2185" s="2">
        <f t="shared" si="103"/>
        <v>0.11</v>
      </c>
      <c r="X2185">
        <f t="shared" si="104"/>
        <v>4</v>
      </c>
    </row>
    <row r="2186" spans="1:24"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c r="V2186">
        <f t="shared" si="102"/>
        <v>35.660799999999995</v>
      </c>
      <c r="W2186" s="2">
        <f t="shared" si="103"/>
        <v>0.44</v>
      </c>
      <c r="X2186">
        <f t="shared" si="104"/>
        <v>4</v>
      </c>
    </row>
    <row r="2187" spans="1:24"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c r="V2187">
        <f t="shared" si="102"/>
        <v>36.368600000000001</v>
      </c>
      <c r="W2187" s="2">
        <f t="shared" si="103"/>
        <v>0.33750000000000002</v>
      </c>
      <c r="X2187">
        <f t="shared" si="104"/>
        <v>3</v>
      </c>
    </row>
    <row r="2188" spans="1:24"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f t="shared" si="102"/>
        <v>21.75</v>
      </c>
      <c r="W2188" s="2">
        <f t="shared" si="103"/>
        <v>0.25</v>
      </c>
      <c r="X2188">
        <f t="shared" si="104"/>
        <v>0</v>
      </c>
    </row>
    <row r="2189" spans="1:24"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f t="shared" si="102"/>
        <v>35.04</v>
      </c>
      <c r="W2189" s="2">
        <f t="shared" si="103"/>
        <v>0.5</v>
      </c>
      <c r="X2189">
        <f t="shared" si="104"/>
        <v>5</v>
      </c>
    </row>
    <row r="2190" spans="1:24"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f t="shared" si="102"/>
        <v>95.826999999999998</v>
      </c>
      <c r="W2190" s="2">
        <f t="shared" si="103"/>
        <v>0.21</v>
      </c>
      <c r="X2190">
        <f t="shared" si="104"/>
        <v>5</v>
      </c>
    </row>
    <row r="2191" spans="1:24"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c r="V2191">
        <f t="shared" si="102"/>
        <v>1076.3226</v>
      </c>
      <c r="W2191" s="2">
        <f t="shared" si="103"/>
        <v>0.26</v>
      </c>
      <c r="X2191">
        <f t="shared" si="104"/>
        <v>5</v>
      </c>
    </row>
    <row r="2192" spans="1:24"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f t="shared" si="102"/>
        <v>43.783200000000001</v>
      </c>
      <c r="W2192" s="2">
        <f t="shared" si="103"/>
        <v>0.28000000000000003</v>
      </c>
      <c r="X2192">
        <f t="shared" si="104"/>
        <v>4</v>
      </c>
    </row>
    <row r="2193" spans="1:24"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f t="shared" si="102"/>
        <v>101.72819999999999</v>
      </c>
      <c r="W2193" s="2">
        <f t="shared" si="103"/>
        <v>0.33750000000000002</v>
      </c>
      <c r="X2193">
        <f t="shared" si="104"/>
        <v>7</v>
      </c>
    </row>
    <row r="2194" spans="1:24"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f t="shared" si="102"/>
        <v>42.471000000000004</v>
      </c>
      <c r="W2194" s="2">
        <f t="shared" si="103"/>
        <v>0.35</v>
      </c>
      <c r="X2194">
        <f t="shared" si="104"/>
        <v>7</v>
      </c>
    </row>
    <row r="2195" spans="1:24"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c r="V2195">
        <f t="shared" si="102"/>
        <v>68.156000000000006</v>
      </c>
      <c r="W2195" s="2">
        <f t="shared" si="103"/>
        <v>0.45</v>
      </c>
      <c r="X2195">
        <f t="shared" si="104"/>
        <v>7</v>
      </c>
    </row>
    <row r="2196" spans="1:24"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c r="V2196">
        <f t="shared" si="102"/>
        <v>22.815000000000001</v>
      </c>
      <c r="W2196" s="2">
        <f t="shared" si="103"/>
        <v>0.35</v>
      </c>
      <c r="X2196">
        <f t="shared" si="104"/>
        <v>7</v>
      </c>
    </row>
    <row r="2197" spans="1:24"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c r="V2197">
        <f t="shared" si="102"/>
        <v>36.247500000000002</v>
      </c>
      <c r="W2197" s="2">
        <f t="shared" si="103"/>
        <v>0.19</v>
      </c>
      <c r="X2197">
        <f t="shared" si="104"/>
        <v>7</v>
      </c>
    </row>
    <row r="2198" spans="1:24"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c r="V2198">
        <f t="shared" si="102"/>
        <v>4.2923999999999998</v>
      </c>
      <c r="W2198" s="2">
        <f t="shared" si="103"/>
        <v>8.7500000000000008E-2</v>
      </c>
      <c r="X2198">
        <f t="shared" si="104"/>
        <v>5</v>
      </c>
    </row>
    <row r="2199" spans="1:24"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c r="V2199">
        <f t="shared" si="102"/>
        <v>10.709099999999999</v>
      </c>
      <c r="W2199" s="2">
        <f t="shared" si="103"/>
        <v>0.27</v>
      </c>
      <c r="X2199">
        <f t="shared" si="104"/>
        <v>6</v>
      </c>
    </row>
    <row r="2200" spans="1:24"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c r="V2200">
        <f t="shared" si="102"/>
        <v>10.108799999999999</v>
      </c>
      <c r="W2200" s="2">
        <f t="shared" si="103"/>
        <v>0.35000000000000003</v>
      </c>
      <c r="X2200">
        <f t="shared" si="104"/>
        <v>5</v>
      </c>
    </row>
    <row r="2201" spans="1:24"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f t="shared" si="102"/>
        <v>3.5316000000000001</v>
      </c>
      <c r="W2201" s="2">
        <f t="shared" si="103"/>
        <v>0.32499999999999996</v>
      </c>
      <c r="X2201">
        <f t="shared" si="104"/>
        <v>5</v>
      </c>
    </row>
    <row r="2202" spans="1:24"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c r="V2202">
        <f t="shared" si="102"/>
        <v>13.097999999999999</v>
      </c>
      <c r="W2202" s="2">
        <f t="shared" si="103"/>
        <v>0.41000000000000003</v>
      </c>
      <c r="X2202">
        <f t="shared" si="104"/>
        <v>5</v>
      </c>
    </row>
    <row r="2203" spans="1:24"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c r="V2203">
        <f t="shared" si="102"/>
        <v>652.62819999999999</v>
      </c>
      <c r="W2203" s="2">
        <f t="shared" si="103"/>
        <v>0.26</v>
      </c>
      <c r="X2203">
        <f t="shared" si="104"/>
        <v>5</v>
      </c>
    </row>
    <row r="2204" spans="1:24"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f t="shared" si="102"/>
        <v>3.9624000000000001</v>
      </c>
      <c r="W2204" s="2">
        <f t="shared" si="103"/>
        <v>0.35</v>
      </c>
      <c r="X2204">
        <f t="shared" si="104"/>
        <v>6</v>
      </c>
    </row>
    <row r="2205" spans="1:24"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f t="shared" si="102"/>
        <v>117.0102</v>
      </c>
      <c r="W2205" s="2">
        <f t="shared" si="103"/>
        <v>0.39</v>
      </c>
      <c r="X2205">
        <f t="shared" si="104"/>
        <v>6</v>
      </c>
    </row>
    <row r="2206" spans="1:24"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f t="shared" si="102"/>
        <v>18.344899999999999</v>
      </c>
      <c r="W2206" s="2">
        <f t="shared" si="103"/>
        <v>8.7500000000000008E-2</v>
      </c>
      <c r="X2206">
        <f t="shared" si="104"/>
        <v>6</v>
      </c>
    </row>
    <row r="2207" spans="1:24"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c r="V2207">
        <f t="shared" si="102"/>
        <v>59.115000000000002</v>
      </c>
      <c r="W2207" s="2">
        <f t="shared" si="103"/>
        <v>0.125</v>
      </c>
      <c r="X2207">
        <f t="shared" si="104"/>
        <v>2</v>
      </c>
    </row>
    <row r="2208" spans="1:24"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c r="V2208">
        <f t="shared" si="102"/>
        <v>76.326599999999999</v>
      </c>
      <c r="W2208" s="2">
        <f t="shared" si="103"/>
        <v>-1.55</v>
      </c>
      <c r="X2208">
        <f t="shared" si="104"/>
        <v>6</v>
      </c>
    </row>
    <row r="2209" spans="1:24"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c r="V2209">
        <f t="shared" si="102"/>
        <v>34.444800000000001</v>
      </c>
      <c r="W2209" s="2">
        <f t="shared" si="103"/>
        <v>0.1</v>
      </c>
      <c r="X2209">
        <f t="shared" si="104"/>
        <v>6</v>
      </c>
    </row>
    <row r="2210" spans="1:24"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f t="shared" si="102"/>
        <v>8.9207999999999998</v>
      </c>
      <c r="W2210" s="2">
        <f t="shared" si="103"/>
        <v>0.46</v>
      </c>
      <c r="X2210">
        <f t="shared" si="104"/>
        <v>4</v>
      </c>
    </row>
    <row r="2211" spans="1:24"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c r="V2211">
        <f t="shared" si="102"/>
        <v>599.70959999999991</v>
      </c>
      <c r="W2211" s="2">
        <f t="shared" si="103"/>
        <v>0.28000000000000003</v>
      </c>
      <c r="X2211">
        <f t="shared" si="104"/>
        <v>2</v>
      </c>
    </row>
    <row r="2212" spans="1:24"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c r="V2212">
        <f t="shared" si="102"/>
        <v>22.775999999999996</v>
      </c>
      <c r="W2212" s="2">
        <f t="shared" si="103"/>
        <v>0.48000000000000004</v>
      </c>
      <c r="X2212">
        <f t="shared" si="104"/>
        <v>2</v>
      </c>
    </row>
    <row r="2213" spans="1:24"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f t="shared" si="102"/>
        <v>137.55119999999999</v>
      </c>
      <c r="W2213" s="2">
        <f t="shared" si="103"/>
        <v>0.17777777777777778</v>
      </c>
      <c r="X2213">
        <f t="shared" si="104"/>
        <v>3</v>
      </c>
    </row>
    <row r="2214" spans="1:24"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f t="shared" si="102"/>
        <v>16.177800000000001</v>
      </c>
      <c r="W2214" s="2">
        <f t="shared" si="103"/>
        <v>0.41</v>
      </c>
      <c r="X2214">
        <f t="shared" si="104"/>
        <v>4</v>
      </c>
    </row>
    <row r="2215" spans="1:24"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c r="V2215">
        <f t="shared" si="102"/>
        <v>0.93599999999999994</v>
      </c>
      <c r="W2215" s="2">
        <f t="shared" si="103"/>
        <v>0.35000000000000003</v>
      </c>
      <c r="X2215">
        <f t="shared" si="104"/>
        <v>1</v>
      </c>
    </row>
    <row r="2216" spans="1:24"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c r="V2216">
        <f t="shared" si="102"/>
        <v>40.926600000000008</v>
      </c>
      <c r="W2216" s="2">
        <f t="shared" si="103"/>
        <v>0.33749999999999997</v>
      </c>
      <c r="X2216">
        <f t="shared" si="104"/>
        <v>1</v>
      </c>
    </row>
    <row r="2217" spans="1:24"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c r="V2217">
        <f t="shared" si="102"/>
        <v>181.47</v>
      </c>
      <c r="W2217" s="2">
        <f t="shared" si="103"/>
        <v>0.25</v>
      </c>
      <c r="X2217">
        <f t="shared" si="104"/>
        <v>1</v>
      </c>
    </row>
    <row r="2218" spans="1:24"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c r="V2218">
        <f t="shared" si="102"/>
        <v>99.104800000000012</v>
      </c>
      <c r="W2218" s="2">
        <f t="shared" si="103"/>
        <v>8.7499999999999994E-2</v>
      </c>
      <c r="X2218">
        <f t="shared" si="104"/>
        <v>1</v>
      </c>
    </row>
    <row r="2219" spans="1:24"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c r="V2219">
        <f t="shared" si="102"/>
        <v>1.8303999999999998</v>
      </c>
      <c r="W2219" s="2">
        <f t="shared" si="103"/>
        <v>0.35000000000000003</v>
      </c>
      <c r="X2219">
        <f t="shared" si="104"/>
        <v>5</v>
      </c>
    </row>
    <row r="2220" spans="1:24"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c r="V2220">
        <f t="shared" si="102"/>
        <v>6.3647999999999998</v>
      </c>
      <c r="W2220" s="2">
        <f t="shared" si="103"/>
        <v>0.36250000000000004</v>
      </c>
      <c r="X2220">
        <f t="shared" si="104"/>
        <v>4</v>
      </c>
    </row>
    <row r="2221" spans="1:24"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f t="shared" si="102"/>
        <v>10.785600000000001</v>
      </c>
      <c r="W2221" s="2">
        <f t="shared" si="103"/>
        <v>0.27999999999999997</v>
      </c>
      <c r="X2221">
        <f t="shared" si="104"/>
        <v>4</v>
      </c>
    </row>
    <row r="2222" spans="1:24"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c r="V2222">
        <f t="shared" si="102"/>
        <v>1045.3599999999999</v>
      </c>
      <c r="W2222" s="2">
        <f t="shared" si="103"/>
        <v>8.7500000000000008E-2</v>
      </c>
      <c r="X2222">
        <f t="shared" si="104"/>
        <v>4</v>
      </c>
    </row>
    <row r="2223" spans="1:24"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c r="V2223">
        <f t="shared" si="102"/>
        <v>575.029</v>
      </c>
      <c r="W2223" s="2">
        <f t="shared" si="103"/>
        <v>-0.18333333333333332</v>
      </c>
      <c r="X2223">
        <f t="shared" si="104"/>
        <v>0</v>
      </c>
    </row>
    <row r="2224" spans="1:24"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c r="V2224">
        <f t="shared" si="102"/>
        <v>32.704000000000001</v>
      </c>
      <c r="W2224" s="2">
        <f t="shared" si="103"/>
        <v>0.125</v>
      </c>
      <c r="X2224">
        <f t="shared" si="104"/>
        <v>0</v>
      </c>
    </row>
    <row r="2225" spans="1:24"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c r="V2225">
        <f t="shared" si="102"/>
        <v>94.921199999999999</v>
      </c>
      <c r="W2225" s="2">
        <f t="shared" si="103"/>
        <v>-0.3428571428571428</v>
      </c>
      <c r="X2225">
        <f t="shared" si="104"/>
        <v>0</v>
      </c>
    </row>
    <row r="2226" spans="1:24"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c r="V2226">
        <f t="shared" si="102"/>
        <v>37.000799999999998</v>
      </c>
      <c r="W2226" s="2">
        <f t="shared" si="103"/>
        <v>0.32500000000000001</v>
      </c>
      <c r="X2226">
        <f t="shared" si="104"/>
        <v>5</v>
      </c>
    </row>
    <row r="2227" spans="1:24"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c r="V2227">
        <f t="shared" si="102"/>
        <v>171.0958</v>
      </c>
      <c r="W2227" s="2">
        <f t="shared" si="103"/>
        <v>-1.3666666666666667</v>
      </c>
      <c r="X2227">
        <f t="shared" si="104"/>
        <v>2</v>
      </c>
    </row>
    <row r="2228" spans="1:24"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c r="V2228">
        <f t="shared" si="102"/>
        <v>2.4253999999999998</v>
      </c>
      <c r="W2228" s="2">
        <f t="shared" si="103"/>
        <v>0.16250000000000001</v>
      </c>
      <c r="X2228">
        <f t="shared" si="104"/>
        <v>5</v>
      </c>
    </row>
    <row r="2229" spans="1:24"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c r="V2229">
        <f t="shared" si="102"/>
        <v>109.193</v>
      </c>
      <c r="W2229" s="2">
        <f t="shared" si="103"/>
        <v>0.125</v>
      </c>
      <c r="X2229">
        <f t="shared" si="104"/>
        <v>5</v>
      </c>
    </row>
    <row r="2230" spans="1:24"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c r="V2230">
        <f t="shared" si="102"/>
        <v>446.29380000000003</v>
      </c>
      <c r="W2230" s="2">
        <f t="shared" si="103"/>
        <v>-0.35</v>
      </c>
      <c r="X2230">
        <f t="shared" si="104"/>
        <v>4</v>
      </c>
    </row>
    <row r="2231" spans="1:24"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c r="V2231">
        <f t="shared" si="102"/>
        <v>420.98</v>
      </c>
      <c r="W2231" s="2">
        <f t="shared" si="103"/>
        <v>0.375</v>
      </c>
      <c r="X2231">
        <f t="shared" si="104"/>
        <v>5</v>
      </c>
    </row>
    <row r="2232" spans="1:24"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c r="V2232">
        <f t="shared" si="102"/>
        <v>38.145599999999995</v>
      </c>
      <c r="W2232" s="2">
        <f t="shared" si="103"/>
        <v>0.28000000000000003</v>
      </c>
      <c r="X2232">
        <f t="shared" si="104"/>
        <v>5</v>
      </c>
    </row>
    <row r="2233" spans="1:24"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c r="V2233">
        <f t="shared" si="102"/>
        <v>494.86300000000006</v>
      </c>
      <c r="W2233" s="2">
        <f t="shared" si="103"/>
        <v>0.06</v>
      </c>
      <c r="X2233">
        <f t="shared" si="104"/>
        <v>5</v>
      </c>
    </row>
    <row r="2234" spans="1:24"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c r="V2234">
        <f t="shared" si="102"/>
        <v>214.61249999999998</v>
      </c>
      <c r="W2234" s="2">
        <f t="shared" si="103"/>
        <v>6.25E-2</v>
      </c>
      <c r="X2234">
        <f t="shared" si="104"/>
        <v>5</v>
      </c>
    </row>
    <row r="2235" spans="1:24"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c r="V2235">
        <f t="shared" si="102"/>
        <v>283.97160000000002</v>
      </c>
      <c r="W2235" s="2">
        <f t="shared" si="103"/>
        <v>0.1125</v>
      </c>
      <c r="X2235">
        <f t="shared" si="104"/>
        <v>2</v>
      </c>
    </row>
    <row r="2236" spans="1:24" x14ac:dyDescent="0.2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c r="V2236">
        <f t="shared" si="102"/>
        <v>137.37010000000001</v>
      </c>
      <c r="W2236" s="2">
        <f t="shared" si="103"/>
        <v>0.32999999999999996</v>
      </c>
      <c r="X2236">
        <f t="shared" si="104"/>
        <v>5</v>
      </c>
    </row>
    <row r="2237" spans="1:24"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c r="V2237">
        <f t="shared" si="102"/>
        <v>179.40840000000003</v>
      </c>
      <c r="W2237" s="2">
        <f t="shared" si="103"/>
        <v>5.9999999999999991E-2</v>
      </c>
      <c r="X2237">
        <f t="shared" si="104"/>
        <v>2</v>
      </c>
    </row>
    <row r="2238" spans="1:24"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c r="V2238">
        <f t="shared" si="102"/>
        <v>16.051200000000001</v>
      </c>
      <c r="W2238" s="2">
        <f t="shared" si="103"/>
        <v>0.34</v>
      </c>
      <c r="X2238">
        <f t="shared" si="104"/>
        <v>2</v>
      </c>
    </row>
    <row r="2239" spans="1:24"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c r="V2239">
        <f t="shared" si="102"/>
        <v>31.967999999999996</v>
      </c>
      <c r="W2239" s="2">
        <f t="shared" si="103"/>
        <v>0.28000000000000003</v>
      </c>
      <c r="X2239">
        <f t="shared" si="104"/>
        <v>6</v>
      </c>
    </row>
    <row r="2240" spans="1:24"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c r="V2240">
        <f t="shared" si="102"/>
        <v>96.57</v>
      </c>
      <c r="W2240" s="2">
        <f t="shared" si="103"/>
        <v>-1.175</v>
      </c>
      <c r="X2240">
        <f t="shared" si="104"/>
        <v>6</v>
      </c>
    </row>
    <row r="2241" spans="1:24"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f t="shared" si="102"/>
        <v>635.495</v>
      </c>
      <c r="W2241" s="2">
        <f t="shared" si="103"/>
        <v>0.375</v>
      </c>
      <c r="X2241">
        <f t="shared" si="104"/>
        <v>2</v>
      </c>
    </row>
    <row r="2242" spans="1:24"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c r="V2242">
        <f t="shared" si="102"/>
        <v>24.788400000000003</v>
      </c>
      <c r="W2242" s="2">
        <f t="shared" si="103"/>
        <v>0.35</v>
      </c>
      <c r="X2242">
        <f t="shared" si="104"/>
        <v>2</v>
      </c>
    </row>
    <row r="2243" spans="1:24" x14ac:dyDescent="0.2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c r="V2243">
        <f t="shared" ref="V2243:V2306" si="105">R2243-U2243</f>
        <v>610.4778</v>
      </c>
      <c r="W2243" s="2">
        <f t="shared" ref="W2243:W2306" si="106">U2243/R2243</f>
        <v>-0.23333333333333334</v>
      </c>
      <c r="X2243">
        <f t="shared" ref="X2243:X2306" si="107">D2243-C2243</f>
        <v>5</v>
      </c>
    </row>
    <row r="2244" spans="1:24"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c r="V2244">
        <f t="shared" si="105"/>
        <v>41.288800000000002</v>
      </c>
      <c r="W2244" s="2">
        <f t="shared" si="106"/>
        <v>0.27</v>
      </c>
      <c r="X2244">
        <f t="shared" si="107"/>
        <v>4</v>
      </c>
    </row>
    <row r="2245" spans="1:24"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c r="V2245">
        <f t="shared" si="105"/>
        <v>4.1143999999999998</v>
      </c>
      <c r="W2245" s="2">
        <f t="shared" si="106"/>
        <v>0.26</v>
      </c>
      <c r="X2245">
        <f t="shared" si="107"/>
        <v>4</v>
      </c>
    </row>
    <row r="2246" spans="1:24"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c r="V2246">
        <f t="shared" si="105"/>
        <v>5.5022000000000002</v>
      </c>
      <c r="W2246" s="2">
        <f t="shared" si="106"/>
        <v>0.39</v>
      </c>
      <c r="X2246">
        <f t="shared" si="107"/>
        <v>4</v>
      </c>
    </row>
    <row r="2247" spans="1:24"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f t="shared" si="105"/>
        <v>6.3787999999999991</v>
      </c>
      <c r="W2247" s="2">
        <f t="shared" si="106"/>
        <v>0.26</v>
      </c>
      <c r="X2247">
        <f t="shared" si="107"/>
        <v>4</v>
      </c>
    </row>
    <row r="2248" spans="1:24"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c r="V2248">
        <f t="shared" si="105"/>
        <v>610.4778</v>
      </c>
      <c r="W2248" s="2">
        <f t="shared" si="106"/>
        <v>7.4999999999999997E-2</v>
      </c>
      <c r="X2248">
        <f t="shared" si="107"/>
        <v>4</v>
      </c>
    </row>
    <row r="2249" spans="1:24"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c r="V2249">
        <f t="shared" si="105"/>
        <v>6.9471999999999996</v>
      </c>
      <c r="W2249" s="2">
        <f t="shared" si="106"/>
        <v>0.48</v>
      </c>
      <c r="X2249">
        <f t="shared" si="107"/>
        <v>3</v>
      </c>
    </row>
    <row r="2250" spans="1:24"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c r="V2250">
        <f t="shared" si="105"/>
        <v>28.682499999999997</v>
      </c>
      <c r="W2250" s="2">
        <f t="shared" si="106"/>
        <v>0.3125</v>
      </c>
      <c r="X2250">
        <f t="shared" si="107"/>
        <v>3</v>
      </c>
    </row>
    <row r="2251" spans="1:24"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f t="shared" si="105"/>
        <v>7.3439999999999994</v>
      </c>
      <c r="W2251" s="2">
        <f t="shared" si="106"/>
        <v>0.36250000000000004</v>
      </c>
      <c r="X2251">
        <f t="shared" si="107"/>
        <v>3</v>
      </c>
    </row>
    <row r="2252" spans="1:24"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c r="V2252">
        <f t="shared" si="105"/>
        <v>384.42240000000004</v>
      </c>
      <c r="W2252" s="2">
        <f t="shared" si="106"/>
        <v>0.28999999999999992</v>
      </c>
      <c r="X2252">
        <f t="shared" si="107"/>
        <v>3</v>
      </c>
    </row>
    <row r="2253" spans="1:24"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c r="V2253">
        <f t="shared" si="105"/>
        <v>10.1088</v>
      </c>
      <c r="W2253" s="2">
        <f t="shared" si="106"/>
        <v>0.48000000000000004</v>
      </c>
      <c r="X2253">
        <f t="shared" si="107"/>
        <v>3</v>
      </c>
    </row>
    <row r="2254" spans="1:24"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f t="shared" si="105"/>
        <v>74.72399999999999</v>
      </c>
      <c r="W2254" s="2">
        <f t="shared" si="106"/>
        <v>0.48000000000000004</v>
      </c>
      <c r="X2254">
        <f t="shared" si="107"/>
        <v>2</v>
      </c>
    </row>
    <row r="2255" spans="1:24" x14ac:dyDescent="0.2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c r="V2255">
        <f t="shared" si="105"/>
        <v>28.984199999999998</v>
      </c>
      <c r="W2255" s="2">
        <f t="shared" si="106"/>
        <v>0.33</v>
      </c>
      <c r="X2255">
        <f t="shared" si="107"/>
        <v>3</v>
      </c>
    </row>
    <row r="2256" spans="1:24" x14ac:dyDescent="0.2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c r="V2256">
        <f t="shared" si="105"/>
        <v>28.314</v>
      </c>
      <c r="W2256" s="2">
        <f t="shared" si="106"/>
        <v>0.35</v>
      </c>
      <c r="X2256">
        <f t="shared" si="107"/>
        <v>3</v>
      </c>
    </row>
    <row r="2257" spans="1:24"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c r="V2257">
        <f t="shared" si="105"/>
        <v>306.495</v>
      </c>
      <c r="W2257" s="2">
        <f t="shared" si="106"/>
        <v>0.29999999999999993</v>
      </c>
      <c r="X2257">
        <f t="shared" si="107"/>
        <v>5</v>
      </c>
    </row>
    <row r="2258" spans="1:24"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c r="V2258">
        <f t="shared" si="105"/>
        <v>75.541200000000003</v>
      </c>
      <c r="W2258" s="2">
        <f t="shared" si="106"/>
        <v>0.31</v>
      </c>
      <c r="X2258">
        <f t="shared" si="107"/>
        <v>5</v>
      </c>
    </row>
    <row r="2259" spans="1:24"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c r="V2259">
        <f t="shared" si="105"/>
        <v>1121.9880000000001</v>
      </c>
      <c r="W2259" s="2">
        <f t="shared" si="106"/>
        <v>7.4999999999999997E-2</v>
      </c>
      <c r="X2259">
        <f t="shared" si="107"/>
        <v>3</v>
      </c>
    </row>
    <row r="2260" spans="1:24"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c r="V2260">
        <f t="shared" si="105"/>
        <v>9.8261999999999983</v>
      </c>
      <c r="W2260" s="2">
        <f t="shared" si="106"/>
        <v>0.47000000000000008</v>
      </c>
      <c r="X2260">
        <f t="shared" si="107"/>
        <v>3</v>
      </c>
    </row>
    <row r="2261" spans="1:24" x14ac:dyDescent="0.2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c r="V2261">
        <f t="shared" si="105"/>
        <v>2.6</v>
      </c>
      <c r="W2261" s="2">
        <f t="shared" si="106"/>
        <v>0.48</v>
      </c>
      <c r="X2261">
        <f t="shared" si="107"/>
        <v>2</v>
      </c>
    </row>
    <row r="2262" spans="1:24" x14ac:dyDescent="0.2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c r="V2262">
        <f t="shared" si="105"/>
        <v>305.0154</v>
      </c>
      <c r="W2262" s="2">
        <f t="shared" si="106"/>
        <v>0.18</v>
      </c>
      <c r="X2262">
        <f t="shared" si="107"/>
        <v>2</v>
      </c>
    </row>
    <row r="2263" spans="1:24"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c r="V2263">
        <f t="shared" si="105"/>
        <v>141.304</v>
      </c>
      <c r="W2263" s="2">
        <f t="shared" si="106"/>
        <v>0.15</v>
      </c>
      <c r="X2263">
        <f t="shared" si="107"/>
        <v>0</v>
      </c>
    </row>
    <row r="2264" spans="1:24" x14ac:dyDescent="0.2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c r="V2264">
        <f t="shared" si="105"/>
        <v>280.77660000000003</v>
      </c>
      <c r="W2264" s="2">
        <f t="shared" si="106"/>
        <v>0.21999999999999997</v>
      </c>
      <c r="X2264">
        <f t="shared" si="107"/>
        <v>3</v>
      </c>
    </row>
    <row r="2265" spans="1:24"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c r="V2265">
        <f t="shared" si="105"/>
        <v>384.9846</v>
      </c>
      <c r="W2265" s="2">
        <f t="shared" si="106"/>
        <v>0.23</v>
      </c>
      <c r="X2265">
        <f t="shared" si="107"/>
        <v>2</v>
      </c>
    </row>
    <row r="2266" spans="1:24"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f t="shared" si="105"/>
        <v>2.9040000000000004</v>
      </c>
      <c r="W2266" s="2">
        <f t="shared" si="106"/>
        <v>0.44999999999999996</v>
      </c>
      <c r="X2266">
        <f t="shared" si="107"/>
        <v>2</v>
      </c>
    </row>
    <row r="2267" spans="1:24"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f t="shared" si="105"/>
        <v>4.3777999999999997</v>
      </c>
      <c r="W2267" s="2">
        <f t="shared" si="106"/>
        <v>0.47000000000000003</v>
      </c>
      <c r="X2267">
        <f t="shared" si="107"/>
        <v>2</v>
      </c>
    </row>
    <row r="2268" spans="1:24" x14ac:dyDescent="0.2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c r="V2268">
        <f t="shared" si="105"/>
        <v>5.2788000000000004</v>
      </c>
      <c r="W2268" s="2">
        <f t="shared" si="106"/>
        <v>0.33750000000000002</v>
      </c>
      <c r="X2268">
        <f t="shared" si="107"/>
        <v>0</v>
      </c>
    </row>
    <row r="2269" spans="1:24"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c r="V2269">
        <f t="shared" si="105"/>
        <v>6.6096000000000013</v>
      </c>
      <c r="W2269" s="2">
        <f t="shared" si="106"/>
        <v>0.48999999999999994</v>
      </c>
      <c r="X2269">
        <f t="shared" si="107"/>
        <v>0</v>
      </c>
    </row>
    <row r="2270" spans="1:24"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c r="V2270">
        <f t="shared" si="105"/>
        <v>3.3696000000000006</v>
      </c>
      <c r="W2270" s="2">
        <f t="shared" si="106"/>
        <v>0.47999999999999993</v>
      </c>
      <c r="X2270">
        <f t="shared" si="107"/>
        <v>6</v>
      </c>
    </row>
    <row r="2271" spans="1:24"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c r="V2271">
        <f t="shared" si="105"/>
        <v>4.6269</v>
      </c>
      <c r="W2271" s="2">
        <f t="shared" si="106"/>
        <v>0.33750000000000002</v>
      </c>
      <c r="X2271">
        <f t="shared" si="107"/>
        <v>6</v>
      </c>
    </row>
    <row r="2272" spans="1:24" x14ac:dyDescent="0.2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c r="V2272">
        <f t="shared" si="105"/>
        <v>43.763500000000001</v>
      </c>
      <c r="W2272" s="2">
        <f t="shared" si="106"/>
        <v>8.7500000000000008E-2</v>
      </c>
      <c r="X2272">
        <f t="shared" si="107"/>
        <v>5</v>
      </c>
    </row>
    <row r="2273" spans="1:24"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c r="V2273">
        <f t="shared" si="105"/>
        <v>151.80240000000001</v>
      </c>
      <c r="W2273" s="2">
        <f t="shared" si="106"/>
        <v>0.24000000000000002</v>
      </c>
      <c r="X2273">
        <f t="shared" si="107"/>
        <v>6</v>
      </c>
    </row>
    <row r="2274" spans="1:24" x14ac:dyDescent="0.2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c r="V2274">
        <f t="shared" si="105"/>
        <v>339.50279999999998</v>
      </c>
      <c r="W2274" s="2">
        <f t="shared" si="106"/>
        <v>0.22</v>
      </c>
      <c r="X2274">
        <f t="shared" si="107"/>
        <v>5</v>
      </c>
    </row>
    <row r="2275" spans="1:24" x14ac:dyDescent="0.2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c r="V2275">
        <f t="shared" si="105"/>
        <v>741.98939999999993</v>
      </c>
      <c r="W2275" s="2">
        <f t="shared" si="106"/>
        <v>0.33750000000000002</v>
      </c>
      <c r="X2275">
        <f t="shared" si="107"/>
        <v>5</v>
      </c>
    </row>
    <row r="2276" spans="1:24" x14ac:dyDescent="0.2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c r="V2276">
        <f t="shared" si="105"/>
        <v>139.84619999999998</v>
      </c>
      <c r="W2276" s="2">
        <f t="shared" si="106"/>
        <v>2.5000000000000001E-2</v>
      </c>
      <c r="X2276">
        <f t="shared" si="107"/>
        <v>5</v>
      </c>
    </row>
    <row r="2277" spans="1:24" x14ac:dyDescent="0.2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c r="V2277">
        <f t="shared" si="105"/>
        <v>108.5874</v>
      </c>
      <c r="W2277" s="2">
        <f t="shared" si="106"/>
        <v>0.11249999999999999</v>
      </c>
      <c r="X2277">
        <f t="shared" si="107"/>
        <v>5</v>
      </c>
    </row>
    <row r="2278" spans="1:24" x14ac:dyDescent="0.2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c r="V2278">
        <f t="shared" si="105"/>
        <v>306.2</v>
      </c>
      <c r="W2278" s="2">
        <f t="shared" si="106"/>
        <v>0</v>
      </c>
      <c r="X2278">
        <f t="shared" si="107"/>
        <v>4</v>
      </c>
    </row>
    <row r="2279" spans="1:24" x14ac:dyDescent="0.2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c r="V2279">
        <f t="shared" si="105"/>
        <v>63.625200000000007</v>
      </c>
      <c r="W2279" s="2">
        <f t="shared" si="106"/>
        <v>0.26</v>
      </c>
      <c r="X2279">
        <f t="shared" si="107"/>
        <v>4</v>
      </c>
    </row>
    <row r="2280" spans="1:24" x14ac:dyDescent="0.2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c r="V2280">
        <f t="shared" si="105"/>
        <v>170.20960000000002</v>
      </c>
      <c r="W2280" s="2">
        <f t="shared" si="106"/>
        <v>0.24</v>
      </c>
      <c r="X2280">
        <f t="shared" si="107"/>
        <v>4</v>
      </c>
    </row>
    <row r="2281" spans="1:24" x14ac:dyDescent="0.2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c r="V2281">
        <f t="shared" si="105"/>
        <v>103.666</v>
      </c>
      <c r="W2281" s="2">
        <f t="shared" si="106"/>
        <v>-6.25E-2</v>
      </c>
      <c r="X2281">
        <f t="shared" si="107"/>
        <v>3</v>
      </c>
    </row>
    <row r="2282" spans="1:24" x14ac:dyDescent="0.2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c r="V2282">
        <f t="shared" si="105"/>
        <v>637.30720000000008</v>
      </c>
      <c r="W2282" s="2">
        <f t="shared" si="106"/>
        <v>-3.7499999999999999E-2</v>
      </c>
      <c r="X2282">
        <f t="shared" si="107"/>
        <v>3</v>
      </c>
    </row>
    <row r="2283" spans="1:24" x14ac:dyDescent="0.2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c r="V2283">
        <f t="shared" si="105"/>
        <v>161.98379999999997</v>
      </c>
      <c r="W2283" s="2">
        <f t="shared" si="106"/>
        <v>0.19000000000000003</v>
      </c>
      <c r="X2283">
        <f t="shared" si="107"/>
        <v>3</v>
      </c>
    </row>
    <row r="2284" spans="1:24" x14ac:dyDescent="0.2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c r="V2284">
        <f t="shared" si="105"/>
        <v>26.006399999999996</v>
      </c>
      <c r="W2284" s="2">
        <f t="shared" si="106"/>
        <v>0.46000000000000008</v>
      </c>
      <c r="X2284">
        <f t="shared" si="107"/>
        <v>2</v>
      </c>
    </row>
    <row r="2285" spans="1:24" x14ac:dyDescent="0.2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c r="V2285">
        <f t="shared" si="105"/>
        <v>17.2224</v>
      </c>
      <c r="W2285" s="2">
        <f t="shared" si="106"/>
        <v>0.27999999999999997</v>
      </c>
      <c r="X2285">
        <f t="shared" si="107"/>
        <v>4</v>
      </c>
    </row>
    <row r="2286" spans="1:24" x14ac:dyDescent="0.2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c r="V2286">
        <f t="shared" si="105"/>
        <v>44.303699999999999</v>
      </c>
      <c r="W2286" s="2">
        <f t="shared" si="106"/>
        <v>0.26999999999999996</v>
      </c>
      <c r="X2286">
        <f t="shared" si="107"/>
        <v>4</v>
      </c>
    </row>
    <row r="2287" spans="1:24" x14ac:dyDescent="0.2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c r="V2287">
        <f t="shared" si="105"/>
        <v>9.1494</v>
      </c>
      <c r="W2287" s="2">
        <f t="shared" si="106"/>
        <v>0.36249999999999999</v>
      </c>
      <c r="X2287">
        <f t="shared" si="107"/>
        <v>3</v>
      </c>
    </row>
    <row r="2288" spans="1:24"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c r="V2288">
        <f t="shared" si="105"/>
        <v>22.776</v>
      </c>
      <c r="W2288" s="2">
        <f t="shared" si="106"/>
        <v>0.35</v>
      </c>
      <c r="X2288">
        <f t="shared" si="107"/>
        <v>6</v>
      </c>
    </row>
    <row r="2289" spans="1:24" x14ac:dyDescent="0.2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c r="V2289">
        <f t="shared" si="105"/>
        <v>16.169</v>
      </c>
      <c r="W2289" s="2">
        <f t="shared" si="106"/>
        <v>7.4999999999999997E-2</v>
      </c>
      <c r="X2289">
        <f t="shared" si="107"/>
        <v>4</v>
      </c>
    </row>
    <row r="2290" spans="1:24"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c r="V2290">
        <f t="shared" si="105"/>
        <v>11.643999999999998</v>
      </c>
      <c r="W2290" s="2">
        <f t="shared" si="106"/>
        <v>0.29000000000000004</v>
      </c>
      <c r="X2290">
        <f t="shared" si="107"/>
        <v>3</v>
      </c>
    </row>
    <row r="2291" spans="1:24" x14ac:dyDescent="0.2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c r="V2291">
        <f t="shared" si="105"/>
        <v>812.61180000000002</v>
      </c>
      <c r="W2291" s="2">
        <f t="shared" si="106"/>
        <v>0.09</v>
      </c>
      <c r="X2291">
        <f t="shared" si="107"/>
        <v>3</v>
      </c>
    </row>
    <row r="2292" spans="1:24"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c r="V2292">
        <f t="shared" si="105"/>
        <v>210.21810000000002</v>
      </c>
      <c r="W2292" s="2">
        <f t="shared" si="106"/>
        <v>0.27</v>
      </c>
      <c r="X2292">
        <f t="shared" si="107"/>
        <v>5</v>
      </c>
    </row>
    <row r="2293" spans="1:24"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f t="shared" si="105"/>
        <v>297.69</v>
      </c>
      <c r="W2293" s="2">
        <f t="shared" si="106"/>
        <v>0.5</v>
      </c>
      <c r="X2293">
        <f t="shared" si="107"/>
        <v>5</v>
      </c>
    </row>
    <row r="2294" spans="1:24"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c r="V2294">
        <f t="shared" si="105"/>
        <v>6.7392000000000012</v>
      </c>
      <c r="W2294" s="2">
        <f t="shared" si="106"/>
        <v>0.47999999999999993</v>
      </c>
      <c r="X2294">
        <f t="shared" si="107"/>
        <v>5</v>
      </c>
    </row>
    <row r="2295" spans="1:24" x14ac:dyDescent="0.2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f t="shared" si="105"/>
        <v>3.6135000000000002</v>
      </c>
      <c r="W2295" s="2">
        <f t="shared" si="106"/>
        <v>0.27</v>
      </c>
      <c r="X2295">
        <f t="shared" si="107"/>
        <v>5</v>
      </c>
    </row>
    <row r="2296" spans="1:24"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f t="shared" si="105"/>
        <v>143.7405</v>
      </c>
      <c r="W2296" s="2">
        <f t="shared" si="106"/>
        <v>0.21</v>
      </c>
      <c r="X2296">
        <f t="shared" si="107"/>
        <v>4</v>
      </c>
    </row>
    <row r="2297" spans="1:24" x14ac:dyDescent="0.2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c r="V2297">
        <f t="shared" si="105"/>
        <v>7.3007999999999997</v>
      </c>
      <c r="W2297" s="2">
        <f t="shared" si="106"/>
        <v>0.46</v>
      </c>
      <c r="X2297">
        <f t="shared" si="107"/>
        <v>4</v>
      </c>
    </row>
    <row r="2298" spans="1:24" x14ac:dyDescent="0.2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f t="shared" si="105"/>
        <v>153.22299999999998</v>
      </c>
      <c r="W2298" s="2">
        <f t="shared" si="106"/>
        <v>0.41000000000000003</v>
      </c>
      <c r="X2298">
        <f t="shared" si="107"/>
        <v>4</v>
      </c>
    </row>
    <row r="2299" spans="1:24" x14ac:dyDescent="0.2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c r="V2299">
        <f t="shared" si="105"/>
        <v>41.661500000000004</v>
      </c>
      <c r="W2299" s="2">
        <f t="shared" si="106"/>
        <v>0.03</v>
      </c>
      <c r="X2299">
        <f t="shared" si="107"/>
        <v>4</v>
      </c>
    </row>
    <row r="2300" spans="1:24" x14ac:dyDescent="0.2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f t="shared" si="105"/>
        <v>797.96010000000001</v>
      </c>
      <c r="W2300" s="2">
        <f t="shared" si="106"/>
        <v>0.43</v>
      </c>
      <c r="X2300">
        <f t="shared" si="107"/>
        <v>4</v>
      </c>
    </row>
    <row r="2301" spans="1:24" x14ac:dyDescent="0.2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c r="V2301">
        <f t="shared" si="105"/>
        <v>377.96999999999997</v>
      </c>
      <c r="W2301" s="2">
        <f t="shared" si="106"/>
        <v>0.25</v>
      </c>
      <c r="X2301">
        <f t="shared" si="107"/>
        <v>4</v>
      </c>
    </row>
    <row r="2302" spans="1:24"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c r="V2302">
        <f t="shared" si="105"/>
        <v>6.36</v>
      </c>
      <c r="W2302" s="2">
        <f t="shared" si="106"/>
        <v>0.5</v>
      </c>
      <c r="X2302">
        <f t="shared" si="107"/>
        <v>4</v>
      </c>
    </row>
    <row r="2303" spans="1:24"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c r="V2303">
        <f t="shared" si="105"/>
        <v>5.8751999999999995</v>
      </c>
      <c r="W2303" s="2">
        <f t="shared" si="106"/>
        <v>0.49000000000000005</v>
      </c>
      <c r="X2303">
        <f t="shared" si="107"/>
        <v>4</v>
      </c>
    </row>
    <row r="2304" spans="1:24"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c r="V2304">
        <f t="shared" si="105"/>
        <v>284.39999999999998</v>
      </c>
      <c r="W2304" s="2">
        <f t="shared" si="106"/>
        <v>0.1</v>
      </c>
      <c r="X2304">
        <f t="shared" si="107"/>
        <v>4</v>
      </c>
    </row>
    <row r="2305" spans="1:24"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f t="shared" si="105"/>
        <v>535.70079999999996</v>
      </c>
      <c r="W2305" s="2">
        <f t="shared" si="106"/>
        <v>0.26</v>
      </c>
      <c r="X2305">
        <f t="shared" si="107"/>
        <v>5</v>
      </c>
    </row>
    <row r="2306" spans="1:24"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c r="V2306">
        <f t="shared" si="105"/>
        <v>56.349599999999995</v>
      </c>
      <c r="W2306" s="2">
        <f t="shared" si="106"/>
        <v>0.47000000000000003</v>
      </c>
      <c r="X2306">
        <f t="shared" si="107"/>
        <v>5</v>
      </c>
    </row>
    <row r="2307" spans="1:24"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c r="V2307">
        <f t="shared" ref="V2307:V2370" si="108">R2307-U2307</f>
        <v>155.50920000000002</v>
      </c>
      <c r="W2307" s="2">
        <f t="shared" ref="W2307:W2370" si="109">U2307/R2307</f>
        <v>-9.9999999999999992E-2</v>
      </c>
      <c r="X2307">
        <f t="shared" ref="X2307:X2370" si="110">D2307-C2307</f>
        <v>1</v>
      </c>
    </row>
    <row r="2308" spans="1:24"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c r="V2308">
        <f t="shared" si="108"/>
        <v>17.350200000000001</v>
      </c>
      <c r="W2308" s="2">
        <f t="shared" si="109"/>
        <v>0.36249999999999999</v>
      </c>
      <c r="X2308">
        <f t="shared" si="110"/>
        <v>2</v>
      </c>
    </row>
    <row r="2309" spans="1:24" x14ac:dyDescent="0.2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c r="V2309">
        <f t="shared" si="108"/>
        <v>218.82</v>
      </c>
      <c r="W2309" s="2">
        <f t="shared" si="109"/>
        <v>0.44</v>
      </c>
      <c r="X2309">
        <f t="shared" si="110"/>
        <v>4</v>
      </c>
    </row>
    <row r="2310" spans="1:24" x14ac:dyDescent="0.2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c r="V2310">
        <f t="shared" si="108"/>
        <v>245.69299999999998</v>
      </c>
      <c r="W2310" s="2">
        <f t="shared" si="109"/>
        <v>0.125</v>
      </c>
      <c r="X2310">
        <f t="shared" si="110"/>
        <v>1</v>
      </c>
    </row>
    <row r="2311" spans="1:24" x14ac:dyDescent="0.2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c r="V2311">
        <f t="shared" si="108"/>
        <v>60.747599999999991</v>
      </c>
      <c r="W2311" s="2">
        <f t="shared" si="109"/>
        <v>0.11250000000000002</v>
      </c>
      <c r="X2311">
        <f t="shared" si="110"/>
        <v>1</v>
      </c>
    </row>
    <row r="2312" spans="1:24" x14ac:dyDescent="0.2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c r="V2312">
        <f t="shared" si="108"/>
        <v>81.437000000000012</v>
      </c>
      <c r="W2312" s="2">
        <f t="shared" si="109"/>
        <v>7.4999999999999997E-2</v>
      </c>
      <c r="X2312">
        <f t="shared" si="110"/>
        <v>1</v>
      </c>
    </row>
    <row r="2313" spans="1:24" x14ac:dyDescent="0.2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c r="V2313">
        <f t="shared" si="108"/>
        <v>13.888</v>
      </c>
      <c r="W2313" s="2">
        <f t="shared" si="109"/>
        <v>0.125</v>
      </c>
      <c r="X2313">
        <f t="shared" si="110"/>
        <v>1</v>
      </c>
    </row>
    <row r="2314" spans="1:24" x14ac:dyDescent="0.2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c r="V2314">
        <f t="shared" si="108"/>
        <v>264.10020000000003</v>
      </c>
      <c r="W2314" s="2">
        <f t="shared" si="109"/>
        <v>-0.22500000000000001</v>
      </c>
      <c r="X2314">
        <f t="shared" si="110"/>
        <v>1</v>
      </c>
    </row>
    <row r="2315" spans="1:24"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c r="V2315">
        <f t="shared" si="108"/>
        <v>7.7485999999999988</v>
      </c>
      <c r="W2315" s="2">
        <f t="shared" si="109"/>
        <v>0.47000000000000003</v>
      </c>
      <c r="X2315">
        <f t="shared" si="110"/>
        <v>5</v>
      </c>
    </row>
    <row r="2316" spans="1:24"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c r="V2316">
        <f t="shared" si="108"/>
        <v>303.91359999999997</v>
      </c>
      <c r="W2316" s="2">
        <f t="shared" si="109"/>
        <v>0.27</v>
      </c>
      <c r="X2316">
        <f t="shared" si="110"/>
        <v>5</v>
      </c>
    </row>
    <row r="2317" spans="1:24"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c r="V2317">
        <f t="shared" si="108"/>
        <v>22.79</v>
      </c>
      <c r="W2317" s="2">
        <f t="shared" si="109"/>
        <v>0.47000000000000003</v>
      </c>
      <c r="X2317">
        <f t="shared" si="110"/>
        <v>5</v>
      </c>
    </row>
    <row r="2318" spans="1:24"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c r="V2318">
        <f t="shared" si="108"/>
        <v>155.499</v>
      </c>
      <c r="W2318" s="2">
        <f t="shared" si="109"/>
        <v>0.15</v>
      </c>
      <c r="X2318">
        <f t="shared" si="110"/>
        <v>5</v>
      </c>
    </row>
    <row r="2319" spans="1:24"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c r="V2319">
        <f t="shared" si="108"/>
        <v>30.414999999999999</v>
      </c>
      <c r="W2319" s="2">
        <f t="shared" si="109"/>
        <v>0.5</v>
      </c>
      <c r="X2319">
        <f t="shared" si="110"/>
        <v>5</v>
      </c>
    </row>
    <row r="2320" spans="1:24"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c r="V2320">
        <f t="shared" si="108"/>
        <v>257.38020000000006</v>
      </c>
      <c r="W2320" s="2">
        <f t="shared" si="109"/>
        <v>0.33999999999999997</v>
      </c>
      <c r="X2320">
        <f t="shared" si="110"/>
        <v>5</v>
      </c>
    </row>
    <row r="2321" spans="1:24"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c r="V2321">
        <f t="shared" si="108"/>
        <v>137.96719999999999</v>
      </c>
      <c r="W2321" s="2">
        <f t="shared" si="109"/>
        <v>0.29000000000000004</v>
      </c>
      <c r="X2321">
        <f t="shared" si="110"/>
        <v>3</v>
      </c>
    </row>
    <row r="2322" spans="1:24"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c r="V2322">
        <f t="shared" si="108"/>
        <v>202.10680000000002</v>
      </c>
      <c r="W2322" s="2">
        <f t="shared" si="109"/>
        <v>0.24</v>
      </c>
      <c r="X2322">
        <f t="shared" si="110"/>
        <v>4</v>
      </c>
    </row>
    <row r="2323" spans="1:24" x14ac:dyDescent="0.2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c r="V2323">
        <f t="shared" si="108"/>
        <v>50.212199999999996</v>
      </c>
      <c r="W2323" s="2">
        <f t="shared" si="109"/>
        <v>0.47000000000000003</v>
      </c>
      <c r="X2323">
        <f t="shared" si="110"/>
        <v>3</v>
      </c>
    </row>
    <row r="2324" spans="1:24" x14ac:dyDescent="0.2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c r="V2324">
        <f t="shared" si="108"/>
        <v>32.745599999999996</v>
      </c>
      <c r="W2324" s="2">
        <f t="shared" si="109"/>
        <v>0.46</v>
      </c>
      <c r="X2324">
        <f t="shared" si="110"/>
        <v>3</v>
      </c>
    </row>
    <row r="2325" spans="1:24" x14ac:dyDescent="0.2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f t="shared" si="108"/>
        <v>38.15</v>
      </c>
      <c r="W2325" s="2">
        <f t="shared" si="109"/>
        <v>0.5</v>
      </c>
      <c r="X2325">
        <f t="shared" si="110"/>
        <v>3</v>
      </c>
    </row>
    <row r="2326" spans="1:24" x14ac:dyDescent="0.2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c r="V2326">
        <f t="shared" si="108"/>
        <v>196.99200000000002</v>
      </c>
      <c r="W2326" s="2">
        <f t="shared" si="109"/>
        <v>0.45999999999999996</v>
      </c>
      <c r="X2326">
        <f t="shared" si="110"/>
        <v>3</v>
      </c>
    </row>
    <row r="2327" spans="1:24"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c r="V2327">
        <f t="shared" si="108"/>
        <v>49.92</v>
      </c>
      <c r="W2327" s="2">
        <f t="shared" si="109"/>
        <v>0.375</v>
      </c>
      <c r="X2327">
        <f t="shared" si="110"/>
        <v>4</v>
      </c>
    </row>
    <row r="2328" spans="1:24"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c r="V2328">
        <f t="shared" si="108"/>
        <v>45.224400000000003</v>
      </c>
      <c r="W2328" s="2">
        <f t="shared" si="109"/>
        <v>2.4999999999999998E-2</v>
      </c>
      <c r="X2328">
        <f t="shared" si="110"/>
        <v>4</v>
      </c>
    </row>
    <row r="2329" spans="1:24"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f t="shared" si="108"/>
        <v>6.7392000000000012</v>
      </c>
      <c r="W2329" s="2">
        <f t="shared" si="109"/>
        <v>0.47999999999999993</v>
      </c>
      <c r="X2329">
        <f t="shared" si="110"/>
        <v>4</v>
      </c>
    </row>
    <row r="2330" spans="1:24"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c r="V2330">
        <f t="shared" si="108"/>
        <v>9.1494</v>
      </c>
      <c r="W2330" s="2">
        <f t="shared" si="109"/>
        <v>0.36249999999999999</v>
      </c>
      <c r="X2330">
        <f t="shared" si="110"/>
        <v>3</v>
      </c>
    </row>
    <row r="2331" spans="1:24"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c r="V2331">
        <f t="shared" si="108"/>
        <v>615.52800000000002</v>
      </c>
      <c r="W2331" s="2">
        <f t="shared" si="109"/>
        <v>-0.125</v>
      </c>
      <c r="X2331">
        <f t="shared" si="110"/>
        <v>4</v>
      </c>
    </row>
    <row r="2332" spans="1:24"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c r="V2332">
        <f t="shared" si="108"/>
        <v>39.022800000000004</v>
      </c>
      <c r="W2332" s="2">
        <f t="shared" si="109"/>
        <v>6.9999999999999993E-2</v>
      </c>
      <c r="X2332">
        <f t="shared" si="110"/>
        <v>2</v>
      </c>
    </row>
    <row r="2333" spans="1:24"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c r="V2333">
        <f t="shared" si="108"/>
        <v>20.85</v>
      </c>
      <c r="W2333" s="2">
        <f t="shared" si="109"/>
        <v>0.5</v>
      </c>
      <c r="X2333">
        <f t="shared" si="110"/>
        <v>2</v>
      </c>
    </row>
    <row r="2334" spans="1:24"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f t="shared" si="108"/>
        <v>144.24799999999999</v>
      </c>
      <c r="W2334" s="2">
        <f t="shared" si="109"/>
        <v>0.48</v>
      </c>
      <c r="X2334">
        <f t="shared" si="110"/>
        <v>4</v>
      </c>
    </row>
    <row r="2335" spans="1:24"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c r="V2335">
        <f t="shared" si="108"/>
        <v>2.9478000000000004</v>
      </c>
      <c r="W2335" s="2">
        <f t="shared" si="109"/>
        <v>0.48999999999999994</v>
      </c>
      <c r="X2335">
        <f t="shared" si="110"/>
        <v>4</v>
      </c>
    </row>
    <row r="2336" spans="1:24" x14ac:dyDescent="0.2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c r="V2336">
        <f t="shared" si="108"/>
        <v>57.968399999999995</v>
      </c>
      <c r="W2336" s="2">
        <f t="shared" si="109"/>
        <v>0.16250000000000001</v>
      </c>
      <c r="X2336">
        <f t="shared" si="110"/>
        <v>4</v>
      </c>
    </row>
    <row r="2337" spans="1:24" x14ac:dyDescent="0.2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c r="V2337">
        <f t="shared" si="108"/>
        <v>5.7557999999999998</v>
      </c>
      <c r="W2337" s="2">
        <f t="shared" si="109"/>
        <v>0.47</v>
      </c>
      <c r="X2337">
        <f t="shared" si="110"/>
        <v>0</v>
      </c>
    </row>
    <row r="2338" spans="1:24" x14ac:dyDescent="0.2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c r="V2338">
        <f t="shared" si="108"/>
        <v>303.02090000000004</v>
      </c>
      <c r="W2338" s="2">
        <f t="shared" si="109"/>
        <v>0.28999999999999998</v>
      </c>
      <c r="X2338">
        <f t="shared" si="110"/>
        <v>0</v>
      </c>
    </row>
    <row r="2339" spans="1:24"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c r="V2339">
        <f t="shared" si="108"/>
        <v>13.478400000000002</v>
      </c>
      <c r="W2339" s="2">
        <f t="shared" si="109"/>
        <v>0.47999999999999993</v>
      </c>
      <c r="X2339">
        <f t="shared" si="110"/>
        <v>0</v>
      </c>
    </row>
    <row r="2340" spans="1:24"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f t="shared" si="108"/>
        <v>23.4192</v>
      </c>
      <c r="W2340" s="2">
        <f t="shared" si="109"/>
        <v>0.49</v>
      </c>
      <c r="X2340">
        <f t="shared" si="110"/>
        <v>0</v>
      </c>
    </row>
    <row r="2341" spans="1:24"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c r="V2341">
        <f t="shared" si="108"/>
        <v>8.9780000000000015</v>
      </c>
      <c r="W2341" s="2">
        <f t="shared" si="109"/>
        <v>0.16249999999999998</v>
      </c>
      <c r="X2341">
        <f t="shared" si="110"/>
        <v>5</v>
      </c>
    </row>
    <row r="2342" spans="1:24"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f t="shared" si="108"/>
        <v>31.395</v>
      </c>
      <c r="W2342" s="2">
        <f t="shared" si="109"/>
        <v>0.25</v>
      </c>
      <c r="X2342">
        <f t="shared" si="110"/>
        <v>5</v>
      </c>
    </row>
    <row r="2343" spans="1:24" x14ac:dyDescent="0.2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c r="V2343">
        <f t="shared" si="108"/>
        <v>39.816000000000003</v>
      </c>
      <c r="W2343" s="2">
        <f t="shared" si="109"/>
        <v>0.37</v>
      </c>
      <c r="X2343">
        <f t="shared" si="110"/>
        <v>3</v>
      </c>
    </row>
    <row r="2344" spans="1:24" x14ac:dyDescent="0.2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c r="V2344">
        <f t="shared" si="108"/>
        <v>86.617199999999997</v>
      </c>
      <c r="W2344" s="2">
        <f t="shared" si="109"/>
        <v>0.24</v>
      </c>
      <c r="X2344">
        <f t="shared" si="110"/>
        <v>3</v>
      </c>
    </row>
    <row r="2345" spans="1:24"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c r="V2345">
        <f t="shared" si="108"/>
        <v>152.8956</v>
      </c>
      <c r="W2345" s="2">
        <f t="shared" si="109"/>
        <v>-0.23749999999999999</v>
      </c>
      <c r="X2345">
        <f t="shared" si="110"/>
        <v>4</v>
      </c>
    </row>
    <row r="2346" spans="1:24"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c r="V2346">
        <f t="shared" si="108"/>
        <v>353.03039999999999</v>
      </c>
      <c r="W2346" s="2">
        <f t="shared" si="109"/>
        <v>0.28000000000000003</v>
      </c>
      <c r="X2346">
        <f t="shared" si="110"/>
        <v>6</v>
      </c>
    </row>
    <row r="2347" spans="1:24"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c r="V2347">
        <f t="shared" si="108"/>
        <v>45.552</v>
      </c>
      <c r="W2347" s="2">
        <f t="shared" si="109"/>
        <v>0.35</v>
      </c>
      <c r="X2347">
        <f t="shared" si="110"/>
        <v>5</v>
      </c>
    </row>
    <row r="2348" spans="1:24"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c r="V2348">
        <f t="shared" si="108"/>
        <v>3.4344000000000001</v>
      </c>
      <c r="W2348" s="2">
        <f t="shared" si="109"/>
        <v>-1.7</v>
      </c>
      <c r="X2348">
        <f t="shared" si="110"/>
        <v>5</v>
      </c>
    </row>
    <row r="2349" spans="1:24"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f t="shared" si="108"/>
        <v>557.58500000000004</v>
      </c>
      <c r="W2349" s="2">
        <f t="shared" si="109"/>
        <v>0</v>
      </c>
      <c r="X2349">
        <f t="shared" si="110"/>
        <v>5</v>
      </c>
    </row>
    <row r="2350" spans="1:24" x14ac:dyDescent="0.2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c r="V2350">
        <f t="shared" si="108"/>
        <v>5.8655999999999988</v>
      </c>
      <c r="W2350" s="2">
        <f t="shared" si="109"/>
        <v>0.35000000000000003</v>
      </c>
      <c r="X2350">
        <f t="shared" si="110"/>
        <v>1</v>
      </c>
    </row>
    <row r="2351" spans="1:24" x14ac:dyDescent="0.2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c r="V2351">
        <f t="shared" si="108"/>
        <v>46.882800000000003</v>
      </c>
      <c r="W2351" s="2">
        <f t="shared" si="109"/>
        <v>0.32500000000000001</v>
      </c>
      <c r="X2351">
        <f t="shared" si="110"/>
        <v>1</v>
      </c>
    </row>
    <row r="2352" spans="1:24" x14ac:dyDescent="0.2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f t="shared" si="108"/>
        <v>5.5385999999999997</v>
      </c>
      <c r="W2352" s="2">
        <f t="shared" si="109"/>
        <v>0.49</v>
      </c>
      <c r="X2352">
        <f t="shared" si="110"/>
        <v>1</v>
      </c>
    </row>
    <row r="2353" spans="1:24" x14ac:dyDescent="0.2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c r="V2353">
        <f t="shared" si="108"/>
        <v>57.218400000000003</v>
      </c>
      <c r="W2353" s="2">
        <f t="shared" si="109"/>
        <v>0.28000000000000003</v>
      </c>
      <c r="X2353">
        <f t="shared" si="110"/>
        <v>1</v>
      </c>
    </row>
    <row r="2354" spans="1:24" x14ac:dyDescent="0.2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f t="shared" si="108"/>
        <v>5.04</v>
      </c>
      <c r="W2354" s="2">
        <f t="shared" si="109"/>
        <v>0.5</v>
      </c>
      <c r="X2354">
        <f t="shared" si="110"/>
        <v>1</v>
      </c>
    </row>
    <row r="2355" spans="1:24" x14ac:dyDescent="0.2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f t="shared" si="108"/>
        <v>1351.8763999999999</v>
      </c>
      <c r="W2355" s="2">
        <f t="shared" si="109"/>
        <v>0.12941176470588237</v>
      </c>
      <c r="X2355">
        <f t="shared" si="110"/>
        <v>2</v>
      </c>
    </row>
    <row r="2356" spans="1:24" x14ac:dyDescent="0.2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c r="V2356">
        <f t="shared" si="108"/>
        <v>90.921500000000009</v>
      </c>
      <c r="W2356" s="2">
        <f t="shared" si="109"/>
        <v>0.33749999999999997</v>
      </c>
      <c r="X2356">
        <f t="shared" si="110"/>
        <v>2</v>
      </c>
    </row>
    <row r="2357" spans="1:24" x14ac:dyDescent="0.2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c r="V2357">
        <f t="shared" si="108"/>
        <v>20.810699999999997</v>
      </c>
      <c r="W2357" s="2">
        <f t="shared" si="109"/>
        <v>0.43</v>
      </c>
      <c r="X2357">
        <f t="shared" si="110"/>
        <v>2</v>
      </c>
    </row>
    <row r="2358" spans="1:24" x14ac:dyDescent="0.2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c r="V2358">
        <f t="shared" si="108"/>
        <v>158.98410000000001</v>
      </c>
      <c r="W2358" s="2">
        <f t="shared" si="109"/>
        <v>0.33750000000000002</v>
      </c>
      <c r="X2358">
        <f t="shared" si="110"/>
        <v>2</v>
      </c>
    </row>
    <row r="2359" spans="1:24"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c r="V2359">
        <f t="shared" si="108"/>
        <v>2027.3407000000002</v>
      </c>
      <c r="W2359" s="2">
        <f t="shared" si="109"/>
        <v>-0.28333333333333333</v>
      </c>
      <c r="X2359">
        <f t="shared" si="110"/>
        <v>4</v>
      </c>
    </row>
    <row r="2360" spans="1:24"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c r="V2360">
        <f t="shared" si="108"/>
        <v>1625.2236</v>
      </c>
      <c r="W2360" s="2">
        <f t="shared" si="109"/>
        <v>-0.51666666666666672</v>
      </c>
      <c r="X2360">
        <f t="shared" si="110"/>
        <v>4</v>
      </c>
    </row>
    <row r="2361" spans="1:24"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c r="V2361">
        <f t="shared" si="108"/>
        <v>736.68960000000004</v>
      </c>
      <c r="W2361" s="2">
        <f t="shared" si="109"/>
        <v>-0.19999999999999998</v>
      </c>
      <c r="X2361">
        <f t="shared" si="110"/>
        <v>4</v>
      </c>
    </row>
    <row r="2362" spans="1:24"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c r="V2362">
        <f t="shared" si="108"/>
        <v>18.4758</v>
      </c>
      <c r="W2362" s="2">
        <f t="shared" si="109"/>
        <v>0.47000000000000003</v>
      </c>
      <c r="X2362">
        <f t="shared" si="110"/>
        <v>4</v>
      </c>
    </row>
    <row r="2363" spans="1:24"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c r="V2363">
        <f t="shared" si="108"/>
        <v>79.070399999999992</v>
      </c>
      <c r="W2363" s="2">
        <f t="shared" si="109"/>
        <v>0.49000000000000005</v>
      </c>
      <c r="X2363">
        <f t="shared" si="110"/>
        <v>4</v>
      </c>
    </row>
    <row r="2364" spans="1:24"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c r="V2364">
        <f t="shared" si="108"/>
        <v>23.764000000000003</v>
      </c>
      <c r="W2364" s="2">
        <f t="shared" si="109"/>
        <v>-0.73333333333333328</v>
      </c>
      <c r="X2364">
        <f t="shared" si="110"/>
        <v>4</v>
      </c>
    </row>
    <row r="2365" spans="1:24"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f t="shared" si="108"/>
        <v>86.958399999999997</v>
      </c>
      <c r="W2365" s="2">
        <f t="shared" si="109"/>
        <v>0.32</v>
      </c>
      <c r="X2365">
        <f t="shared" si="110"/>
        <v>5</v>
      </c>
    </row>
    <row r="2366" spans="1:24"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c r="V2366">
        <f t="shared" si="108"/>
        <v>115.43039999999999</v>
      </c>
      <c r="W2366" s="2">
        <f t="shared" si="109"/>
        <v>0.28000000000000003</v>
      </c>
      <c r="X2366">
        <f t="shared" si="110"/>
        <v>5</v>
      </c>
    </row>
    <row r="2367" spans="1:24"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f t="shared" si="108"/>
        <v>25.3</v>
      </c>
      <c r="W2367" s="2">
        <f t="shared" si="109"/>
        <v>0.45</v>
      </c>
      <c r="X2367">
        <f t="shared" si="110"/>
        <v>5</v>
      </c>
    </row>
    <row r="2368" spans="1:24"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c r="V2368">
        <f t="shared" si="108"/>
        <v>138.81880000000001</v>
      </c>
      <c r="W2368" s="2">
        <f t="shared" si="109"/>
        <v>-0.15</v>
      </c>
      <c r="X2368">
        <f t="shared" si="110"/>
        <v>2</v>
      </c>
    </row>
    <row r="2369" spans="1:24"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c r="V2369">
        <f t="shared" si="108"/>
        <v>11.791200000000002</v>
      </c>
      <c r="W2369" s="2">
        <f t="shared" si="109"/>
        <v>0.48999999999999994</v>
      </c>
      <c r="X2369">
        <f t="shared" si="110"/>
        <v>3</v>
      </c>
    </row>
    <row r="2370" spans="1:24"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c r="V2370">
        <f t="shared" si="108"/>
        <v>559.33920000000001</v>
      </c>
      <c r="W2370" s="2">
        <f t="shared" si="109"/>
        <v>-5.000000000000001E-2</v>
      </c>
      <c r="X2370">
        <f t="shared" si="110"/>
        <v>4</v>
      </c>
    </row>
    <row r="2371" spans="1:24"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c r="V2371">
        <f t="shared" ref="V2371:V2434" si="111">R2371-U2371</f>
        <v>4.6049999999999995</v>
      </c>
      <c r="W2371" s="2">
        <f t="shared" ref="W2371:W2434" si="112">U2371/R2371</f>
        <v>6.25E-2</v>
      </c>
      <c r="X2371">
        <f t="shared" ref="X2371:X2434" si="113">D2371-C2371</f>
        <v>4</v>
      </c>
    </row>
    <row r="2372" spans="1:24" x14ac:dyDescent="0.2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c r="V2372">
        <f t="shared" si="111"/>
        <v>158.76</v>
      </c>
      <c r="W2372" s="2">
        <f t="shared" si="112"/>
        <v>0.37</v>
      </c>
      <c r="X2372">
        <f t="shared" si="113"/>
        <v>2</v>
      </c>
    </row>
    <row r="2373" spans="1:24" x14ac:dyDescent="0.2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c r="V2373">
        <f t="shared" si="111"/>
        <v>87.417599999999993</v>
      </c>
      <c r="W2373" s="2">
        <f t="shared" si="112"/>
        <v>-0.45</v>
      </c>
      <c r="X2373">
        <f t="shared" si="113"/>
        <v>4</v>
      </c>
    </row>
    <row r="2374" spans="1:24" x14ac:dyDescent="0.2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c r="V2374">
        <f t="shared" si="111"/>
        <v>1.8095000000000001</v>
      </c>
      <c r="W2374" s="2">
        <f t="shared" si="112"/>
        <v>0.3125</v>
      </c>
      <c r="X2374">
        <f t="shared" si="113"/>
        <v>4</v>
      </c>
    </row>
    <row r="2375" spans="1:24" x14ac:dyDescent="0.2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c r="V2375">
        <f t="shared" si="111"/>
        <v>15.9894</v>
      </c>
      <c r="W2375" s="2">
        <f t="shared" si="112"/>
        <v>0.32500000000000001</v>
      </c>
      <c r="X2375">
        <f t="shared" si="113"/>
        <v>4</v>
      </c>
    </row>
    <row r="2376" spans="1:24" x14ac:dyDescent="0.2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c r="V2376">
        <f t="shared" si="111"/>
        <v>267.85040000000004</v>
      </c>
      <c r="W2376" s="2">
        <f t="shared" si="112"/>
        <v>-5.7142857142857141E-2</v>
      </c>
      <c r="X2376">
        <f t="shared" si="113"/>
        <v>4</v>
      </c>
    </row>
    <row r="2377" spans="1:24"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c r="V2377">
        <f t="shared" si="111"/>
        <v>5.5565999999999995</v>
      </c>
      <c r="W2377" s="2">
        <f t="shared" si="112"/>
        <v>0.02</v>
      </c>
      <c r="X2377">
        <f t="shared" si="113"/>
        <v>6</v>
      </c>
    </row>
    <row r="2378" spans="1:24"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c r="V2378">
        <f t="shared" si="111"/>
        <v>135.63759999999999</v>
      </c>
      <c r="W2378" s="2">
        <f t="shared" si="112"/>
        <v>-0.76666666666666672</v>
      </c>
      <c r="X2378">
        <f t="shared" si="113"/>
        <v>2</v>
      </c>
    </row>
    <row r="2379" spans="1:24"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c r="V2379">
        <f t="shared" si="111"/>
        <v>8.0359999999999996</v>
      </c>
      <c r="W2379" s="2">
        <f t="shared" si="112"/>
        <v>0.125</v>
      </c>
      <c r="X2379">
        <f t="shared" si="113"/>
        <v>2</v>
      </c>
    </row>
    <row r="2380" spans="1:24" x14ac:dyDescent="0.2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c r="V2380">
        <f t="shared" si="111"/>
        <v>17.685000000000002</v>
      </c>
      <c r="W2380" s="2">
        <f t="shared" si="112"/>
        <v>0.45999999999999996</v>
      </c>
      <c r="X2380">
        <f t="shared" si="113"/>
        <v>5</v>
      </c>
    </row>
    <row r="2381" spans="1:24" x14ac:dyDescent="0.2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c r="V2381">
        <f t="shared" si="111"/>
        <v>5.5022000000000002</v>
      </c>
      <c r="W2381" s="2">
        <f t="shared" si="112"/>
        <v>0.23749999999999999</v>
      </c>
      <c r="X2381">
        <f t="shared" si="113"/>
        <v>4</v>
      </c>
    </row>
    <row r="2382" spans="1:24" x14ac:dyDescent="0.2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c r="V2382">
        <f t="shared" si="111"/>
        <v>34.077999999999996</v>
      </c>
      <c r="W2382" s="2">
        <f t="shared" si="112"/>
        <v>0.3125</v>
      </c>
      <c r="X2382">
        <f t="shared" si="113"/>
        <v>4</v>
      </c>
    </row>
    <row r="2383" spans="1:24" x14ac:dyDescent="0.2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c r="V2383">
        <f t="shared" si="111"/>
        <v>43.085700000000003</v>
      </c>
      <c r="W2383" s="2">
        <f t="shared" si="112"/>
        <v>0.21249999999999999</v>
      </c>
      <c r="X2383">
        <f t="shared" si="113"/>
        <v>4</v>
      </c>
    </row>
    <row r="2384" spans="1:24"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c r="V2384">
        <f t="shared" si="111"/>
        <v>130.2696</v>
      </c>
      <c r="W2384" s="2">
        <f t="shared" si="112"/>
        <v>0.26</v>
      </c>
      <c r="X2384">
        <f t="shared" si="113"/>
        <v>1</v>
      </c>
    </row>
    <row r="2385" spans="1:24"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c r="V2385">
        <f t="shared" si="111"/>
        <v>11.5344</v>
      </c>
      <c r="W2385" s="2">
        <f t="shared" si="112"/>
        <v>0.27999999999999997</v>
      </c>
      <c r="X2385">
        <f t="shared" si="113"/>
        <v>1</v>
      </c>
    </row>
    <row r="2386" spans="1:24"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c r="V2386">
        <f t="shared" si="111"/>
        <v>123.172</v>
      </c>
      <c r="W2386" s="2">
        <f t="shared" si="112"/>
        <v>0.33750000000000002</v>
      </c>
      <c r="X2386">
        <f t="shared" si="113"/>
        <v>1</v>
      </c>
    </row>
    <row r="2387" spans="1:24"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c r="V2387">
        <f t="shared" si="111"/>
        <v>195.3304</v>
      </c>
      <c r="W2387" s="2">
        <f t="shared" si="112"/>
        <v>7.4999999999999997E-2</v>
      </c>
      <c r="X2387">
        <f t="shared" si="113"/>
        <v>1</v>
      </c>
    </row>
    <row r="2388" spans="1:24"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c r="V2388">
        <f t="shared" si="111"/>
        <v>419.98599999999999</v>
      </c>
      <c r="W2388" s="2">
        <f t="shared" si="112"/>
        <v>0.125</v>
      </c>
      <c r="X2388">
        <f t="shared" si="113"/>
        <v>1</v>
      </c>
    </row>
    <row r="2389" spans="1:24"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c r="V2389">
        <f t="shared" si="111"/>
        <v>4.2444000000000006</v>
      </c>
      <c r="W2389" s="2">
        <f t="shared" si="112"/>
        <v>0.46</v>
      </c>
      <c r="X2389">
        <f t="shared" si="113"/>
        <v>3</v>
      </c>
    </row>
    <row r="2390" spans="1:24"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c r="V2390">
        <f t="shared" si="111"/>
        <v>15.585600000000001</v>
      </c>
      <c r="W2390" s="2">
        <f t="shared" si="112"/>
        <v>0.36249999999999993</v>
      </c>
      <c r="X2390">
        <f t="shared" si="113"/>
        <v>3</v>
      </c>
    </row>
    <row r="2391" spans="1:24" x14ac:dyDescent="0.2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c r="V2391">
        <f t="shared" si="111"/>
        <v>3.3696000000000006</v>
      </c>
      <c r="W2391" s="2">
        <f t="shared" si="112"/>
        <v>0.47999999999999993</v>
      </c>
      <c r="X2391">
        <f t="shared" si="113"/>
        <v>4</v>
      </c>
    </row>
    <row r="2392" spans="1:24" x14ac:dyDescent="0.2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c r="V2392">
        <f t="shared" si="111"/>
        <v>21.348600000000001</v>
      </c>
      <c r="W2392" s="2">
        <f t="shared" si="112"/>
        <v>0.49</v>
      </c>
      <c r="X2392">
        <f t="shared" si="113"/>
        <v>4</v>
      </c>
    </row>
    <row r="2393" spans="1:24" x14ac:dyDescent="0.2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c r="V2393">
        <f t="shared" si="111"/>
        <v>1522.7154</v>
      </c>
      <c r="W2393" s="2">
        <f t="shared" si="112"/>
        <v>5.9999999999999991E-2</v>
      </c>
      <c r="X2393">
        <f t="shared" si="113"/>
        <v>4</v>
      </c>
    </row>
    <row r="2394" spans="1:24" x14ac:dyDescent="0.2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c r="V2394">
        <f t="shared" si="111"/>
        <v>71.769599999999997</v>
      </c>
      <c r="W2394" s="2">
        <f t="shared" si="112"/>
        <v>0.37</v>
      </c>
      <c r="X2394">
        <f t="shared" si="113"/>
        <v>4</v>
      </c>
    </row>
    <row r="2395" spans="1:24"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c r="V2395">
        <f t="shared" si="111"/>
        <v>29.363199999999999</v>
      </c>
      <c r="W2395" s="2">
        <f t="shared" si="112"/>
        <v>0.26</v>
      </c>
      <c r="X2395">
        <f t="shared" si="113"/>
        <v>6</v>
      </c>
    </row>
    <row r="2396" spans="1:24"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c r="V2396">
        <f t="shared" si="111"/>
        <v>35.344000000000001</v>
      </c>
      <c r="W2396" s="2">
        <f t="shared" si="112"/>
        <v>5.9999999999999991E-2</v>
      </c>
      <c r="X2396">
        <f t="shared" si="113"/>
        <v>5</v>
      </c>
    </row>
    <row r="2397" spans="1:24"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c r="V2397">
        <f t="shared" si="111"/>
        <v>35.94</v>
      </c>
      <c r="W2397" s="2">
        <f t="shared" si="112"/>
        <v>0.4</v>
      </c>
      <c r="X2397">
        <f t="shared" si="113"/>
        <v>5</v>
      </c>
    </row>
    <row r="2398" spans="1:24"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f t="shared" si="111"/>
        <v>20.350000000000001</v>
      </c>
      <c r="W2398" s="2">
        <f t="shared" si="112"/>
        <v>0.44999999999999996</v>
      </c>
      <c r="X2398">
        <f t="shared" si="113"/>
        <v>5</v>
      </c>
    </row>
    <row r="2399" spans="1:24"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f t="shared" si="111"/>
        <v>2.9375999999999998</v>
      </c>
      <c r="W2399" s="2">
        <f t="shared" si="112"/>
        <v>0.49000000000000005</v>
      </c>
      <c r="X2399">
        <f t="shared" si="113"/>
        <v>2</v>
      </c>
    </row>
    <row r="2400" spans="1:24"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f t="shared" si="111"/>
        <v>12.3432</v>
      </c>
      <c r="W2400" s="2">
        <f t="shared" si="112"/>
        <v>0.26</v>
      </c>
      <c r="X2400">
        <f t="shared" si="113"/>
        <v>2</v>
      </c>
    </row>
    <row r="2401" spans="1:24"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c r="V2401">
        <f t="shared" si="111"/>
        <v>616.23379999999997</v>
      </c>
      <c r="W2401" s="2">
        <f t="shared" si="112"/>
        <v>0.02</v>
      </c>
      <c r="X2401">
        <f t="shared" si="113"/>
        <v>6</v>
      </c>
    </row>
    <row r="2402" spans="1:24"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c r="V2402">
        <f t="shared" si="111"/>
        <v>41.773000000000003</v>
      </c>
      <c r="W2402" s="2">
        <f t="shared" si="112"/>
        <v>0.25999999999999995</v>
      </c>
      <c r="X2402">
        <f t="shared" si="113"/>
        <v>6</v>
      </c>
    </row>
    <row r="2403" spans="1:24"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c r="V2403">
        <f t="shared" si="111"/>
        <v>70.650000000000006</v>
      </c>
      <c r="W2403" s="2">
        <f t="shared" si="112"/>
        <v>0.25</v>
      </c>
      <c r="X2403">
        <f t="shared" si="113"/>
        <v>3</v>
      </c>
    </row>
    <row r="2404" spans="1:24"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c r="V2404">
        <f t="shared" si="111"/>
        <v>15.051999999999998</v>
      </c>
      <c r="W2404" s="2">
        <f t="shared" si="112"/>
        <v>0.47000000000000003</v>
      </c>
      <c r="X2404">
        <f t="shared" si="113"/>
        <v>3</v>
      </c>
    </row>
    <row r="2405" spans="1:24" x14ac:dyDescent="0.2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c r="V2405">
        <f t="shared" si="111"/>
        <v>1181.7624000000001</v>
      </c>
      <c r="W2405" s="2">
        <f t="shared" si="112"/>
        <v>-0.23529411764705882</v>
      </c>
      <c r="X2405">
        <f t="shared" si="113"/>
        <v>6</v>
      </c>
    </row>
    <row r="2406" spans="1:24" x14ac:dyDescent="0.2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c r="V2406">
        <f t="shared" si="111"/>
        <v>915.04620000000011</v>
      </c>
      <c r="W2406" s="2">
        <f t="shared" si="112"/>
        <v>0.18</v>
      </c>
      <c r="X2406">
        <f t="shared" si="113"/>
        <v>4</v>
      </c>
    </row>
    <row r="2407" spans="1:24" x14ac:dyDescent="0.2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c r="V2407">
        <f t="shared" si="111"/>
        <v>157.7114</v>
      </c>
      <c r="W2407" s="2">
        <f t="shared" si="112"/>
        <v>-0.22500000000000001</v>
      </c>
      <c r="X2407">
        <f t="shared" si="113"/>
        <v>4</v>
      </c>
    </row>
    <row r="2408" spans="1:24" x14ac:dyDescent="0.2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c r="V2408">
        <f t="shared" si="111"/>
        <v>52.947000000000003</v>
      </c>
      <c r="W2408" s="2">
        <f t="shared" si="112"/>
        <v>0.33749999999999997</v>
      </c>
      <c r="X2408">
        <f t="shared" si="113"/>
        <v>4</v>
      </c>
    </row>
    <row r="2409" spans="1:24"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f t="shared" si="111"/>
        <v>16.213999999999999</v>
      </c>
      <c r="W2409" s="2">
        <f t="shared" si="112"/>
        <v>0.33</v>
      </c>
      <c r="X2409">
        <f t="shared" si="113"/>
        <v>5</v>
      </c>
    </row>
    <row r="2410" spans="1:24"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c r="V2410">
        <f t="shared" si="111"/>
        <v>229.4847</v>
      </c>
      <c r="W2410" s="2">
        <f t="shared" si="112"/>
        <v>0.36249999999999999</v>
      </c>
      <c r="X2410">
        <f t="shared" si="113"/>
        <v>5</v>
      </c>
    </row>
    <row r="2411" spans="1:24"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c r="V2411">
        <f t="shared" si="111"/>
        <v>135.57760000000002</v>
      </c>
      <c r="W2411" s="2">
        <f t="shared" si="112"/>
        <v>0.36</v>
      </c>
      <c r="X2411">
        <f t="shared" si="113"/>
        <v>2</v>
      </c>
    </row>
    <row r="2412" spans="1:24" x14ac:dyDescent="0.2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c r="V2412">
        <f t="shared" si="111"/>
        <v>3.7629999999999999</v>
      </c>
      <c r="W2412" s="2">
        <f t="shared" si="112"/>
        <v>0.33750000000000002</v>
      </c>
      <c r="X2412">
        <f t="shared" si="113"/>
        <v>5</v>
      </c>
    </row>
    <row r="2413" spans="1:24" x14ac:dyDescent="0.2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c r="V2413">
        <f t="shared" si="111"/>
        <v>4.8879999999999999</v>
      </c>
      <c r="W2413" s="2">
        <f t="shared" si="112"/>
        <v>0.35000000000000003</v>
      </c>
      <c r="X2413">
        <f t="shared" si="113"/>
        <v>2</v>
      </c>
    </row>
    <row r="2414" spans="1:24"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f t="shared" si="111"/>
        <v>6.0996000000000006</v>
      </c>
      <c r="W2414" s="2">
        <f t="shared" si="112"/>
        <v>0.49</v>
      </c>
      <c r="X2414">
        <f t="shared" si="113"/>
        <v>4</v>
      </c>
    </row>
    <row r="2415" spans="1:24"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c r="V2415">
        <f t="shared" si="111"/>
        <v>597.61079999999993</v>
      </c>
      <c r="W2415" s="2">
        <f t="shared" si="112"/>
        <v>0.05</v>
      </c>
      <c r="X2415">
        <f t="shared" si="113"/>
        <v>4</v>
      </c>
    </row>
    <row r="2416" spans="1:24" x14ac:dyDescent="0.2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c r="V2416">
        <f t="shared" si="111"/>
        <v>694.09400000000005</v>
      </c>
      <c r="W2416" s="2">
        <f t="shared" si="112"/>
        <v>0.08</v>
      </c>
      <c r="X2416">
        <f t="shared" si="113"/>
        <v>4</v>
      </c>
    </row>
    <row r="2417" spans="1:24" x14ac:dyDescent="0.2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c r="V2417">
        <f t="shared" si="111"/>
        <v>241.56799999999998</v>
      </c>
      <c r="W2417" s="2">
        <f t="shared" si="112"/>
        <v>0.2</v>
      </c>
      <c r="X2417">
        <f t="shared" si="113"/>
        <v>5</v>
      </c>
    </row>
    <row r="2418" spans="1:24"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c r="V2418">
        <f t="shared" si="111"/>
        <v>499.8</v>
      </c>
      <c r="W2418" s="2">
        <f t="shared" si="112"/>
        <v>0.16</v>
      </c>
      <c r="X2418">
        <f t="shared" si="113"/>
        <v>6</v>
      </c>
    </row>
    <row r="2419" spans="1:24"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c r="V2419">
        <f t="shared" si="111"/>
        <v>49.92</v>
      </c>
      <c r="W2419" s="2">
        <f t="shared" si="112"/>
        <v>0.375</v>
      </c>
      <c r="X2419">
        <f t="shared" si="113"/>
        <v>6</v>
      </c>
    </row>
    <row r="2420" spans="1:24"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c r="V2420">
        <f t="shared" si="111"/>
        <v>2216.67</v>
      </c>
      <c r="W2420" s="2">
        <f t="shared" si="112"/>
        <v>7.4999999999999997E-2</v>
      </c>
      <c r="X2420">
        <f t="shared" si="113"/>
        <v>7</v>
      </c>
    </row>
    <row r="2421" spans="1:24"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c r="V2421">
        <f t="shared" si="111"/>
        <v>60.382000000000005</v>
      </c>
      <c r="W2421" s="2">
        <f t="shared" si="112"/>
        <v>4.9999999999999996E-2</v>
      </c>
      <c r="X2421">
        <f t="shared" si="113"/>
        <v>5</v>
      </c>
    </row>
    <row r="2422" spans="1:24"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c r="V2422">
        <f t="shared" si="111"/>
        <v>55.994399999999992</v>
      </c>
      <c r="W2422" s="2">
        <f t="shared" si="112"/>
        <v>0.44000000000000006</v>
      </c>
      <c r="X2422">
        <f t="shared" si="113"/>
        <v>5</v>
      </c>
    </row>
    <row r="2423" spans="1:24"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c r="V2423">
        <f t="shared" si="111"/>
        <v>279.33089999999999</v>
      </c>
      <c r="W2423" s="2">
        <f t="shared" si="112"/>
        <v>-0.21249999999999999</v>
      </c>
      <c r="X2423">
        <f t="shared" si="113"/>
        <v>5</v>
      </c>
    </row>
    <row r="2424" spans="1:24"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c r="V2424">
        <f t="shared" si="111"/>
        <v>6.4024000000000001</v>
      </c>
      <c r="W2424" s="2">
        <f t="shared" si="112"/>
        <v>0.33750000000000002</v>
      </c>
      <c r="X2424">
        <f t="shared" si="113"/>
        <v>5</v>
      </c>
    </row>
    <row r="2425" spans="1:24"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c r="V2425">
        <f t="shared" si="111"/>
        <v>117.20939999999999</v>
      </c>
      <c r="W2425" s="2">
        <f t="shared" si="112"/>
        <v>0.26250000000000001</v>
      </c>
      <c r="X2425">
        <f t="shared" si="113"/>
        <v>5</v>
      </c>
    </row>
    <row r="2426" spans="1:24"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c r="V2426">
        <f t="shared" si="111"/>
        <v>23.441400000000002</v>
      </c>
      <c r="W2426" s="2">
        <f t="shared" si="112"/>
        <v>-0.8</v>
      </c>
      <c r="X2426">
        <f t="shared" si="113"/>
        <v>5</v>
      </c>
    </row>
    <row r="2427" spans="1:24"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c r="V2427">
        <f t="shared" si="111"/>
        <v>377.733</v>
      </c>
      <c r="W2427" s="2">
        <f t="shared" si="112"/>
        <v>-0.38333333333333336</v>
      </c>
      <c r="X2427">
        <f t="shared" si="113"/>
        <v>5</v>
      </c>
    </row>
    <row r="2428" spans="1:24"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c r="V2428">
        <f t="shared" si="111"/>
        <v>26.535599999999995</v>
      </c>
      <c r="W2428" s="2">
        <f t="shared" si="112"/>
        <v>0.32500000000000001</v>
      </c>
      <c r="X2428">
        <f t="shared" si="113"/>
        <v>5</v>
      </c>
    </row>
    <row r="2429" spans="1:24"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c r="V2429">
        <f t="shared" si="111"/>
        <v>3.4943999999999997</v>
      </c>
      <c r="W2429" s="2">
        <f t="shared" si="112"/>
        <v>-1.5999999999999999</v>
      </c>
      <c r="X2429">
        <f t="shared" si="113"/>
        <v>6</v>
      </c>
    </row>
    <row r="2430" spans="1:24"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c r="V2430">
        <f t="shared" si="111"/>
        <v>21.9208</v>
      </c>
      <c r="W2430" s="2">
        <f t="shared" si="112"/>
        <v>-1.65</v>
      </c>
      <c r="X2430">
        <f t="shared" si="113"/>
        <v>6</v>
      </c>
    </row>
    <row r="2431" spans="1:24"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c r="V2431">
        <f t="shared" si="111"/>
        <v>21.638400000000001</v>
      </c>
      <c r="W2431" s="2">
        <f t="shared" si="112"/>
        <v>-0.72499999999999998</v>
      </c>
      <c r="X2431">
        <f t="shared" si="113"/>
        <v>6</v>
      </c>
    </row>
    <row r="2432" spans="1:24"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f t="shared" si="111"/>
        <v>30.994399999999995</v>
      </c>
      <c r="W2432" s="2">
        <f t="shared" si="112"/>
        <v>0.47000000000000003</v>
      </c>
      <c r="X2432">
        <f t="shared" si="113"/>
        <v>7</v>
      </c>
    </row>
    <row r="2433" spans="1:24" x14ac:dyDescent="0.2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c r="V2433">
        <f t="shared" si="111"/>
        <v>4.3660000000000005</v>
      </c>
      <c r="W2433" s="2">
        <f t="shared" si="112"/>
        <v>0.41</v>
      </c>
      <c r="X2433">
        <f t="shared" si="113"/>
        <v>5</v>
      </c>
    </row>
    <row r="2434" spans="1:24" x14ac:dyDescent="0.2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c r="V2434">
        <f t="shared" si="111"/>
        <v>301.57960000000003</v>
      </c>
      <c r="W2434" s="2">
        <f t="shared" si="112"/>
        <v>0.17777777777777778</v>
      </c>
      <c r="X2434">
        <f t="shared" si="113"/>
        <v>7</v>
      </c>
    </row>
    <row r="2435" spans="1:24" x14ac:dyDescent="0.2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c r="V2435">
        <f t="shared" ref="V2435:V2498" si="114">R2435-U2435</f>
        <v>50.290400000000005</v>
      </c>
      <c r="W2435" s="2">
        <f t="shared" ref="W2435:W2498" si="115">U2435/R2435</f>
        <v>7.4999999999999997E-2</v>
      </c>
      <c r="X2435">
        <f t="shared" ref="X2435:X2498" si="116">D2435-C2435</f>
        <v>4</v>
      </c>
    </row>
    <row r="2436" spans="1:24"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c r="V2436">
        <f t="shared" si="114"/>
        <v>16.98</v>
      </c>
      <c r="W2436" s="2">
        <f t="shared" si="115"/>
        <v>0.5</v>
      </c>
      <c r="X2436">
        <f t="shared" si="116"/>
        <v>3</v>
      </c>
    </row>
    <row r="2437" spans="1:24"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c r="V2437">
        <f t="shared" si="114"/>
        <v>503.9271</v>
      </c>
      <c r="W2437" s="2">
        <f t="shared" si="115"/>
        <v>0.39</v>
      </c>
      <c r="X2437">
        <f t="shared" si="116"/>
        <v>3</v>
      </c>
    </row>
    <row r="2438" spans="1:24" x14ac:dyDescent="0.2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f t="shared" si="114"/>
        <v>431.22149999999999</v>
      </c>
      <c r="W2438" s="2">
        <f t="shared" si="115"/>
        <v>0.21</v>
      </c>
      <c r="X2438">
        <f t="shared" si="116"/>
        <v>7</v>
      </c>
    </row>
    <row r="2439" spans="1:24"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c r="V2439">
        <f t="shared" si="114"/>
        <v>245.24639999999999</v>
      </c>
      <c r="W2439" s="2">
        <f t="shared" si="115"/>
        <v>-0.68</v>
      </c>
      <c r="X2439">
        <f t="shared" si="116"/>
        <v>2</v>
      </c>
    </row>
    <row r="2440" spans="1:24"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f t="shared" si="114"/>
        <v>23.275199999999998</v>
      </c>
      <c r="W2440" s="2">
        <f t="shared" si="115"/>
        <v>0.35</v>
      </c>
      <c r="X2440">
        <f t="shared" si="116"/>
        <v>2</v>
      </c>
    </row>
    <row r="2441" spans="1:24"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c r="V2441">
        <f t="shared" si="114"/>
        <v>5.7303999999999995</v>
      </c>
      <c r="W2441" s="2">
        <f t="shared" si="115"/>
        <v>0.27500000000000002</v>
      </c>
      <c r="X2441">
        <f t="shared" si="116"/>
        <v>5</v>
      </c>
    </row>
    <row r="2442" spans="1:24"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c r="V2442">
        <f t="shared" si="114"/>
        <v>258.75</v>
      </c>
      <c r="W2442" s="2">
        <f t="shared" si="115"/>
        <v>0.25</v>
      </c>
      <c r="X2442">
        <f t="shared" si="116"/>
        <v>5</v>
      </c>
    </row>
    <row r="2443" spans="1:24"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c r="V2443">
        <f t="shared" si="114"/>
        <v>194.20439999999999</v>
      </c>
      <c r="W2443" s="2">
        <f t="shared" si="115"/>
        <v>-0.11428571428571428</v>
      </c>
      <c r="X2443">
        <f t="shared" si="116"/>
        <v>5</v>
      </c>
    </row>
    <row r="2444" spans="1:24"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c r="V2444">
        <f t="shared" si="114"/>
        <v>490.50160000000005</v>
      </c>
      <c r="W2444" s="2">
        <f t="shared" si="115"/>
        <v>0.26</v>
      </c>
      <c r="X2444">
        <f t="shared" si="116"/>
        <v>5</v>
      </c>
    </row>
    <row r="2445" spans="1:24"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c r="V2445">
        <f t="shared" si="114"/>
        <v>64.667999999999992</v>
      </c>
      <c r="W2445" s="2">
        <f t="shared" si="115"/>
        <v>0.32</v>
      </c>
      <c r="X2445">
        <f t="shared" si="116"/>
        <v>5</v>
      </c>
    </row>
    <row r="2446" spans="1:24"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c r="V2446">
        <f t="shared" si="114"/>
        <v>13.977599999999999</v>
      </c>
      <c r="W2446" s="2">
        <f t="shared" si="115"/>
        <v>0.48000000000000004</v>
      </c>
      <c r="X2446">
        <f t="shared" si="116"/>
        <v>5</v>
      </c>
    </row>
    <row r="2447" spans="1:24"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c r="V2447">
        <f t="shared" si="114"/>
        <v>183.16580000000002</v>
      </c>
      <c r="W2447" s="2">
        <f t="shared" si="115"/>
        <v>0.28999999999999998</v>
      </c>
      <c r="X2447">
        <f t="shared" si="116"/>
        <v>5</v>
      </c>
    </row>
    <row r="2448" spans="1:24" x14ac:dyDescent="0.2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f t="shared" si="114"/>
        <v>9.2644000000000002</v>
      </c>
      <c r="W2448" s="2">
        <f t="shared" si="115"/>
        <v>0.47000000000000003</v>
      </c>
      <c r="X2448">
        <f t="shared" si="116"/>
        <v>6</v>
      </c>
    </row>
    <row r="2449" spans="1:24" x14ac:dyDescent="0.2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c r="V2449">
        <f t="shared" si="114"/>
        <v>506.916</v>
      </c>
      <c r="W2449" s="2">
        <f t="shared" si="115"/>
        <v>-2.8571428571428571E-2</v>
      </c>
      <c r="X2449">
        <f t="shared" si="116"/>
        <v>6</v>
      </c>
    </row>
    <row r="2450" spans="1:24"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c r="V2450">
        <f t="shared" si="114"/>
        <v>264.10020000000003</v>
      </c>
      <c r="W2450" s="2">
        <f t="shared" si="115"/>
        <v>0.02</v>
      </c>
      <c r="X2450">
        <f t="shared" si="116"/>
        <v>3</v>
      </c>
    </row>
    <row r="2451" spans="1:24" x14ac:dyDescent="0.2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c r="V2451">
        <f t="shared" si="114"/>
        <v>19.292000000000002</v>
      </c>
      <c r="W2451" s="2">
        <f t="shared" si="115"/>
        <v>0.33749999999999997</v>
      </c>
      <c r="X2451">
        <f t="shared" si="116"/>
        <v>5</v>
      </c>
    </row>
    <row r="2452" spans="1:24"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c r="V2452">
        <f t="shared" si="114"/>
        <v>9.75</v>
      </c>
      <c r="W2452" s="2">
        <f t="shared" si="115"/>
        <v>0.48</v>
      </c>
      <c r="X2452">
        <f t="shared" si="116"/>
        <v>5</v>
      </c>
    </row>
    <row r="2453" spans="1:24"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c r="V2453">
        <f t="shared" si="114"/>
        <v>88.578000000000003</v>
      </c>
      <c r="W2453" s="2">
        <f t="shared" si="115"/>
        <v>0.26</v>
      </c>
      <c r="X2453">
        <f t="shared" si="116"/>
        <v>5</v>
      </c>
    </row>
    <row r="2454" spans="1:24"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c r="V2454">
        <f t="shared" si="114"/>
        <v>6.0579000000000001</v>
      </c>
      <c r="W2454" s="2">
        <f t="shared" si="115"/>
        <v>0.33750000000000002</v>
      </c>
      <c r="X2454">
        <f t="shared" si="116"/>
        <v>5</v>
      </c>
    </row>
    <row r="2455" spans="1:24"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f t="shared" si="114"/>
        <v>38.800800000000002</v>
      </c>
      <c r="W2455" s="2">
        <f t="shared" si="115"/>
        <v>0.32</v>
      </c>
      <c r="X2455">
        <f t="shared" si="116"/>
        <v>5</v>
      </c>
    </row>
    <row r="2456" spans="1:24"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c r="V2456">
        <f t="shared" si="114"/>
        <v>57.995999999999995</v>
      </c>
      <c r="W2456" s="2">
        <f t="shared" si="115"/>
        <v>0.19</v>
      </c>
      <c r="X2456">
        <f t="shared" si="116"/>
        <v>5</v>
      </c>
    </row>
    <row r="2457" spans="1:24"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c r="V2457">
        <f t="shared" si="114"/>
        <v>79.505600000000001</v>
      </c>
      <c r="W2457" s="2">
        <f t="shared" si="115"/>
        <v>0.26</v>
      </c>
      <c r="X2457">
        <f t="shared" si="116"/>
        <v>5</v>
      </c>
    </row>
    <row r="2458" spans="1:24"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c r="V2458">
        <f t="shared" si="114"/>
        <v>3.8742999999999994</v>
      </c>
      <c r="W2458" s="2">
        <f t="shared" si="115"/>
        <v>0.47000000000000003</v>
      </c>
      <c r="X2458">
        <f t="shared" si="116"/>
        <v>5</v>
      </c>
    </row>
    <row r="2459" spans="1:24"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f t="shared" si="114"/>
        <v>36.642000000000003</v>
      </c>
      <c r="W2459" s="2">
        <f t="shared" si="115"/>
        <v>0.37999999999999995</v>
      </c>
      <c r="X2459">
        <f t="shared" si="116"/>
        <v>5</v>
      </c>
    </row>
    <row r="2460" spans="1:24"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c r="V2460">
        <f t="shared" si="114"/>
        <v>34.432200000000002</v>
      </c>
      <c r="W2460" s="2">
        <f t="shared" si="115"/>
        <v>0.26</v>
      </c>
      <c r="X2460">
        <f t="shared" si="116"/>
        <v>5</v>
      </c>
    </row>
    <row r="2461" spans="1:24"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f t="shared" si="114"/>
        <v>72.401600000000002</v>
      </c>
      <c r="W2461" s="2">
        <f t="shared" si="115"/>
        <v>0.26</v>
      </c>
      <c r="X2461">
        <f t="shared" si="116"/>
        <v>6</v>
      </c>
    </row>
    <row r="2462" spans="1:24"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f t="shared" si="114"/>
        <v>16.483499999999999</v>
      </c>
      <c r="W2462" s="2">
        <f t="shared" si="115"/>
        <v>0.45</v>
      </c>
      <c r="X2462">
        <f t="shared" si="116"/>
        <v>2</v>
      </c>
    </row>
    <row r="2463" spans="1:24"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c r="V2463">
        <f t="shared" si="114"/>
        <v>63.928800000000003</v>
      </c>
      <c r="W2463" s="2">
        <f t="shared" si="115"/>
        <v>0.35</v>
      </c>
      <c r="X2463">
        <f t="shared" si="116"/>
        <v>2</v>
      </c>
    </row>
    <row r="2464" spans="1:24" x14ac:dyDescent="0.2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c r="V2464">
        <f t="shared" si="114"/>
        <v>54.548000000000002</v>
      </c>
      <c r="W2464" s="2">
        <f t="shared" si="115"/>
        <v>0.35</v>
      </c>
      <c r="X2464">
        <f t="shared" si="116"/>
        <v>6</v>
      </c>
    </row>
    <row r="2465" spans="1:24" x14ac:dyDescent="0.2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c r="V2465">
        <f t="shared" si="114"/>
        <v>9.5056000000000012</v>
      </c>
      <c r="W2465" s="2">
        <f t="shared" si="115"/>
        <v>0.35000000000000003</v>
      </c>
      <c r="X2465">
        <f t="shared" si="116"/>
        <v>6</v>
      </c>
    </row>
    <row r="2466" spans="1:24" x14ac:dyDescent="0.2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c r="V2466">
        <f t="shared" si="114"/>
        <v>100.0027</v>
      </c>
      <c r="W2466" s="2">
        <f t="shared" si="115"/>
        <v>0.26999999999999996</v>
      </c>
      <c r="X2466">
        <f t="shared" si="116"/>
        <v>6</v>
      </c>
    </row>
    <row r="2467" spans="1:24" x14ac:dyDescent="0.2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f t="shared" si="114"/>
        <v>1.6379999999999999</v>
      </c>
      <c r="W2467" s="2">
        <f t="shared" si="115"/>
        <v>0.48000000000000004</v>
      </c>
      <c r="X2467">
        <f t="shared" si="116"/>
        <v>6</v>
      </c>
    </row>
    <row r="2468" spans="1:24" x14ac:dyDescent="0.2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c r="V2468">
        <f t="shared" si="114"/>
        <v>5.0104999999999995</v>
      </c>
      <c r="W2468" s="2">
        <f t="shared" si="115"/>
        <v>0.45</v>
      </c>
      <c r="X2468">
        <f t="shared" si="116"/>
        <v>4</v>
      </c>
    </row>
    <row r="2469" spans="1:24" x14ac:dyDescent="0.2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c r="V2469">
        <f t="shared" si="114"/>
        <v>405.72240000000005</v>
      </c>
      <c r="W2469" s="2">
        <f t="shared" si="115"/>
        <v>0.28999999999999998</v>
      </c>
      <c r="X2469">
        <f t="shared" si="116"/>
        <v>4</v>
      </c>
    </row>
    <row r="2470" spans="1:24" x14ac:dyDescent="0.2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c r="V2470">
        <f t="shared" si="114"/>
        <v>16.847999999999999</v>
      </c>
      <c r="W2470" s="2">
        <f t="shared" si="115"/>
        <v>0.48</v>
      </c>
      <c r="X2470">
        <f t="shared" si="116"/>
        <v>4</v>
      </c>
    </row>
    <row r="2471" spans="1:24" x14ac:dyDescent="0.2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c r="V2471">
        <f t="shared" si="114"/>
        <v>12.3443</v>
      </c>
      <c r="W2471" s="2">
        <f t="shared" si="115"/>
        <v>0.26999999999999996</v>
      </c>
      <c r="X2471">
        <f t="shared" si="116"/>
        <v>4</v>
      </c>
    </row>
    <row r="2472" spans="1:24"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c r="V2472">
        <f t="shared" si="114"/>
        <v>9.9904000000000011</v>
      </c>
      <c r="W2472" s="2">
        <f t="shared" si="115"/>
        <v>0.3</v>
      </c>
      <c r="X2472">
        <f t="shared" si="116"/>
        <v>6</v>
      </c>
    </row>
    <row r="2473" spans="1:24"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c r="V2473">
        <f t="shared" si="114"/>
        <v>518.80640000000005</v>
      </c>
      <c r="W2473" s="2">
        <f t="shared" si="115"/>
        <v>-0.15</v>
      </c>
      <c r="X2473">
        <f t="shared" si="116"/>
        <v>6</v>
      </c>
    </row>
    <row r="2474" spans="1:24"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c r="V2474">
        <f t="shared" si="114"/>
        <v>58.377600000000001</v>
      </c>
      <c r="W2474" s="2">
        <f t="shared" si="115"/>
        <v>9.9999999999999992E-2</v>
      </c>
      <c r="X2474">
        <f t="shared" si="116"/>
        <v>6</v>
      </c>
    </row>
    <row r="2475" spans="1:24" x14ac:dyDescent="0.2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c r="V2475">
        <f t="shared" si="114"/>
        <v>247.5018</v>
      </c>
      <c r="W2475" s="2">
        <f t="shared" si="115"/>
        <v>-0.13749999999999998</v>
      </c>
      <c r="X2475">
        <f t="shared" si="116"/>
        <v>3</v>
      </c>
    </row>
    <row r="2476" spans="1:24" x14ac:dyDescent="0.2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c r="V2476">
        <f t="shared" si="114"/>
        <v>53.917500000000004</v>
      </c>
      <c r="W2476" s="2">
        <f t="shared" si="115"/>
        <v>0.35</v>
      </c>
      <c r="X2476">
        <f t="shared" si="116"/>
        <v>3</v>
      </c>
    </row>
    <row r="2477" spans="1:24" x14ac:dyDescent="0.2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c r="V2477">
        <f t="shared" si="114"/>
        <v>46.486299999999993</v>
      </c>
      <c r="W2477" s="2">
        <f t="shared" si="115"/>
        <v>0.47000000000000003</v>
      </c>
      <c r="X2477">
        <f t="shared" si="116"/>
        <v>3</v>
      </c>
    </row>
    <row r="2478" spans="1:24" x14ac:dyDescent="0.2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c r="V2478">
        <f t="shared" si="114"/>
        <v>671.90280000000007</v>
      </c>
      <c r="W2478" s="2">
        <f t="shared" si="115"/>
        <v>0.39</v>
      </c>
      <c r="X2478">
        <f t="shared" si="116"/>
        <v>3</v>
      </c>
    </row>
    <row r="2479" spans="1:24" x14ac:dyDescent="0.2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f t="shared" si="114"/>
        <v>1421.5284000000001</v>
      </c>
      <c r="W2479" s="2">
        <f t="shared" si="115"/>
        <v>-7.4999999999999997E-2</v>
      </c>
      <c r="X2479">
        <f t="shared" si="116"/>
        <v>4</v>
      </c>
    </row>
    <row r="2480" spans="1:24"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c r="V2480">
        <f t="shared" si="114"/>
        <v>3.9858000000000002</v>
      </c>
      <c r="W2480" s="2">
        <f t="shared" si="115"/>
        <v>0.27</v>
      </c>
      <c r="X2480">
        <f t="shared" si="116"/>
        <v>6</v>
      </c>
    </row>
    <row r="2481" spans="1:24"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c r="V2481">
        <f t="shared" si="114"/>
        <v>10.345199999999998</v>
      </c>
      <c r="W2481" s="2">
        <f t="shared" si="115"/>
        <v>7.4999999999999997E-2</v>
      </c>
      <c r="X2481">
        <f t="shared" si="116"/>
        <v>6</v>
      </c>
    </row>
    <row r="2482" spans="1:24"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f t="shared" si="114"/>
        <v>186.22059999999999</v>
      </c>
      <c r="W2482" s="2">
        <f t="shared" si="115"/>
        <v>-0.21249999999999999</v>
      </c>
      <c r="X2482">
        <f t="shared" si="116"/>
        <v>6</v>
      </c>
    </row>
    <row r="2483" spans="1:24"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c r="V2483">
        <f t="shared" si="114"/>
        <v>1003.62</v>
      </c>
      <c r="W2483" s="2">
        <f t="shared" si="115"/>
        <v>0</v>
      </c>
      <c r="X2483">
        <f t="shared" si="116"/>
        <v>7</v>
      </c>
    </row>
    <row r="2484" spans="1:24" x14ac:dyDescent="0.2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c r="V2484">
        <f t="shared" si="114"/>
        <v>23.738399999999999</v>
      </c>
      <c r="W2484" s="2">
        <f t="shared" si="115"/>
        <v>0.32500000000000001</v>
      </c>
      <c r="X2484">
        <f t="shared" si="116"/>
        <v>6</v>
      </c>
    </row>
    <row r="2485" spans="1:24" x14ac:dyDescent="0.2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c r="V2485">
        <f t="shared" si="114"/>
        <v>887.44499999999994</v>
      </c>
      <c r="W2485" s="2">
        <f t="shared" si="115"/>
        <v>0.22</v>
      </c>
      <c r="X2485">
        <f t="shared" si="116"/>
        <v>6</v>
      </c>
    </row>
    <row r="2486" spans="1:24" x14ac:dyDescent="0.2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c r="V2486">
        <f t="shared" si="114"/>
        <v>67.284000000000006</v>
      </c>
      <c r="W2486" s="2">
        <f t="shared" si="115"/>
        <v>0.32500000000000001</v>
      </c>
      <c r="X2486">
        <f t="shared" si="116"/>
        <v>6</v>
      </c>
    </row>
    <row r="2487" spans="1:24" x14ac:dyDescent="0.2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c r="V2487">
        <f t="shared" si="114"/>
        <v>4.1143999999999998</v>
      </c>
      <c r="W2487" s="2">
        <f t="shared" si="115"/>
        <v>0.26</v>
      </c>
      <c r="X2487">
        <f t="shared" si="116"/>
        <v>6</v>
      </c>
    </row>
    <row r="2488" spans="1:24" x14ac:dyDescent="0.2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c r="V2488">
        <f t="shared" si="114"/>
        <v>63.284799999999997</v>
      </c>
      <c r="W2488" s="2">
        <f t="shared" si="115"/>
        <v>0.26</v>
      </c>
      <c r="X2488">
        <f t="shared" si="116"/>
        <v>2</v>
      </c>
    </row>
    <row r="2489" spans="1:24" x14ac:dyDescent="0.2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c r="V2489">
        <f t="shared" si="114"/>
        <v>7.1831999999999994</v>
      </c>
      <c r="W2489" s="2">
        <f t="shared" si="115"/>
        <v>0.27</v>
      </c>
      <c r="X2489">
        <f t="shared" si="116"/>
        <v>2</v>
      </c>
    </row>
    <row r="2490" spans="1:24" x14ac:dyDescent="0.2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c r="V2490">
        <f t="shared" si="114"/>
        <v>10.4208</v>
      </c>
      <c r="W2490" s="2">
        <f t="shared" si="115"/>
        <v>0.48</v>
      </c>
      <c r="X2490">
        <f t="shared" si="116"/>
        <v>2</v>
      </c>
    </row>
    <row r="2491" spans="1:24"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c r="V2491">
        <f t="shared" si="114"/>
        <v>328.61920000000003</v>
      </c>
      <c r="W2491" s="2">
        <f t="shared" si="115"/>
        <v>0.48</v>
      </c>
      <c r="X2491">
        <f t="shared" si="116"/>
        <v>4</v>
      </c>
    </row>
    <row r="2492" spans="1:24"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c r="V2492">
        <f t="shared" si="114"/>
        <v>13.156000000000002</v>
      </c>
      <c r="W2492" s="2">
        <f t="shared" si="115"/>
        <v>0.44999999999999996</v>
      </c>
      <c r="X2492">
        <f t="shared" si="116"/>
        <v>4</v>
      </c>
    </row>
    <row r="2493" spans="1:24"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c r="V2493">
        <f t="shared" si="114"/>
        <v>48.729599999999998</v>
      </c>
      <c r="W2493" s="2">
        <f t="shared" si="115"/>
        <v>0.46</v>
      </c>
      <c r="X2493">
        <f t="shared" si="116"/>
        <v>2</v>
      </c>
    </row>
    <row r="2494" spans="1:24"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c r="V2494">
        <f t="shared" si="114"/>
        <v>3320.6313000000005</v>
      </c>
      <c r="W2494" s="2">
        <f t="shared" si="115"/>
        <v>0.26999999999999996</v>
      </c>
      <c r="X2494">
        <f t="shared" si="116"/>
        <v>4</v>
      </c>
    </row>
    <row r="2495" spans="1:24"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c r="V2495">
        <f t="shared" si="114"/>
        <v>335.322</v>
      </c>
      <c r="W2495" s="2">
        <f t="shared" si="115"/>
        <v>-0.1142857142857143</v>
      </c>
      <c r="X2495">
        <f t="shared" si="116"/>
        <v>4</v>
      </c>
    </row>
    <row r="2496" spans="1:24"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c r="V2496">
        <f t="shared" si="114"/>
        <v>665.96300000000008</v>
      </c>
      <c r="W2496" s="2">
        <f t="shared" si="115"/>
        <v>7.4999999999999997E-2</v>
      </c>
      <c r="X2496">
        <f t="shared" si="116"/>
        <v>4</v>
      </c>
    </row>
    <row r="2497" spans="1:24"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c r="V2497">
        <f t="shared" si="114"/>
        <v>615.44799999999998</v>
      </c>
      <c r="W2497" s="2">
        <f t="shared" si="115"/>
        <v>0.05</v>
      </c>
      <c r="X2497">
        <f t="shared" si="116"/>
        <v>6</v>
      </c>
    </row>
    <row r="2498" spans="1:24" x14ac:dyDescent="0.2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c r="V2498">
        <f t="shared" si="114"/>
        <v>45.560699999999997</v>
      </c>
      <c r="W2498" s="2">
        <f t="shared" si="115"/>
        <v>0.29000000000000004</v>
      </c>
      <c r="X2498">
        <f t="shared" si="116"/>
        <v>5</v>
      </c>
    </row>
    <row r="2499" spans="1:24" x14ac:dyDescent="0.2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c r="V2499">
        <f t="shared" ref="V2499:V2562" si="117">R2499-U2499</f>
        <v>65.963799999999992</v>
      </c>
      <c r="W2499" s="2">
        <f t="shared" ref="W2499:W2562" si="118">U2499/R2499</f>
        <v>0.47000000000000003</v>
      </c>
      <c r="X2499">
        <f t="shared" ref="X2499:X2562" si="119">D2499-C2499</f>
        <v>5</v>
      </c>
    </row>
    <row r="2500" spans="1:24"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c r="V2500">
        <f t="shared" si="117"/>
        <v>6.2295999999999996</v>
      </c>
      <c r="W2500" s="2">
        <f t="shared" si="118"/>
        <v>0.35000000000000003</v>
      </c>
      <c r="X2500">
        <f t="shared" si="119"/>
        <v>5</v>
      </c>
    </row>
    <row r="2501" spans="1:24"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c r="V2501">
        <f t="shared" si="117"/>
        <v>24.915299999999995</v>
      </c>
      <c r="W2501" s="2">
        <f t="shared" si="118"/>
        <v>0.33750000000000002</v>
      </c>
      <c r="X2501">
        <f t="shared" si="119"/>
        <v>1</v>
      </c>
    </row>
    <row r="2502" spans="1:24"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f t="shared" si="117"/>
        <v>7.7928000000000006</v>
      </c>
      <c r="W2502" s="2">
        <f t="shared" si="118"/>
        <v>0.36249999999999993</v>
      </c>
      <c r="X2502">
        <f t="shared" si="119"/>
        <v>3</v>
      </c>
    </row>
    <row r="2503" spans="1:24"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c r="V2503">
        <f t="shared" si="117"/>
        <v>5.8751999999999995</v>
      </c>
      <c r="W2503" s="2">
        <f t="shared" si="118"/>
        <v>-1.5500000000000003</v>
      </c>
      <c r="X2503">
        <f t="shared" si="119"/>
        <v>3</v>
      </c>
    </row>
    <row r="2504" spans="1:24"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c r="V2504">
        <f t="shared" si="117"/>
        <v>25.74</v>
      </c>
      <c r="W2504" s="2">
        <f t="shared" si="118"/>
        <v>-1.75</v>
      </c>
      <c r="X2504">
        <f t="shared" si="119"/>
        <v>3</v>
      </c>
    </row>
    <row r="2505" spans="1:24"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f t="shared" si="117"/>
        <v>3.9114</v>
      </c>
      <c r="W2505" s="2">
        <f t="shared" si="118"/>
        <v>0.47</v>
      </c>
      <c r="X2505">
        <f t="shared" si="119"/>
        <v>5</v>
      </c>
    </row>
    <row r="2506" spans="1:24"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c r="V2506">
        <f t="shared" si="117"/>
        <v>38.678399999999996</v>
      </c>
      <c r="W2506" s="2">
        <f t="shared" si="118"/>
        <v>0.28000000000000003</v>
      </c>
      <c r="X2506">
        <f t="shared" si="119"/>
        <v>2</v>
      </c>
    </row>
    <row r="2507" spans="1:24"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c r="V2507">
        <f t="shared" si="117"/>
        <v>7860.1439999999993</v>
      </c>
      <c r="W2507" s="2">
        <f t="shared" si="118"/>
        <v>0.04</v>
      </c>
      <c r="X2507">
        <f t="shared" si="119"/>
        <v>2</v>
      </c>
    </row>
    <row r="2508" spans="1:24"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c r="V2508">
        <f t="shared" si="117"/>
        <v>43.635200000000005</v>
      </c>
      <c r="W2508" s="2">
        <f t="shared" si="118"/>
        <v>0.43999999999999995</v>
      </c>
      <c r="X2508">
        <f t="shared" si="119"/>
        <v>2</v>
      </c>
    </row>
    <row r="2509" spans="1:24" x14ac:dyDescent="0.2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c r="V2509">
        <f t="shared" si="117"/>
        <v>118.0224</v>
      </c>
      <c r="W2509" s="2">
        <f t="shared" si="118"/>
        <v>-2.6</v>
      </c>
      <c r="X2509">
        <f t="shared" si="119"/>
        <v>0</v>
      </c>
    </row>
    <row r="2510" spans="1:24" x14ac:dyDescent="0.2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c r="V2510">
        <f t="shared" si="117"/>
        <v>182.01780000000002</v>
      </c>
      <c r="W2510" s="2">
        <f t="shared" si="118"/>
        <v>7.4999999999999997E-2</v>
      </c>
      <c r="X2510">
        <f t="shared" si="119"/>
        <v>6</v>
      </c>
    </row>
    <row r="2511" spans="1:24" x14ac:dyDescent="0.2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c r="V2511">
        <f t="shared" si="117"/>
        <v>427.14659999999998</v>
      </c>
      <c r="W2511" s="2">
        <f t="shared" si="118"/>
        <v>0.11</v>
      </c>
      <c r="X2511">
        <f t="shared" si="119"/>
        <v>6</v>
      </c>
    </row>
    <row r="2512" spans="1:24"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c r="V2512">
        <f t="shared" si="117"/>
        <v>1062.0240000000001</v>
      </c>
      <c r="W2512" s="2">
        <f t="shared" si="118"/>
        <v>4.9999999999999996E-2</v>
      </c>
      <c r="X2512">
        <f t="shared" si="119"/>
        <v>5</v>
      </c>
    </row>
    <row r="2513" spans="1:24"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f t="shared" si="117"/>
        <v>64.965000000000003</v>
      </c>
      <c r="W2513" s="2">
        <f t="shared" si="118"/>
        <v>0.38999999999999996</v>
      </c>
      <c r="X2513">
        <f t="shared" si="119"/>
        <v>1</v>
      </c>
    </row>
    <row r="2514" spans="1:24" x14ac:dyDescent="0.2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c r="V2514">
        <f t="shared" si="117"/>
        <v>79.144000000000005</v>
      </c>
      <c r="W2514" s="2">
        <f t="shared" si="118"/>
        <v>-0.73333333333333339</v>
      </c>
      <c r="X2514">
        <f t="shared" si="119"/>
        <v>4</v>
      </c>
    </row>
    <row r="2515" spans="1:24"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c r="V2515">
        <f t="shared" si="117"/>
        <v>94.7684</v>
      </c>
      <c r="W2515" s="2">
        <f t="shared" si="118"/>
        <v>1.2499999999999999E-2</v>
      </c>
      <c r="X2515">
        <f t="shared" si="119"/>
        <v>6</v>
      </c>
    </row>
    <row r="2516" spans="1:24"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c r="V2516">
        <f t="shared" si="117"/>
        <v>50.0488</v>
      </c>
      <c r="W2516" s="2">
        <f t="shared" si="118"/>
        <v>-4.2857142857142858E-2</v>
      </c>
      <c r="X2516">
        <f t="shared" si="119"/>
        <v>6</v>
      </c>
    </row>
    <row r="2517" spans="1:24" x14ac:dyDescent="0.2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c r="V2517">
        <f t="shared" si="117"/>
        <v>244.49599999999998</v>
      </c>
      <c r="W2517" s="2">
        <f t="shared" si="118"/>
        <v>7.5000000000000011E-2</v>
      </c>
      <c r="X2517">
        <f t="shared" si="119"/>
        <v>5</v>
      </c>
    </row>
    <row r="2518" spans="1:24"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c r="V2518">
        <f t="shared" si="117"/>
        <v>400.58459999999991</v>
      </c>
      <c r="W2518" s="2">
        <f t="shared" si="118"/>
        <v>0.33750000000000002</v>
      </c>
      <c r="X2518">
        <f t="shared" si="119"/>
        <v>7</v>
      </c>
    </row>
    <row r="2519" spans="1:24" x14ac:dyDescent="0.2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c r="V2519">
        <f t="shared" si="117"/>
        <v>116.93700000000001</v>
      </c>
      <c r="W2519" s="2">
        <f t="shared" si="118"/>
        <v>9.9999999999999992E-2</v>
      </c>
      <c r="X2519">
        <f t="shared" si="119"/>
        <v>5</v>
      </c>
    </row>
    <row r="2520" spans="1:24"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c r="V2520">
        <f t="shared" si="117"/>
        <v>10.281600000000001</v>
      </c>
      <c r="W2520" s="2">
        <f t="shared" si="118"/>
        <v>0.48999999999999994</v>
      </c>
      <c r="X2520">
        <f t="shared" si="119"/>
        <v>6</v>
      </c>
    </row>
    <row r="2521" spans="1:24"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f t="shared" si="117"/>
        <v>15.024600000000001</v>
      </c>
      <c r="W2521" s="2">
        <f t="shared" si="118"/>
        <v>0.49</v>
      </c>
      <c r="X2521">
        <f t="shared" si="119"/>
        <v>6</v>
      </c>
    </row>
    <row r="2522" spans="1:24"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c r="V2522">
        <f t="shared" si="117"/>
        <v>616.69890000000009</v>
      </c>
      <c r="W2522" s="2">
        <f t="shared" si="118"/>
        <v>0.28999999999999998</v>
      </c>
      <c r="X2522">
        <f t="shared" si="119"/>
        <v>6</v>
      </c>
    </row>
    <row r="2523" spans="1:24"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c r="V2523">
        <f t="shared" si="117"/>
        <v>6.7392000000000012</v>
      </c>
      <c r="W2523" s="2">
        <f t="shared" si="118"/>
        <v>0.47999999999999993</v>
      </c>
      <c r="X2523">
        <f t="shared" si="119"/>
        <v>6</v>
      </c>
    </row>
    <row r="2524" spans="1:24"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f t="shared" si="117"/>
        <v>4.125</v>
      </c>
      <c r="W2524" s="2">
        <f t="shared" si="118"/>
        <v>0.25</v>
      </c>
      <c r="X2524">
        <f t="shared" si="119"/>
        <v>6</v>
      </c>
    </row>
    <row r="2525" spans="1:24"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c r="V2525">
        <f t="shared" si="117"/>
        <v>65.663999999999987</v>
      </c>
      <c r="W2525" s="2">
        <f t="shared" si="118"/>
        <v>0.46</v>
      </c>
      <c r="X2525">
        <f t="shared" si="119"/>
        <v>6</v>
      </c>
    </row>
    <row r="2526" spans="1:24" x14ac:dyDescent="0.2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c r="V2526">
        <f t="shared" si="117"/>
        <v>36.792000000000002</v>
      </c>
      <c r="W2526" s="2">
        <f t="shared" si="118"/>
        <v>0.125</v>
      </c>
      <c r="X2526">
        <f t="shared" si="119"/>
        <v>4</v>
      </c>
    </row>
    <row r="2527" spans="1:24" x14ac:dyDescent="0.2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c r="V2527">
        <f t="shared" si="117"/>
        <v>21.0276</v>
      </c>
      <c r="W2527" s="2">
        <f t="shared" si="118"/>
        <v>0.17499999999999999</v>
      </c>
      <c r="X2527">
        <f t="shared" si="119"/>
        <v>4</v>
      </c>
    </row>
    <row r="2528" spans="1:24" x14ac:dyDescent="0.2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c r="V2528">
        <f t="shared" si="117"/>
        <v>18.975000000000001</v>
      </c>
      <c r="W2528" s="2">
        <f t="shared" si="118"/>
        <v>-1.7499999999999998</v>
      </c>
      <c r="X2528">
        <f t="shared" si="119"/>
        <v>4</v>
      </c>
    </row>
    <row r="2529" spans="1:24" x14ac:dyDescent="0.2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c r="V2529">
        <f t="shared" si="117"/>
        <v>26.532</v>
      </c>
      <c r="W2529" s="2">
        <f t="shared" si="118"/>
        <v>-1.75</v>
      </c>
      <c r="X2529">
        <f t="shared" si="119"/>
        <v>4</v>
      </c>
    </row>
    <row r="2530" spans="1:24" x14ac:dyDescent="0.2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c r="V2530">
        <f t="shared" si="117"/>
        <v>5.0796000000000001</v>
      </c>
      <c r="W2530" s="2">
        <f t="shared" si="118"/>
        <v>0.36249999999999999</v>
      </c>
      <c r="X2530">
        <f t="shared" si="119"/>
        <v>4</v>
      </c>
    </row>
    <row r="2531" spans="1:24"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c r="V2531">
        <f t="shared" si="117"/>
        <v>6.7392000000000003</v>
      </c>
      <c r="W2531" s="2">
        <f t="shared" si="118"/>
        <v>0.35</v>
      </c>
      <c r="X2531">
        <f t="shared" si="119"/>
        <v>5</v>
      </c>
    </row>
    <row r="2532" spans="1:24"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f t="shared" si="117"/>
        <v>61.668000000000006</v>
      </c>
      <c r="W2532" s="2">
        <f t="shared" si="118"/>
        <v>0.45999999999999996</v>
      </c>
      <c r="X2532">
        <f t="shared" si="119"/>
        <v>4</v>
      </c>
    </row>
    <row r="2533" spans="1:24"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c r="V2533">
        <f t="shared" si="117"/>
        <v>9.6984000000000012</v>
      </c>
      <c r="W2533" s="2">
        <f t="shared" si="118"/>
        <v>0.45999999999999996</v>
      </c>
      <c r="X2533">
        <f t="shared" si="119"/>
        <v>4</v>
      </c>
    </row>
    <row r="2534" spans="1:24"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c r="V2534">
        <f t="shared" si="117"/>
        <v>8.1087999999999987</v>
      </c>
      <c r="W2534" s="2">
        <f t="shared" si="118"/>
        <v>0.36000000000000004</v>
      </c>
      <c r="X2534">
        <f t="shared" si="119"/>
        <v>4</v>
      </c>
    </row>
    <row r="2535" spans="1:24"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c r="V2535">
        <f t="shared" si="117"/>
        <v>217.57439999999997</v>
      </c>
      <c r="W2535" s="2">
        <f t="shared" si="118"/>
        <v>0.36</v>
      </c>
      <c r="X2535">
        <f t="shared" si="119"/>
        <v>4</v>
      </c>
    </row>
    <row r="2536" spans="1:24"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c r="V2536">
        <f t="shared" si="117"/>
        <v>2139.4380000000001</v>
      </c>
      <c r="W2536" s="2">
        <f t="shared" si="118"/>
        <v>-0.18749999999999997</v>
      </c>
      <c r="X2536">
        <f t="shared" si="119"/>
        <v>3</v>
      </c>
    </row>
    <row r="2537" spans="1:24" x14ac:dyDescent="0.2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c r="V2537">
        <f t="shared" si="117"/>
        <v>28.255199999999999</v>
      </c>
      <c r="W2537" s="2">
        <f t="shared" si="118"/>
        <v>0.39</v>
      </c>
      <c r="X2537">
        <f t="shared" si="119"/>
        <v>2</v>
      </c>
    </row>
    <row r="2538" spans="1:24"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f t="shared" si="117"/>
        <v>236.58179999999999</v>
      </c>
      <c r="W2538" s="2">
        <f t="shared" si="118"/>
        <v>-0.3</v>
      </c>
      <c r="X2538">
        <f t="shared" si="119"/>
        <v>2</v>
      </c>
    </row>
    <row r="2539" spans="1:24"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f t="shared" si="117"/>
        <v>532.7704</v>
      </c>
      <c r="W2539" s="2">
        <f t="shared" si="118"/>
        <v>-0.23333333333333334</v>
      </c>
      <c r="X2539">
        <f t="shared" si="119"/>
        <v>2</v>
      </c>
    </row>
    <row r="2540" spans="1:24"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c r="V2540">
        <f t="shared" si="117"/>
        <v>191.62299999999999</v>
      </c>
      <c r="W2540" s="2">
        <f t="shared" si="118"/>
        <v>-0.23333333333333334</v>
      </c>
      <c r="X2540">
        <f t="shared" si="119"/>
        <v>2</v>
      </c>
    </row>
    <row r="2541" spans="1:24"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c r="V2541">
        <f t="shared" si="117"/>
        <v>1567.8683999999998</v>
      </c>
      <c r="W2541" s="2">
        <f t="shared" si="118"/>
        <v>-0.16250000000000001</v>
      </c>
      <c r="X2541">
        <f t="shared" si="119"/>
        <v>0</v>
      </c>
    </row>
    <row r="2542" spans="1:24"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c r="V2542">
        <f t="shared" si="117"/>
        <v>621.38490000000002</v>
      </c>
      <c r="W2542" s="2">
        <f t="shared" si="118"/>
        <v>0.11249999999999999</v>
      </c>
      <c r="X2542">
        <f t="shared" si="119"/>
        <v>0</v>
      </c>
    </row>
    <row r="2543" spans="1:24" x14ac:dyDescent="0.2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f t="shared" si="117"/>
        <v>89.510400000000004</v>
      </c>
      <c r="W2543" s="2">
        <f t="shared" si="118"/>
        <v>0.2</v>
      </c>
      <c r="X2543">
        <f t="shared" si="119"/>
        <v>4</v>
      </c>
    </row>
    <row r="2544" spans="1:24" x14ac:dyDescent="0.2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c r="V2544">
        <f t="shared" si="117"/>
        <v>129.55680000000001</v>
      </c>
      <c r="W2544" s="2">
        <f t="shared" si="118"/>
        <v>0.1</v>
      </c>
      <c r="X2544">
        <f t="shared" si="119"/>
        <v>5</v>
      </c>
    </row>
    <row r="2545" spans="1:24"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c r="V2545">
        <f t="shared" si="117"/>
        <v>160.0248</v>
      </c>
      <c r="W2545" s="2">
        <f t="shared" si="118"/>
        <v>0.08</v>
      </c>
      <c r="X2545">
        <f t="shared" si="119"/>
        <v>6</v>
      </c>
    </row>
    <row r="2546" spans="1:24"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c r="V2546">
        <f t="shared" si="117"/>
        <v>7.8228</v>
      </c>
      <c r="W2546" s="2">
        <f t="shared" si="118"/>
        <v>0.47</v>
      </c>
      <c r="X2546">
        <f t="shared" si="119"/>
        <v>6</v>
      </c>
    </row>
    <row r="2547" spans="1:24"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c r="V2547">
        <f t="shared" si="117"/>
        <v>203.86079999999998</v>
      </c>
      <c r="W2547" s="2">
        <f t="shared" si="118"/>
        <v>1.0000000000000002E-2</v>
      </c>
      <c r="X2547">
        <f t="shared" si="119"/>
        <v>4</v>
      </c>
    </row>
    <row r="2548" spans="1:24"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c r="V2548">
        <f t="shared" si="117"/>
        <v>108.88200000000001</v>
      </c>
      <c r="W2548" s="2">
        <f t="shared" si="118"/>
        <v>-5.8823529411764712E-2</v>
      </c>
      <c r="X2548">
        <f t="shared" si="119"/>
        <v>4</v>
      </c>
    </row>
    <row r="2549" spans="1:24"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f t="shared" si="117"/>
        <v>2.0448</v>
      </c>
      <c r="W2549" s="2">
        <f t="shared" si="118"/>
        <v>0.1125</v>
      </c>
      <c r="X2549">
        <f t="shared" si="119"/>
        <v>6</v>
      </c>
    </row>
    <row r="2550" spans="1:24"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c r="V2550">
        <f t="shared" si="117"/>
        <v>1668.4645</v>
      </c>
      <c r="W2550" s="2">
        <f t="shared" si="118"/>
        <v>0.11249999999999999</v>
      </c>
      <c r="X2550">
        <f t="shared" si="119"/>
        <v>6</v>
      </c>
    </row>
    <row r="2551" spans="1:24"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c r="V2551">
        <f t="shared" si="117"/>
        <v>207.3784</v>
      </c>
      <c r="W2551" s="2">
        <f t="shared" si="118"/>
        <v>0.33750000000000002</v>
      </c>
      <c r="X2551">
        <f t="shared" si="119"/>
        <v>6</v>
      </c>
    </row>
    <row r="2552" spans="1:24"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c r="V2552">
        <f t="shared" si="117"/>
        <v>3.2759999999999998</v>
      </c>
      <c r="W2552" s="2">
        <f t="shared" si="118"/>
        <v>0.35</v>
      </c>
      <c r="X2552">
        <f t="shared" si="119"/>
        <v>6</v>
      </c>
    </row>
    <row r="2553" spans="1:24"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c r="V2553">
        <f t="shared" si="117"/>
        <v>608.19119999999998</v>
      </c>
      <c r="W2553" s="2">
        <f t="shared" si="118"/>
        <v>0.26</v>
      </c>
      <c r="X2553">
        <f t="shared" si="119"/>
        <v>4</v>
      </c>
    </row>
    <row r="2554" spans="1:24"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f t="shared" si="117"/>
        <v>11.1996</v>
      </c>
      <c r="W2554" s="2">
        <f t="shared" si="118"/>
        <v>0.49</v>
      </c>
      <c r="X2554">
        <f t="shared" si="119"/>
        <v>4</v>
      </c>
    </row>
    <row r="2555" spans="1:24"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c r="V2555">
        <f t="shared" si="117"/>
        <v>13.478400000000002</v>
      </c>
      <c r="W2555" s="2">
        <f t="shared" si="118"/>
        <v>0.47999999999999993</v>
      </c>
      <c r="X2555">
        <f t="shared" si="119"/>
        <v>4</v>
      </c>
    </row>
    <row r="2556" spans="1:24"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c r="V2556">
        <f t="shared" si="117"/>
        <v>634.9896</v>
      </c>
      <c r="W2556" s="2">
        <f t="shared" si="118"/>
        <v>0.1</v>
      </c>
      <c r="X2556">
        <f t="shared" si="119"/>
        <v>5</v>
      </c>
    </row>
    <row r="2557" spans="1:24"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c r="V2557">
        <f t="shared" si="117"/>
        <v>38</v>
      </c>
      <c r="W2557" s="2">
        <f t="shared" si="118"/>
        <v>0.24</v>
      </c>
      <c r="X2557">
        <f t="shared" si="119"/>
        <v>4</v>
      </c>
    </row>
    <row r="2558" spans="1:24"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c r="V2558">
        <f t="shared" si="117"/>
        <v>84.032000000000011</v>
      </c>
      <c r="W2558" s="2">
        <f t="shared" si="118"/>
        <v>-0.625</v>
      </c>
      <c r="X2558">
        <f t="shared" si="119"/>
        <v>6</v>
      </c>
    </row>
    <row r="2559" spans="1:24"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c r="V2559">
        <f t="shared" si="117"/>
        <v>6.4676</v>
      </c>
      <c r="W2559" s="2">
        <f t="shared" si="118"/>
        <v>7.4999999999999997E-2</v>
      </c>
      <c r="X2559">
        <f t="shared" si="119"/>
        <v>6</v>
      </c>
    </row>
    <row r="2560" spans="1:24" x14ac:dyDescent="0.2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c r="V2560">
        <f t="shared" si="117"/>
        <v>1266.174</v>
      </c>
      <c r="W2560" s="2">
        <f t="shared" si="118"/>
        <v>0.1</v>
      </c>
      <c r="X2560">
        <f t="shared" si="119"/>
        <v>4</v>
      </c>
    </row>
    <row r="2561" spans="1:24" x14ac:dyDescent="0.2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c r="V2561">
        <f t="shared" si="117"/>
        <v>8.1900000000000013</v>
      </c>
      <c r="W2561" s="2">
        <f t="shared" si="118"/>
        <v>0.48</v>
      </c>
      <c r="X2561">
        <f t="shared" si="119"/>
        <v>4</v>
      </c>
    </row>
    <row r="2562" spans="1:24" x14ac:dyDescent="0.2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c r="V2562">
        <f t="shared" si="117"/>
        <v>261.71100000000001</v>
      </c>
      <c r="W2562" s="2">
        <f t="shared" si="118"/>
        <v>0.19</v>
      </c>
      <c r="X2562">
        <f t="shared" si="119"/>
        <v>4</v>
      </c>
    </row>
    <row r="2563" spans="1:24"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c r="V2563">
        <f t="shared" ref="V2563:V2626" si="120">R2563-U2563</f>
        <v>5.8751999999999995</v>
      </c>
      <c r="W2563" s="2">
        <f t="shared" ref="W2563:W2626" si="121">U2563/R2563</f>
        <v>0.36250000000000004</v>
      </c>
      <c r="X2563">
        <f t="shared" ref="X2563:X2626" si="122">D2563-C2563</f>
        <v>6</v>
      </c>
    </row>
    <row r="2564" spans="1:24"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c r="V2564">
        <f t="shared" si="120"/>
        <v>6.7392000000000003</v>
      </c>
      <c r="W2564" s="2">
        <f t="shared" si="121"/>
        <v>0.35</v>
      </c>
      <c r="X2564">
        <f t="shared" si="122"/>
        <v>6</v>
      </c>
    </row>
    <row r="2565" spans="1:24"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c r="V2565">
        <f t="shared" si="120"/>
        <v>12.3164</v>
      </c>
      <c r="W2565" s="2">
        <f t="shared" si="121"/>
        <v>0.18</v>
      </c>
      <c r="X2565">
        <f t="shared" si="122"/>
        <v>5</v>
      </c>
    </row>
    <row r="2566" spans="1:24"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f t="shared" si="120"/>
        <v>24.688600000000001</v>
      </c>
      <c r="W2566" s="2">
        <f t="shared" si="121"/>
        <v>0.26999999999999996</v>
      </c>
      <c r="X2566">
        <f t="shared" si="122"/>
        <v>5</v>
      </c>
    </row>
    <row r="2567" spans="1:24"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c r="V2567">
        <f t="shared" si="120"/>
        <v>43.31</v>
      </c>
      <c r="W2567" s="2">
        <f t="shared" si="121"/>
        <v>0.39</v>
      </c>
      <c r="X2567">
        <f t="shared" si="122"/>
        <v>3</v>
      </c>
    </row>
    <row r="2568" spans="1:24" x14ac:dyDescent="0.2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c r="V2568">
        <f t="shared" si="120"/>
        <v>17.270000000000003</v>
      </c>
      <c r="W2568" s="2">
        <f t="shared" si="121"/>
        <v>0.3125</v>
      </c>
      <c r="X2568">
        <f t="shared" si="122"/>
        <v>2</v>
      </c>
    </row>
    <row r="2569" spans="1:24" x14ac:dyDescent="0.2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c r="V2569">
        <f t="shared" si="120"/>
        <v>2425.7141999999999</v>
      </c>
      <c r="W2569" s="2">
        <f t="shared" si="121"/>
        <v>0.09</v>
      </c>
      <c r="X2569">
        <f t="shared" si="122"/>
        <v>2</v>
      </c>
    </row>
    <row r="2570" spans="1:24" x14ac:dyDescent="0.2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f t="shared" si="120"/>
        <v>344.21759999999995</v>
      </c>
      <c r="W2570" s="2">
        <f t="shared" si="121"/>
        <v>0.28000000000000003</v>
      </c>
      <c r="X2570">
        <f t="shared" si="122"/>
        <v>4</v>
      </c>
    </row>
    <row r="2571" spans="1:24"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f t="shared" si="120"/>
        <v>200.00540000000001</v>
      </c>
      <c r="W2571" s="2">
        <f t="shared" si="121"/>
        <v>-0.21666666666666667</v>
      </c>
      <c r="X2571">
        <f t="shared" si="122"/>
        <v>0</v>
      </c>
    </row>
    <row r="2572" spans="1:24"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c r="V2572">
        <f t="shared" si="120"/>
        <v>9.6047999999999991</v>
      </c>
      <c r="W2572" s="2">
        <f t="shared" si="121"/>
        <v>0.27500000000000002</v>
      </c>
      <c r="X2572">
        <f t="shared" si="122"/>
        <v>0</v>
      </c>
    </row>
    <row r="2573" spans="1:24"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c r="V2573">
        <f t="shared" si="120"/>
        <v>2.0019999999999998</v>
      </c>
      <c r="W2573" s="2">
        <f t="shared" si="121"/>
        <v>0.3125</v>
      </c>
      <c r="X2573">
        <f t="shared" si="122"/>
        <v>5</v>
      </c>
    </row>
    <row r="2574" spans="1:24"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c r="V2574">
        <f t="shared" si="120"/>
        <v>1347.4460999999999</v>
      </c>
      <c r="W2574" s="2">
        <f t="shared" si="121"/>
        <v>3.7499999999999999E-2</v>
      </c>
      <c r="X2574">
        <f t="shared" si="122"/>
        <v>3</v>
      </c>
    </row>
    <row r="2575" spans="1:24"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c r="V2575">
        <f t="shared" si="120"/>
        <v>494.86300000000006</v>
      </c>
      <c r="W2575" s="2">
        <f t="shared" si="121"/>
        <v>0.06</v>
      </c>
      <c r="X2575">
        <f t="shared" si="122"/>
        <v>5</v>
      </c>
    </row>
    <row r="2576" spans="1:24"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f t="shared" si="120"/>
        <v>8.2773000000000003</v>
      </c>
      <c r="W2576" s="2">
        <f t="shared" si="121"/>
        <v>0.49</v>
      </c>
      <c r="X2576">
        <f t="shared" si="122"/>
        <v>5</v>
      </c>
    </row>
    <row r="2577" spans="1:24"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f t="shared" si="120"/>
        <v>163.14899999999997</v>
      </c>
      <c r="W2577" s="2">
        <f t="shared" si="121"/>
        <v>0.49000000000000005</v>
      </c>
      <c r="X2577">
        <f t="shared" si="122"/>
        <v>5</v>
      </c>
    </row>
    <row r="2578" spans="1:24"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c r="V2578">
        <f t="shared" si="120"/>
        <v>6.0207999999999995</v>
      </c>
      <c r="W2578" s="2">
        <f t="shared" si="121"/>
        <v>0.47000000000000003</v>
      </c>
      <c r="X2578">
        <f t="shared" si="122"/>
        <v>5</v>
      </c>
    </row>
    <row r="2579" spans="1:24"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c r="V2579">
        <f t="shared" si="120"/>
        <v>384.8184</v>
      </c>
      <c r="W2579" s="2">
        <f t="shared" si="121"/>
        <v>0.43</v>
      </c>
      <c r="X2579">
        <f t="shared" si="122"/>
        <v>5</v>
      </c>
    </row>
    <row r="2580" spans="1:24"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c r="V2580">
        <f t="shared" si="120"/>
        <v>32.038200000000003</v>
      </c>
      <c r="W2580" s="2">
        <f t="shared" si="121"/>
        <v>0.49</v>
      </c>
      <c r="X2580">
        <f t="shared" si="122"/>
        <v>5</v>
      </c>
    </row>
    <row r="2581" spans="1:24"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f t="shared" si="120"/>
        <v>489.92</v>
      </c>
      <c r="W2581" s="2">
        <f t="shared" si="121"/>
        <v>0</v>
      </c>
      <c r="X2581">
        <f t="shared" si="122"/>
        <v>5</v>
      </c>
    </row>
    <row r="2582" spans="1:24"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f t="shared" si="120"/>
        <v>10.1088</v>
      </c>
      <c r="W2582" s="2">
        <f t="shared" si="121"/>
        <v>0.48000000000000004</v>
      </c>
      <c r="X2582">
        <f t="shared" si="122"/>
        <v>5</v>
      </c>
    </row>
    <row r="2583" spans="1:24"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c r="V2583">
        <f t="shared" si="120"/>
        <v>8.34</v>
      </c>
      <c r="W2583" s="2">
        <f t="shared" si="121"/>
        <v>0.5</v>
      </c>
      <c r="X2583">
        <f t="shared" si="122"/>
        <v>5</v>
      </c>
    </row>
    <row r="2584" spans="1:24"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c r="V2584">
        <f t="shared" si="120"/>
        <v>155.35</v>
      </c>
      <c r="W2584" s="2">
        <f t="shared" si="121"/>
        <v>0</v>
      </c>
      <c r="X2584">
        <f t="shared" si="122"/>
        <v>5</v>
      </c>
    </row>
    <row r="2585" spans="1:24"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c r="V2585">
        <f t="shared" si="120"/>
        <v>7.9488000000000003</v>
      </c>
      <c r="W2585" s="2">
        <f t="shared" si="121"/>
        <v>0.36</v>
      </c>
      <c r="X2585">
        <f t="shared" si="122"/>
        <v>5</v>
      </c>
    </row>
    <row r="2586" spans="1:24"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f t="shared" si="120"/>
        <v>135.34559999999999</v>
      </c>
      <c r="W2586" s="2">
        <f t="shared" si="121"/>
        <v>0.28000000000000003</v>
      </c>
      <c r="X2586">
        <f t="shared" si="122"/>
        <v>5</v>
      </c>
    </row>
    <row r="2587" spans="1:24" x14ac:dyDescent="0.2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c r="V2587">
        <f t="shared" si="120"/>
        <v>4.4603999999999999</v>
      </c>
      <c r="W2587" s="2">
        <f t="shared" si="121"/>
        <v>0.32500000000000007</v>
      </c>
      <c r="X2587">
        <f t="shared" si="122"/>
        <v>7</v>
      </c>
    </row>
    <row r="2588" spans="1:24" x14ac:dyDescent="0.2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c r="V2588">
        <f t="shared" si="120"/>
        <v>181.45609999999999</v>
      </c>
      <c r="W2588" s="2">
        <f t="shared" si="121"/>
        <v>0.27</v>
      </c>
      <c r="X2588">
        <f t="shared" si="122"/>
        <v>6</v>
      </c>
    </row>
    <row r="2589" spans="1:24" x14ac:dyDescent="0.2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c r="V2589">
        <f t="shared" si="120"/>
        <v>12.4488</v>
      </c>
      <c r="W2589" s="2">
        <f t="shared" si="121"/>
        <v>0.44</v>
      </c>
      <c r="X2589">
        <f t="shared" si="122"/>
        <v>6</v>
      </c>
    </row>
    <row r="2590" spans="1:24" x14ac:dyDescent="0.2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c r="V2590">
        <f t="shared" si="120"/>
        <v>4.9634</v>
      </c>
      <c r="W2590" s="2">
        <f t="shared" si="121"/>
        <v>0.16999999999999998</v>
      </c>
      <c r="X2590">
        <f t="shared" si="122"/>
        <v>4</v>
      </c>
    </row>
    <row r="2591" spans="1:24" x14ac:dyDescent="0.2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c r="V2591">
        <f t="shared" si="120"/>
        <v>224.6283</v>
      </c>
      <c r="W2591" s="2">
        <f t="shared" si="121"/>
        <v>8.7499999999999994E-2</v>
      </c>
      <c r="X2591">
        <f t="shared" si="122"/>
        <v>4</v>
      </c>
    </row>
    <row r="2592" spans="1:24"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c r="V2592">
        <f t="shared" si="120"/>
        <v>21.910799999999998</v>
      </c>
      <c r="W2592" s="2">
        <f t="shared" si="121"/>
        <v>-0.55000000000000004</v>
      </c>
      <c r="X2592">
        <f t="shared" si="122"/>
        <v>6</v>
      </c>
    </row>
    <row r="2593" spans="1:24"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c r="V2593">
        <f t="shared" si="120"/>
        <v>902.20500000000004</v>
      </c>
      <c r="W2593" s="2">
        <f t="shared" si="121"/>
        <v>-0.5</v>
      </c>
      <c r="X2593">
        <f t="shared" si="122"/>
        <v>6</v>
      </c>
    </row>
    <row r="2594" spans="1:24"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c r="V2594">
        <f t="shared" si="120"/>
        <v>39.549999999999997</v>
      </c>
      <c r="W2594" s="2">
        <f t="shared" si="121"/>
        <v>0.5</v>
      </c>
      <c r="X2594">
        <f t="shared" si="122"/>
        <v>2</v>
      </c>
    </row>
    <row r="2595" spans="1:24"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c r="V2595">
        <f t="shared" si="120"/>
        <v>170.47679999999997</v>
      </c>
      <c r="W2595" s="2">
        <f t="shared" si="121"/>
        <v>0.48000000000000004</v>
      </c>
      <c r="X2595">
        <f t="shared" si="122"/>
        <v>2</v>
      </c>
    </row>
    <row r="2596" spans="1:24"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f t="shared" si="120"/>
        <v>99.528000000000006</v>
      </c>
      <c r="W2596" s="2">
        <f t="shared" si="121"/>
        <v>0.45</v>
      </c>
      <c r="X2596">
        <f t="shared" si="122"/>
        <v>4</v>
      </c>
    </row>
    <row r="2597" spans="1:24"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f t="shared" si="120"/>
        <v>503.23350000000005</v>
      </c>
      <c r="W2597" s="2">
        <f t="shared" si="121"/>
        <v>0.44999999999999996</v>
      </c>
      <c r="X2597">
        <f t="shared" si="122"/>
        <v>4</v>
      </c>
    </row>
    <row r="2598" spans="1:24"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c r="V2598">
        <f t="shared" si="120"/>
        <v>429.21810000000005</v>
      </c>
      <c r="W2598" s="2">
        <f t="shared" si="121"/>
        <v>0.27</v>
      </c>
      <c r="X2598">
        <f t="shared" si="122"/>
        <v>4</v>
      </c>
    </row>
    <row r="2599" spans="1:24"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c r="V2599">
        <f t="shared" si="120"/>
        <v>434.87880000000001</v>
      </c>
      <c r="W2599" s="2">
        <f t="shared" si="121"/>
        <v>0.18</v>
      </c>
      <c r="X2599">
        <f t="shared" si="122"/>
        <v>4</v>
      </c>
    </row>
    <row r="2600" spans="1:24"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c r="V2600">
        <f t="shared" si="120"/>
        <v>7.6193999999999997</v>
      </c>
      <c r="W2600" s="2">
        <f t="shared" si="121"/>
        <v>0.49</v>
      </c>
      <c r="X2600">
        <f t="shared" si="122"/>
        <v>4</v>
      </c>
    </row>
    <row r="2601" spans="1:24"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c r="V2601">
        <f t="shared" si="120"/>
        <v>86.577399999999997</v>
      </c>
      <c r="W2601" s="2">
        <f t="shared" si="121"/>
        <v>0.29000000000000004</v>
      </c>
      <c r="X2601">
        <f t="shared" si="122"/>
        <v>6</v>
      </c>
    </row>
    <row r="2602" spans="1:24"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c r="V2602">
        <f t="shared" si="120"/>
        <v>85.896999999999991</v>
      </c>
      <c r="W2602" s="2">
        <f t="shared" si="121"/>
        <v>0.30000000000000004</v>
      </c>
      <c r="X2602">
        <f t="shared" si="122"/>
        <v>6</v>
      </c>
    </row>
    <row r="2603" spans="1:24" x14ac:dyDescent="0.2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c r="V2603">
        <f t="shared" si="120"/>
        <v>7.9181999999999997</v>
      </c>
      <c r="W2603" s="2">
        <f t="shared" si="121"/>
        <v>0.47000000000000003</v>
      </c>
      <c r="X2603">
        <f t="shared" si="122"/>
        <v>0</v>
      </c>
    </row>
    <row r="2604" spans="1:24" x14ac:dyDescent="0.2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c r="V2604">
        <f t="shared" si="120"/>
        <v>985.39049999999997</v>
      </c>
      <c r="W2604" s="2">
        <f t="shared" si="121"/>
        <v>0.27</v>
      </c>
      <c r="X2604">
        <f t="shared" si="122"/>
        <v>0</v>
      </c>
    </row>
    <row r="2605" spans="1:24" x14ac:dyDescent="0.2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c r="V2605">
        <f t="shared" si="120"/>
        <v>131.65459999999999</v>
      </c>
      <c r="W2605" s="2">
        <f t="shared" si="121"/>
        <v>3.7500000000000006E-2</v>
      </c>
      <c r="X2605">
        <f t="shared" si="122"/>
        <v>0</v>
      </c>
    </row>
    <row r="2606" spans="1:24" x14ac:dyDescent="0.2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f t="shared" si="120"/>
        <v>40.339199999999998</v>
      </c>
      <c r="W2606" s="2">
        <f t="shared" si="121"/>
        <v>0.34</v>
      </c>
      <c r="X2606">
        <f t="shared" si="122"/>
        <v>0</v>
      </c>
    </row>
    <row r="2607" spans="1:24"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c r="V2607">
        <f t="shared" si="120"/>
        <v>2.0228000000000002</v>
      </c>
      <c r="W2607" s="2">
        <f t="shared" si="121"/>
        <v>-0.73333333333333328</v>
      </c>
      <c r="X2607">
        <f t="shared" si="122"/>
        <v>5</v>
      </c>
    </row>
    <row r="2608" spans="1:24" x14ac:dyDescent="0.2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c r="V2608">
        <f t="shared" si="120"/>
        <v>12.062899999999999</v>
      </c>
      <c r="W2608" s="2">
        <f t="shared" si="121"/>
        <v>0.29000000000000004</v>
      </c>
      <c r="X2608">
        <f t="shared" si="122"/>
        <v>6</v>
      </c>
    </row>
    <row r="2609" spans="1:24"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c r="V2609">
        <f t="shared" si="120"/>
        <v>24.672000000000001</v>
      </c>
      <c r="W2609" s="2">
        <f t="shared" si="121"/>
        <v>0</v>
      </c>
      <c r="X2609">
        <f t="shared" si="122"/>
        <v>5</v>
      </c>
    </row>
    <row r="2610" spans="1:24"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f t="shared" si="120"/>
        <v>1.6379999999999999</v>
      </c>
      <c r="W2610" s="2">
        <f t="shared" si="121"/>
        <v>0.35</v>
      </c>
      <c r="X2610">
        <f t="shared" si="122"/>
        <v>5</v>
      </c>
    </row>
    <row r="2611" spans="1:24"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c r="V2611">
        <f t="shared" si="120"/>
        <v>1340.6084999999998</v>
      </c>
      <c r="W2611" s="2">
        <f t="shared" si="121"/>
        <v>-0.10000000000000002</v>
      </c>
      <c r="X2611">
        <f t="shared" si="122"/>
        <v>5</v>
      </c>
    </row>
    <row r="2612" spans="1:24"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f t="shared" si="120"/>
        <v>3.9114</v>
      </c>
      <c r="W2612" s="2">
        <f t="shared" si="121"/>
        <v>0.33749999999999997</v>
      </c>
      <c r="X2612">
        <f t="shared" si="122"/>
        <v>5</v>
      </c>
    </row>
    <row r="2613" spans="1:24"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c r="V2613">
        <f t="shared" si="120"/>
        <v>10.594799999999999</v>
      </c>
      <c r="W2613" s="2">
        <f t="shared" si="121"/>
        <v>0.32500000000000001</v>
      </c>
      <c r="X2613">
        <f t="shared" si="122"/>
        <v>5</v>
      </c>
    </row>
    <row r="2614" spans="1:24"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c r="V2614">
        <f t="shared" si="120"/>
        <v>10.058400000000001</v>
      </c>
      <c r="W2614" s="2">
        <f t="shared" si="121"/>
        <v>-0.65</v>
      </c>
      <c r="X2614">
        <f t="shared" si="122"/>
        <v>5</v>
      </c>
    </row>
    <row r="2615" spans="1:24"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c r="V2615">
        <f t="shared" si="120"/>
        <v>38.97</v>
      </c>
      <c r="W2615" s="2">
        <f t="shared" si="121"/>
        <v>6.25E-2</v>
      </c>
      <c r="X2615">
        <f t="shared" si="122"/>
        <v>7</v>
      </c>
    </row>
    <row r="2616" spans="1:24" x14ac:dyDescent="0.2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c r="V2616">
        <f t="shared" si="120"/>
        <v>207.25200000000001</v>
      </c>
      <c r="W2616" s="2">
        <f t="shared" si="121"/>
        <v>9.9999999999999992E-2</v>
      </c>
      <c r="X2616">
        <f t="shared" si="122"/>
        <v>7</v>
      </c>
    </row>
    <row r="2617" spans="1:24" x14ac:dyDescent="0.2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f t="shared" si="120"/>
        <v>12.573</v>
      </c>
      <c r="W2617" s="2">
        <f t="shared" si="121"/>
        <v>0.3125</v>
      </c>
      <c r="X2617">
        <f t="shared" si="122"/>
        <v>7</v>
      </c>
    </row>
    <row r="2618" spans="1:24" x14ac:dyDescent="0.2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c r="V2618">
        <f t="shared" si="120"/>
        <v>3.0634000000000001</v>
      </c>
      <c r="W2618" s="2">
        <f t="shared" si="121"/>
        <v>0.47000000000000003</v>
      </c>
      <c r="X2618">
        <f t="shared" si="122"/>
        <v>4</v>
      </c>
    </row>
    <row r="2619" spans="1:24" x14ac:dyDescent="0.2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c r="V2619">
        <f t="shared" si="120"/>
        <v>83.655000000000001</v>
      </c>
      <c r="W2619" s="2">
        <f t="shared" si="121"/>
        <v>0.31249999999999994</v>
      </c>
      <c r="X2619">
        <f t="shared" si="122"/>
        <v>4</v>
      </c>
    </row>
    <row r="2620" spans="1:24"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c r="V2620">
        <f t="shared" si="120"/>
        <v>3.0857999999999999</v>
      </c>
      <c r="W2620" s="2">
        <f t="shared" si="121"/>
        <v>0.26</v>
      </c>
      <c r="X2620">
        <f t="shared" si="122"/>
        <v>4</v>
      </c>
    </row>
    <row r="2621" spans="1:24"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c r="V2621">
        <f t="shared" si="120"/>
        <v>60.336000000000006</v>
      </c>
      <c r="W2621" s="2">
        <f t="shared" si="121"/>
        <v>9.9999999999999992E-2</v>
      </c>
      <c r="X2621">
        <f t="shared" si="122"/>
        <v>4</v>
      </c>
    </row>
    <row r="2622" spans="1:24"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f t="shared" si="120"/>
        <v>26.8704</v>
      </c>
      <c r="W2622" s="2">
        <f t="shared" si="121"/>
        <v>0.28000000000000003</v>
      </c>
      <c r="X2622">
        <f t="shared" si="122"/>
        <v>4</v>
      </c>
    </row>
    <row r="2623" spans="1:24"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f t="shared" si="120"/>
        <v>9.7784999999999993</v>
      </c>
      <c r="W2623" s="2">
        <f t="shared" si="121"/>
        <v>0.47000000000000003</v>
      </c>
      <c r="X2623">
        <f t="shared" si="122"/>
        <v>4</v>
      </c>
    </row>
    <row r="2624" spans="1:24" x14ac:dyDescent="0.2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c r="V2624">
        <f t="shared" si="120"/>
        <v>13.478400000000002</v>
      </c>
      <c r="W2624" s="2">
        <f t="shared" si="121"/>
        <v>0.47999999999999993</v>
      </c>
      <c r="X2624">
        <f t="shared" si="122"/>
        <v>3</v>
      </c>
    </row>
    <row r="2625" spans="1:24"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c r="V2625">
        <f t="shared" si="120"/>
        <v>7279.9792000000007</v>
      </c>
      <c r="W2625" s="2">
        <f t="shared" si="121"/>
        <v>0.35</v>
      </c>
      <c r="X2625">
        <f t="shared" si="122"/>
        <v>2</v>
      </c>
    </row>
    <row r="2626" spans="1:24"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f t="shared" si="120"/>
        <v>1751.7079999999999</v>
      </c>
      <c r="W2626" s="2">
        <f t="shared" si="121"/>
        <v>0.27</v>
      </c>
      <c r="X2626">
        <f t="shared" si="122"/>
        <v>2</v>
      </c>
    </row>
    <row r="2627" spans="1:24"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f t="shared" ref="V2627:V2690" si="123">R2627-U2627</f>
        <v>35.144999999999996</v>
      </c>
      <c r="W2627" s="2">
        <f t="shared" ref="W2627:W2690" si="124">U2627/R2627</f>
        <v>0.45</v>
      </c>
      <c r="X2627">
        <f t="shared" ref="X2627:X2690" si="125">D2627-C2627</f>
        <v>2</v>
      </c>
    </row>
    <row r="2628" spans="1:24"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c r="V2628">
        <f t="shared" si="123"/>
        <v>52.460100000000004</v>
      </c>
      <c r="W2628" s="2">
        <f t="shared" si="124"/>
        <v>0.01</v>
      </c>
      <c r="X2628">
        <f t="shared" si="125"/>
        <v>2</v>
      </c>
    </row>
    <row r="2629" spans="1:24"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c r="V2629">
        <f t="shared" si="123"/>
        <v>51.734399999999994</v>
      </c>
      <c r="W2629" s="2">
        <f t="shared" si="124"/>
        <v>0.15</v>
      </c>
      <c r="X2629">
        <f t="shared" si="125"/>
        <v>2</v>
      </c>
    </row>
    <row r="2630" spans="1:24"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c r="V2630">
        <f t="shared" si="123"/>
        <v>1588.9545000000001</v>
      </c>
      <c r="W2630" s="2">
        <f t="shared" si="124"/>
        <v>-1.4333333333333333</v>
      </c>
      <c r="X2630">
        <f t="shared" si="125"/>
        <v>2</v>
      </c>
    </row>
    <row r="2631" spans="1:24"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c r="V2631">
        <f t="shared" si="123"/>
        <v>18.700000000000003</v>
      </c>
      <c r="W2631" s="2">
        <f t="shared" si="124"/>
        <v>-0.66666666666666663</v>
      </c>
      <c r="X2631">
        <f t="shared" si="125"/>
        <v>2</v>
      </c>
    </row>
    <row r="2632" spans="1:24"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c r="V2632">
        <f t="shared" si="123"/>
        <v>7.9181999999999997</v>
      </c>
      <c r="W2632" s="2">
        <f t="shared" si="124"/>
        <v>0.47000000000000003</v>
      </c>
      <c r="X2632">
        <f t="shared" si="125"/>
        <v>5</v>
      </c>
    </row>
    <row r="2633" spans="1:24"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c r="V2633">
        <f t="shared" si="123"/>
        <v>22.777200000000001</v>
      </c>
      <c r="W2633" s="2">
        <f t="shared" si="124"/>
        <v>0.43</v>
      </c>
      <c r="X2633">
        <f t="shared" si="125"/>
        <v>5</v>
      </c>
    </row>
    <row r="2634" spans="1:24"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c r="V2634">
        <f t="shared" si="123"/>
        <v>38.361600000000003</v>
      </c>
      <c r="W2634" s="2">
        <f t="shared" si="124"/>
        <v>0.1</v>
      </c>
      <c r="X2634">
        <f t="shared" si="125"/>
        <v>5</v>
      </c>
    </row>
    <row r="2635" spans="1:24"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c r="V2635">
        <f t="shared" si="123"/>
        <v>196.102</v>
      </c>
      <c r="W2635" s="2">
        <f t="shared" si="124"/>
        <v>0.1125</v>
      </c>
      <c r="X2635">
        <f t="shared" si="125"/>
        <v>5</v>
      </c>
    </row>
    <row r="2636" spans="1:24" x14ac:dyDescent="0.2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c r="V2636">
        <f t="shared" si="123"/>
        <v>4.1887999999999996</v>
      </c>
      <c r="W2636" s="2">
        <f t="shared" si="124"/>
        <v>0.15</v>
      </c>
      <c r="X2636">
        <f t="shared" si="125"/>
        <v>5</v>
      </c>
    </row>
    <row r="2637" spans="1:24" x14ac:dyDescent="0.2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c r="V2637">
        <f t="shared" si="123"/>
        <v>13.013999999999999</v>
      </c>
      <c r="W2637" s="2">
        <f t="shared" si="124"/>
        <v>-0.79999999999999993</v>
      </c>
      <c r="X2637">
        <f t="shared" si="125"/>
        <v>5</v>
      </c>
    </row>
    <row r="2638" spans="1:24"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c r="V2638">
        <f t="shared" si="123"/>
        <v>261.71100000000001</v>
      </c>
      <c r="W2638" s="2">
        <f t="shared" si="124"/>
        <v>0.19</v>
      </c>
      <c r="X2638">
        <f t="shared" si="125"/>
        <v>4</v>
      </c>
    </row>
    <row r="2639" spans="1:24"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c r="V2639">
        <f t="shared" si="123"/>
        <v>9.7103999999999999</v>
      </c>
      <c r="W2639" s="2">
        <f t="shared" si="124"/>
        <v>0.49</v>
      </c>
      <c r="X2639">
        <f t="shared" si="125"/>
        <v>6</v>
      </c>
    </row>
    <row r="2640" spans="1:24"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c r="V2640">
        <f t="shared" si="123"/>
        <v>8.8613999999999997</v>
      </c>
      <c r="W2640" s="2">
        <f t="shared" si="124"/>
        <v>0.32500000000000001</v>
      </c>
      <c r="X2640">
        <f t="shared" si="125"/>
        <v>6</v>
      </c>
    </row>
    <row r="2641" spans="1:24"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c r="V2641">
        <f t="shared" si="123"/>
        <v>47.4636</v>
      </c>
      <c r="W2641" s="2">
        <f t="shared" si="124"/>
        <v>0.26</v>
      </c>
      <c r="X2641">
        <f t="shared" si="125"/>
        <v>6</v>
      </c>
    </row>
    <row r="2642" spans="1:24"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c r="V2642">
        <f t="shared" si="123"/>
        <v>715.2</v>
      </c>
      <c r="W2642" s="2">
        <f t="shared" si="124"/>
        <v>0.16666666666666666</v>
      </c>
      <c r="X2642">
        <f t="shared" si="125"/>
        <v>6</v>
      </c>
    </row>
    <row r="2643" spans="1:24"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c r="V2643">
        <f t="shared" si="123"/>
        <v>26.991</v>
      </c>
      <c r="W2643" s="2">
        <f t="shared" si="124"/>
        <v>0.1</v>
      </c>
      <c r="X2643">
        <f t="shared" si="125"/>
        <v>5</v>
      </c>
    </row>
    <row r="2644" spans="1:24"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c r="V2644">
        <f t="shared" si="123"/>
        <v>118.6056</v>
      </c>
      <c r="W2644" s="2">
        <f t="shared" si="124"/>
        <v>0.36250000000000004</v>
      </c>
      <c r="X2644">
        <f t="shared" si="125"/>
        <v>1</v>
      </c>
    </row>
    <row r="2645" spans="1:24"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c r="V2645">
        <f t="shared" si="123"/>
        <v>32.652900000000002</v>
      </c>
      <c r="W2645" s="2">
        <f t="shared" si="124"/>
        <v>0.11249999999999999</v>
      </c>
      <c r="X2645">
        <f t="shared" si="125"/>
        <v>4</v>
      </c>
    </row>
    <row r="2646" spans="1:24"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c r="V2646">
        <f t="shared" si="123"/>
        <v>12.3384</v>
      </c>
      <c r="W2646" s="2">
        <f t="shared" si="124"/>
        <v>0.33750000000000002</v>
      </c>
      <c r="X2646">
        <f t="shared" si="125"/>
        <v>4</v>
      </c>
    </row>
    <row r="2647" spans="1:24" x14ac:dyDescent="0.2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c r="V2647">
        <f t="shared" si="123"/>
        <v>34.037099999999995</v>
      </c>
      <c r="W2647" s="2">
        <f t="shared" si="124"/>
        <v>0.41</v>
      </c>
      <c r="X2647">
        <f t="shared" si="125"/>
        <v>5</v>
      </c>
    </row>
    <row r="2648" spans="1:24" x14ac:dyDescent="0.2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c r="V2648">
        <f t="shared" si="123"/>
        <v>22.689300000000003</v>
      </c>
      <c r="W2648" s="2">
        <f t="shared" si="124"/>
        <v>0.47</v>
      </c>
      <c r="X2648">
        <f t="shared" si="125"/>
        <v>5</v>
      </c>
    </row>
    <row r="2649" spans="1:24" x14ac:dyDescent="0.2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c r="V2649">
        <f t="shared" si="123"/>
        <v>6.7392000000000012</v>
      </c>
      <c r="W2649" s="2">
        <f t="shared" si="124"/>
        <v>0.47999999999999993</v>
      </c>
      <c r="X2649">
        <f t="shared" si="125"/>
        <v>5</v>
      </c>
    </row>
    <row r="2650" spans="1:24" x14ac:dyDescent="0.2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c r="V2650">
        <f t="shared" si="123"/>
        <v>608.19119999999998</v>
      </c>
      <c r="W2650" s="2">
        <f t="shared" si="124"/>
        <v>0.26</v>
      </c>
      <c r="X2650">
        <f t="shared" si="125"/>
        <v>5</v>
      </c>
    </row>
    <row r="2651" spans="1:24" x14ac:dyDescent="0.2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c r="V2651">
        <f t="shared" si="123"/>
        <v>76.540499999999994</v>
      </c>
      <c r="W2651" s="2">
        <f t="shared" si="124"/>
        <v>0.27</v>
      </c>
      <c r="X2651">
        <f t="shared" si="125"/>
        <v>5</v>
      </c>
    </row>
    <row r="2652" spans="1:24" x14ac:dyDescent="0.2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c r="V2652">
        <f t="shared" si="123"/>
        <v>404.95949999999999</v>
      </c>
      <c r="W2652" s="2">
        <f t="shared" si="124"/>
        <v>4.7058823529411771E-2</v>
      </c>
      <c r="X2652">
        <f t="shared" si="125"/>
        <v>5</v>
      </c>
    </row>
    <row r="2653" spans="1:24"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c r="V2653">
        <f t="shared" si="123"/>
        <v>7.2737999999999996</v>
      </c>
      <c r="W2653" s="2">
        <f t="shared" si="124"/>
        <v>0.32500000000000001</v>
      </c>
      <c r="X2653">
        <f t="shared" si="125"/>
        <v>4</v>
      </c>
    </row>
    <row r="2654" spans="1:24"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c r="V2654">
        <f t="shared" si="123"/>
        <v>7.5123000000000006</v>
      </c>
      <c r="W2654" s="2">
        <f t="shared" si="124"/>
        <v>0.36249999999999999</v>
      </c>
      <c r="X2654">
        <f t="shared" si="125"/>
        <v>4</v>
      </c>
    </row>
    <row r="2655" spans="1:24"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c r="V2655">
        <f t="shared" si="123"/>
        <v>84.088799999999992</v>
      </c>
      <c r="W2655" s="2">
        <f t="shared" si="124"/>
        <v>0.49000000000000005</v>
      </c>
      <c r="X2655">
        <f t="shared" si="125"/>
        <v>4</v>
      </c>
    </row>
    <row r="2656" spans="1:24"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c r="V2656">
        <f t="shared" si="123"/>
        <v>1215.3636000000001</v>
      </c>
      <c r="W2656" s="2">
        <f t="shared" si="124"/>
        <v>6.0000000000000005E-2</v>
      </c>
      <c r="X2656">
        <f t="shared" si="125"/>
        <v>4</v>
      </c>
    </row>
    <row r="2657" spans="1:24"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c r="V2657">
        <f t="shared" si="123"/>
        <v>16.6296</v>
      </c>
      <c r="W2657" s="2">
        <f t="shared" si="124"/>
        <v>0.35</v>
      </c>
      <c r="X2657">
        <f t="shared" si="125"/>
        <v>4</v>
      </c>
    </row>
    <row r="2658" spans="1:24"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f t="shared" si="123"/>
        <v>196.30500000000001</v>
      </c>
      <c r="W2658" s="2">
        <f t="shared" si="124"/>
        <v>0.25</v>
      </c>
      <c r="X2658">
        <f t="shared" si="125"/>
        <v>4</v>
      </c>
    </row>
    <row r="2659" spans="1:24"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c r="V2659">
        <f t="shared" si="123"/>
        <v>7.3440000000000003</v>
      </c>
      <c r="W2659" s="2">
        <f t="shared" si="124"/>
        <v>0.49</v>
      </c>
      <c r="X2659">
        <f t="shared" si="125"/>
        <v>4</v>
      </c>
    </row>
    <row r="2660" spans="1:24"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c r="V2660">
        <f t="shared" si="123"/>
        <v>5.7557999999999998</v>
      </c>
      <c r="W2660" s="2">
        <f t="shared" si="124"/>
        <v>0.47</v>
      </c>
      <c r="X2660">
        <f t="shared" si="125"/>
        <v>4</v>
      </c>
    </row>
    <row r="2661" spans="1:24"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c r="V2661">
        <f t="shared" si="123"/>
        <v>784.40800000000002</v>
      </c>
      <c r="W2661" s="2">
        <f t="shared" si="124"/>
        <v>0.1125</v>
      </c>
      <c r="X2661">
        <f t="shared" si="125"/>
        <v>4</v>
      </c>
    </row>
    <row r="2662" spans="1:24" x14ac:dyDescent="0.2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c r="V2662">
        <f t="shared" si="123"/>
        <v>1484.9175</v>
      </c>
      <c r="W2662" s="2">
        <f t="shared" si="124"/>
        <v>0.25</v>
      </c>
      <c r="X2662">
        <f t="shared" si="125"/>
        <v>4</v>
      </c>
    </row>
    <row r="2663" spans="1:24" x14ac:dyDescent="0.2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c r="V2663">
        <f t="shared" si="123"/>
        <v>43.977999999999994</v>
      </c>
      <c r="W2663" s="2">
        <f t="shared" si="124"/>
        <v>0.45</v>
      </c>
      <c r="X2663">
        <f t="shared" si="125"/>
        <v>4</v>
      </c>
    </row>
    <row r="2664" spans="1:24"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f t="shared" si="123"/>
        <v>4.5552000000000001</v>
      </c>
      <c r="W2664" s="2">
        <f t="shared" si="124"/>
        <v>0.48</v>
      </c>
      <c r="X2664">
        <f t="shared" si="125"/>
        <v>1</v>
      </c>
    </row>
    <row r="2665" spans="1:24" x14ac:dyDescent="0.2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c r="V2665">
        <f t="shared" si="123"/>
        <v>2.6892</v>
      </c>
      <c r="W2665" s="2">
        <f t="shared" si="124"/>
        <v>0.32500000000000001</v>
      </c>
      <c r="X2665">
        <f t="shared" si="125"/>
        <v>3</v>
      </c>
    </row>
    <row r="2666" spans="1:24" x14ac:dyDescent="0.2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c r="V2666">
        <f t="shared" si="123"/>
        <v>512.69100000000003</v>
      </c>
      <c r="W2666" s="2">
        <f t="shared" si="124"/>
        <v>-0.3833333333333333</v>
      </c>
      <c r="X2666">
        <f t="shared" si="125"/>
        <v>3</v>
      </c>
    </row>
    <row r="2667" spans="1:24" x14ac:dyDescent="0.2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c r="V2667">
        <f t="shared" si="123"/>
        <v>4.7528000000000006</v>
      </c>
      <c r="W2667" s="2">
        <f t="shared" si="124"/>
        <v>-0.73333333333333339</v>
      </c>
      <c r="X2667">
        <f t="shared" si="125"/>
        <v>3</v>
      </c>
    </row>
    <row r="2668" spans="1:24" x14ac:dyDescent="0.2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c r="V2668">
        <f t="shared" si="123"/>
        <v>58.640100000000004</v>
      </c>
      <c r="W2668" s="2">
        <f t="shared" si="124"/>
        <v>0.26250000000000001</v>
      </c>
      <c r="X2668">
        <f t="shared" si="125"/>
        <v>0</v>
      </c>
    </row>
    <row r="2669" spans="1:24" x14ac:dyDescent="0.2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c r="V2669">
        <f t="shared" si="123"/>
        <v>18.783200000000001</v>
      </c>
      <c r="W2669" s="2">
        <f t="shared" si="124"/>
        <v>0.33749999999999997</v>
      </c>
      <c r="X2669">
        <f t="shared" si="125"/>
        <v>0</v>
      </c>
    </row>
    <row r="2670" spans="1:24"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f t="shared" si="123"/>
        <v>36.195799999999998</v>
      </c>
      <c r="W2670" s="2">
        <f t="shared" si="124"/>
        <v>0.11249999999999999</v>
      </c>
      <c r="X2670">
        <f t="shared" si="125"/>
        <v>5</v>
      </c>
    </row>
    <row r="2671" spans="1:24"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c r="V2671">
        <f t="shared" si="123"/>
        <v>76.291199999999989</v>
      </c>
      <c r="W2671" s="2">
        <f t="shared" si="124"/>
        <v>0.28000000000000003</v>
      </c>
      <c r="X2671">
        <f t="shared" si="125"/>
        <v>5</v>
      </c>
    </row>
    <row r="2672" spans="1:24" x14ac:dyDescent="0.2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f t="shared" si="123"/>
        <v>86.5488</v>
      </c>
      <c r="W2672" s="2">
        <f t="shared" si="124"/>
        <v>0.48</v>
      </c>
      <c r="X2672">
        <f t="shared" si="125"/>
        <v>3</v>
      </c>
    </row>
    <row r="2673" spans="1:24" x14ac:dyDescent="0.2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c r="V2673">
        <f t="shared" si="123"/>
        <v>573.69240000000002</v>
      </c>
      <c r="W2673" s="2">
        <f t="shared" si="124"/>
        <v>0.27</v>
      </c>
      <c r="X2673">
        <f t="shared" si="125"/>
        <v>3</v>
      </c>
    </row>
    <row r="2674" spans="1:24" x14ac:dyDescent="0.2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c r="V2674">
        <f t="shared" si="123"/>
        <v>13.362</v>
      </c>
      <c r="W2674" s="2">
        <f t="shared" si="124"/>
        <v>0.49</v>
      </c>
      <c r="X2674">
        <f t="shared" si="125"/>
        <v>3</v>
      </c>
    </row>
    <row r="2675" spans="1:24" x14ac:dyDescent="0.2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c r="V2675">
        <f t="shared" si="123"/>
        <v>1087.1969999999999</v>
      </c>
      <c r="W2675" s="2">
        <f t="shared" si="124"/>
        <v>0.18</v>
      </c>
      <c r="X2675">
        <f t="shared" si="125"/>
        <v>3</v>
      </c>
    </row>
    <row r="2676" spans="1:24" x14ac:dyDescent="0.2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f t="shared" si="123"/>
        <v>86.5488</v>
      </c>
      <c r="W2676" s="2">
        <f t="shared" si="124"/>
        <v>0.48</v>
      </c>
      <c r="X2676">
        <f t="shared" si="125"/>
        <v>0</v>
      </c>
    </row>
    <row r="2677" spans="1:24" x14ac:dyDescent="0.2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c r="V2677">
        <f t="shared" si="123"/>
        <v>7.9935</v>
      </c>
      <c r="W2677" s="2">
        <f t="shared" si="124"/>
        <v>8.7499999999999994E-2</v>
      </c>
      <c r="X2677">
        <f t="shared" si="125"/>
        <v>5</v>
      </c>
    </row>
    <row r="2678" spans="1:24" x14ac:dyDescent="0.2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c r="V2678">
        <f t="shared" si="123"/>
        <v>39.2256</v>
      </c>
      <c r="W2678" s="2">
        <f t="shared" si="124"/>
        <v>9.9999999999999978E-2</v>
      </c>
      <c r="X2678">
        <f t="shared" si="125"/>
        <v>5</v>
      </c>
    </row>
    <row r="2679" spans="1:24"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c r="V2679">
        <f t="shared" si="123"/>
        <v>19.219200000000001</v>
      </c>
      <c r="W2679" s="2">
        <f t="shared" si="124"/>
        <v>-0.73333333333333339</v>
      </c>
      <c r="X2679">
        <f t="shared" si="125"/>
        <v>0</v>
      </c>
    </row>
    <row r="2680" spans="1:24"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c r="V2680">
        <f t="shared" si="123"/>
        <v>41.94</v>
      </c>
      <c r="W2680" s="2">
        <f t="shared" si="124"/>
        <v>-0.66666666666666663</v>
      </c>
      <c r="X2680">
        <f t="shared" si="125"/>
        <v>0</v>
      </c>
    </row>
    <row r="2681" spans="1:24"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c r="V2681">
        <f t="shared" si="123"/>
        <v>7.3440000000000003</v>
      </c>
      <c r="W2681" s="2">
        <f t="shared" si="124"/>
        <v>0.49</v>
      </c>
      <c r="X2681">
        <f t="shared" si="125"/>
        <v>6</v>
      </c>
    </row>
    <row r="2682" spans="1:24"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c r="V2682">
        <f t="shared" si="123"/>
        <v>508.35900000000004</v>
      </c>
      <c r="W2682" s="2">
        <f t="shared" si="124"/>
        <v>0.17999999999999997</v>
      </c>
      <c r="X2682">
        <f t="shared" si="125"/>
        <v>6</v>
      </c>
    </row>
    <row r="2683" spans="1:24"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c r="V2683">
        <f t="shared" si="123"/>
        <v>47.445599999999999</v>
      </c>
      <c r="W2683" s="2">
        <f t="shared" si="124"/>
        <v>0.47</v>
      </c>
      <c r="X2683">
        <f t="shared" si="125"/>
        <v>6</v>
      </c>
    </row>
    <row r="2684" spans="1:24"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c r="V2684">
        <f t="shared" si="123"/>
        <v>198.88470000000001</v>
      </c>
      <c r="W2684" s="2">
        <f t="shared" si="124"/>
        <v>0.43333333333333335</v>
      </c>
      <c r="X2684">
        <f t="shared" si="125"/>
        <v>6</v>
      </c>
    </row>
    <row r="2685" spans="1:24"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c r="V2685">
        <f t="shared" si="123"/>
        <v>115.49300000000001</v>
      </c>
      <c r="W2685" s="2">
        <f t="shared" si="124"/>
        <v>0.3</v>
      </c>
      <c r="X2685">
        <f t="shared" si="125"/>
        <v>6</v>
      </c>
    </row>
    <row r="2686" spans="1:24" x14ac:dyDescent="0.2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c r="V2686">
        <f t="shared" si="123"/>
        <v>210.9726</v>
      </c>
      <c r="W2686" s="2">
        <f t="shared" si="124"/>
        <v>0.32500000000000001</v>
      </c>
      <c r="X2686">
        <f t="shared" si="125"/>
        <v>7</v>
      </c>
    </row>
    <row r="2687" spans="1:24" x14ac:dyDescent="0.2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c r="V2687">
        <f t="shared" si="123"/>
        <v>65.966999999999999</v>
      </c>
      <c r="W2687" s="2">
        <f t="shared" si="124"/>
        <v>0.3125</v>
      </c>
      <c r="X2687">
        <f t="shared" si="125"/>
        <v>5</v>
      </c>
    </row>
    <row r="2688" spans="1:24" x14ac:dyDescent="0.2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c r="V2688">
        <f t="shared" si="123"/>
        <v>5.6604000000000001</v>
      </c>
      <c r="W2688" s="2">
        <f t="shared" si="124"/>
        <v>-0.76666666666666661</v>
      </c>
      <c r="X2688">
        <f t="shared" si="125"/>
        <v>5</v>
      </c>
    </row>
    <row r="2689" spans="1:24" x14ac:dyDescent="0.2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c r="V2689">
        <f t="shared" si="123"/>
        <v>10.547000000000001</v>
      </c>
      <c r="W2689" s="2">
        <f t="shared" si="124"/>
        <v>-1.6500000000000001</v>
      </c>
      <c r="X2689">
        <f t="shared" si="125"/>
        <v>1</v>
      </c>
    </row>
    <row r="2690" spans="1:24"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c r="V2690">
        <f t="shared" si="123"/>
        <v>8.634999999999998</v>
      </c>
      <c r="W2690" s="2">
        <f t="shared" si="124"/>
        <v>0.45000000000000007</v>
      </c>
      <c r="X2690">
        <f t="shared" si="125"/>
        <v>2</v>
      </c>
    </row>
    <row r="2691" spans="1:24" x14ac:dyDescent="0.2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c r="V2691">
        <f t="shared" ref="V2691:V2754" si="126">R2691-U2691</f>
        <v>3.6080000000000005</v>
      </c>
      <c r="W2691" s="2">
        <f t="shared" ref="W2691:W2754" si="127">U2691/R2691</f>
        <v>0.31249999999999994</v>
      </c>
      <c r="X2691">
        <f t="shared" ref="X2691:X2754" si="128">D2691-C2691</f>
        <v>2</v>
      </c>
    </row>
    <row r="2692" spans="1:24" x14ac:dyDescent="0.2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c r="V2692">
        <f t="shared" si="126"/>
        <v>9.8010000000000002</v>
      </c>
      <c r="W2692" s="2">
        <f t="shared" si="127"/>
        <v>-0.83333333333333337</v>
      </c>
      <c r="X2692">
        <f t="shared" si="128"/>
        <v>4</v>
      </c>
    </row>
    <row r="2693" spans="1:24" x14ac:dyDescent="0.2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c r="V2693">
        <f t="shared" si="126"/>
        <v>9.8685000000000009</v>
      </c>
      <c r="W2693" s="2">
        <f t="shared" si="127"/>
        <v>0.36249999999999999</v>
      </c>
      <c r="X2693">
        <f t="shared" si="128"/>
        <v>5</v>
      </c>
    </row>
    <row r="2694" spans="1:24" x14ac:dyDescent="0.2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c r="V2694">
        <f t="shared" si="126"/>
        <v>100.43279999999999</v>
      </c>
      <c r="W2694" s="2">
        <f t="shared" si="127"/>
        <v>7.5000000000000011E-2</v>
      </c>
      <c r="X2694">
        <f t="shared" si="128"/>
        <v>5</v>
      </c>
    </row>
    <row r="2695" spans="1:24"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f t="shared" si="126"/>
        <v>72.534000000000006</v>
      </c>
      <c r="W2695" s="2">
        <f t="shared" si="127"/>
        <v>0.33999999999999997</v>
      </c>
      <c r="X2695">
        <f t="shared" si="128"/>
        <v>6</v>
      </c>
    </row>
    <row r="2696" spans="1:24"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c r="V2696">
        <f t="shared" si="126"/>
        <v>11.345700000000001</v>
      </c>
      <c r="W2696" s="2">
        <f t="shared" si="127"/>
        <v>0.26249999999999996</v>
      </c>
      <c r="X2696">
        <f t="shared" si="128"/>
        <v>5</v>
      </c>
    </row>
    <row r="2697" spans="1:24" x14ac:dyDescent="0.2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c r="V2697">
        <f t="shared" si="126"/>
        <v>19.7288</v>
      </c>
      <c r="W2697" s="2">
        <f t="shared" si="127"/>
        <v>0.35000000000000003</v>
      </c>
      <c r="X2697">
        <f t="shared" si="128"/>
        <v>2</v>
      </c>
    </row>
    <row r="2698" spans="1:24"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c r="V2698">
        <f t="shared" si="126"/>
        <v>837.726</v>
      </c>
      <c r="W2698" s="2">
        <f t="shared" si="127"/>
        <v>-0.02</v>
      </c>
      <c r="X2698">
        <f t="shared" si="128"/>
        <v>5</v>
      </c>
    </row>
    <row r="2699" spans="1:24"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c r="V2699">
        <f t="shared" si="126"/>
        <v>24449.558399999998</v>
      </c>
      <c r="W2699" s="2">
        <f t="shared" si="127"/>
        <v>-0.08</v>
      </c>
      <c r="X2699">
        <f t="shared" si="128"/>
        <v>5</v>
      </c>
    </row>
    <row r="2700" spans="1:24"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c r="V2700">
        <f t="shared" si="126"/>
        <v>13.894400000000001</v>
      </c>
      <c r="W2700" s="2">
        <f t="shared" si="127"/>
        <v>0.35</v>
      </c>
      <c r="X2700">
        <f t="shared" si="128"/>
        <v>5</v>
      </c>
    </row>
    <row r="2701" spans="1:24"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c r="V2701">
        <f t="shared" si="126"/>
        <v>7.0140000000000002</v>
      </c>
      <c r="W2701" s="2">
        <f t="shared" si="127"/>
        <v>0.125</v>
      </c>
      <c r="X2701">
        <f t="shared" si="128"/>
        <v>5</v>
      </c>
    </row>
    <row r="2702" spans="1:24"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c r="V2702">
        <f t="shared" si="126"/>
        <v>22.691400000000002</v>
      </c>
      <c r="W2702" s="2">
        <f t="shared" si="127"/>
        <v>0.26249999999999996</v>
      </c>
      <c r="X2702">
        <f t="shared" si="128"/>
        <v>5</v>
      </c>
    </row>
    <row r="2703" spans="1:24"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c r="V2703">
        <f t="shared" si="126"/>
        <v>13.0185</v>
      </c>
      <c r="W2703" s="2">
        <f t="shared" si="127"/>
        <v>0.3125</v>
      </c>
      <c r="X2703">
        <f t="shared" si="128"/>
        <v>5</v>
      </c>
    </row>
    <row r="2704" spans="1:24"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c r="V2704">
        <f t="shared" si="126"/>
        <v>107.05800000000001</v>
      </c>
      <c r="W2704" s="2">
        <f t="shared" si="127"/>
        <v>0.125</v>
      </c>
      <c r="X2704">
        <f t="shared" si="128"/>
        <v>5</v>
      </c>
    </row>
    <row r="2705" spans="1:24"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c r="V2705">
        <f t="shared" si="126"/>
        <v>59.302799999999998</v>
      </c>
      <c r="W2705" s="2">
        <f t="shared" si="127"/>
        <v>0.49000000000000005</v>
      </c>
      <c r="X2705">
        <f t="shared" si="128"/>
        <v>6</v>
      </c>
    </row>
    <row r="2706" spans="1:24"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c r="V2706">
        <f t="shared" si="126"/>
        <v>115.36199999999999</v>
      </c>
      <c r="W2706" s="2">
        <f t="shared" si="127"/>
        <v>0.13</v>
      </c>
      <c r="X2706">
        <f t="shared" si="128"/>
        <v>2</v>
      </c>
    </row>
    <row r="2707" spans="1:24"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f t="shared" si="126"/>
        <v>12.3432</v>
      </c>
      <c r="W2707" s="2">
        <f t="shared" si="127"/>
        <v>0.26</v>
      </c>
      <c r="X2707">
        <f t="shared" si="128"/>
        <v>5</v>
      </c>
    </row>
    <row r="2708" spans="1:24"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c r="V2708">
        <f t="shared" si="126"/>
        <v>10.1088</v>
      </c>
      <c r="W2708" s="2">
        <f t="shared" si="127"/>
        <v>0.48000000000000004</v>
      </c>
      <c r="X2708">
        <f t="shared" si="128"/>
        <v>5</v>
      </c>
    </row>
    <row r="2709" spans="1:24"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c r="V2709">
        <f t="shared" si="126"/>
        <v>99.923199999999994</v>
      </c>
      <c r="W2709" s="2">
        <f t="shared" si="127"/>
        <v>0.48000000000000004</v>
      </c>
      <c r="X2709">
        <f t="shared" si="128"/>
        <v>5</v>
      </c>
    </row>
    <row r="2710" spans="1:24" x14ac:dyDescent="0.2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c r="V2710">
        <f t="shared" si="126"/>
        <v>145.5104</v>
      </c>
      <c r="W2710" s="2">
        <f t="shared" si="127"/>
        <v>0.35999999999999993</v>
      </c>
      <c r="X2710">
        <f t="shared" si="128"/>
        <v>7</v>
      </c>
    </row>
    <row r="2711" spans="1:24" x14ac:dyDescent="0.2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c r="V2711">
        <f t="shared" si="126"/>
        <v>1703.9787000000001</v>
      </c>
      <c r="W2711" s="2">
        <f t="shared" si="127"/>
        <v>0.11249999999999999</v>
      </c>
      <c r="X2711">
        <f t="shared" si="128"/>
        <v>7</v>
      </c>
    </row>
    <row r="2712" spans="1:24"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c r="V2712">
        <f t="shared" si="126"/>
        <v>21.807600000000001</v>
      </c>
      <c r="W2712" s="2">
        <f t="shared" si="127"/>
        <v>-0.7</v>
      </c>
      <c r="X2712">
        <f t="shared" si="128"/>
        <v>4</v>
      </c>
    </row>
    <row r="2713" spans="1:24" x14ac:dyDescent="0.2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c r="V2713">
        <f t="shared" si="126"/>
        <v>36.7104</v>
      </c>
      <c r="W2713" s="2">
        <f t="shared" si="127"/>
        <v>0.2</v>
      </c>
      <c r="X2713">
        <f t="shared" si="128"/>
        <v>2</v>
      </c>
    </row>
    <row r="2714" spans="1:24" x14ac:dyDescent="0.2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c r="V2714">
        <f t="shared" si="126"/>
        <v>37.875599999999999</v>
      </c>
      <c r="W2714" s="2">
        <f t="shared" si="127"/>
        <v>0.37</v>
      </c>
      <c r="X2714">
        <f t="shared" si="128"/>
        <v>3</v>
      </c>
    </row>
    <row r="2715" spans="1:24"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c r="V2715">
        <f t="shared" si="126"/>
        <v>264.57899999999995</v>
      </c>
      <c r="W2715" s="2">
        <f t="shared" si="127"/>
        <v>0.125</v>
      </c>
      <c r="X2715">
        <f t="shared" si="128"/>
        <v>4</v>
      </c>
    </row>
    <row r="2716" spans="1:24" x14ac:dyDescent="0.2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c r="V2716">
        <f t="shared" si="126"/>
        <v>8.34</v>
      </c>
      <c r="W2716" s="2">
        <f t="shared" si="127"/>
        <v>0.39999999999999997</v>
      </c>
      <c r="X2716">
        <f t="shared" si="128"/>
        <v>5</v>
      </c>
    </row>
    <row r="2717" spans="1:24" x14ac:dyDescent="0.2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c r="V2717">
        <f t="shared" si="126"/>
        <v>67.58959999999999</v>
      </c>
      <c r="W2717" s="2">
        <f t="shared" si="127"/>
        <v>0.48000000000000004</v>
      </c>
      <c r="X2717">
        <f t="shared" si="128"/>
        <v>4</v>
      </c>
    </row>
    <row r="2718" spans="1:24" x14ac:dyDescent="0.2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f t="shared" si="126"/>
        <v>56.864200000000004</v>
      </c>
      <c r="W2718" s="2">
        <f t="shared" si="127"/>
        <v>0.21</v>
      </c>
      <c r="X2718">
        <f t="shared" si="128"/>
        <v>6</v>
      </c>
    </row>
    <row r="2719" spans="1:24"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c r="V2719">
        <f t="shared" si="126"/>
        <v>268.3587</v>
      </c>
      <c r="W2719" s="2">
        <f t="shared" si="127"/>
        <v>0.28999999999999998</v>
      </c>
      <c r="X2719">
        <f t="shared" si="128"/>
        <v>6</v>
      </c>
    </row>
    <row r="2720" spans="1:24"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c r="V2720">
        <f t="shared" si="126"/>
        <v>90.782800000000009</v>
      </c>
      <c r="W2720" s="2">
        <f t="shared" si="127"/>
        <v>0.26999999999999996</v>
      </c>
      <c r="X2720">
        <f t="shared" si="128"/>
        <v>6</v>
      </c>
    </row>
    <row r="2721" spans="1:24" x14ac:dyDescent="0.2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c r="V2721">
        <f t="shared" si="126"/>
        <v>38.361599999999996</v>
      </c>
      <c r="W2721" s="2">
        <f t="shared" si="127"/>
        <v>-0.6</v>
      </c>
      <c r="X2721">
        <f t="shared" si="128"/>
        <v>2</v>
      </c>
    </row>
    <row r="2722" spans="1:24" x14ac:dyDescent="0.2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c r="V2722">
        <f t="shared" si="126"/>
        <v>5.6537999999999995</v>
      </c>
      <c r="W2722" s="2">
        <f t="shared" si="127"/>
        <v>0.32500000000000001</v>
      </c>
      <c r="X2722">
        <f t="shared" si="128"/>
        <v>4</v>
      </c>
    </row>
    <row r="2723" spans="1:24" x14ac:dyDescent="0.2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c r="V2723">
        <f t="shared" si="126"/>
        <v>53.144000000000005</v>
      </c>
      <c r="W2723" s="2">
        <f t="shared" si="127"/>
        <v>8.7499999999999994E-2</v>
      </c>
      <c r="X2723">
        <f t="shared" si="128"/>
        <v>4</v>
      </c>
    </row>
    <row r="2724" spans="1:24"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c r="V2724">
        <f t="shared" si="126"/>
        <v>69.02000000000001</v>
      </c>
      <c r="W2724" s="2">
        <f t="shared" si="127"/>
        <v>0.15</v>
      </c>
      <c r="X2724">
        <f t="shared" si="128"/>
        <v>5</v>
      </c>
    </row>
    <row r="2725" spans="1:24" x14ac:dyDescent="0.2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c r="V2725">
        <f t="shared" si="126"/>
        <v>7.6584999999999992</v>
      </c>
      <c r="W2725" s="2">
        <f t="shared" si="127"/>
        <v>0.47000000000000003</v>
      </c>
      <c r="X2725">
        <f t="shared" si="128"/>
        <v>4</v>
      </c>
    </row>
    <row r="2726" spans="1:24" x14ac:dyDescent="0.2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c r="V2726">
        <f t="shared" si="126"/>
        <v>64.562399999999997</v>
      </c>
      <c r="W2726" s="2">
        <f t="shared" si="127"/>
        <v>0.32500000000000001</v>
      </c>
      <c r="X2726">
        <f t="shared" si="128"/>
        <v>4</v>
      </c>
    </row>
    <row r="2727" spans="1:24"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c r="V2727">
        <f t="shared" si="126"/>
        <v>431.96400000000006</v>
      </c>
      <c r="W2727" s="2">
        <f t="shared" si="127"/>
        <v>-0.19999999999999998</v>
      </c>
      <c r="X2727">
        <f t="shared" si="128"/>
        <v>6</v>
      </c>
    </row>
    <row r="2728" spans="1:24"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c r="V2728">
        <f t="shared" si="126"/>
        <v>490.49279999999999</v>
      </c>
      <c r="W2728" s="2">
        <f t="shared" si="127"/>
        <v>-0.40000000000000008</v>
      </c>
      <c r="X2728">
        <f t="shared" si="128"/>
        <v>6</v>
      </c>
    </row>
    <row r="2729" spans="1:24"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c r="V2729">
        <f t="shared" si="126"/>
        <v>2.9538000000000002</v>
      </c>
      <c r="W2729" s="2">
        <f t="shared" si="127"/>
        <v>-0.79999999999999993</v>
      </c>
      <c r="X2729">
        <f t="shared" si="128"/>
        <v>2</v>
      </c>
    </row>
    <row r="2730" spans="1:24"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c r="V2730">
        <f t="shared" si="126"/>
        <v>535.46429999999998</v>
      </c>
      <c r="W2730" s="2">
        <f t="shared" si="127"/>
        <v>0.15000000000000002</v>
      </c>
      <c r="X2730">
        <f t="shared" si="128"/>
        <v>2</v>
      </c>
    </row>
    <row r="2731" spans="1:24"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c r="V2731">
        <f t="shared" si="126"/>
        <v>4.8399000000000001</v>
      </c>
      <c r="W2731" s="2">
        <f t="shared" si="127"/>
        <v>0.27</v>
      </c>
      <c r="X2731">
        <f t="shared" si="128"/>
        <v>6</v>
      </c>
    </row>
    <row r="2732" spans="1:24"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c r="V2732">
        <f t="shared" si="126"/>
        <v>455.97720000000004</v>
      </c>
      <c r="W2732" s="2">
        <f t="shared" si="127"/>
        <v>0.43</v>
      </c>
      <c r="X2732">
        <f t="shared" si="128"/>
        <v>6</v>
      </c>
    </row>
    <row r="2733" spans="1:24"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c r="V2733">
        <f t="shared" si="126"/>
        <v>86.024000000000001</v>
      </c>
      <c r="W2733" s="2">
        <f t="shared" si="127"/>
        <v>0.2</v>
      </c>
      <c r="X2733">
        <f t="shared" si="128"/>
        <v>6</v>
      </c>
    </row>
    <row r="2734" spans="1:24" x14ac:dyDescent="0.2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c r="V2734">
        <f t="shared" si="126"/>
        <v>54.005400000000009</v>
      </c>
      <c r="W2734" s="2">
        <f t="shared" si="127"/>
        <v>0.26999999999999996</v>
      </c>
      <c r="X2734">
        <f t="shared" si="128"/>
        <v>4</v>
      </c>
    </row>
    <row r="2735" spans="1:24" x14ac:dyDescent="0.2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f t="shared" si="126"/>
        <v>3.4037999999999999</v>
      </c>
      <c r="W2735" s="2">
        <f t="shared" si="127"/>
        <v>0.39</v>
      </c>
      <c r="X2735">
        <f t="shared" si="128"/>
        <v>4</v>
      </c>
    </row>
    <row r="2736" spans="1:24"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c r="V2736">
        <f t="shared" si="126"/>
        <v>26.033599999999996</v>
      </c>
      <c r="W2736" s="2">
        <f t="shared" si="127"/>
        <v>0.47000000000000003</v>
      </c>
      <c r="X2736">
        <f t="shared" si="128"/>
        <v>2</v>
      </c>
    </row>
    <row r="2737" spans="1:24"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c r="V2737">
        <f t="shared" si="126"/>
        <v>283.47750000000002</v>
      </c>
      <c r="W2737" s="2">
        <f t="shared" si="127"/>
        <v>0.25</v>
      </c>
      <c r="X2737">
        <f t="shared" si="128"/>
        <v>6</v>
      </c>
    </row>
    <row r="2738" spans="1:24"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f t="shared" si="126"/>
        <v>22.4084</v>
      </c>
      <c r="W2738" s="2">
        <f t="shared" si="127"/>
        <v>0.47000000000000003</v>
      </c>
      <c r="X2738">
        <f t="shared" si="128"/>
        <v>6</v>
      </c>
    </row>
    <row r="2739" spans="1:24"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c r="V2739">
        <f t="shared" si="126"/>
        <v>242.97570000000002</v>
      </c>
      <c r="W2739" s="2">
        <f t="shared" si="127"/>
        <v>0.19</v>
      </c>
      <c r="X2739">
        <f t="shared" si="128"/>
        <v>6</v>
      </c>
    </row>
    <row r="2740" spans="1:24"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f t="shared" si="126"/>
        <v>46.789600000000007</v>
      </c>
      <c r="W2740" s="2">
        <f t="shared" si="127"/>
        <v>0.47999999999999993</v>
      </c>
      <c r="X2740">
        <f t="shared" si="128"/>
        <v>6</v>
      </c>
    </row>
    <row r="2741" spans="1:24"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c r="V2741">
        <f t="shared" si="126"/>
        <v>467.6952</v>
      </c>
      <c r="W2741" s="2">
        <f t="shared" si="127"/>
        <v>0.02</v>
      </c>
      <c r="X2741">
        <f t="shared" si="128"/>
        <v>2</v>
      </c>
    </row>
    <row r="2742" spans="1:24"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c r="V2742">
        <f t="shared" si="126"/>
        <v>24.421199999999999</v>
      </c>
      <c r="W2742" s="2">
        <f t="shared" si="127"/>
        <v>0.06</v>
      </c>
      <c r="X2742">
        <f t="shared" si="128"/>
        <v>2</v>
      </c>
    </row>
    <row r="2743" spans="1:24"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f t="shared" si="126"/>
        <v>29.2</v>
      </c>
      <c r="W2743" s="2">
        <f t="shared" si="127"/>
        <v>0.375</v>
      </c>
      <c r="X2743">
        <f t="shared" si="128"/>
        <v>2</v>
      </c>
    </row>
    <row r="2744" spans="1:24" x14ac:dyDescent="0.2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c r="V2744">
        <f t="shared" si="126"/>
        <v>21.910800000000002</v>
      </c>
      <c r="W2744" s="2">
        <f t="shared" si="127"/>
        <v>0.37999999999999995</v>
      </c>
      <c r="X2744">
        <f t="shared" si="128"/>
        <v>4</v>
      </c>
    </row>
    <row r="2745" spans="1:24"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f t="shared" si="126"/>
        <v>157.16039999999998</v>
      </c>
      <c r="W2745" s="2">
        <f t="shared" si="127"/>
        <v>0.39</v>
      </c>
      <c r="X2745">
        <f t="shared" si="128"/>
        <v>5</v>
      </c>
    </row>
    <row r="2746" spans="1:24"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f t="shared" si="126"/>
        <v>78.734999999999999</v>
      </c>
      <c r="W2746" s="2">
        <f t="shared" si="127"/>
        <v>0.375</v>
      </c>
      <c r="X2746">
        <f t="shared" si="128"/>
        <v>5</v>
      </c>
    </row>
    <row r="2747" spans="1:24" x14ac:dyDescent="0.2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f t="shared" si="126"/>
        <v>57.994200000000006</v>
      </c>
      <c r="W2747" s="2">
        <f t="shared" si="127"/>
        <v>0.27500000000000002</v>
      </c>
      <c r="X2747">
        <f t="shared" si="128"/>
        <v>4</v>
      </c>
    </row>
    <row r="2748" spans="1:24"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f t="shared" si="126"/>
        <v>830.06640000000004</v>
      </c>
      <c r="W2748" s="2">
        <f t="shared" si="127"/>
        <v>-0.18571428571428572</v>
      </c>
      <c r="X2748">
        <f t="shared" si="128"/>
        <v>5</v>
      </c>
    </row>
    <row r="2749" spans="1:24"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c r="V2749">
        <f t="shared" si="126"/>
        <v>28.526399999999999</v>
      </c>
      <c r="W2749" s="2">
        <f t="shared" si="127"/>
        <v>-0.05</v>
      </c>
      <c r="X2749">
        <f t="shared" si="128"/>
        <v>4</v>
      </c>
    </row>
    <row r="2750" spans="1:24" x14ac:dyDescent="0.2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c r="V2750">
        <f t="shared" si="126"/>
        <v>14.258400000000002</v>
      </c>
      <c r="W2750" s="2">
        <f t="shared" si="127"/>
        <v>-0.73333333333333328</v>
      </c>
      <c r="X2750">
        <f t="shared" si="128"/>
        <v>4</v>
      </c>
    </row>
    <row r="2751" spans="1:24"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c r="V2751">
        <f t="shared" si="126"/>
        <v>512.35800000000006</v>
      </c>
      <c r="W2751" s="2">
        <f t="shared" si="127"/>
        <v>0.125</v>
      </c>
      <c r="X2751">
        <f t="shared" si="128"/>
        <v>6</v>
      </c>
    </row>
    <row r="2752" spans="1:24" x14ac:dyDescent="0.2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c r="V2752">
        <f t="shared" si="126"/>
        <v>313.22719999999998</v>
      </c>
      <c r="W2752" s="2">
        <f t="shared" si="127"/>
        <v>0.26</v>
      </c>
      <c r="X2752">
        <f t="shared" si="128"/>
        <v>3</v>
      </c>
    </row>
    <row r="2753" spans="1:24"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c r="V2753">
        <f t="shared" si="126"/>
        <v>202.7664</v>
      </c>
      <c r="W2753" s="2">
        <f t="shared" si="127"/>
        <v>9.9999999999999992E-2</v>
      </c>
      <c r="X2753">
        <f t="shared" si="128"/>
        <v>4</v>
      </c>
    </row>
    <row r="2754" spans="1:24"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c r="V2754">
        <f t="shared" si="126"/>
        <v>3.3359999999999994</v>
      </c>
      <c r="W2754" s="2">
        <f t="shared" si="127"/>
        <v>0.40000000000000008</v>
      </c>
      <c r="X2754">
        <f t="shared" si="128"/>
        <v>4</v>
      </c>
    </row>
    <row r="2755" spans="1:24"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f t="shared" ref="V2755:V2818" si="129">R2755-U2755</f>
        <v>194.02199999999999</v>
      </c>
      <c r="W2755" s="2">
        <f t="shared" ref="W2755:W2818" si="130">U2755/R2755</f>
        <v>0.4</v>
      </c>
      <c r="X2755">
        <f t="shared" ref="X2755:X2818" si="131">D2755-C2755</f>
        <v>4</v>
      </c>
    </row>
    <row r="2756" spans="1:24"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c r="V2756">
        <f t="shared" si="129"/>
        <v>715.36350000000004</v>
      </c>
      <c r="W2756" s="2">
        <f t="shared" si="130"/>
        <v>8.7500000000000008E-2</v>
      </c>
      <c r="X2756">
        <f t="shared" si="131"/>
        <v>4</v>
      </c>
    </row>
    <row r="2757" spans="1:24"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c r="V2757">
        <f t="shared" si="129"/>
        <v>1027.8315000000002</v>
      </c>
      <c r="W2757" s="2">
        <f t="shared" si="130"/>
        <v>0.28999999999999998</v>
      </c>
      <c r="X2757">
        <f t="shared" si="131"/>
        <v>4</v>
      </c>
    </row>
    <row r="2758" spans="1:24"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c r="V2758">
        <f t="shared" si="129"/>
        <v>6.0996000000000006</v>
      </c>
      <c r="W2758" s="2">
        <f t="shared" si="130"/>
        <v>0.49</v>
      </c>
      <c r="X2758">
        <f t="shared" si="131"/>
        <v>4</v>
      </c>
    </row>
    <row r="2759" spans="1:24"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c r="V2759">
        <f t="shared" si="129"/>
        <v>167.97899999999998</v>
      </c>
      <c r="W2759" s="2">
        <f t="shared" si="130"/>
        <v>0.3</v>
      </c>
      <c r="X2759">
        <f t="shared" si="131"/>
        <v>2</v>
      </c>
    </row>
    <row r="2760" spans="1:24"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c r="V2760">
        <f t="shared" si="129"/>
        <v>45.382800000000003</v>
      </c>
      <c r="W2760" s="2">
        <f t="shared" si="130"/>
        <v>0.41</v>
      </c>
      <c r="X2760">
        <f t="shared" si="131"/>
        <v>4</v>
      </c>
    </row>
    <row r="2761" spans="1:24"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c r="V2761">
        <f t="shared" si="129"/>
        <v>356.17680000000001</v>
      </c>
      <c r="W2761" s="2">
        <f t="shared" si="130"/>
        <v>0.26</v>
      </c>
      <c r="X2761">
        <f t="shared" si="131"/>
        <v>4</v>
      </c>
    </row>
    <row r="2762" spans="1:24"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f t="shared" si="129"/>
        <v>25.167999999999999</v>
      </c>
      <c r="W2762" s="2">
        <f t="shared" si="130"/>
        <v>0.48</v>
      </c>
      <c r="X2762">
        <f t="shared" si="131"/>
        <v>3</v>
      </c>
    </row>
    <row r="2763" spans="1:24"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c r="V2763">
        <f t="shared" si="129"/>
        <v>0.5544</v>
      </c>
      <c r="W2763" s="2">
        <f t="shared" si="130"/>
        <v>0.44</v>
      </c>
      <c r="X2763">
        <f t="shared" si="131"/>
        <v>2</v>
      </c>
    </row>
    <row r="2764" spans="1:24"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f t="shared" si="129"/>
        <v>64.923000000000002</v>
      </c>
      <c r="W2764" s="2">
        <f t="shared" si="130"/>
        <v>0.36249999999999999</v>
      </c>
      <c r="X2764">
        <f t="shared" si="131"/>
        <v>2</v>
      </c>
    </row>
    <row r="2765" spans="1:24"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c r="V2765">
        <f t="shared" si="129"/>
        <v>17.908799999999999</v>
      </c>
      <c r="W2765" s="2">
        <f t="shared" si="130"/>
        <v>-0.73333333333333328</v>
      </c>
      <c r="X2765">
        <f t="shared" si="131"/>
        <v>6</v>
      </c>
    </row>
    <row r="2766" spans="1:24"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c r="V2766">
        <f t="shared" si="129"/>
        <v>55.040500000000002</v>
      </c>
      <c r="W2766" s="2">
        <f t="shared" si="130"/>
        <v>-0.76666666666666661</v>
      </c>
      <c r="X2766">
        <f t="shared" si="131"/>
        <v>6</v>
      </c>
    </row>
    <row r="2767" spans="1:24"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c r="V2767">
        <f t="shared" si="129"/>
        <v>8.2584000000000017</v>
      </c>
      <c r="W2767" s="2">
        <f t="shared" si="130"/>
        <v>7.4999999999999983E-2</v>
      </c>
      <c r="X2767">
        <f t="shared" si="131"/>
        <v>6</v>
      </c>
    </row>
    <row r="2768" spans="1:24"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c r="V2768">
        <f t="shared" si="129"/>
        <v>30.515799999999999</v>
      </c>
      <c r="W2768" s="2">
        <f t="shared" si="130"/>
        <v>0.11249999999999999</v>
      </c>
      <c r="X2768">
        <f t="shared" si="131"/>
        <v>3</v>
      </c>
    </row>
    <row r="2769" spans="1:24"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c r="V2769">
        <f t="shared" si="129"/>
        <v>1611.4840000000002</v>
      </c>
      <c r="W2769" s="2">
        <f t="shared" si="130"/>
        <v>0.16249999999999998</v>
      </c>
      <c r="X2769">
        <f t="shared" si="131"/>
        <v>3</v>
      </c>
    </row>
    <row r="2770" spans="1:24" x14ac:dyDescent="0.2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c r="V2770">
        <f t="shared" si="129"/>
        <v>112.672</v>
      </c>
      <c r="W2770" s="2">
        <f t="shared" si="130"/>
        <v>-2.5</v>
      </c>
      <c r="X2770">
        <f t="shared" si="131"/>
        <v>5</v>
      </c>
    </row>
    <row r="2771" spans="1:24" x14ac:dyDescent="0.2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c r="V2771">
        <f t="shared" si="129"/>
        <v>50.746499999999997</v>
      </c>
      <c r="W2771" s="2">
        <f t="shared" si="130"/>
        <v>-1.2499999999999999E-2</v>
      </c>
      <c r="X2771">
        <f t="shared" si="131"/>
        <v>5</v>
      </c>
    </row>
    <row r="2772" spans="1:24" x14ac:dyDescent="0.2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c r="V2772">
        <f t="shared" si="129"/>
        <v>46.176899999999996</v>
      </c>
      <c r="W2772" s="2">
        <f t="shared" si="130"/>
        <v>3.7499999999999999E-2</v>
      </c>
      <c r="X2772">
        <f t="shared" si="131"/>
        <v>5</v>
      </c>
    </row>
    <row r="2773" spans="1:24" x14ac:dyDescent="0.2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c r="V2773">
        <f t="shared" si="129"/>
        <v>40.33</v>
      </c>
      <c r="W2773" s="2">
        <f t="shared" si="130"/>
        <v>0.26</v>
      </c>
      <c r="X2773">
        <f t="shared" si="131"/>
        <v>7</v>
      </c>
    </row>
    <row r="2774" spans="1:24"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c r="V2774">
        <f t="shared" si="129"/>
        <v>13.372799999999998</v>
      </c>
      <c r="W2774" s="2">
        <f t="shared" si="130"/>
        <v>0.30000000000000004</v>
      </c>
      <c r="X2774">
        <f t="shared" si="131"/>
        <v>2</v>
      </c>
    </row>
    <row r="2775" spans="1:24"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f t="shared" si="129"/>
        <v>25.214399999999998</v>
      </c>
      <c r="W2775" s="2">
        <f t="shared" si="130"/>
        <v>0.49000000000000005</v>
      </c>
      <c r="X2775">
        <f t="shared" si="131"/>
        <v>4</v>
      </c>
    </row>
    <row r="2776" spans="1:24"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c r="V2776">
        <f t="shared" si="129"/>
        <v>6.7392000000000003</v>
      </c>
      <c r="W2776" s="2">
        <f t="shared" si="130"/>
        <v>0.35</v>
      </c>
      <c r="X2776">
        <f t="shared" si="131"/>
        <v>7</v>
      </c>
    </row>
    <row r="2777" spans="1:24"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c r="V2777">
        <f t="shared" si="129"/>
        <v>152.8956</v>
      </c>
      <c r="W2777" s="2">
        <f t="shared" si="130"/>
        <v>0.01</v>
      </c>
      <c r="X2777">
        <f t="shared" si="131"/>
        <v>4</v>
      </c>
    </row>
    <row r="2778" spans="1:24"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c r="V2778">
        <f t="shared" si="129"/>
        <v>56.410200000000003</v>
      </c>
      <c r="W2778" s="2">
        <f t="shared" si="130"/>
        <v>7.4999999999999997E-2</v>
      </c>
      <c r="X2778">
        <f t="shared" si="131"/>
        <v>4</v>
      </c>
    </row>
    <row r="2779" spans="1:24"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c r="V2779">
        <f t="shared" si="129"/>
        <v>209.2636</v>
      </c>
      <c r="W2779" s="2">
        <f t="shared" si="130"/>
        <v>-7.0588235294117646E-2</v>
      </c>
      <c r="X2779">
        <f t="shared" si="131"/>
        <v>2</v>
      </c>
    </row>
    <row r="2780" spans="1:24"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c r="V2780">
        <f t="shared" si="129"/>
        <v>17.463999999999999</v>
      </c>
      <c r="W2780" s="2">
        <f t="shared" si="130"/>
        <v>0.26250000000000001</v>
      </c>
      <c r="X2780">
        <f t="shared" si="131"/>
        <v>5</v>
      </c>
    </row>
    <row r="2781" spans="1:24"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c r="V2781">
        <f t="shared" si="129"/>
        <v>1.6334999999999997</v>
      </c>
      <c r="W2781" s="2">
        <f t="shared" si="130"/>
        <v>0.31250000000000006</v>
      </c>
      <c r="X2781">
        <f t="shared" si="131"/>
        <v>5</v>
      </c>
    </row>
    <row r="2782" spans="1:24" x14ac:dyDescent="0.2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c r="V2782">
        <f t="shared" si="129"/>
        <v>29.6</v>
      </c>
      <c r="W2782" s="2">
        <f t="shared" si="130"/>
        <v>0.5</v>
      </c>
      <c r="X2782">
        <f t="shared" si="131"/>
        <v>2</v>
      </c>
    </row>
    <row r="2783" spans="1:24"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c r="V2783">
        <f t="shared" si="129"/>
        <v>12.32</v>
      </c>
      <c r="W2783" s="2">
        <f t="shared" si="130"/>
        <v>0.44</v>
      </c>
      <c r="X2783">
        <f t="shared" si="131"/>
        <v>7</v>
      </c>
    </row>
    <row r="2784" spans="1:24"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f t="shared" si="129"/>
        <v>183.16580000000002</v>
      </c>
      <c r="W2784" s="2">
        <f t="shared" si="130"/>
        <v>0.28999999999999998</v>
      </c>
      <c r="X2784">
        <f t="shared" si="131"/>
        <v>5</v>
      </c>
    </row>
    <row r="2785" spans="1:24" x14ac:dyDescent="0.2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c r="V2785">
        <f t="shared" si="129"/>
        <v>39.980000000000004</v>
      </c>
      <c r="W2785" s="2">
        <f t="shared" si="130"/>
        <v>-0.66666666666666674</v>
      </c>
      <c r="X2785">
        <f t="shared" si="131"/>
        <v>5</v>
      </c>
    </row>
    <row r="2786" spans="1:24"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c r="V2786">
        <f t="shared" si="129"/>
        <v>39.560400000000001</v>
      </c>
      <c r="W2786" s="2">
        <f t="shared" si="130"/>
        <v>-0.65</v>
      </c>
      <c r="X2786">
        <f t="shared" si="131"/>
        <v>6</v>
      </c>
    </row>
    <row r="2787" spans="1:24"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f t="shared" si="129"/>
        <v>601.53599999999994</v>
      </c>
      <c r="W2787" s="2">
        <f t="shared" si="130"/>
        <v>0</v>
      </c>
      <c r="X2787">
        <f t="shared" si="131"/>
        <v>2</v>
      </c>
    </row>
    <row r="2788" spans="1:24"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c r="V2788">
        <f t="shared" si="129"/>
        <v>5.3719999999999999</v>
      </c>
      <c r="W2788" s="2">
        <f t="shared" si="130"/>
        <v>0.32</v>
      </c>
      <c r="X2788">
        <f t="shared" si="131"/>
        <v>2</v>
      </c>
    </row>
    <row r="2789" spans="1:24" x14ac:dyDescent="0.2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c r="V2789">
        <f t="shared" si="129"/>
        <v>83.162999999999997</v>
      </c>
      <c r="W2789" s="2">
        <f t="shared" si="130"/>
        <v>-0.42500000000000004</v>
      </c>
      <c r="X2789">
        <f t="shared" si="131"/>
        <v>4</v>
      </c>
    </row>
    <row r="2790" spans="1:24" x14ac:dyDescent="0.2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c r="V2790">
        <f t="shared" si="129"/>
        <v>15.023399999999999</v>
      </c>
      <c r="W2790" s="2">
        <f t="shared" si="130"/>
        <v>8.7500000000000008E-2</v>
      </c>
      <c r="X2790">
        <f t="shared" si="131"/>
        <v>4</v>
      </c>
    </row>
    <row r="2791" spans="1:24" x14ac:dyDescent="0.2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c r="V2791">
        <f t="shared" si="129"/>
        <v>63.936</v>
      </c>
      <c r="W2791" s="2">
        <f t="shared" si="130"/>
        <v>-0.6</v>
      </c>
      <c r="X2791">
        <f t="shared" si="131"/>
        <v>4</v>
      </c>
    </row>
    <row r="2792" spans="1:24"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c r="V2792">
        <f t="shared" si="129"/>
        <v>18.4316</v>
      </c>
      <c r="W2792" s="2">
        <f t="shared" si="130"/>
        <v>0.28999999999999998</v>
      </c>
      <c r="X2792">
        <f t="shared" si="131"/>
        <v>1</v>
      </c>
    </row>
    <row r="2793" spans="1:24"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c r="V2793">
        <f t="shared" si="129"/>
        <v>25.389000000000003</v>
      </c>
      <c r="W2793" s="2">
        <f t="shared" si="130"/>
        <v>0.3</v>
      </c>
      <c r="X2793">
        <f t="shared" si="131"/>
        <v>1</v>
      </c>
    </row>
    <row r="2794" spans="1:24"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c r="V2794">
        <f t="shared" si="129"/>
        <v>3.3696000000000006</v>
      </c>
      <c r="W2794" s="2">
        <f t="shared" si="130"/>
        <v>0.47999999999999993</v>
      </c>
      <c r="X2794">
        <f t="shared" si="131"/>
        <v>1</v>
      </c>
    </row>
    <row r="2795" spans="1:24"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c r="V2795">
        <f t="shared" si="129"/>
        <v>981.01779999999997</v>
      </c>
      <c r="W2795" s="2">
        <f t="shared" si="130"/>
        <v>8.7500000000000008E-2</v>
      </c>
      <c r="X2795">
        <f t="shared" si="131"/>
        <v>5</v>
      </c>
    </row>
    <row r="2796" spans="1:24"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c r="V2796">
        <f t="shared" si="129"/>
        <v>400.01080000000002</v>
      </c>
      <c r="W2796" s="2">
        <f t="shared" si="130"/>
        <v>8.7499999999999994E-2</v>
      </c>
      <c r="X2796">
        <f t="shared" si="131"/>
        <v>5</v>
      </c>
    </row>
    <row r="2797" spans="1:24"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c r="V2797">
        <f t="shared" si="129"/>
        <v>11.531100000000002</v>
      </c>
      <c r="W2797" s="2">
        <f t="shared" si="130"/>
        <v>0.36249999999999999</v>
      </c>
      <c r="X2797">
        <f t="shared" si="131"/>
        <v>5</v>
      </c>
    </row>
    <row r="2798" spans="1:24"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c r="V2798">
        <f t="shared" si="129"/>
        <v>326.64600000000002</v>
      </c>
      <c r="W2798" s="2">
        <f t="shared" si="130"/>
        <v>-5.8823529411764698E-2</v>
      </c>
      <c r="X2798">
        <f t="shared" si="131"/>
        <v>5</v>
      </c>
    </row>
    <row r="2799" spans="1:24"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c r="V2799">
        <f t="shared" si="129"/>
        <v>9.218399999999999</v>
      </c>
      <c r="W2799" s="2">
        <f t="shared" si="130"/>
        <v>0.31000000000000005</v>
      </c>
      <c r="X2799">
        <f t="shared" si="131"/>
        <v>7</v>
      </c>
    </row>
    <row r="2800" spans="1:24"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f t="shared" si="129"/>
        <v>21.178800000000003</v>
      </c>
      <c r="W2800" s="2">
        <f t="shared" si="130"/>
        <v>0.47</v>
      </c>
      <c r="X2800">
        <f t="shared" si="131"/>
        <v>7</v>
      </c>
    </row>
    <row r="2801" spans="1:24"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c r="V2801">
        <f t="shared" si="129"/>
        <v>75.841999999999999</v>
      </c>
      <c r="W2801" s="2">
        <f t="shared" si="130"/>
        <v>0.48</v>
      </c>
      <c r="X2801">
        <f t="shared" si="131"/>
        <v>7</v>
      </c>
    </row>
    <row r="2802" spans="1:24"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c r="V2802">
        <f t="shared" si="129"/>
        <v>705.56400000000008</v>
      </c>
      <c r="W2802" s="2">
        <f t="shared" si="130"/>
        <v>9.9999999999999992E-2</v>
      </c>
      <c r="X2802">
        <f t="shared" si="131"/>
        <v>3</v>
      </c>
    </row>
    <row r="2803" spans="1:24" x14ac:dyDescent="0.2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c r="V2803">
        <f t="shared" si="129"/>
        <v>6.1070000000000002</v>
      </c>
      <c r="W2803" s="2">
        <f t="shared" si="130"/>
        <v>0.22499999999999998</v>
      </c>
      <c r="X2803">
        <f t="shared" si="131"/>
        <v>3</v>
      </c>
    </row>
    <row r="2804" spans="1:24" x14ac:dyDescent="0.2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c r="V2804">
        <f t="shared" si="129"/>
        <v>23.994599999999998</v>
      </c>
      <c r="W2804" s="2">
        <f t="shared" si="130"/>
        <v>0.42</v>
      </c>
      <c r="X2804">
        <f t="shared" si="131"/>
        <v>5</v>
      </c>
    </row>
    <row r="2805" spans="1:24"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c r="V2805">
        <f t="shared" si="129"/>
        <v>7.0620000000000003</v>
      </c>
      <c r="W2805" s="2">
        <f t="shared" si="130"/>
        <v>0.44999999999999996</v>
      </c>
      <c r="X2805">
        <f t="shared" si="131"/>
        <v>4</v>
      </c>
    </row>
    <row r="2806" spans="1:24"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c r="V2806">
        <f t="shared" si="129"/>
        <v>14.124000000000001</v>
      </c>
      <c r="W2806" s="2">
        <f t="shared" si="130"/>
        <v>0.44999999999999996</v>
      </c>
      <c r="X2806">
        <f t="shared" si="131"/>
        <v>4</v>
      </c>
    </row>
    <row r="2807" spans="1:24" x14ac:dyDescent="0.2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c r="V2807">
        <f t="shared" si="129"/>
        <v>49.552399999999999</v>
      </c>
      <c r="W2807" s="2">
        <f t="shared" si="130"/>
        <v>-4.2857142857142858E-2</v>
      </c>
      <c r="X2807">
        <f t="shared" si="131"/>
        <v>4</v>
      </c>
    </row>
    <row r="2808" spans="1:24"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c r="V2808">
        <f t="shared" si="129"/>
        <v>8.9489999999999998</v>
      </c>
      <c r="W2808" s="2">
        <f t="shared" si="130"/>
        <v>4.9999999999999996E-2</v>
      </c>
      <c r="X2808">
        <f t="shared" si="131"/>
        <v>2</v>
      </c>
    </row>
    <row r="2809" spans="1:24"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c r="V2809">
        <f t="shared" si="129"/>
        <v>6.7392000000000012</v>
      </c>
      <c r="W2809" s="2">
        <f t="shared" si="130"/>
        <v>0.47999999999999993</v>
      </c>
      <c r="X2809">
        <f t="shared" si="131"/>
        <v>2</v>
      </c>
    </row>
    <row r="2810" spans="1:24"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c r="V2810">
        <f t="shared" si="129"/>
        <v>648.50799999999992</v>
      </c>
      <c r="W2810" s="2">
        <f t="shared" si="130"/>
        <v>0.08</v>
      </c>
      <c r="X2810">
        <f t="shared" si="131"/>
        <v>2</v>
      </c>
    </row>
    <row r="2811" spans="1:24"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c r="V2811">
        <f t="shared" si="129"/>
        <v>533.4896</v>
      </c>
      <c r="W2811" s="2">
        <f t="shared" si="130"/>
        <v>4.9999999999999996E-2</v>
      </c>
      <c r="X2811">
        <f t="shared" si="131"/>
        <v>2</v>
      </c>
    </row>
    <row r="2812" spans="1:24"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f t="shared" si="129"/>
        <v>95.304599999999994</v>
      </c>
      <c r="W2812" s="2">
        <f t="shared" si="130"/>
        <v>0.47000000000000003</v>
      </c>
      <c r="X2812">
        <f t="shared" si="131"/>
        <v>2</v>
      </c>
    </row>
    <row r="2813" spans="1:24"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c r="V2813">
        <f t="shared" si="129"/>
        <v>109.49220000000001</v>
      </c>
      <c r="W2813" s="2">
        <f t="shared" si="130"/>
        <v>0.41</v>
      </c>
      <c r="X2813">
        <f t="shared" si="131"/>
        <v>2</v>
      </c>
    </row>
    <row r="2814" spans="1:24"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c r="V2814">
        <f t="shared" si="129"/>
        <v>177.71130000000002</v>
      </c>
      <c r="W2814" s="2">
        <f t="shared" si="130"/>
        <v>0.16999999999999998</v>
      </c>
      <c r="X2814">
        <f t="shared" si="131"/>
        <v>2</v>
      </c>
    </row>
    <row r="2815" spans="1:24"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c r="V2815">
        <f t="shared" si="129"/>
        <v>769.9692</v>
      </c>
      <c r="W2815" s="2">
        <f t="shared" si="130"/>
        <v>0.23</v>
      </c>
      <c r="X2815">
        <f t="shared" si="131"/>
        <v>2</v>
      </c>
    </row>
    <row r="2816" spans="1:24"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c r="V2816">
        <f t="shared" si="129"/>
        <v>542.44650000000001</v>
      </c>
      <c r="W2816" s="2">
        <f t="shared" si="130"/>
        <v>0.17</v>
      </c>
      <c r="X2816">
        <f t="shared" si="131"/>
        <v>2</v>
      </c>
    </row>
    <row r="2817" spans="1:24" x14ac:dyDescent="0.2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c r="V2817">
        <f t="shared" si="129"/>
        <v>63.029999999999994</v>
      </c>
      <c r="W2817" s="2">
        <f t="shared" si="130"/>
        <v>0.45</v>
      </c>
      <c r="X2817">
        <f t="shared" si="131"/>
        <v>7</v>
      </c>
    </row>
    <row r="2818" spans="1:24" x14ac:dyDescent="0.2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c r="V2818">
        <f t="shared" si="129"/>
        <v>45.555</v>
      </c>
      <c r="W2818" s="2">
        <f t="shared" si="130"/>
        <v>0.25</v>
      </c>
      <c r="X2818">
        <f t="shared" si="131"/>
        <v>7</v>
      </c>
    </row>
    <row r="2819" spans="1:24" x14ac:dyDescent="0.2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c r="V2819">
        <f t="shared" ref="V2819:V2882" si="132">R2819-U2819</f>
        <v>97.000799999999998</v>
      </c>
      <c r="W2819" s="2">
        <f t="shared" ref="W2819:W2882" si="133">U2819/R2819</f>
        <v>0.22</v>
      </c>
      <c r="X2819">
        <f t="shared" ref="X2819:X2882" si="134">D2819-C2819</f>
        <v>7</v>
      </c>
    </row>
    <row r="2820" spans="1:24" x14ac:dyDescent="0.2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c r="V2820">
        <f t="shared" si="132"/>
        <v>773.01959999999997</v>
      </c>
      <c r="W2820" s="2">
        <f t="shared" si="133"/>
        <v>0.29000000000000004</v>
      </c>
      <c r="X2820">
        <f t="shared" si="134"/>
        <v>7</v>
      </c>
    </row>
    <row r="2821" spans="1:24" x14ac:dyDescent="0.2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c r="V2821">
        <f t="shared" si="132"/>
        <v>4.3680000000000003</v>
      </c>
      <c r="W2821" s="2">
        <f t="shared" si="133"/>
        <v>0.35</v>
      </c>
      <c r="X2821">
        <f t="shared" si="134"/>
        <v>3</v>
      </c>
    </row>
    <row r="2822" spans="1:24" x14ac:dyDescent="0.2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c r="V2822">
        <f t="shared" si="132"/>
        <v>291.3066</v>
      </c>
      <c r="W2822" s="2">
        <f t="shared" si="133"/>
        <v>2.5000000000000001E-2</v>
      </c>
      <c r="X2822">
        <f t="shared" si="134"/>
        <v>3</v>
      </c>
    </row>
    <row r="2823" spans="1:24" x14ac:dyDescent="0.2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c r="V2823">
        <f t="shared" si="132"/>
        <v>279.69779999999997</v>
      </c>
      <c r="W2823" s="2">
        <f t="shared" si="133"/>
        <v>7.5000000000000011E-2</v>
      </c>
      <c r="X2823">
        <f t="shared" si="134"/>
        <v>5</v>
      </c>
    </row>
    <row r="2824" spans="1:24"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c r="V2824">
        <f t="shared" si="132"/>
        <v>8.370000000000001</v>
      </c>
      <c r="W2824" s="2">
        <f t="shared" si="133"/>
        <v>6.25E-2</v>
      </c>
      <c r="X2824">
        <f t="shared" si="134"/>
        <v>2</v>
      </c>
    </row>
    <row r="2825" spans="1:24"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c r="V2825">
        <f t="shared" si="132"/>
        <v>50.558000000000007</v>
      </c>
      <c r="W2825" s="2">
        <f t="shared" si="133"/>
        <v>-6.25E-2</v>
      </c>
      <c r="X2825">
        <f t="shared" si="134"/>
        <v>2</v>
      </c>
    </row>
    <row r="2826" spans="1:24"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c r="V2826">
        <f t="shared" si="132"/>
        <v>23.231999999999999</v>
      </c>
      <c r="W2826" s="2">
        <f t="shared" si="133"/>
        <v>0.3125</v>
      </c>
      <c r="X2826">
        <f t="shared" si="134"/>
        <v>5</v>
      </c>
    </row>
    <row r="2827" spans="1:24"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c r="V2827">
        <f t="shared" si="132"/>
        <v>397.76400000000001</v>
      </c>
      <c r="W2827" s="2">
        <f t="shared" si="133"/>
        <v>-0.3235294117647059</v>
      </c>
      <c r="X2827">
        <f t="shared" si="134"/>
        <v>5</v>
      </c>
    </row>
    <row r="2828" spans="1:24"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c r="V2828">
        <f t="shared" si="132"/>
        <v>7.0823999999999998</v>
      </c>
      <c r="W2828" s="2">
        <f t="shared" si="133"/>
        <v>-1.5999999999999996</v>
      </c>
      <c r="X2828">
        <f t="shared" si="134"/>
        <v>5</v>
      </c>
    </row>
    <row r="2829" spans="1:24"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f t="shared" si="132"/>
        <v>2.1623999999999999</v>
      </c>
      <c r="W2829" s="2">
        <f t="shared" si="133"/>
        <v>0.33750000000000002</v>
      </c>
      <c r="X2829">
        <f t="shared" si="134"/>
        <v>5</v>
      </c>
    </row>
    <row r="2830" spans="1:24"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c r="V2830">
        <f t="shared" si="132"/>
        <v>70.418399999999991</v>
      </c>
      <c r="W2830" s="2">
        <f t="shared" si="133"/>
        <v>0.35000000000000003</v>
      </c>
      <c r="X2830">
        <f t="shared" si="134"/>
        <v>3</v>
      </c>
    </row>
    <row r="2831" spans="1:24"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f t="shared" si="132"/>
        <v>49.629000000000005</v>
      </c>
      <c r="W2831" s="2">
        <f t="shared" si="133"/>
        <v>0.1125</v>
      </c>
      <c r="X2831">
        <f t="shared" si="134"/>
        <v>3</v>
      </c>
    </row>
    <row r="2832" spans="1:24"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c r="V2832">
        <f t="shared" si="132"/>
        <v>48.94</v>
      </c>
      <c r="W2832" s="2">
        <f t="shared" si="133"/>
        <v>0.375</v>
      </c>
      <c r="X2832">
        <f t="shared" si="134"/>
        <v>3</v>
      </c>
    </row>
    <row r="2833" spans="1:24" x14ac:dyDescent="0.2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c r="V2833">
        <f t="shared" si="132"/>
        <v>538.25300000000004</v>
      </c>
      <c r="W2833" s="2">
        <f t="shared" si="133"/>
        <v>-0.21249999999999999</v>
      </c>
      <c r="X2833">
        <f t="shared" si="134"/>
        <v>4</v>
      </c>
    </row>
    <row r="2834" spans="1:24" x14ac:dyDescent="0.2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c r="V2834">
        <f t="shared" si="132"/>
        <v>101.3844</v>
      </c>
      <c r="W2834" s="2">
        <f t="shared" si="133"/>
        <v>0.35</v>
      </c>
      <c r="X2834">
        <f t="shared" si="134"/>
        <v>4</v>
      </c>
    </row>
    <row r="2835" spans="1:24"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c r="V2835">
        <f t="shared" si="132"/>
        <v>11.293100000000001</v>
      </c>
      <c r="W2835" s="2">
        <f t="shared" si="133"/>
        <v>0.26999999999999996</v>
      </c>
      <c r="X2835">
        <f t="shared" si="134"/>
        <v>5</v>
      </c>
    </row>
    <row r="2836" spans="1:24"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c r="V2836">
        <f t="shared" si="132"/>
        <v>3.7232000000000003</v>
      </c>
      <c r="W2836" s="2">
        <f t="shared" si="133"/>
        <v>0.48</v>
      </c>
      <c r="X2836">
        <f t="shared" si="134"/>
        <v>5</v>
      </c>
    </row>
    <row r="2837" spans="1:24"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c r="V2837">
        <f t="shared" si="132"/>
        <v>8.0586000000000002</v>
      </c>
      <c r="W2837" s="2">
        <f t="shared" si="133"/>
        <v>0.25999999999999995</v>
      </c>
      <c r="X2837">
        <f t="shared" si="134"/>
        <v>5</v>
      </c>
    </row>
    <row r="2838" spans="1:24"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c r="V2838">
        <f t="shared" si="132"/>
        <v>10.1088</v>
      </c>
      <c r="W2838" s="2">
        <f t="shared" si="133"/>
        <v>0.48000000000000004</v>
      </c>
      <c r="X2838">
        <f t="shared" si="134"/>
        <v>5</v>
      </c>
    </row>
    <row r="2839" spans="1:24"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c r="V2839">
        <f t="shared" si="132"/>
        <v>82.079999999999984</v>
      </c>
      <c r="W2839" s="2">
        <f t="shared" si="133"/>
        <v>0.32500000000000007</v>
      </c>
      <c r="X2839">
        <f t="shared" si="134"/>
        <v>5</v>
      </c>
    </row>
    <row r="2840" spans="1:24" x14ac:dyDescent="0.2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c r="V2840">
        <f t="shared" si="132"/>
        <v>723.52800000000002</v>
      </c>
      <c r="W2840" s="2">
        <f t="shared" si="133"/>
        <v>-3.9999999999999994E-2</v>
      </c>
      <c r="X2840">
        <f t="shared" si="134"/>
        <v>3</v>
      </c>
    </row>
    <row r="2841" spans="1:24" x14ac:dyDescent="0.2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c r="V2841">
        <f t="shared" si="132"/>
        <v>89.044200000000004</v>
      </c>
      <c r="W2841" s="2">
        <f t="shared" si="133"/>
        <v>0.26</v>
      </c>
      <c r="X2841">
        <f t="shared" si="134"/>
        <v>5</v>
      </c>
    </row>
    <row r="2842" spans="1:24"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f t="shared" si="132"/>
        <v>854.94</v>
      </c>
      <c r="W2842" s="2">
        <f t="shared" si="133"/>
        <v>0.25</v>
      </c>
      <c r="X2842">
        <f t="shared" si="134"/>
        <v>5</v>
      </c>
    </row>
    <row r="2843" spans="1:24" x14ac:dyDescent="0.2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f t="shared" si="132"/>
        <v>146.33430000000001</v>
      </c>
      <c r="W2843" s="2">
        <f t="shared" si="133"/>
        <v>0.36249999999999999</v>
      </c>
      <c r="X2843">
        <f t="shared" si="134"/>
        <v>4</v>
      </c>
    </row>
    <row r="2844" spans="1:24"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c r="V2844">
        <f t="shared" si="132"/>
        <v>176.0668</v>
      </c>
      <c r="W2844" s="2">
        <f t="shared" si="133"/>
        <v>-0.22499999999999998</v>
      </c>
      <c r="X2844">
        <f t="shared" si="134"/>
        <v>4</v>
      </c>
    </row>
    <row r="2845" spans="1:24"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c r="V2845">
        <f t="shared" si="132"/>
        <v>36.949200000000005</v>
      </c>
      <c r="W2845" s="2">
        <f t="shared" si="133"/>
        <v>-2.4999999999999998E-2</v>
      </c>
      <c r="X2845">
        <f t="shared" si="134"/>
        <v>4</v>
      </c>
    </row>
    <row r="2846" spans="1:24"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c r="V2846">
        <f t="shared" si="132"/>
        <v>857.56640000000004</v>
      </c>
      <c r="W2846" s="2">
        <f t="shared" si="133"/>
        <v>-1.4285714285714285E-2</v>
      </c>
      <c r="X2846">
        <f t="shared" si="134"/>
        <v>4</v>
      </c>
    </row>
    <row r="2847" spans="1:24"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c r="V2847">
        <f t="shared" si="132"/>
        <v>36.6768</v>
      </c>
      <c r="W2847" s="2">
        <f t="shared" si="133"/>
        <v>0.28000000000000003</v>
      </c>
      <c r="X2847">
        <f t="shared" si="134"/>
        <v>3</v>
      </c>
    </row>
    <row r="2848" spans="1:24"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c r="V2848">
        <f t="shared" si="132"/>
        <v>1906.4850000000001</v>
      </c>
      <c r="W2848" s="2">
        <f t="shared" si="133"/>
        <v>-1.5</v>
      </c>
      <c r="X2848">
        <f t="shared" si="134"/>
        <v>5</v>
      </c>
    </row>
    <row r="2849" spans="1:24"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c r="V2849">
        <f t="shared" si="132"/>
        <v>40.521599999999999</v>
      </c>
      <c r="W2849" s="2">
        <f t="shared" si="133"/>
        <v>0.27999999999999997</v>
      </c>
      <c r="X2849">
        <f t="shared" si="134"/>
        <v>7</v>
      </c>
    </row>
    <row r="2850" spans="1:24"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c r="V2850">
        <f t="shared" si="132"/>
        <v>1426.2140999999997</v>
      </c>
      <c r="W2850" s="2">
        <f t="shared" si="133"/>
        <v>0.47000000000000008</v>
      </c>
      <c r="X2850">
        <f t="shared" si="134"/>
        <v>7</v>
      </c>
    </row>
    <row r="2851" spans="1:24" x14ac:dyDescent="0.2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c r="V2851">
        <f t="shared" si="132"/>
        <v>13.1334</v>
      </c>
      <c r="W2851" s="2">
        <f t="shared" si="133"/>
        <v>-0.76666666666666661</v>
      </c>
      <c r="X2851">
        <f t="shared" si="134"/>
        <v>5</v>
      </c>
    </row>
    <row r="2852" spans="1:24" x14ac:dyDescent="0.2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c r="V2852">
        <f t="shared" si="132"/>
        <v>77.740800000000007</v>
      </c>
      <c r="W2852" s="2">
        <f t="shared" si="133"/>
        <v>-0.19999999999999998</v>
      </c>
      <c r="X2852">
        <f t="shared" si="134"/>
        <v>3</v>
      </c>
    </row>
    <row r="2853" spans="1:24"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c r="V2853">
        <f t="shared" si="132"/>
        <v>14.924799999999999</v>
      </c>
      <c r="W2853" s="2">
        <f t="shared" si="133"/>
        <v>0.47000000000000003</v>
      </c>
      <c r="X2853">
        <f t="shared" si="134"/>
        <v>5</v>
      </c>
    </row>
    <row r="2854" spans="1:24"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c r="V2854">
        <f t="shared" si="132"/>
        <v>8.0892000000000017</v>
      </c>
      <c r="W2854" s="2">
        <f t="shared" si="133"/>
        <v>0.45999999999999996</v>
      </c>
      <c r="X2854">
        <f t="shared" si="134"/>
        <v>2</v>
      </c>
    </row>
    <row r="2855" spans="1:24"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c r="V2855">
        <f t="shared" si="132"/>
        <v>13.411200000000001</v>
      </c>
      <c r="W2855" s="2">
        <f t="shared" si="133"/>
        <v>0.34</v>
      </c>
      <c r="X2855">
        <f t="shared" si="134"/>
        <v>2</v>
      </c>
    </row>
    <row r="2856" spans="1:24"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c r="V2856">
        <f t="shared" si="132"/>
        <v>29.814599999999999</v>
      </c>
      <c r="W2856" s="2">
        <f t="shared" si="133"/>
        <v>0.26</v>
      </c>
      <c r="X2856">
        <f t="shared" si="134"/>
        <v>0</v>
      </c>
    </row>
    <row r="2857" spans="1:24"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c r="V2857">
        <f t="shared" si="132"/>
        <v>10.7219</v>
      </c>
      <c r="W2857" s="2">
        <f t="shared" si="133"/>
        <v>0.47000000000000003</v>
      </c>
      <c r="X2857">
        <f t="shared" si="134"/>
        <v>6</v>
      </c>
    </row>
    <row r="2858" spans="1:24"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c r="V2858">
        <f t="shared" si="132"/>
        <v>1502.94</v>
      </c>
      <c r="W2858" s="2">
        <f t="shared" si="133"/>
        <v>6.25E-2</v>
      </c>
      <c r="X2858">
        <f t="shared" si="134"/>
        <v>3</v>
      </c>
    </row>
    <row r="2859" spans="1:24"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c r="V2859">
        <f t="shared" si="132"/>
        <v>202.7664</v>
      </c>
      <c r="W2859" s="2">
        <f t="shared" si="133"/>
        <v>9.9999999999999992E-2</v>
      </c>
      <c r="X2859">
        <f t="shared" si="134"/>
        <v>2</v>
      </c>
    </row>
    <row r="2860" spans="1:24"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c r="V2860">
        <f t="shared" si="132"/>
        <v>63.731999999999999</v>
      </c>
      <c r="W2860" s="2">
        <f t="shared" si="133"/>
        <v>0.06</v>
      </c>
      <c r="X2860">
        <f t="shared" si="134"/>
        <v>4</v>
      </c>
    </row>
    <row r="2861" spans="1:24"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c r="V2861">
        <f t="shared" si="132"/>
        <v>279.69780000000003</v>
      </c>
      <c r="W2861" s="2">
        <f t="shared" si="133"/>
        <v>0.25999999999999995</v>
      </c>
      <c r="X2861">
        <f t="shared" si="134"/>
        <v>4</v>
      </c>
    </row>
    <row r="2862" spans="1:24"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c r="V2862">
        <f t="shared" si="132"/>
        <v>1254.1913999999999</v>
      </c>
      <c r="W2862" s="2">
        <f t="shared" si="133"/>
        <v>0.23</v>
      </c>
      <c r="X2862">
        <f t="shared" si="134"/>
        <v>4</v>
      </c>
    </row>
    <row r="2863" spans="1:24"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f t="shared" si="132"/>
        <v>146.33430000000001</v>
      </c>
      <c r="W2863" s="2">
        <f t="shared" si="133"/>
        <v>0.49</v>
      </c>
      <c r="X2863">
        <f t="shared" si="134"/>
        <v>4</v>
      </c>
    </row>
    <row r="2864" spans="1:24"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c r="V2864">
        <f t="shared" si="132"/>
        <v>13.478400000000001</v>
      </c>
      <c r="W2864" s="2">
        <f t="shared" si="133"/>
        <v>0.35</v>
      </c>
      <c r="X2864">
        <f t="shared" si="134"/>
        <v>5</v>
      </c>
    </row>
    <row r="2865" spans="1:24"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c r="V2865">
        <f t="shared" si="132"/>
        <v>22.9512</v>
      </c>
      <c r="W2865" s="2">
        <f t="shared" si="133"/>
        <v>0.26999999999999996</v>
      </c>
      <c r="X2865">
        <f t="shared" si="134"/>
        <v>0</v>
      </c>
    </row>
    <row r="2866" spans="1:24"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c r="V2866">
        <f t="shared" si="132"/>
        <v>61.166700000000006</v>
      </c>
      <c r="W2866" s="2">
        <f t="shared" si="133"/>
        <v>0.26999999999999996</v>
      </c>
      <c r="X2866">
        <f t="shared" si="134"/>
        <v>0</v>
      </c>
    </row>
    <row r="2867" spans="1:24"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c r="V2867">
        <f t="shared" si="132"/>
        <v>44.044800000000002</v>
      </c>
      <c r="W2867" s="2">
        <f t="shared" si="133"/>
        <v>0.25999999999999995</v>
      </c>
      <c r="X2867">
        <f t="shared" si="134"/>
        <v>0</v>
      </c>
    </row>
    <row r="2868" spans="1:24"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c r="V2868">
        <f t="shared" si="132"/>
        <v>22.663200000000003</v>
      </c>
      <c r="W2868" s="2">
        <f t="shared" si="133"/>
        <v>0.28999999999999998</v>
      </c>
      <c r="X2868">
        <f t="shared" si="134"/>
        <v>0</v>
      </c>
    </row>
    <row r="2869" spans="1:24" x14ac:dyDescent="0.2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c r="V2869">
        <f t="shared" si="132"/>
        <v>18.032</v>
      </c>
      <c r="W2869" s="2">
        <f t="shared" si="133"/>
        <v>-0.22499999999999998</v>
      </c>
      <c r="X2869">
        <f t="shared" si="134"/>
        <v>2</v>
      </c>
    </row>
    <row r="2870" spans="1:24" x14ac:dyDescent="0.2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f t="shared" si="132"/>
        <v>41.411999999999999</v>
      </c>
      <c r="W2870" s="2">
        <f t="shared" si="133"/>
        <v>-6.25E-2</v>
      </c>
      <c r="X2870">
        <f t="shared" si="134"/>
        <v>2</v>
      </c>
    </row>
    <row r="2871" spans="1:24"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c r="V2871">
        <f t="shared" si="132"/>
        <v>16.02</v>
      </c>
      <c r="W2871" s="2">
        <f t="shared" si="133"/>
        <v>6.25E-2</v>
      </c>
      <c r="X2871">
        <f t="shared" si="134"/>
        <v>7</v>
      </c>
    </row>
    <row r="2872" spans="1:24"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c r="V2872">
        <f t="shared" si="132"/>
        <v>51.117000000000004</v>
      </c>
      <c r="W2872" s="2">
        <f t="shared" si="133"/>
        <v>0.3125</v>
      </c>
      <c r="X2872">
        <f t="shared" si="134"/>
        <v>4</v>
      </c>
    </row>
    <row r="2873" spans="1:24"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c r="V2873">
        <f t="shared" si="132"/>
        <v>349.71659999999997</v>
      </c>
      <c r="W2873" s="2">
        <f t="shared" si="133"/>
        <v>-0.11250000000000002</v>
      </c>
      <c r="X2873">
        <f t="shared" si="134"/>
        <v>4</v>
      </c>
    </row>
    <row r="2874" spans="1:24"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f t="shared" si="132"/>
        <v>2.5133999999999999</v>
      </c>
      <c r="W2874" s="2">
        <f t="shared" si="133"/>
        <v>0.41000000000000003</v>
      </c>
      <c r="X2874">
        <f t="shared" si="134"/>
        <v>5</v>
      </c>
    </row>
    <row r="2875" spans="1:24"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c r="V2875">
        <f t="shared" si="132"/>
        <v>786.94159999999999</v>
      </c>
      <c r="W2875" s="2">
        <f t="shared" si="133"/>
        <v>3.0000000000000002E-2</v>
      </c>
      <c r="X2875">
        <f t="shared" si="134"/>
        <v>6</v>
      </c>
    </row>
    <row r="2876" spans="1:24"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c r="V2876">
        <f t="shared" si="132"/>
        <v>3.0753000000000004</v>
      </c>
      <c r="W2876" s="2">
        <f t="shared" si="133"/>
        <v>0.48999999999999994</v>
      </c>
      <c r="X2876">
        <f t="shared" si="134"/>
        <v>2</v>
      </c>
    </row>
    <row r="2877" spans="1:24"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c r="V2877">
        <f t="shared" si="132"/>
        <v>159.32680000000002</v>
      </c>
      <c r="W2877" s="2">
        <f t="shared" si="133"/>
        <v>-3.7499999999999999E-2</v>
      </c>
      <c r="X2877">
        <f t="shared" si="134"/>
        <v>2</v>
      </c>
    </row>
    <row r="2878" spans="1:24"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c r="V2878">
        <f t="shared" si="132"/>
        <v>937.47640000000001</v>
      </c>
      <c r="W2878" s="2">
        <f t="shared" si="133"/>
        <v>7.4999999999999997E-2</v>
      </c>
      <c r="X2878">
        <f t="shared" si="134"/>
        <v>2</v>
      </c>
    </row>
    <row r="2879" spans="1:24"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c r="V2879">
        <f t="shared" si="132"/>
        <v>27.740200000000005</v>
      </c>
      <c r="W2879" s="2">
        <f t="shared" si="133"/>
        <v>0.46999999999999992</v>
      </c>
      <c r="X2879">
        <f t="shared" si="134"/>
        <v>4</v>
      </c>
    </row>
    <row r="2880" spans="1:24"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c r="V2880">
        <f t="shared" si="132"/>
        <v>3.3086000000000002</v>
      </c>
      <c r="W2880" s="2">
        <f t="shared" si="133"/>
        <v>0.28999999999999998</v>
      </c>
      <c r="X2880">
        <f t="shared" si="134"/>
        <v>4</v>
      </c>
    </row>
    <row r="2881" spans="1:24"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c r="V2881">
        <f t="shared" si="132"/>
        <v>163.1808</v>
      </c>
      <c r="W2881" s="2">
        <f t="shared" si="133"/>
        <v>0.36</v>
      </c>
      <c r="X2881">
        <f t="shared" si="134"/>
        <v>4</v>
      </c>
    </row>
    <row r="2882" spans="1:24"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c r="V2882">
        <f t="shared" si="132"/>
        <v>12.72</v>
      </c>
      <c r="W2882" s="2">
        <f t="shared" si="133"/>
        <v>0.5</v>
      </c>
      <c r="X2882">
        <f t="shared" si="134"/>
        <v>4</v>
      </c>
    </row>
    <row r="2883" spans="1:24"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c r="V2883">
        <f t="shared" ref="V2883:V2946" si="135">R2883-U2883</f>
        <v>19.830300000000001</v>
      </c>
      <c r="W2883" s="2">
        <f t="shared" ref="W2883:W2946" si="136">U2883/R2883</f>
        <v>0.29000000000000004</v>
      </c>
      <c r="X2883">
        <f t="shared" ref="X2883:X2946" si="137">D2883-C2883</f>
        <v>4</v>
      </c>
    </row>
    <row r="2884" spans="1:24"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c r="V2884">
        <f t="shared" si="135"/>
        <v>22.567499999999999</v>
      </c>
      <c r="W2884" s="2">
        <f t="shared" si="136"/>
        <v>-1.55</v>
      </c>
      <c r="X2884">
        <f t="shared" si="137"/>
        <v>4</v>
      </c>
    </row>
    <row r="2885" spans="1:24"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f t="shared" si="135"/>
        <v>4.7328000000000001</v>
      </c>
      <c r="W2885" s="2">
        <f t="shared" si="136"/>
        <v>0.32</v>
      </c>
      <c r="X2885">
        <f t="shared" si="137"/>
        <v>5</v>
      </c>
    </row>
    <row r="2886" spans="1:24" x14ac:dyDescent="0.2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f t="shared" si="135"/>
        <v>11.564599999999999</v>
      </c>
      <c r="W2886" s="2">
        <f t="shared" si="136"/>
        <v>0.33750000000000002</v>
      </c>
      <c r="X2886">
        <f t="shared" si="137"/>
        <v>4</v>
      </c>
    </row>
    <row r="2887" spans="1:24"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c r="V2887">
        <f t="shared" si="135"/>
        <v>342.56100000000004</v>
      </c>
      <c r="W2887" s="2">
        <f t="shared" si="136"/>
        <v>-0.11249999999999999</v>
      </c>
      <c r="X2887">
        <f t="shared" si="137"/>
        <v>4</v>
      </c>
    </row>
    <row r="2888" spans="1:24"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f t="shared" si="135"/>
        <v>4.8399000000000001</v>
      </c>
      <c r="W2888" s="2">
        <f t="shared" si="136"/>
        <v>0.27</v>
      </c>
      <c r="X2888">
        <f t="shared" si="137"/>
        <v>1</v>
      </c>
    </row>
    <row r="2889" spans="1:24"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c r="V2889">
        <f t="shared" si="135"/>
        <v>6.7392000000000012</v>
      </c>
      <c r="W2889" s="2">
        <f t="shared" si="136"/>
        <v>0.47999999999999993</v>
      </c>
      <c r="X2889">
        <f t="shared" si="137"/>
        <v>1</v>
      </c>
    </row>
    <row r="2890" spans="1:24"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c r="V2890">
        <f t="shared" si="135"/>
        <v>16.847999999999999</v>
      </c>
      <c r="W2890" s="2">
        <f t="shared" si="136"/>
        <v>0.48</v>
      </c>
      <c r="X2890">
        <f t="shared" si="137"/>
        <v>1</v>
      </c>
    </row>
    <row r="2891" spans="1:24" x14ac:dyDescent="0.2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c r="V2891">
        <f t="shared" si="135"/>
        <v>13.117500000000001</v>
      </c>
      <c r="W2891" s="2">
        <f t="shared" si="136"/>
        <v>0.44999999999999996</v>
      </c>
      <c r="X2891">
        <f t="shared" si="137"/>
        <v>4</v>
      </c>
    </row>
    <row r="2892" spans="1:24" x14ac:dyDescent="0.2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c r="V2892">
        <f t="shared" si="135"/>
        <v>38.97</v>
      </c>
      <c r="W2892" s="2">
        <f t="shared" si="136"/>
        <v>0.25</v>
      </c>
      <c r="X2892">
        <f t="shared" si="137"/>
        <v>2</v>
      </c>
    </row>
    <row r="2893" spans="1:24" x14ac:dyDescent="0.2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c r="V2893">
        <f t="shared" si="135"/>
        <v>9.3288000000000011</v>
      </c>
      <c r="W2893" s="2">
        <f t="shared" si="136"/>
        <v>0.48</v>
      </c>
      <c r="X2893">
        <f t="shared" si="137"/>
        <v>2</v>
      </c>
    </row>
    <row r="2894" spans="1:24"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c r="V2894">
        <f t="shared" si="135"/>
        <v>5.8956000000000008</v>
      </c>
      <c r="W2894" s="2">
        <f t="shared" si="136"/>
        <v>0.48999999999999994</v>
      </c>
      <c r="X2894">
        <f t="shared" si="137"/>
        <v>6</v>
      </c>
    </row>
    <row r="2895" spans="1:24"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c r="V2895">
        <f t="shared" si="135"/>
        <v>14.519999999999998</v>
      </c>
      <c r="W2895" s="2">
        <f t="shared" si="136"/>
        <v>0.45000000000000007</v>
      </c>
      <c r="X2895">
        <f t="shared" si="137"/>
        <v>6</v>
      </c>
    </row>
    <row r="2896" spans="1:24"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c r="V2896">
        <f t="shared" si="135"/>
        <v>40.066400000000002</v>
      </c>
      <c r="W2896" s="2">
        <f t="shared" si="136"/>
        <v>0.42000000000000004</v>
      </c>
      <c r="X2896">
        <f t="shared" si="137"/>
        <v>6</v>
      </c>
    </row>
    <row r="2897" spans="1:24"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c r="V2897">
        <f t="shared" si="135"/>
        <v>25.833600000000004</v>
      </c>
      <c r="W2897" s="2">
        <f t="shared" si="136"/>
        <v>0.27999999999999997</v>
      </c>
      <c r="X2897">
        <f t="shared" si="137"/>
        <v>6</v>
      </c>
    </row>
    <row r="2898" spans="1:24" x14ac:dyDescent="0.2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f t="shared" si="135"/>
        <v>28.796999999999997</v>
      </c>
      <c r="W2898" s="2">
        <f t="shared" si="136"/>
        <v>0.42000000000000004</v>
      </c>
      <c r="X2898">
        <f t="shared" si="137"/>
        <v>4</v>
      </c>
    </row>
    <row r="2899" spans="1:24" x14ac:dyDescent="0.2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c r="V2899">
        <f t="shared" si="135"/>
        <v>839.97199999999998</v>
      </c>
      <c r="W2899" s="2">
        <f t="shared" si="136"/>
        <v>0.125</v>
      </c>
      <c r="X2899">
        <f t="shared" si="137"/>
        <v>5</v>
      </c>
    </row>
    <row r="2900" spans="1:24"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c r="V2900">
        <f t="shared" si="135"/>
        <v>414.25660000000005</v>
      </c>
      <c r="W2900" s="2">
        <f t="shared" si="136"/>
        <v>-1.4285714285714285E-2</v>
      </c>
      <c r="X2900">
        <f t="shared" si="137"/>
        <v>4</v>
      </c>
    </row>
    <row r="2901" spans="1:24"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c r="V2901">
        <f t="shared" si="135"/>
        <v>419.98599999999999</v>
      </c>
      <c r="W2901" s="2">
        <f t="shared" si="136"/>
        <v>0.125</v>
      </c>
      <c r="X2901">
        <f t="shared" si="137"/>
        <v>5</v>
      </c>
    </row>
    <row r="2902" spans="1:24"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f t="shared" si="135"/>
        <v>6.5519999999999996</v>
      </c>
      <c r="W2902" s="2">
        <f t="shared" si="136"/>
        <v>0.48000000000000004</v>
      </c>
      <c r="X2902">
        <f t="shared" si="137"/>
        <v>5</v>
      </c>
    </row>
    <row r="2903" spans="1:24"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c r="V2903">
        <f t="shared" si="135"/>
        <v>99.716399999999993</v>
      </c>
      <c r="W2903" s="2">
        <f t="shared" si="136"/>
        <v>0.46</v>
      </c>
      <c r="X2903">
        <f t="shared" si="137"/>
        <v>4</v>
      </c>
    </row>
    <row r="2904" spans="1:24"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c r="V2904">
        <f t="shared" si="135"/>
        <v>14.739000000000001</v>
      </c>
      <c r="W2904" s="2">
        <f t="shared" si="136"/>
        <v>0.36249999999999999</v>
      </c>
      <c r="X2904">
        <f t="shared" si="137"/>
        <v>5</v>
      </c>
    </row>
    <row r="2905" spans="1:24" x14ac:dyDescent="0.2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c r="V2905">
        <f t="shared" si="135"/>
        <v>25.288199999999996</v>
      </c>
      <c r="W2905" s="2">
        <f t="shared" si="136"/>
        <v>0.32500000000000001</v>
      </c>
      <c r="X2905">
        <f t="shared" si="137"/>
        <v>4</v>
      </c>
    </row>
    <row r="2906" spans="1:24" x14ac:dyDescent="0.2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c r="V2906">
        <f t="shared" si="135"/>
        <v>547.36739999999998</v>
      </c>
      <c r="W2906" s="2">
        <f t="shared" si="136"/>
        <v>-1.4285714285714285E-2</v>
      </c>
      <c r="X2906">
        <f t="shared" si="137"/>
        <v>4</v>
      </c>
    </row>
    <row r="2907" spans="1:24"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c r="V2907">
        <f t="shared" si="135"/>
        <v>229.4888</v>
      </c>
      <c r="W2907" s="2">
        <f t="shared" si="136"/>
        <v>0.26</v>
      </c>
      <c r="X2907">
        <f t="shared" si="137"/>
        <v>4</v>
      </c>
    </row>
    <row r="2908" spans="1:24" x14ac:dyDescent="0.2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c r="V2908">
        <f t="shared" si="135"/>
        <v>4.7080000000000002</v>
      </c>
      <c r="W2908" s="2">
        <f t="shared" si="136"/>
        <v>0.44999999999999996</v>
      </c>
      <c r="X2908">
        <f t="shared" si="137"/>
        <v>6</v>
      </c>
    </row>
    <row r="2909" spans="1:24" x14ac:dyDescent="0.2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c r="V2909">
        <f t="shared" si="135"/>
        <v>38.251999999999995</v>
      </c>
      <c r="W2909" s="2">
        <f t="shared" si="136"/>
        <v>0.27</v>
      </c>
      <c r="X2909">
        <f t="shared" si="137"/>
        <v>6</v>
      </c>
    </row>
    <row r="2910" spans="1:24" x14ac:dyDescent="0.2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c r="V2910">
        <f t="shared" si="135"/>
        <v>8.0675999999999988</v>
      </c>
      <c r="W2910" s="2">
        <f t="shared" si="136"/>
        <v>0.46</v>
      </c>
      <c r="X2910">
        <f t="shared" si="137"/>
        <v>6</v>
      </c>
    </row>
    <row r="2911" spans="1:24"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c r="V2911">
        <f t="shared" si="135"/>
        <v>10.995600000000001</v>
      </c>
      <c r="W2911" s="2">
        <f t="shared" si="136"/>
        <v>1.9999999999999997E-2</v>
      </c>
      <c r="X2911">
        <f t="shared" si="137"/>
        <v>4</v>
      </c>
    </row>
    <row r="2912" spans="1:24" x14ac:dyDescent="0.2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c r="V2912">
        <f t="shared" si="135"/>
        <v>362.94</v>
      </c>
      <c r="W2912" s="2">
        <f t="shared" si="136"/>
        <v>6.25E-2</v>
      </c>
      <c r="X2912">
        <f t="shared" si="137"/>
        <v>4</v>
      </c>
    </row>
    <row r="2913" spans="1:24"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c r="V2913">
        <f t="shared" si="135"/>
        <v>21.942</v>
      </c>
      <c r="W2913" s="2">
        <f t="shared" si="136"/>
        <v>0.47</v>
      </c>
      <c r="X2913">
        <f t="shared" si="137"/>
        <v>5</v>
      </c>
    </row>
    <row r="2914" spans="1:24"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c r="V2914">
        <f t="shared" si="135"/>
        <v>24.5</v>
      </c>
      <c r="W2914" s="2">
        <f t="shared" si="136"/>
        <v>0.3</v>
      </c>
      <c r="X2914">
        <f t="shared" si="137"/>
        <v>5</v>
      </c>
    </row>
    <row r="2915" spans="1:24"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c r="V2915">
        <f t="shared" si="135"/>
        <v>25.214399999999998</v>
      </c>
      <c r="W2915" s="2">
        <f t="shared" si="136"/>
        <v>0.36249999999999999</v>
      </c>
      <c r="X2915">
        <f t="shared" si="137"/>
        <v>5</v>
      </c>
    </row>
    <row r="2916" spans="1:24"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c r="V2916">
        <f t="shared" si="135"/>
        <v>100.4328</v>
      </c>
      <c r="W2916" s="2">
        <f t="shared" si="136"/>
        <v>0.26</v>
      </c>
      <c r="X2916">
        <f t="shared" si="137"/>
        <v>5</v>
      </c>
    </row>
    <row r="2917" spans="1:24"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c r="V2917">
        <f t="shared" si="135"/>
        <v>6.9080000000000004</v>
      </c>
      <c r="W2917" s="2">
        <f t="shared" si="136"/>
        <v>0.45</v>
      </c>
      <c r="X2917">
        <f t="shared" si="137"/>
        <v>5</v>
      </c>
    </row>
    <row r="2918" spans="1:24"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c r="V2918">
        <f t="shared" si="135"/>
        <v>192.69079999999997</v>
      </c>
      <c r="W2918" s="2">
        <f t="shared" si="136"/>
        <v>0.27</v>
      </c>
      <c r="X2918">
        <f t="shared" si="137"/>
        <v>5</v>
      </c>
    </row>
    <row r="2919" spans="1:24"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c r="V2919">
        <f t="shared" si="135"/>
        <v>5.58</v>
      </c>
      <c r="W2919" s="2">
        <f t="shared" si="136"/>
        <v>6.25E-2</v>
      </c>
      <c r="X2919">
        <f t="shared" si="137"/>
        <v>3</v>
      </c>
    </row>
    <row r="2920" spans="1:24"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c r="V2920">
        <f t="shared" si="135"/>
        <v>13.43</v>
      </c>
      <c r="W2920" s="2">
        <f t="shared" si="136"/>
        <v>0.15</v>
      </c>
      <c r="X2920">
        <f t="shared" si="137"/>
        <v>0</v>
      </c>
    </row>
    <row r="2921" spans="1:24"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c r="V2921">
        <f t="shared" si="135"/>
        <v>10.4168</v>
      </c>
      <c r="W2921" s="2">
        <f t="shared" si="136"/>
        <v>0.27500000000000002</v>
      </c>
      <c r="X2921">
        <f t="shared" si="137"/>
        <v>0</v>
      </c>
    </row>
    <row r="2922" spans="1:24"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c r="V2922">
        <f t="shared" si="135"/>
        <v>58.119599999999991</v>
      </c>
      <c r="W2922" s="2">
        <f t="shared" si="136"/>
        <v>0.17500000000000002</v>
      </c>
      <c r="X2922">
        <f t="shared" si="137"/>
        <v>0</v>
      </c>
    </row>
    <row r="2923" spans="1:24"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c r="V2923">
        <f t="shared" si="135"/>
        <v>122.83500000000001</v>
      </c>
      <c r="W2923" s="2">
        <f t="shared" si="136"/>
        <v>4.9999999999999996E-2</v>
      </c>
      <c r="X2923">
        <f t="shared" si="137"/>
        <v>0</v>
      </c>
    </row>
    <row r="2924" spans="1:24" x14ac:dyDescent="0.2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c r="V2924">
        <f t="shared" si="135"/>
        <v>9.7050000000000001</v>
      </c>
      <c r="W2924" s="2">
        <f t="shared" si="136"/>
        <v>-1.5</v>
      </c>
      <c r="X2924">
        <f t="shared" si="137"/>
        <v>3</v>
      </c>
    </row>
    <row r="2925" spans="1:24" x14ac:dyDescent="0.2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f t="shared" si="135"/>
        <v>3.04</v>
      </c>
      <c r="W2925" s="2">
        <f t="shared" si="136"/>
        <v>0.5</v>
      </c>
      <c r="X2925">
        <f t="shared" si="137"/>
        <v>6</v>
      </c>
    </row>
    <row r="2926" spans="1:24" x14ac:dyDescent="0.2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c r="V2926">
        <f t="shared" si="135"/>
        <v>10.944999999999999</v>
      </c>
      <c r="W2926" s="2">
        <f t="shared" si="136"/>
        <v>0.45</v>
      </c>
      <c r="X2926">
        <f t="shared" si="137"/>
        <v>3</v>
      </c>
    </row>
    <row r="2927" spans="1:24" x14ac:dyDescent="0.2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c r="V2927">
        <f t="shared" si="135"/>
        <v>65.760300000000001</v>
      </c>
      <c r="W2927" s="2">
        <f t="shared" si="136"/>
        <v>7.0000000000000007E-2</v>
      </c>
      <c r="X2927">
        <f t="shared" si="137"/>
        <v>3</v>
      </c>
    </row>
    <row r="2928" spans="1:24"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c r="V2928">
        <f t="shared" si="135"/>
        <v>10.927199999999999</v>
      </c>
      <c r="W2928" s="2">
        <f t="shared" si="136"/>
        <v>0.42</v>
      </c>
      <c r="X2928">
        <f t="shared" si="137"/>
        <v>4</v>
      </c>
    </row>
    <row r="2929" spans="1:24" x14ac:dyDescent="0.2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c r="V2929">
        <f t="shared" si="135"/>
        <v>6.1344000000000012</v>
      </c>
      <c r="W2929" s="2">
        <f t="shared" si="136"/>
        <v>0.28999999999999998</v>
      </c>
      <c r="X2929">
        <f t="shared" si="137"/>
        <v>6</v>
      </c>
    </row>
    <row r="2930" spans="1:24"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c r="V2930">
        <f t="shared" si="135"/>
        <v>2939.7384000000002</v>
      </c>
      <c r="W2930" s="2">
        <f t="shared" si="136"/>
        <v>-0.8</v>
      </c>
      <c r="X2930">
        <f t="shared" si="137"/>
        <v>7</v>
      </c>
    </row>
    <row r="2931" spans="1:24"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f t="shared" si="135"/>
        <v>11.460800000000001</v>
      </c>
      <c r="W2931" s="2">
        <f t="shared" si="136"/>
        <v>0.42</v>
      </c>
      <c r="X2931">
        <f t="shared" si="137"/>
        <v>6</v>
      </c>
    </row>
    <row r="2932" spans="1:24"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c r="V2932">
        <f t="shared" si="135"/>
        <v>4.3777999999999997</v>
      </c>
      <c r="W2932" s="2">
        <f t="shared" si="136"/>
        <v>0.33750000000000002</v>
      </c>
      <c r="X2932">
        <f t="shared" si="137"/>
        <v>0</v>
      </c>
    </row>
    <row r="2933" spans="1:24"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c r="V2933">
        <f t="shared" si="135"/>
        <v>4.5500000000000007</v>
      </c>
      <c r="W2933" s="2">
        <f t="shared" si="136"/>
        <v>0.375</v>
      </c>
      <c r="X2933">
        <f t="shared" si="137"/>
        <v>0</v>
      </c>
    </row>
    <row r="2934" spans="1:24"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c r="V2934">
        <f t="shared" si="135"/>
        <v>133.92519999999999</v>
      </c>
      <c r="W2934" s="2">
        <f t="shared" si="136"/>
        <v>7.5000000000000011E-2</v>
      </c>
      <c r="X2934">
        <f t="shared" si="137"/>
        <v>0</v>
      </c>
    </row>
    <row r="2935" spans="1:24"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c r="V2935">
        <f t="shared" si="135"/>
        <v>143.0727</v>
      </c>
      <c r="W2935" s="2">
        <f t="shared" si="136"/>
        <v>8.7500000000000008E-2</v>
      </c>
      <c r="X2935">
        <f t="shared" si="137"/>
        <v>6</v>
      </c>
    </row>
    <row r="2936" spans="1:24"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c r="V2936">
        <f t="shared" si="135"/>
        <v>404.97750000000002</v>
      </c>
      <c r="W2936" s="2">
        <f t="shared" si="136"/>
        <v>6.25E-2</v>
      </c>
      <c r="X2936">
        <f t="shared" si="137"/>
        <v>6</v>
      </c>
    </row>
    <row r="2937" spans="1:24"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f t="shared" si="135"/>
        <v>19.7395</v>
      </c>
      <c r="W2937" s="2">
        <f t="shared" si="136"/>
        <v>0.45</v>
      </c>
      <c r="X2937">
        <f t="shared" si="137"/>
        <v>6</v>
      </c>
    </row>
    <row r="2938" spans="1:24"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c r="V2938">
        <f t="shared" si="135"/>
        <v>31.865400000000001</v>
      </c>
      <c r="W2938" s="2">
        <f t="shared" si="136"/>
        <v>0.32500000000000001</v>
      </c>
      <c r="X2938">
        <f t="shared" si="137"/>
        <v>6</v>
      </c>
    </row>
    <row r="2939" spans="1:24"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c r="V2939">
        <f t="shared" si="135"/>
        <v>131.48240000000001</v>
      </c>
      <c r="W2939" s="2">
        <f t="shared" si="136"/>
        <v>0.47</v>
      </c>
      <c r="X2939">
        <f t="shared" si="137"/>
        <v>6</v>
      </c>
    </row>
    <row r="2940" spans="1:24"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f t="shared" si="135"/>
        <v>100.54099999999998</v>
      </c>
      <c r="W2940" s="2">
        <f t="shared" si="136"/>
        <v>0.47000000000000008</v>
      </c>
      <c r="X2940">
        <f t="shared" si="137"/>
        <v>6</v>
      </c>
    </row>
    <row r="2941" spans="1:24"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c r="V2941">
        <f t="shared" si="135"/>
        <v>40.370400000000004</v>
      </c>
      <c r="W2941" s="2">
        <f t="shared" si="136"/>
        <v>0.32500000000000001</v>
      </c>
      <c r="X2941">
        <f t="shared" si="137"/>
        <v>6</v>
      </c>
    </row>
    <row r="2942" spans="1:24"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c r="V2942">
        <f t="shared" si="135"/>
        <v>76.431599999999989</v>
      </c>
      <c r="W2942" s="2">
        <f t="shared" si="136"/>
        <v>0.16</v>
      </c>
      <c r="X2942">
        <f t="shared" si="137"/>
        <v>6</v>
      </c>
    </row>
    <row r="2943" spans="1:24"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c r="V2943">
        <f t="shared" si="135"/>
        <v>1099.1232</v>
      </c>
      <c r="W2943" s="2">
        <f t="shared" si="136"/>
        <v>0.28000000000000003</v>
      </c>
      <c r="X2943">
        <f t="shared" si="137"/>
        <v>6</v>
      </c>
    </row>
    <row r="2944" spans="1:24"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c r="V2944">
        <f t="shared" si="135"/>
        <v>328.38330000000002</v>
      </c>
      <c r="W2944" s="2">
        <f t="shared" si="136"/>
        <v>0.10999999999999999</v>
      </c>
      <c r="X2944">
        <f t="shared" si="137"/>
        <v>6</v>
      </c>
    </row>
    <row r="2945" spans="1:24"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f t="shared" si="135"/>
        <v>228.75749999999999</v>
      </c>
      <c r="W2945" s="2">
        <f t="shared" si="136"/>
        <v>0.25</v>
      </c>
      <c r="X2945">
        <f t="shared" si="137"/>
        <v>5</v>
      </c>
    </row>
    <row r="2946" spans="1:24"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c r="V2946">
        <f t="shared" si="135"/>
        <v>11.593999999999999</v>
      </c>
      <c r="W2946" s="2">
        <f t="shared" si="136"/>
        <v>0.38</v>
      </c>
      <c r="X2946">
        <f t="shared" si="137"/>
        <v>5</v>
      </c>
    </row>
    <row r="2947" spans="1:24" x14ac:dyDescent="0.2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f t="shared" ref="V2947:V3010" si="138">R2947-U2947</f>
        <v>21.825299999999999</v>
      </c>
      <c r="W2947" s="2">
        <f t="shared" ref="W2947:W3010" si="139">U2947/R2947</f>
        <v>0.43000000000000005</v>
      </c>
      <c r="X2947">
        <f t="shared" ref="X2947:X3010" si="140">D2947-C2947</f>
        <v>1</v>
      </c>
    </row>
    <row r="2948" spans="1:24"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c r="V2948">
        <f t="shared" si="138"/>
        <v>15.225</v>
      </c>
      <c r="W2948" s="2">
        <f t="shared" si="139"/>
        <v>0.42000000000000004</v>
      </c>
      <c r="X2948">
        <f t="shared" si="140"/>
        <v>4</v>
      </c>
    </row>
    <row r="2949" spans="1:24"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c r="V2949">
        <f t="shared" si="138"/>
        <v>42.22399999999999</v>
      </c>
      <c r="W2949" s="2">
        <f t="shared" si="139"/>
        <v>0.35000000000000003</v>
      </c>
      <c r="X2949">
        <f t="shared" si="140"/>
        <v>4</v>
      </c>
    </row>
    <row r="2950" spans="1:24"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f t="shared" si="138"/>
        <v>23.161000000000001</v>
      </c>
      <c r="W2950" s="2">
        <f t="shared" si="139"/>
        <v>0.47000000000000003</v>
      </c>
      <c r="X2950">
        <f t="shared" si="140"/>
        <v>4</v>
      </c>
    </row>
    <row r="2951" spans="1:24" x14ac:dyDescent="0.2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c r="V2951">
        <f t="shared" si="138"/>
        <v>28.6</v>
      </c>
      <c r="W2951" s="2">
        <f t="shared" si="139"/>
        <v>0.3125</v>
      </c>
      <c r="X2951">
        <f t="shared" si="140"/>
        <v>0</v>
      </c>
    </row>
    <row r="2952" spans="1:24" x14ac:dyDescent="0.2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c r="V2952">
        <f t="shared" si="138"/>
        <v>14.739000000000001</v>
      </c>
      <c r="W2952" s="2">
        <f t="shared" si="139"/>
        <v>0.36249999999999999</v>
      </c>
      <c r="X2952">
        <f t="shared" si="140"/>
        <v>0</v>
      </c>
    </row>
    <row r="2953" spans="1:24" x14ac:dyDescent="0.2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c r="V2953">
        <f t="shared" si="138"/>
        <v>103.92280000000001</v>
      </c>
      <c r="W2953" s="2">
        <f t="shared" si="139"/>
        <v>8.7499999999999994E-2</v>
      </c>
      <c r="X2953">
        <f t="shared" si="140"/>
        <v>0</v>
      </c>
    </row>
    <row r="2954" spans="1:24" x14ac:dyDescent="0.2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c r="V2954">
        <f t="shared" si="138"/>
        <v>119.24639999999999</v>
      </c>
      <c r="W2954" s="2">
        <f t="shared" si="139"/>
        <v>-0.05</v>
      </c>
      <c r="X2954">
        <f t="shared" si="140"/>
        <v>0</v>
      </c>
    </row>
    <row r="2955" spans="1:24" x14ac:dyDescent="0.2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c r="V2955">
        <f t="shared" si="138"/>
        <v>7.2270000000000003</v>
      </c>
      <c r="W2955" s="2">
        <f t="shared" si="139"/>
        <v>8.7499999999999994E-2</v>
      </c>
      <c r="X2955">
        <f t="shared" si="140"/>
        <v>0</v>
      </c>
    </row>
    <row r="2956" spans="1:24" x14ac:dyDescent="0.2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c r="V2956">
        <f t="shared" si="138"/>
        <v>621.58519999999999</v>
      </c>
      <c r="W2956" s="2">
        <f t="shared" si="139"/>
        <v>7.4999999999999997E-2</v>
      </c>
      <c r="X2956">
        <f t="shared" si="140"/>
        <v>0</v>
      </c>
    </row>
    <row r="2957" spans="1:24"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c r="V2957">
        <f t="shared" si="138"/>
        <v>28.392900000000004</v>
      </c>
      <c r="W2957" s="2">
        <f t="shared" si="139"/>
        <v>0.28999999999999998</v>
      </c>
      <c r="X2957">
        <f t="shared" si="140"/>
        <v>6</v>
      </c>
    </row>
    <row r="2958" spans="1:24" x14ac:dyDescent="0.2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c r="V2958">
        <f t="shared" si="138"/>
        <v>159.70499999999998</v>
      </c>
      <c r="W2958" s="2">
        <f t="shared" si="139"/>
        <v>0.16666666666666669</v>
      </c>
      <c r="X2958">
        <f t="shared" si="140"/>
        <v>7</v>
      </c>
    </row>
    <row r="2959" spans="1:24" x14ac:dyDescent="0.2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f t="shared" si="138"/>
        <v>4.2404999999999999</v>
      </c>
      <c r="W2959" s="2">
        <f t="shared" si="139"/>
        <v>-0.83333333333333326</v>
      </c>
      <c r="X2959">
        <f t="shared" si="140"/>
        <v>5</v>
      </c>
    </row>
    <row r="2960" spans="1:24"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c r="V2960">
        <f t="shared" si="138"/>
        <v>12.709199999999999</v>
      </c>
      <c r="W2960" s="2">
        <f t="shared" si="139"/>
        <v>0.36249999999999999</v>
      </c>
      <c r="X2960">
        <f t="shared" si="140"/>
        <v>5</v>
      </c>
    </row>
    <row r="2961" spans="1:24"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f t="shared" si="138"/>
        <v>24.337600000000002</v>
      </c>
      <c r="W2961" s="2">
        <f t="shared" si="139"/>
        <v>0.47</v>
      </c>
      <c r="X2961">
        <f t="shared" si="140"/>
        <v>5</v>
      </c>
    </row>
    <row r="2962" spans="1:24" x14ac:dyDescent="0.2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c r="V2962">
        <f t="shared" si="138"/>
        <v>10.983599999999999</v>
      </c>
      <c r="W2962" s="2">
        <f t="shared" si="139"/>
        <v>0.46</v>
      </c>
      <c r="X2962">
        <f t="shared" si="140"/>
        <v>5</v>
      </c>
    </row>
    <row r="2963" spans="1:24" x14ac:dyDescent="0.2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f t="shared" si="138"/>
        <v>20.032800000000002</v>
      </c>
      <c r="W2963" s="2">
        <f t="shared" si="139"/>
        <v>0.49</v>
      </c>
      <c r="X2963">
        <f t="shared" si="140"/>
        <v>5</v>
      </c>
    </row>
    <row r="2964" spans="1:24"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c r="V2964">
        <f t="shared" si="138"/>
        <v>72.391599999999997</v>
      </c>
      <c r="W2964" s="2">
        <f t="shared" si="139"/>
        <v>0.11249999999999999</v>
      </c>
      <c r="X2964">
        <f t="shared" si="140"/>
        <v>5</v>
      </c>
    </row>
    <row r="2965" spans="1:24"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c r="V2965">
        <f t="shared" si="138"/>
        <v>91.11</v>
      </c>
      <c r="W2965" s="2">
        <f t="shared" si="139"/>
        <v>6.25E-2</v>
      </c>
      <c r="X2965">
        <f t="shared" si="140"/>
        <v>5</v>
      </c>
    </row>
    <row r="2966" spans="1:24"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c r="V2966">
        <f t="shared" si="138"/>
        <v>16.112000000000002</v>
      </c>
      <c r="W2966" s="2">
        <f t="shared" si="139"/>
        <v>0.33750000000000002</v>
      </c>
      <c r="X2966">
        <f t="shared" si="140"/>
        <v>5</v>
      </c>
    </row>
    <row r="2967" spans="1:24"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c r="V2967">
        <f t="shared" si="138"/>
        <v>11.376000000000001</v>
      </c>
      <c r="W2967" s="2">
        <f t="shared" si="139"/>
        <v>0.39999999999999997</v>
      </c>
      <c r="X2967">
        <f t="shared" si="140"/>
        <v>5</v>
      </c>
    </row>
    <row r="2968" spans="1:24"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c r="V2968">
        <f t="shared" si="138"/>
        <v>52.723199999999999</v>
      </c>
      <c r="W2968" s="2">
        <f t="shared" si="139"/>
        <v>-0.60000000000000009</v>
      </c>
      <c r="X2968">
        <f t="shared" si="140"/>
        <v>4</v>
      </c>
    </row>
    <row r="2969" spans="1:24"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c r="V2969">
        <f t="shared" si="138"/>
        <v>27.014399999999998</v>
      </c>
      <c r="W2969" s="2">
        <f t="shared" si="139"/>
        <v>0.1</v>
      </c>
      <c r="X2969">
        <f t="shared" si="140"/>
        <v>4</v>
      </c>
    </row>
    <row r="2970" spans="1:24" x14ac:dyDescent="0.2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c r="V2970">
        <f t="shared" si="138"/>
        <v>455.87040000000002</v>
      </c>
      <c r="W2970" s="2">
        <f t="shared" si="139"/>
        <v>8.7499999999999994E-2</v>
      </c>
      <c r="X2970">
        <f t="shared" si="140"/>
        <v>3</v>
      </c>
    </row>
    <row r="2971" spans="1:24" x14ac:dyDescent="0.2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c r="V2971">
        <f t="shared" si="138"/>
        <v>20.217599999999997</v>
      </c>
      <c r="W2971" s="2">
        <f t="shared" si="139"/>
        <v>0.35000000000000003</v>
      </c>
      <c r="X2971">
        <f t="shared" si="140"/>
        <v>3</v>
      </c>
    </row>
    <row r="2972" spans="1:24" x14ac:dyDescent="0.2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c r="V2972">
        <f t="shared" si="138"/>
        <v>23.889600000000002</v>
      </c>
      <c r="W2972" s="2">
        <f t="shared" si="139"/>
        <v>-0.79999999999999993</v>
      </c>
      <c r="X2972">
        <f t="shared" si="140"/>
        <v>3</v>
      </c>
    </row>
    <row r="2973" spans="1:24" x14ac:dyDescent="0.2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c r="V2973">
        <f t="shared" si="138"/>
        <v>21.910799999999998</v>
      </c>
      <c r="W2973" s="2">
        <f t="shared" si="139"/>
        <v>0.22500000000000001</v>
      </c>
      <c r="X2973">
        <f t="shared" si="140"/>
        <v>3</v>
      </c>
    </row>
    <row r="2974" spans="1:24" x14ac:dyDescent="0.2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c r="V2974">
        <f t="shared" si="138"/>
        <v>310.96320000000003</v>
      </c>
      <c r="W2974" s="2">
        <f t="shared" si="139"/>
        <v>-0.19999999999999998</v>
      </c>
      <c r="X2974">
        <f t="shared" si="140"/>
        <v>3</v>
      </c>
    </row>
    <row r="2975" spans="1:24"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c r="V2975">
        <f t="shared" si="138"/>
        <v>5.6160000000000005</v>
      </c>
      <c r="W2975" s="2">
        <f t="shared" si="139"/>
        <v>0.48</v>
      </c>
      <c r="X2975">
        <f t="shared" si="140"/>
        <v>4</v>
      </c>
    </row>
    <row r="2976" spans="1:24" x14ac:dyDescent="0.2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c r="V2976">
        <f t="shared" si="138"/>
        <v>275.37819999999999</v>
      </c>
      <c r="W2976" s="2">
        <f t="shared" si="139"/>
        <v>-0.12857142857142856</v>
      </c>
      <c r="X2976">
        <f t="shared" si="140"/>
        <v>5</v>
      </c>
    </row>
    <row r="2977" spans="1:24" x14ac:dyDescent="0.2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c r="V2977">
        <f t="shared" si="138"/>
        <v>10.557600000000001</v>
      </c>
      <c r="W2977" s="2">
        <f t="shared" si="139"/>
        <v>0.33750000000000002</v>
      </c>
      <c r="X2977">
        <f t="shared" si="140"/>
        <v>5</v>
      </c>
    </row>
    <row r="2978" spans="1:24" x14ac:dyDescent="0.2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c r="V2978">
        <f t="shared" si="138"/>
        <v>191.2456</v>
      </c>
      <c r="W2978" s="2">
        <f t="shared" si="139"/>
        <v>-1.4285714285714287E-2</v>
      </c>
      <c r="X2978">
        <f t="shared" si="140"/>
        <v>0</v>
      </c>
    </row>
    <row r="2979" spans="1:24" x14ac:dyDescent="0.2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c r="V2979">
        <f t="shared" si="138"/>
        <v>16.709199999999999</v>
      </c>
      <c r="W2979" s="2">
        <f t="shared" si="139"/>
        <v>0.26</v>
      </c>
      <c r="X2979">
        <f t="shared" si="140"/>
        <v>5</v>
      </c>
    </row>
    <row r="2980" spans="1:24"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c r="V2980">
        <f t="shared" si="138"/>
        <v>458.58960000000008</v>
      </c>
      <c r="W2980" s="2">
        <f t="shared" si="139"/>
        <v>0.15999999999999998</v>
      </c>
      <c r="X2980">
        <f t="shared" si="140"/>
        <v>3</v>
      </c>
    </row>
    <row r="2981" spans="1:24"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c r="V2981">
        <f t="shared" si="138"/>
        <v>13.478400000000001</v>
      </c>
      <c r="W2981" s="2">
        <f t="shared" si="139"/>
        <v>0.35</v>
      </c>
      <c r="X2981">
        <f t="shared" si="140"/>
        <v>5</v>
      </c>
    </row>
    <row r="2982" spans="1:24"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c r="V2982">
        <f t="shared" si="138"/>
        <v>38.9664</v>
      </c>
      <c r="W2982" s="2">
        <f t="shared" si="139"/>
        <v>0.1</v>
      </c>
      <c r="X2982">
        <f t="shared" si="140"/>
        <v>5</v>
      </c>
    </row>
    <row r="2983" spans="1:24"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c r="V2983">
        <f t="shared" si="138"/>
        <v>109.28319999999999</v>
      </c>
      <c r="W2983" s="2">
        <f t="shared" si="139"/>
        <v>0.1125</v>
      </c>
      <c r="X2983">
        <f t="shared" si="140"/>
        <v>6</v>
      </c>
    </row>
    <row r="2984" spans="1:24"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c r="V2984">
        <f t="shared" si="138"/>
        <v>7.4623999999999988</v>
      </c>
      <c r="W2984" s="2">
        <f t="shared" si="139"/>
        <v>0.33750000000000002</v>
      </c>
      <c r="X2984">
        <f t="shared" si="140"/>
        <v>6</v>
      </c>
    </row>
    <row r="2985" spans="1:24" x14ac:dyDescent="0.2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c r="V2985">
        <f t="shared" si="138"/>
        <v>48.749400000000001</v>
      </c>
      <c r="W2985" s="2">
        <f t="shared" si="139"/>
        <v>8.7499999999999994E-2</v>
      </c>
      <c r="X2985">
        <f t="shared" si="140"/>
        <v>5</v>
      </c>
    </row>
    <row r="2986" spans="1:24" x14ac:dyDescent="0.2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c r="V2986">
        <f t="shared" si="138"/>
        <v>446.29380000000003</v>
      </c>
      <c r="W2986" s="2">
        <f t="shared" si="139"/>
        <v>-0.62</v>
      </c>
      <c r="X2986">
        <f t="shared" si="140"/>
        <v>5</v>
      </c>
    </row>
    <row r="2987" spans="1:24"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c r="V2987">
        <f t="shared" si="138"/>
        <v>18.72</v>
      </c>
      <c r="W2987" s="2">
        <f t="shared" si="139"/>
        <v>0.25</v>
      </c>
      <c r="X2987">
        <f t="shared" si="140"/>
        <v>5</v>
      </c>
    </row>
    <row r="2988" spans="1:24"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f t="shared" si="138"/>
        <v>10.0672</v>
      </c>
      <c r="W2988" s="2">
        <f t="shared" si="139"/>
        <v>0.48</v>
      </c>
      <c r="X2988">
        <f t="shared" si="140"/>
        <v>5</v>
      </c>
    </row>
    <row r="2989" spans="1:24"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c r="V2989">
        <f t="shared" si="138"/>
        <v>1115.5320000000002</v>
      </c>
      <c r="W2989" s="2">
        <f t="shared" si="139"/>
        <v>0.11999999999999998</v>
      </c>
      <c r="X2989">
        <f t="shared" si="140"/>
        <v>5</v>
      </c>
    </row>
    <row r="2990" spans="1:24"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c r="V2990">
        <f t="shared" si="138"/>
        <v>12.210599999999999</v>
      </c>
      <c r="W2990" s="2">
        <f t="shared" si="139"/>
        <v>0.06</v>
      </c>
      <c r="X2990">
        <f t="shared" si="140"/>
        <v>5</v>
      </c>
    </row>
    <row r="2991" spans="1:24"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c r="V2991">
        <f t="shared" si="138"/>
        <v>12.063999999999998</v>
      </c>
      <c r="W2991" s="2">
        <f t="shared" si="139"/>
        <v>0.35000000000000003</v>
      </c>
      <c r="X2991">
        <f t="shared" si="140"/>
        <v>5</v>
      </c>
    </row>
    <row r="2992" spans="1:24"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c r="V2992">
        <f t="shared" si="138"/>
        <v>440.16699999999997</v>
      </c>
      <c r="W2992" s="2">
        <f t="shared" si="139"/>
        <v>2.0000000000000004E-2</v>
      </c>
      <c r="X2992">
        <f t="shared" si="140"/>
        <v>5</v>
      </c>
    </row>
    <row r="2993" spans="1:24"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f t="shared" si="138"/>
        <v>20.311199999999999</v>
      </c>
      <c r="W2993" s="2">
        <f t="shared" si="139"/>
        <v>0.35</v>
      </c>
      <c r="X2993">
        <f t="shared" si="140"/>
        <v>5</v>
      </c>
    </row>
    <row r="2994" spans="1:24" x14ac:dyDescent="0.2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f t="shared" si="138"/>
        <v>44.851199999999999</v>
      </c>
      <c r="W2994" s="2">
        <f t="shared" si="139"/>
        <v>0.27</v>
      </c>
      <c r="X2994">
        <f t="shared" si="140"/>
        <v>4</v>
      </c>
    </row>
    <row r="2995" spans="1:24"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c r="V2995">
        <f t="shared" si="138"/>
        <v>474.83759999999995</v>
      </c>
      <c r="W2995" s="2">
        <f t="shared" si="139"/>
        <v>0.47000000000000003</v>
      </c>
      <c r="X2995">
        <f t="shared" si="140"/>
        <v>6</v>
      </c>
    </row>
    <row r="2996" spans="1:24"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c r="V2996">
        <f t="shared" si="138"/>
        <v>36.676000000000002</v>
      </c>
      <c r="W2996" s="2">
        <f t="shared" si="139"/>
        <v>0.33750000000000002</v>
      </c>
      <c r="X2996">
        <f t="shared" si="140"/>
        <v>4</v>
      </c>
    </row>
    <row r="2997" spans="1:24"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f t="shared" si="138"/>
        <v>49.629000000000005</v>
      </c>
      <c r="W2997" s="2">
        <f t="shared" si="139"/>
        <v>0.1125</v>
      </c>
      <c r="X2997">
        <f t="shared" si="140"/>
        <v>7</v>
      </c>
    </row>
    <row r="2998" spans="1:24"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f t="shared" si="138"/>
        <v>16.493600000000001</v>
      </c>
      <c r="W2998" s="2">
        <f t="shared" si="139"/>
        <v>0.33749999999999997</v>
      </c>
      <c r="X2998">
        <f t="shared" si="140"/>
        <v>4</v>
      </c>
    </row>
    <row r="2999" spans="1:24"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c r="V2999">
        <f t="shared" si="138"/>
        <v>3.3365999999999998</v>
      </c>
      <c r="W2999" s="2">
        <f t="shared" si="139"/>
        <v>0.16250000000000001</v>
      </c>
      <c r="X2999">
        <f t="shared" si="140"/>
        <v>4</v>
      </c>
    </row>
    <row r="3000" spans="1:24"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c r="V3000">
        <f t="shared" si="138"/>
        <v>67.177599999999998</v>
      </c>
      <c r="W3000" s="2">
        <f t="shared" si="139"/>
        <v>0.3</v>
      </c>
      <c r="X3000">
        <f t="shared" si="140"/>
        <v>4</v>
      </c>
    </row>
    <row r="3001" spans="1:24"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c r="V3001">
        <f t="shared" si="138"/>
        <v>379.48350000000005</v>
      </c>
      <c r="W3001" s="2">
        <f t="shared" si="139"/>
        <v>-0.83333333333333326</v>
      </c>
      <c r="X3001">
        <f t="shared" si="140"/>
        <v>4</v>
      </c>
    </row>
    <row r="3002" spans="1:24"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c r="V3002">
        <f t="shared" si="138"/>
        <v>40.529599999999995</v>
      </c>
      <c r="W3002" s="2">
        <f t="shared" si="139"/>
        <v>8.7500000000000008E-2</v>
      </c>
      <c r="X3002">
        <f t="shared" si="140"/>
        <v>4</v>
      </c>
    </row>
    <row r="3003" spans="1:24"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c r="V3003">
        <f t="shared" si="138"/>
        <v>16.210799999999999</v>
      </c>
      <c r="W3003" s="2">
        <f t="shared" si="139"/>
        <v>-0.79999999999999993</v>
      </c>
      <c r="X3003">
        <f t="shared" si="140"/>
        <v>4</v>
      </c>
    </row>
    <row r="3004" spans="1:24" x14ac:dyDescent="0.2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c r="V3004">
        <f t="shared" si="138"/>
        <v>10.07</v>
      </c>
      <c r="W3004" s="2">
        <f t="shared" si="139"/>
        <v>0.47</v>
      </c>
      <c r="X3004">
        <f t="shared" si="140"/>
        <v>5</v>
      </c>
    </row>
    <row r="3005" spans="1:24"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c r="V3005">
        <f t="shared" si="138"/>
        <v>22.945999999999998</v>
      </c>
      <c r="W3005" s="2">
        <f t="shared" si="139"/>
        <v>0.3125</v>
      </c>
      <c r="X3005">
        <f t="shared" si="140"/>
        <v>7</v>
      </c>
    </row>
    <row r="3006" spans="1:24" x14ac:dyDescent="0.2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c r="V3006">
        <f t="shared" si="138"/>
        <v>145.23599999999999</v>
      </c>
      <c r="W3006" s="2">
        <f t="shared" si="139"/>
        <v>0.3</v>
      </c>
      <c r="X3006">
        <f t="shared" si="140"/>
        <v>2</v>
      </c>
    </row>
    <row r="3007" spans="1:24"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c r="V3007">
        <f t="shared" si="138"/>
        <v>45.84</v>
      </c>
      <c r="W3007" s="2">
        <f t="shared" si="139"/>
        <v>0.5</v>
      </c>
      <c r="X3007">
        <f t="shared" si="140"/>
        <v>4</v>
      </c>
    </row>
    <row r="3008" spans="1:24"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c r="V3008">
        <f t="shared" si="138"/>
        <v>651.52800000000002</v>
      </c>
      <c r="W3008" s="2">
        <f t="shared" si="139"/>
        <v>0.28000000000000003</v>
      </c>
      <c r="X3008">
        <f t="shared" si="140"/>
        <v>2</v>
      </c>
    </row>
    <row r="3009" spans="1:24"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c r="V3009">
        <f t="shared" si="138"/>
        <v>23.133599999999998</v>
      </c>
      <c r="W3009" s="2">
        <f t="shared" si="139"/>
        <v>0.32500000000000001</v>
      </c>
      <c r="X3009">
        <f t="shared" si="140"/>
        <v>5</v>
      </c>
    </row>
    <row r="3010" spans="1:24" x14ac:dyDescent="0.2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f t="shared" si="138"/>
        <v>117.0102</v>
      </c>
      <c r="W3010" s="2">
        <f t="shared" si="139"/>
        <v>0.39</v>
      </c>
      <c r="X3010">
        <f t="shared" si="140"/>
        <v>1</v>
      </c>
    </row>
    <row r="3011" spans="1:24"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c r="V3011">
        <f t="shared" ref="V3011:V3074" si="141">R3011-U3011</f>
        <v>216.4435</v>
      </c>
      <c r="W3011" s="2">
        <f t="shared" ref="W3011:W3074" si="142">U3011/R3011</f>
        <v>0.1125</v>
      </c>
      <c r="X3011">
        <f t="shared" ref="X3011:X3074" si="143">D3011-C3011</f>
        <v>4</v>
      </c>
    </row>
    <row r="3012" spans="1:24"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c r="V3012">
        <f t="shared" si="141"/>
        <v>21.253</v>
      </c>
      <c r="W3012" s="2">
        <f t="shared" si="142"/>
        <v>-0.76666666666666672</v>
      </c>
      <c r="X3012">
        <f t="shared" si="143"/>
        <v>6</v>
      </c>
    </row>
    <row r="3013" spans="1:24"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c r="V3013">
        <f t="shared" si="141"/>
        <v>5949.9650000000001</v>
      </c>
      <c r="W3013" s="2">
        <f t="shared" si="142"/>
        <v>-1.3333333333333333</v>
      </c>
      <c r="X3013">
        <f t="shared" si="143"/>
        <v>6</v>
      </c>
    </row>
    <row r="3014" spans="1:24"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c r="V3014">
        <f t="shared" si="141"/>
        <v>37.429600000000001</v>
      </c>
      <c r="W3014" s="2">
        <f t="shared" si="142"/>
        <v>-0.73333333333333328</v>
      </c>
      <c r="X3014">
        <f t="shared" si="143"/>
        <v>6</v>
      </c>
    </row>
    <row r="3015" spans="1:24"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c r="V3015">
        <f t="shared" si="141"/>
        <v>15.537600000000001</v>
      </c>
      <c r="W3015" s="2">
        <f t="shared" si="142"/>
        <v>-0.73333333333333328</v>
      </c>
      <c r="X3015">
        <f t="shared" si="143"/>
        <v>6</v>
      </c>
    </row>
    <row r="3016" spans="1:24"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c r="V3016">
        <f t="shared" si="141"/>
        <v>13.478400000000001</v>
      </c>
      <c r="W3016" s="2">
        <f t="shared" si="142"/>
        <v>0.35</v>
      </c>
      <c r="X3016">
        <f t="shared" si="143"/>
        <v>6</v>
      </c>
    </row>
    <row r="3017" spans="1:24"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c r="V3017">
        <f t="shared" si="141"/>
        <v>447.48600000000005</v>
      </c>
      <c r="W3017" s="2">
        <f t="shared" si="142"/>
        <v>-0.3</v>
      </c>
      <c r="X3017">
        <f t="shared" si="143"/>
        <v>4</v>
      </c>
    </row>
    <row r="3018" spans="1:24"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c r="V3018">
        <f t="shared" si="141"/>
        <v>900.02880000000005</v>
      </c>
      <c r="W3018" s="2">
        <f t="shared" si="142"/>
        <v>-0.23749999999999999</v>
      </c>
      <c r="X3018">
        <f t="shared" si="143"/>
        <v>7</v>
      </c>
    </row>
    <row r="3019" spans="1:24"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c r="V3019">
        <f t="shared" si="141"/>
        <v>32.781599999999997</v>
      </c>
      <c r="W3019" s="2">
        <f t="shared" si="142"/>
        <v>-0.45</v>
      </c>
      <c r="X3019">
        <f t="shared" si="143"/>
        <v>7</v>
      </c>
    </row>
    <row r="3020" spans="1:24"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c r="V3020">
        <f t="shared" si="141"/>
        <v>699.72</v>
      </c>
      <c r="W3020" s="2">
        <f t="shared" si="142"/>
        <v>-0.05</v>
      </c>
      <c r="X3020">
        <f t="shared" si="143"/>
        <v>7</v>
      </c>
    </row>
    <row r="3021" spans="1:24"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c r="V3021">
        <f t="shared" si="141"/>
        <v>4.8384</v>
      </c>
      <c r="W3021" s="2">
        <f t="shared" si="142"/>
        <v>0.04</v>
      </c>
      <c r="X3021">
        <f t="shared" si="143"/>
        <v>6</v>
      </c>
    </row>
    <row r="3022" spans="1:24"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c r="V3022">
        <f t="shared" si="141"/>
        <v>51.116999999999997</v>
      </c>
      <c r="W3022" s="2">
        <f t="shared" si="142"/>
        <v>0.45</v>
      </c>
      <c r="X3022">
        <f t="shared" si="143"/>
        <v>6</v>
      </c>
    </row>
    <row r="3023" spans="1:24"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c r="V3023">
        <f t="shared" si="141"/>
        <v>44.682299999999998</v>
      </c>
      <c r="W3023" s="2">
        <f t="shared" si="142"/>
        <v>0.33</v>
      </c>
      <c r="X3023">
        <f t="shared" si="143"/>
        <v>6</v>
      </c>
    </row>
    <row r="3024" spans="1:24"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f t="shared" si="141"/>
        <v>63.030000000000008</v>
      </c>
      <c r="W3024" s="2">
        <f t="shared" si="142"/>
        <v>0.31249999999999994</v>
      </c>
      <c r="X3024">
        <f t="shared" si="143"/>
        <v>6</v>
      </c>
    </row>
    <row r="3025" spans="1:24"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c r="V3025">
        <f t="shared" si="141"/>
        <v>342.19159999999999</v>
      </c>
      <c r="W3025" s="2">
        <f t="shared" si="142"/>
        <v>-4.4117647058823532E-2</v>
      </c>
      <c r="X3025">
        <f t="shared" si="143"/>
        <v>6</v>
      </c>
    </row>
    <row r="3026" spans="1:24"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c r="V3026">
        <f t="shared" si="141"/>
        <v>34.630200000000002</v>
      </c>
      <c r="W3026" s="2">
        <f t="shared" si="142"/>
        <v>0.33750000000000002</v>
      </c>
      <c r="X3026">
        <f t="shared" si="143"/>
        <v>5</v>
      </c>
    </row>
    <row r="3027" spans="1:24"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f t="shared" si="141"/>
        <v>9.8670000000000009</v>
      </c>
      <c r="W3027" s="2">
        <f t="shared" si="142"/>
        <v>0.45</v>
      </c>
      <c r="X3027">
        <f t="shared" si="143"/>
        <v>5</v>
      </c>
    </row>
    <row r="3028" spans="1:24"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c r="V3028">
        <f t="shared" si="141"/>
        <v>254.352</v>
      </c>
      <c r="W3028" s="2">
        <f t="shared" si="142"/>
        <v>0</v>
      </c>
      <c r="X3028">
        <f t="shared" si="143"/>
        <v>4</v>
      </c>
    </row>
    <row r="3029" spans="1:24"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c r="V3029">
        <f t="shared" si="141"/>
        <v>5.5944000000000003</v>
      </c>
      <c r="W3029" s="2">
        <f t="shared" si="142"/>
        <v>0.32500000000000001</v>
      </c>
      <c r="X3029">
        <f t="shared" si="143"/>
        <v>0</v>
      </c>
    </row>
    <row r="3030" spans="1:24"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c r="V3030">
        <f t="shared" si="141"/>
        <v>424.11599999999999</v>
      </c>
      <c r="W3030" s="2">
        <f t="shared" si="142"/>
        <v>0.16000000000000003</v>
      </c>
      <c r="X3030">
        <f t="shared" si="143"/>
        <v>4</v>
      </c>
    </row>
    <row r="3031" spans="1:24"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c r="V3031">
        <f t="shared" si="141"/>
        <v>377.97</v>
      </c>
      <c r="W3031" s="2">
        <f t="shared" si="142"/>
        <v>6.25E-2</v>
      </c>
      <c r="X3031">
        <f t="shared" si="143"/>
        <v>4</v>
      </c>
    </row>
    <row r="3032" spans="1:24"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c r="V3032">
        <f t="shared" si="141"/>
        <v>163.22879999999998</v>
      </c>
      <c r="W3032" s="2">
        <f t="shared" si="142"/>
        <v>0.16</v>
      </c>
      <c r="X3032">
        <f t="shared" si="143"/>
        <v>6</v>
      </c>
    </row>
    <row r="3033" spans="1:24"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c r="V3033">
        <f t="shared" si="141"/>
        <v>18.4529</v>
      </c>
      <c r="W3033" s="2">
        <f t="shared" si="142"/>
        <v>0.28999999999999998</v>
      </c>
      <c r="X3033">
        <f t="shared" si="143"/>
        <v>6</v>
      </c>
    </row>
    <row r="3034" spans="1:24"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c r="V3034">
        <f t="shared" si="141"/>
        <v>207.33199999999999</v>
      </c>
      <c r="W3034" s="2">
        <f t="shared" si="142"/>
        <v>-6.25E-2</v>
      </c>
      <c r="X3034">
        <f t="shared" si="143"/>
        <v>5</v>
      </c>
    </row>
    <row r="3035" spans="1:24"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c r="V3035">
        <f t="shared" si="141"/>
        <v>13.478400000000001</v>
      </c>
      <c r="W3035" s="2">
        <f t="shared" si="142"/>
        <v>0.35</v>
      </c>
      <c r="X3035">
        <f t="shared" si="143"/>
        <v>5</v>
      </c>
    </row>
    <row r="3036" spans="1:24"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c r="V3036">
        <f t="shared" si="141"/>
        <v>43.497</v>
      </c>
      <c r="W3036" s="2">
        <f t="shared" si="142"/>
        <v>0.18999999999999997</v>
      </c>
      <c r="X3036">
        <f t="shared" si="143"/>
        <v>5</v>
      </c>
    </row>
    <row r="3037" spans="1:24"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c r="V3037">
        <f t="shared" si="141"/>
        <v>19.580399999999997</v>
      </c>
      <c r="W3037" s="2">
        <f t="shared" si="142"/>
        <v>0.46</v>
      </c>
      <c r="X3037">
        <f t="shared" si="143"/>
        <v>5</v>
      </c>
    </row>
    <row r="3038" spans="1:24"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c r="V3038">
        <f t="shared" si="141"/>
        <v>40.536000000000001</v>
      </c>
      <c r="W3038" s="2">
        <f t="shared" si="142"/>
        <v>0.28000000000000003</v>
      </c>
      <c r="X3038">
        <f t="shared" si="143"/>
        <v>5</v>
      </c>
    </row>
    <row r="3039" spans="1:24"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c r="V3039">
        <f t="shared" si="141"/>
        <v>16.847999999999999</v>
      </c>
      <c r="W3039" s="2">
        <f t="shared" si="142"/>
        <v>0.48</v>
      </c>
      <c r="X3039">
        <f t="shared" si="143"/>
        <v>5</v>
      </c>
    </row>
    <row r="3040" spans="1:24"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c r="V3040">
        <f t="shared" si="141"/>
        <v>18.370800000000003</v>
      </c>
      <c r="W3040" s="2">
        <f t="shared" si="142"/>
        <v>0.37</v>
      </c>
      <c r="X3040">
        <f t="shared" si="143"/>
        <v>5</v>
      </c>
    </row>
    <row r="3041" spans="1:24" x14ac:dyDescent="0.2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c r="V3041">
        <f t="shared" si="141"/>
        <v>177.71130000000002</v>
      </c>
      <c r="W3041" s="2">
        <f t="shared" si="142"/>
        <v>-3.7499999999999999E-2</v>
      </c>
      <c r="X3041">
        <f t="shared" si="143"/>
        <v>5</v>
      </c>
    </row>
    <row r="3042" spans="1:24" x14ac:dyDescent="0.2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c r="V3042">
        <f t="shared" si="141"/>
        <v>13.375999999999999</v>
      </c>
      <c r="W3042" s="2">
        <f t="shared" si="142"/>
        <v>0.2</v>
      </c>
      <c r="X3042">
        <f t="shared" si="143"/>
        <v>4</v>
      </c>
    </row>
    <row r="3043" spans="1:24" x14ac:dyDescent="0.2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c r="V3043">
        <f t="shared" si="141"/>
        <v>6.7392000000000012</v>
      </c>
      <c r="W3043" s="2">
        <f t="shared" si="142"/>
        <v>0.47999999999999993</v>
      </c>
      <c r="X3043">
        <f t="shared" si="143"/>
        <v>1</v>
      </c>
    </row>
    <row r="3044" spans="1:24" x14ac:dyDescent="0.2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c r="V3044">
        <f t="shared" si="141"/>
        <v>11.3118</v>
      </c>
      <c r="W3044" s="2">
        <f t="shared" si="142"/>
        <v>0.49</v>
      </c>
      <c r="X3044">
        <f t="shared" si="143"/>
        <v>1</v>
      </c>
    </row>
    <row r="3045" spans="1:24" x14ac:dyDescent="0.2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c r="V3045">
        <f t="shared" si="141"/>
        <v>1797.4879999999998</v>
      </c>
      <c r="W3045" s="2">
        <f t="shared" si="142"/>
        <v>0.125</v>
      </c>
      <c r="X3045">
        <f t="shared" si="143"/>
        <v>1</v>
      </c>
    </row>
    <row r="3046" spans="1:24" x14ac:dyDescent="0.2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f t="shared" si="141"/>
        <v>1278.7125000000001</v>
      </c>
      <c r="W3046" s="2">
        <f t="shared" si="142"/>
        <v>-0.25</v>
      </c>
      <c r="X3046">
        <f t="shared" si="143"/>
        <v>2</v>
      </c>
    </row>
    <row r="3047" spans="1:24" x14ac:dyDescent="0.2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c r="V3047">
        <f t="shared" si="141"/>
        <v>10.286000000000001</v>
      </c>
      <c r="W3047" s="2">
        <f t="shared" si="142"/>
        <v>0.26</v>
      </c>
      <c r="X3047">
        <f t="shared" si="143"/>
        <v>4</v>
      </c>
    </row>
    <row r="3048" spans="1:24" x14ac:dyDescent="0.2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c r="V3048">
        <f t="shared" si="141"/>
        <v>14.245199999999999</v>
      </c>
      <c r="W3048" s="2">
        <f t="shared" si="142"/>
        <v>0.46</v>
      </c>
      <c r="X3048">
        <f t="shared" si="143"/>
        <v>4</v>
      </c>
    </row>
    <row r="3049" spans="1:24" x14ac:dyDescent="0.2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f t="shared" si="141"/>
        <v>29.683500000000002</v>
      </c>
      <c r="W3049" s="2">
        <f t="shared" si="142"/>
        <v>0.3125</v>
      </c>
      <c r="X3049">
        <f t="shared" si="143"/>
        <v>4</v>
      </c>
    </row>
    <row r="3050" spans="1:24"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c r="V3050">
        <f t="shared" si="141"/>
        <v>341.79399999999998</v>
      </c>
      <c r="W3050" s="2">
        <f t="shared" si="142"/>
        <v>0.16999999999999998</v>
      </c>
      <c r="X3050">
        <f t="shared" si="143"/>
        <v>2</v>
      </c>
    </row>
    <row r="3051" spans="1:24"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c r="V3051">
        <f t="shared" si="141"/>
        <v>230.4</v>
      </c>
      <c r="W3051" s="2">
        <f t="shared" si="142"/>
        <v>0.36</v>
      </c>
      <c r="X3051">
        <f t="shared" si="143"/>
        <v>2</v>
      </c>
    </row>
    <row r="3052" spans="1:24" x14ac:dyDescent="0.2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c r="V3052">
        <f t="shared" si="141"/>
        <v>39.022800000000004</v>
      </c>
      <c r="W3052" s="2">
        <f t="shared" si="142"/>
        <v>6.9999999999999993E-2</v>
      </c>
      <c r="X3052">
        <f t="shared" si="143"/>
        <v>5</v>
      </c>
    </row>
    <row r="3053" spans="1:24" x14ac:dyDescent="0.2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c r="V3053">
        <f t="shared" si="141"/>
        <v>161.7664</v>
      </c>
      <c r="W3053" s="2">
        <f t="shared" si="142"/>
        <v>0.28999999999999998</v>
      </c>
      <c r="X3053">
        <f t="shared" si="143"/>
        <v>5</v>
      </c>
    </row>
    <row r="3054" spans="1:24" x14ac:dyDescent="0.2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c r="V3054">
        <f t="shared" si="141"/>
        <v>19.728799999999996</v>
      </c>
      <c r="W3054" s="2">
        <f t="shared" si="142"/>
        <v>0.48000000000000009</v>
      </c>
      <c r="X3054">
        <f t="shared" si="143"/>
        <v>5</v>
      </c>
    </row>
    <row r="3055" spans="1:24"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c r="V3055">
        <f t="shared" si="141"/>
        <v>383.24599999999998</v>
      </c>
      <c r="W3055" s="2">
        <f t="shared" si="142"/>
        <v>0.26</v>
      </c>
      <c r="X3055">
        <f t="shared" si="143"/>
        <v>5</v>
      </c>
    </row>
    <row r="3056" spans="1:24"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f t="shared" si="141"/>
        <v>2.8512000000000004</v>
      </c>
      <c r="W3056" s="2">
        <f t="shared" si="142"/>
        <v>0.45999999999999996</v>
      </c>
      <c r="X3056">
        <f t="shared" si="143"/>
        <v>5</v>
      </c>
    </row>
    <row r="3057" spans="1:24" x14ac:dyDescent="0.2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c r="V3057">
        <f t="shared" si="141"/>
        <v>1924.9725000000001</v>
      </c>
      <c r="W3057" s="2">
        <f t="shared" si="142"/>
        <v>0.3125</v>
      </c>
      <c r="X3057">
        <f t="shared" si="143"/>
        <v>4</v>
      </c>
    </row>
    <row r="3058" spans="1:24"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c r="V3058">
        <f t="shared" si="141"/>
        <v>4.6592000000000011</v>
      </c>
      <c r="W3058" s="2">
        <f t="shared" si="142"/>
        <v>0.47999999999999993</v>
      </c>
      <c r="X3058">
        <f t="shared" si="143"/>
        <v>5</v>
      </c>
    </row>
    <row r="3059" spans="1:24"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c r="V3059">
        <f t="shared" si="141"/>
        <v>16.380000000000003</v>
      </c>
      <c r="W3059" s="2">
        <f t="shared" si="142"/>
        <v>0.48</v>
      </c>
      <c r="X3059">
        <f t="shared" si="143"/>
        <v>5</v>
      </c>
    </row>
    <row r="3060" spans="1:24"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f t="shared" si="141"/>
        <v>20.169599999999999</v>
      </c>
      <c r="W3060" s="2">
        <f t="shared" si="142"/>
        <v>0.34</v>
      </c>
      <c r="X3060">
        <f t="shared" si="143"/>
        <v>5</v>
      </c>
    </row>
    <row r="3061" spans="1:24"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c r="V3061">
        <f t="shared" si="141"/>
        <v>27.718599999999999</v>
      </c>
      <c r="W3061" s="2">
        <f t="shared" si="142"/>
        <v>-0.13750000000000001</v>
      </c>
      <c r="X3061">
        <f t="shared" si="143"/>
        <v>5</v>
      </c>
    </row>
    <row r="3062" spans="1:24" x14ac:dyDescent="0.2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c r="V3062">
        <f t="shared" si="141"/>
        <v>97.480500000000006</v>
      </c>
      <c r="W3062" s="2">
        <f t="shared" si="142"/>
        <v>0.1875</v>
      </c>
      <c r="X3062">
        <f t="shared" si="143"/>
        <v>5</v>
      </c>
    </row>
    <row r="3063" spans="1:24" x14ac:dyDescent="0.2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c r="V3063">
        <f t="shared" si="141"/>
        <v>17.135999999999999</v>
      </c>
      <c r="W3063" s="2">
        <f t="shared" si="142"/>
        <v>0.36249999999999999</v>
      </c>
      <c r="X3063">
        <f t="shared" si="143"/>
        <v>4</v>
      </c>
    </row>
    <row r="3064" spans="1:24"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c r="V3064">
        <f t="shared" si="141"/>
        <v>60.458399999999997</v>
      </c>
      <c r="W3064" s="2">
        <f t="shared" si="142"/>
        <v>0.28000000000000003</v>
      </c>
      <c r="X3064">
        <f t="shared" si="143"/>
        <v>2</v>
      </c>
    </row>
    <row r="3065" spans="1:24"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c r="V3065">
        <f t="shared" si="141"/>
        <v>97.622100000000003</v>
      </c>
      <c r="W3065" s="2">
        <f t="shared" si="142"/>
        <v>7.0000000000000007E-2</v>
      </c>
      <c r="X3065">
        <f t="shared" si="143"/>
        <v>2</v>
      </c>
    </row>
    <row r="3066" spans="1:24"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c r="V3066">
        <f t="shared" si="141"/>
        <v>65.376000000000005</v>
      </c>
      <c r="W3066" s="2">
        <f t="shared" si="142"/>
        <v>0.28000000000000003</v>
      </c>
      <c r="X3066">
        <f t="shared" si="143"/>
        <v>5</v>
      </c>
    </row>
    <row r="3067" spans="1:24"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c r="V3067">
        <f t="shared" si="141"/>
        <v>91.478399999999993</v>
      </c>
      <c r="W3067" s="2">
        <f t="shared" si="142"/>
        <v>0.35</v>
      </c>
      <c r="X3067">
        <f t="shared" si="143"/>
        <v>5</v>
      </c>
    </row>
    <row r="3068" spans="1:24"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c r="V3068">
        <f t="shared" si="141"/>
        <v>126.8205</v>
      </c>
      <c r="W3068" s="2">
        <f t="shared" si="142"/>
        <v>0.41</v>
      </c>
      <c r="X3068">
        <f t="shared" si="143"/>
        <v>5</v>
      </c>
    </row>
    <row r="3069" spans="1:24"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c r="V3069">
        <f t="shared" si="141"/>
        <v>23.587199999999999</v>
      </c>
      <c r="W3069" s="2">
        <f t="shared" si="142"/>
        <v>0.48</v>
      </c>
      <c r="X3069">
        <f t="shared" si="143"/>
        <v>5</v>
      </c>
    </row>
    <row r="3070" spans="1:24"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c r="V3070">
        <f t="shared" si="141"/>
        <v>149.88480000000001</v>
      </c>
      <c r="W3070" s="2">
        <f t="shared" si="142"/>
        <v>0.48</v>
      </c>
      <c r="X3070">
        <f t="shared" si="143"/>
        <v>5</v>
      </c>
    </row>
    <row r="3071" spans="1:24"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c r="V3071">
        <f t="shared" si="141"/>
        <v>580.94400000000007</v>
      </c>
      <c r="W3071" s="2">
        <f t="shared" si="142"/>
        <v>0.125</v>
      </c>
      <c r="X3071">
        <f t="shared" si="143"/>
        <v>0</v>
      </c>
    </row>
    <row r="3072" spans="1:24"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c r="V3072">
        <f t="shared" si="141"/>
        <v>2142.0608999999999</v>
      </c>
      <c r="W3072" s="2">
        <f t="shared" si="142"/>
        <v>0.27</v>
      </c>
      <c r="X3072">
        <f t="shared" si="143"/>
        <v>5</v>
      </c>
    </row>
    <row r="3073" spans="1:24"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c r="V3073">
        <f t="shared" si="141"/>
        <v>109.4808</v>
      </c>
      <c r="W3073" s="2">
        <f t="shared" si="142"/>
        <v>0.12</v>
      </c>
      <c r="X3073">
        <f t="shared" si="143"/>
        <v>5</v>
      </c>
    </row>
    <row r="3074" spans="1:24"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c r="V3074">
        <f t="shared" si="141"/>
        <v>31.184999999999999</v>
      </c>
      <c r="W3074" s="2">
        <f t="shared" si="142"/>
        <v>0.46</v>
      </c>
      <c r="X3074">
        <f t="shared" si="143"/>
        <v>5</v>
      </c>
    </row>
    <row r="3075" spans="1:24" x14ac:dyDescent="0.2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c r="V3075">
        <f t="shared" ref="V3075:V3138" si="144">R3075-U3075</f>
        <v>85.844999999999999</v>
      </c>
      <c r="W3075" s="2">
        <f t="shared" ref="W3075:W3138" si="145">U3075/R3075</f>
        <v>0.25</v>
      </c>
      <c r="X3075">
        <f t="shared" ref="X3075:X3138" si="146">D3075-C3075</f>
        <v>2</v>
      </c>
    </row>
    <row r="3076" spans="1:24" x14ac:dyDescent="0.2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c r="V3076">
        <f t="shared" si="144"/>
        <v>102.21119999999999</v>
      </c>
      <c r="W3076" s="2">
        <f t="shared" si="145"/>
        <v>0.15294117647058822</v>
      </c>
      <c r="X3076">
        <f t="shared" si="146"/>
        <v>5</v>
      </c>
    </row>
    <row r="3077" spans="1:24"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c r="V3077">
        <f t="shared" si="144"/>
        <v>304.29179999999997</v>
      </c>
      <c r="W3077" s="2">
        <f t="shared" si="145"/>
        <v>0.11250000000000002</v>
      </c>
      <c r="X3077">
        <f t="shared" si="146"/>
        <v>4</v>
      </c>
    </row>
    <row r="3078" spans="1:24"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c r="V3078">
        <f t="shared" si="144"/>
        <v>30.968999999999998</v>
      </c>
      <c r="W3078" s="2">
        <f t="shared" si="145"/>
        <v>-0.85</v>
      </c>
      <c r="X3078">
        <f t="shared" si="146"/>
        <v>4</v>
      </c>
    </row>
    <row r="3079" spans="1:24"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c r="V3079">
        <f t="shared" si="144"/>
        <v>1121.568</v>
      </c>
      <c r="W3079" s="2">
        <f t="shared" si="145"/>
        <v>-0.14285714285714285</v>
      </c>
      <c r="X3079">
        <f t="shared" si="146"/>
        <v>4</v>
      </c>
    </row>
    <row r="3080" spans="1:24"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c r="V3080">
        <f t="shared" si="144"/>
        <v>21.332799999999999</v>
      </c>
      <c r="W3080" s="2">
        <f t="shared" si="145"/>
        <v>0.32999999999999996</v>
      </c>
      <c r="X3080">
        <f t="shared" si="146"/>
        <v>4</v>
      </c>
    </row>
    <row r="3081" spans="1:24" x14ac:dyDescent="0.2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c r="V3081">
        <f t="shared" si="144"/>
        <v>6.7392000000000012</v>
      </c>
      <c r="W3081" s="2">
        <f t="shared" si="145"/>
        <v>0.47999999999999993</v>
      </c>
      <c r="X3081">
        <f t="shared" si="146"/>
        <v>1</v>
      </c>
    </row>
    <row r="3082" spans="1:24" x14ac:dyDescent="0.2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c r="V3082">
        <f t="shared" si="144"/>
        <v>28.064400000000003</v>
      </c>
      <c r="W3082" s="2">
        <f t="shared" si="145"/>
        <v>0.35</v>
      </c>
      <c r="X3082">
        <f t="shared" si="146"/>
        <v>1</v>
      </c>
    </row>
    <row r="3083" spans="1:24" x14ac:dyDescent="0.2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f t="shared" si="144"/>
        <v>30.336800000000004</v>
      </c>
      <c r="W3083" s="2">
        <f t="shared" si="145"/>
        <v>0.48</v>
      </c>
      <c r="X3083">
        <f t="shared" si="146"/>
        <v>6</v>
      </c>
    </row>
    <row r="3084" spans="1:24" x14ac:dyDescent="0.2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c r="V3084">
        <f t="shared" si="144"/>
        <v>404.97750000000002</v>
      </c>
      <c r="W3084" s="2">
        <f t="shared" si="145"/>
        <v>0.25</v>
      </c>
      <c r="X3084">
        <f t="shared" si="146"/>
        <v>6</v>
      </c>
    </row>
    <row r="3085" spans="1:24" x14ac:dyDescent="0.2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c r="V3085">
        <f t="shared" si="144"/>
        <v>2.6022999999999996</v>
      </c>
      <c r="W3085" s="2">
        <f t="shared" si="145"/>
        <v>0.33750000000000002</v>
      </c>
      <c r="X3085">
        <f t="shared" si="146"/>
        <v>6</v>
      </c>
    </row>
    <row r="3086" spans="1:24"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c r="V3086">
        <f t="shared" si="144"/>
        <v>669.87760000000003</v>
      </c>
      <c r="W3086" s="2">
        <f t="shared" si="145"/>
        <v>-1.65</v>
      </c>
      <c r="X3086">
        <f t="shared" si="146"/>
        <v>5</v>
      </c>
    </row>
    <row r="3087" spans="1:24"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c r="V3087">
        <f t="shared" si="144"/>
        <v>111.98599999999999</v>
      </c>
      <c r="W3087" s="2">
        <f t="shared" si="145"/>
        <v>0.125</v>
      </c>
      <c r="X3087">
        <f t="shared" si="146"/>
        <v>5</v>
      </c>
    </row>
    <row r="3088" spans="1:24"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c r="V3088">
        <f t="shared" si="144"/>
        <v>6.6731999999999996</v>
      </c>
      <c r="W3088" s="2">
        <f t="shared" si="145"/>
        <v>-0.67500000000000004</v>
      </c>
      <c r="X3088">
        <f t="shared" si="146"/>
        <v>5</v>
      </c>
    </row>
    <row r="3089" spans="1:24"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c r="V3089">
        <f t="shared" si="144"/>
        <v>45.471999999999994</v>
      </c>
      <c r="W3089" s="2">
        <f t="shared" si="145"/>
        <v>-2.4999999999999996</v>
      </c>
      <c r="X3089">
        <f t="shared" si="146"/>
        <v>5</v>
      </c>
    </row>
    <row r="3090" spans="1:24" x14ac:dyDescent="0.2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c r="V3090">
        <f t="shared" si="144"/>
        <v>35.379999999999995</v>
      </c>
      <c r="W3090" s="2">
        <f t="shared" si="145"/>
        <v>0.42000000000000004</v>
      </c>
      <c r="X3090">
        <f t="shared" si="146"/>
        <v>2</v>
      </c>
    </row>
    <row r="3091" spans="1:24" x14ac:dyDescent="0.2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c r="V3091">
        <f t="shared" si="144"/>
        <v>483.78959999999995</v>
      </c>
      <c r="W3091" s="2">
        <f t="shared" si="145"/>
        <v>0.28000000000000003</v>
      </c>
      <c r="X3091">
        <f t="shared" si="146"/>
        <v>2</v>
      </c>
    </row>
    <row r="3092" spans="1:24" x14ac:dyDescent="0.2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c r="V3092">
        <f t="shared" si="144"/>
        <v>228.40860000000001</v>
      </c>
      <c r="W3092" s="2">
        <f t="shared" si="145"/>
        <v>0.49</v>
      </c>
      <c r="X3092">
        <f t="shared" si="146"/>
        <v>5</v>
      </c>
    </row>
    <row r="3093" spans="1:24" x14ac:dyDescent="0.2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f t="shared" si="144"/>
        <v>350.36349999999999</v>
      </c>
      <c r="W3093" s="2">
        <f t="shared" si="145"/>
        <v>0.27</v>
      </c>
      <c r="X3093">
        <f t="shared" si="146"/>
        <v>5</v>
      </c>
    </row>
    <row r="3094" spans="1:24" x14ac:dyDescent="0.2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c r="V3094">
        <f t="shared" si="144"/>
        <v>86.5488</v>
      </c>
      <c r="W3094" s="2">
        <f t="shared" si="145"/>
        <v>0.48</v>
      </c>
      <c r="X3094">
        <f t="shared" si="146"/>
        <v>5</v>
      </c>
    </row>
    <row r="3095" spans="1:24"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c r="V3095">
        <f t="shared" si="144"/>
        <v>28.908000000000001</v>
      </c>
      <c r="W3095" s="2">
        <f t="shared" si="145"/>
        <v>8.7499999999999994E-2</v>
      </c>
      <c r="X3095">
        <f t="shared" si="146"/>
        <v>0</v>
      </c>
    </row>
    <row r="3096" spans="1:24"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c r="V3096">
        <f t="shared" si="144"/>
        <v>6.7392000000000003</v>
      </c>
      <c r="W3096" s="2">
        <f t="shared" si="145"/>
        <v>0.35</v>
      </c>
      <c r="X3096">
        <f t="shared" si="146"/>
        <v>0</v>
      </c>
    </row>
    <row r="3097" spans="1:24"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c r="V3097">
        <f t="shared" si="144"/>
        <v>9.7759999999999998</v>
      </c>
      <c r="W3097" s="2">
        <f t="shared" si="145"/>
        <v>0.18749999999999997</v>
      </c>
      <c r="X3097">
        <f t="shared" si="146"/>
        <v>0</v>
      </c>
    </row>
    <row r="3098" spans="1:24"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c r="V3098">
        <f t="shared" si="144"/>
        <v>19.322800000000001</v>
      </c>
      <c r="W3098" s="2">
        <f t="shared" si="145"/>
        <v>-2.35</v>
      </c>
      <c r="X3098">
        <f t="shared" si="146"/>
        <v>0</v>
      </c>
    </row>
    <row r="3099" spans="1:24" x14ac:dyDescent="0.2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f t="shared" si="144"/>
        <v>21.527999999999999</v>
      </c>
      <c r="W3099" s="2">
        <f t="shared" si="145"/>
        <v>0.35000000000000003</v>
      </c>
      <c r="X3099">
        <f t="shared" si="146"/>
        <v>4</v>
      </c>
    </row>
    <row r="3100" spans="1:24" x14ac:dyDescent="0.2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c r="V3100">
        <f t="shared" si="144"/>
        <v>262.37520000000001</v>
      </c>
      <c r="W3100" s="2">
        <f t="shared" si="145"/>
        <v>-0.19117647058823528</v>
      </c>
      <c r="X3100">
        <f t="shared" si="146"/>
        <v>4</v>
      </c>
    </row>
    <row r="3101" spans="1:24"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c r="V3101">
        <f t="shared" si="144"/>
        <v>7.2737999999999996</v>
      </c>
      <c r="W3101" s="2">
        <f t="shared" si="145"/>
        <v>0.32500000000000001</v>
      </c>
      <c r="X3101">
        <f t="shared" si="146"/>
        <v>5</v>
      </c>
    </row>
    <row r="3102" spans="1:24"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c r="V3102">
        <f t="shared" si="144"/>
        <v>233.2638</v>
      </c>
      <c r="W3102" s="2">
        <f t="shared" si="145"/>
        <v>3.7499999999999999E-2</v>
      </c>
      <c r="X3102">
        <f t="shared" si="146"/>
        <v>5</v>
      </c>
    </row>
    <row r="3103" spans="1:24"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c r="V3103">
        <f t="shared" si="144"/>
        <v>660.40199999999993</v>
      </c>
      <c r="W3103" s="2">
        <f t="shared" si="145"/>
        <v>0.05</v>
      </c>
      <c r="X3103">
        <f t="shared" si="146"/>
        <v>5</v>
      </c>
    </row>
    <row r="3104" spans="1:24"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c r="V3104">
        <f t="shared" si="144"/>
        <v>170.15459999999999</v>
      </c>
      <c r="W3104" s="2">
        <f t="shared" si="145"/>
        <v>0.23</v>
      </c>
      <c r="X3104">
        <f t="shared" si="146"/>
        <v>5</v>
      </c>
    </row>
    <row r="3105" spans="1:24"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c r="V3105">
        <f t="shared" si="144"/>
        <v>22.4588</v>
      </c>
      <c r="W3105" s="2">
        <f t="shared" si="145"/>
        <v>-0.73333333333333328</v>
      </c>
      <c r="X3105">
        <f t="shared" si="146"/>
        <v>4</v>
      </c>
    </row>
    <row r="3106" spans="1:24"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c r="V3106">
        <f t="shared" si="144"/>
        <v>14.124000000000001</v>
      </c>
      <c r="W3106" s="2">
        <f t="shared" si="145"/>
        <v>0.44999999999999996</v>
      </c>
      <c r="X3106">
        <f t="shared" si="146"/>
        <v>6</v>
      </c>
    </row>
    <row r="3107" spans="1:24"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c r="V3107">
        <f t="shared" si="144"/>
        <v>10.016400000000001</v>
      </c>
      <c r="W3107" s="2">
        <f t="shared" si="145"/>
        <v>0.36249999999999999</v>
      </c>
      <c r="X3107">
        <f t="shared" si="146"/>
        <v>4</v>
      </c>
    </row>
    <row r="3108" spans="1:24"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c r="V3108">
        <f t="shared" si="144"/>
        <v>272.34839999999997</v>
      </c>
      <c r="W3108" s="2">
        <f t="shared" si="145"/>
        <v>8.7500000000000008E-2</v>
      </c>
      <c r="X3108">
        <f t="shared" si="146"/>
        <v>4</v>
      </c>
    </row>
    <row r="3109" spans="1:24"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c r="V3109">
        <f t="shared" si="144"/>
        <v>11.8422</v>
      </c>
      <c r="W3109" s="2">
        <f t="shared" si="145"/>
        <v>0.45999999999999996</v>
      </c>
      <c r="X3109">
        <f t="shared" si="146"/>
        <v>5</v>
      </c>
    </row>
    <row r="3110" spans="1:24"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c r="V3110">
        <f t="shared" si="144"/>
        <v>238.0812</v>
      </c>
      <c r="W3110" s="2">
        <f t="shared" si="145"/>
        <v>1.9999999999999997E-2</v>
      </c>
      <c r="X3110">
        <f t="shared" si="146"/>
        <v>5</v>
      </c>
    </row>
    <row r="3111" spans="1:24"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f t="shared" si="144"/>
        <v>3.8963999999999999</v>
      </c>
      <c r="W3111" s="2">
        <f t="shared" si="145"/>
        <v>0.49</v>
      </c>
      <c r="X3111">
        <f t="shared" si="146"/>
        <v>5</v>
      </c>
    </row>
    <row r="3112" spans="1:24"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c r="V3112">
        <f t="shared" si="144"/>
        <v>26.438400000000005</v>
      </c>
      <c r="W3112" s="2">
        <f t="shared" si="145"/>
        <v>0.48999999999999994</v>
      </c>
      <c r="X3112">
        <f t="shared" si="146"/>
        <v>5</v>
      </c>
    </row>
    <row r="3113" spans="1:24"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c r="V3113">
        <f t="shared" si="144"/>
        <v>217.43940000000001</v>
      </c>
      <c r="W3113" s="2">
        <f t="shared" si="145"/>
        <v>0.18</v>
      </c>
      <c r="X3113">
        <f t="shared" si="146"/>
        <v>5</v>
      </c>
    </row>
    <row r="3114" spans="1:24"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c r="V3114">
        <f t="shared" si="144"/>
        <v>774.78</v>
      </c>
      <c r="W3114" s="2">
        <f t="shared" si="145"/>
        <v>7.4999999999999997E-2</v>
      </c>
      <c r="X3114">
        <f t="shared" si="146"/>
        <v>7</v>
      </c>
    </row>
    <row r="3115" spans="1:24"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f t="shared" si="144"/>
        <v>72.027000000000015</v>
      </c>
      <c r="W3115" s="2">
        <f t="shared" si="145"/>
        <v>0.47</v>
      </c>
      <c r="X3115">
        <f t="shared" si="146"/>
        <v>7</v>
      </c>
    </row>
    <row r="3116" spans="1:24"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f t="shared" si="144"/>
        <v>17.686799999999998</v>
      </c>
      <c r="W3116" s="2">
        <f t="shared" si="145"/>
        <v>0.49000000000000005</v>
      </c>
      <c r="X3116">
        <f t="shared" si="146"/>
        <v>7</v>
      </c>
    </row>
    <row r="3117" spans="1:24"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c r="V3117">
        <f t="shared" si="144"/>
        <v>572.65679999999998</v>
      </c>
      <c r="W3117" s="2">
        <f t="shared" si="145"/>
        <v>-7.5000000000000011E-2</v>
      </c>
      <c r="X3117">
        <f t="shared" si="146"/>
        <v>7</v>
      </c>
    </row>
    <row r="3118" spans="1:24"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c r="V3118">
        <f t="shared" si="144"/>
        <v>31.894000000000002</v>
      </c>
      <c r="W3118" s="2">
        <f t="shared" si="145"/>
        <v>0.25999999999999995</v>
      </c>
      <c r="X3118">
        <f t="shared" si="146"/>
        <v>7</v>
      </c>
    </row>
    <row r="3119" spans="1:24"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c r="V3119">
        <f t="shared" si="144"/>
        <v>15.721200000000001</v>
      </c>
      <c r="W3119" s="2">
        <f t="shared" si="145"/>
        <v>9.9999999999999985E-3</v>
      </c>
      <c r="X3119">
        <f t="shared" si="146"/>
        <v>7</v>
      </c>
    </row>
    <row r="3120" spans="1:24" x14ac:dyDescent="0.2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c r="V3120">
        <f t="shared" si="144"/>
        <v>1306.557</v>
      </c>
      <c r="W3120" s="2">
        <f t="shared" si="145"/>
        <v>-0.16249999999999998</v>
      </c>
      <c r="X3120">
        <f t="shared" si="146"/>
        <v>1</v>
      </c>
    </row>
    <row r="3121" spans="1:24" x14ac:dyDescent="0.2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c r="V3121">
        <f t="shared" si="144"/>
        <v>218.386</v>
      </c>
      <c r="W3121" s="2">
        <f t="shared" si="145"/>
        <v>0.125</v>
      </c>
      <c r="X3121">
        <f t="shared" si="146"/>
        <v>1</v>
      </c>
    </row>
    <row r="3122" spans="1:24" x14ac:dyDescent="0.2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c r="V3122">
        <f t="shared" si="144"/>
        <v>41.371199999999995</v>
      </c>
      <c r="W3122" s="2">
        <f t="shared" si="145"/>
        <v>0.15</v>
      </c>
      <c r="X3122">
        <f t="shared" si="146"/>
        <v>1</v>
      </c>
    </row>
    <row r="3123" spans="1:24" x14ac:dyDescent="0.2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c r="V3123">
        <f t="shared" si="144"/>
        <v>53.171999999999997</v>
      </c>
      <c r="W3123" s="2">
        <f t="shared" si="145"/>
        <v>0.125</v>
      </c>
      <c r="X3123">
        <f t="shared" si="146"/>
        <v>1</v>
      </c>
    </row>
    <row r="3124" spans="1:24" x14ac:dyDescent="0.2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c r="V3124">
        <f t="shared" si="144"/>
        <v>141.47999999999999</v>
      </c>
      <c r="W3124" s="2">
        <f t="shared" si="145"/>
        <v>-0.8</v>
      </c>
      <c r="X3124">
        <f t="shared" si="146"/>
        <v>1</v>
      </c>
    </row>
    <row r="3125" spans="1:24" x14ac:dyDescent="0.2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c r="V3125">
        <f t="shared" si="144"/>
        <v>6.9079999999999995</v>
      </c>
      <c r="W3125" s="2">
        <f t="shared" si="145"/>
        <v>-0.83333333333333337</v>
      </c>
      <c r="X3125">
        <f t="shared" si="146"/>
        <v>1</v>
      </c>
    </row>
    <row r="3126" spans="1:24" x14ac:dyDescent="0.2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c r="V3126">
        <f t="shared" si="144"/>
        <v>984.79280000000006</v>
      </c>
      <c r="W3126" s="2">
        <f t="shared" si="145"/>
        <v>0.05</v>
      </c>
      <c r="X3126">
        <f t="shared" si="146"/>
        <v>1</v>
      </c>
    </row>
    <row r="3127" spans="1:24" x14ac:dyDescent="0.2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c r="V3127">
        <f t="shared" si="144"/>
        <v>542.66520000000003</v>
      </c>
      <c r="W3127" s="2">
        <f t="shared" si="145"/>
        <v>3.7500000000000006E-2</v>
      </c>
      <c r="X3127">
        <f t="shared" si="146"/>
        <v>1</v>
      </c>
    </row>
    <row r="3128" spans="1:24" x14ac:dyDescent="0.2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c r="V3128">
        <f t="shared" si="144"/>
        <v>305.9248</v>
      </c>
      <c r="W3128" s="2">
        <f t="shared" si="145"/>
        <v>-0.18333333333333332</v>
      </c>
      <c r="X3128">
        <f t="shared" si="146"/>
        <v>4</v>
      </c>
    </row>
    <row r="3129" spans="1:24" x14ac:dyDescent="0.2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c r="V3129">
        <f t="shared" si="144"/>
        <v>26.033599999999996</v>
      </c>
      <c r="W3129" s="2">
        <f t="shared" si="145"/>
        <v>0.47000000000000003</v>
      </c>
      <c r="X3129">
        <f t="shared" si="146"/>
        <v>4</v>
      </c>
    </row>
    <row r="3130" spans="1:24"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c r="V3130">
        <f t="shared" si="144"/>
        <v>29.788200000000003</v>
      </c>
      <c r="W3130" s="2">
        <f t="shared" si="145"/>
        <v>0.32999999999999996</v>
      </c>
      <c r="X3130">
        <f t="shared" si="146"/>
        <v>1</v>
      </c>
    </row>
    <row r="3131" spans="1:24"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c r="V3131">
        <f t="shared" si="144"/>
        <v>223.4504</v>
      </c>
      <c r="W3131" s="2">
        <f t="shared" si="145"/>
        <v>7.4999999999999997E-2</v>
      </c>
      <c r="X3131">
        <f t="shared" si="146"/>
        <v>1</v>
      </c>
    </row>
    <row r="3132" spans="1:24"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c r="V3132">
        <f t="shared" si="144"/>
        <v>355.5</v>
      </c>
      <c r="W3132" s="2">
        <f t="shared" si="145"/>
        <v>0.1</v>
      </c>
      <c r="X3132">
        <f t="shared" si="146"/>
        <v>1</v>
      </c>
    </row>
    <row r="3133" spans="1:24"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f t="shared" si="144"/>
        <v>556.61159999999995</v>
      </c>
      <c r="W3133" s="2">
        <f t="shared" si="145"/>
        <v>0.11249999999999999</v>
      </c>
      <c r="X3133">
        <f t="shared" si="146"/>
        <v>1</v>
      </c>
    </row>
    <row r="3134" spans="1:24"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c r="V3134">
        <f t="shared" si="144"/>
        <v>6.9055999999999997</v>
      </c>
      <c r="W3134" s="2">
        <f t="shared" si="145"/>
        <v>0.48</v>
      </c>
      <c r="X3134">
        <f t="shared" si="146"/>
        <v>2</v>
      </c>
    </row>
    <row r="3135" spans="1:24"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c r="V3135">
        <f t="shared" si="144"/>
        <v>8.2368000000000006</v>
      </c>
      <c r="W3135" s="2">
        <f t="shared" si="145"/>
        <v>0.35</v>
      </c>
      <c r="X3135">
        <f t="shared" si="146"/>
        <v>2</v>
      </c>
    </row>
    <row r="3136" spans="1:24"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c r="V3136">
        <f t="shared" si="144"/>
        <v>76.400000000000006</v>
      </c>
      <c r="W3136" s="2">
        <f t="shared" si="145"/>
        <v>-1.5000000000000002</v>
      </c>
      <c r="X3136">
        <f t="shared" si="146"/>
        <v>6</v>
      </c>
    </row>
    <row r="3137" spans="1:24"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c r="V3137">
        <f t="shared" si="144"/>
        <v>93.542400000000001</v>
      </c>
      <c r="W3137" s="2">
        <f t="shared" si="145"/>
        <v>-0.2</v>
      </c>
      <c r="X3137">
        <f t="shared" si="146"/>
        <v>6</v>
      </c>
    </row>
    <row r="3138" spans="1:24"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c r="V3138">
        <f t="shared" si="144"/>
        <v>59.493000000000002</v>
      </c>
      <c r="W3138" s="2">
        <f t="shared" si="145"/>
        <v>0.125</v>
      </c>
      <c r="X3138">
        <f t="shared" si="146"/>
        <v>6</v>
      </c>
    </row>
    <row r="3139" spans="1:24"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f t="shared" ref="V3139:V3202" si="147">R3139-U3139</f>
        <v>7.7928000000000006</v>
      </c>
      <c r="W3139" s="2">
        <f t="shared" ref="W3139:W3202" si="148">U3139/R3139</f>
        <v>0.36249999999999993</v>
      </c>
      <c r="X3139">
        <f t="shared" ref="X3139:X3202" si="149">D3139-C3139</f>
        <v>6</v>
      </c>
    </row>
    <row r="3140" spans="1:24"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c r="V3140">
        <f t="shared" si="147"/>
        <v>45.343800000000002</v>
      </c>
      <c r="W3140" s="2">
        <f t="shared" si="148"/>
        <v>-1.2499999999999999E-2</v>
      </c>
      <c r="X3140">
        <f t="shared" si="149"/>
        <v>6</v>
      </c>
    </row>
    <row r="3141" spans="1:24"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c r="V3141">
        <f t="shared" si="147"/>
        <v>40.555199999999999</v>
      </c>
      <c r="W3141" s="2">
        <f t="shared" si="148"/>
        <v>-0.77500000000000002</v>
      </c>
      <c r="X3141">
        <f t="shared" si="149"/>
        <v>6</v>
      </c>
    </row>
    <row r="3142" spans="1:24"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c r="V3142">
        <f t="shared" si="147"/>
        <v>115.60080000000001</v>
      </c>
      <c r="W3142" s="2">
        <f t="shared" si="148"/>
        <v>0.44</v>
      </c>
      <c r="X3142">
        <f t="shared" si="149"/>
        <v>3</v>
      </c>
    </row>
    <row r="3143" spans="1:24"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c r="V3143">
        <f t="shared" si="147"/>
        <v>547.01919999999996</v>
      </c>
      <c r="W3143" s="2">
        <f t="shared" si="148"/>
        <v>-1.6</v>
      </c>
      <c r="X3143">
        <f t="shared" si="149"/>
        <v>0</v>
      </c>
    </row>
    <row r="3144" spans="1:24"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c r="V3144">
        <f t="shared" si="147"/>
        <v>83.971999999999994</v>
      </c>
      <c r="W3144" s="2">
        <f t="shared" si="148"/>
        <v>0.3</v>
      </c>
      <c r="X3144">
        <f t="shared" si="149"/>
        <v>2</v>
      </c>
    </row>
    <row r="3145" spans="1:24"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c r="V3145">
        <f t="shared" si="147"/>
        <v>9.6798000000000002</v>
      </c>
      <c r="W3145" s="2">
        <f t="shared" si="148"/>
        <v>8.7499999999999994E-2</v>
      </c>
      <c r="X3145">
        <f t="shared" si="149"/>
        <v>2</v>
      </c>
    </row>
    <row r="3146" spans="1:24" x14ac:dyDescent="0.2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c r="V3146">
        <f t="shared" si="147"/>
        <v>372.64500000000004</v>
      </c>
      <c r="W3146" s="2">
        <f t="shared" si="148"/>
        <v>-7.1428571428571425E-2</v>
      </c>
      <c r="X3146">
        <f t="shared" si="149"/>
        <v>6</v>
      </c>
    </row>
    <row r="3147" spans="1:24"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c r="V3147">
        <f t="shared" si="147"/>
        <v>854.78319999999997</v>
      </c>
      <c r="W3147" s="2">
        <f t="shared" si="148"/>
        <v>0.1125</v>
      </c>
      <c r="X3147">
        <f t="shared" si="149"/>
        <v>2</v>
      </c>
    </row>
    <row r="3148" spans="1:24"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c r="V3148">
        <f t="shared" si="147"/>
        <v>81.008099999999999</v>
      </c>
      <c r="W3148" s="2">
        <f t="shared" si="148"/>
        <v>8.7500000000000008E-2</v>
      </c>
      <c r="X3148">
        <f t="shared" si="149"/>
        <v>2</v>
      </c>
    </row>
    <row r="3149" spans="1:24" x14ac:dyDescent="0.2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c r="V3149">
        <f t="shared" si="147"/>
        <v>22.031999999999996</v>
      </c>
      <c r="W3149" s="2">
        <f t="shared" si="148"/>
        <v>0.32</v>
      </c>
      <c r="X3149">
        <f t="shared" si="149"/>
        <v>3</v>
      </c>
    </row>
    <row r="3150" spans="1:24" x14ac:dyDescent="0.2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c r="V3150">
        <f t="shared" si="147"/>
        <v>16.847999999999999</v>
      </c>
      <c r="W3150" s="2">
        <f t="shared" si="148"/>
        <v>0.48</v>
      </c>
      <c r="X3150">
        <f t="shared" si="149"/>
        <v>3</v>
      </c>
    </row>
    <row r="3151" spans="1:24"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c r="V3151">
        <f t="shared" si="147"/>
        <v>16.146000000000001</v>
      </c>
      <c r="W3151" s="2">
        <f t="shared" si="148"/>
        <v>0.48</v>
      </c>
      <c r="X3151">
        <f t="shared" si="149"/>
        <v>5</v>
      </c>
    </row>
    <row r="3152" spans="1:24"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c r="V3152">
        <f t="shared" si="147"/>
        <v>1417.752</v>
      </c>
      <c r="W3152" s="2">
        <f t="shared" si="148"/>
        <v>0.3</v>
      </c>
      <c r="X3152">
        <f t="shared" si="149"/>
        <v>3</v>
      </c>
    </row>
    <row r="3153" spans="1:24"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c r="V3153">
        <f t="shared" si="147"/>
        <v>4439.9852000000001</v>
      </c>
      <c r="W3153" s="2">
        <f t="shared" si="148"/>
        <v>-1.4666666666666668</v>
      </c>
      <c r="X3153">
        <f t="shared" si="149"/>
        <v>3</v>
      </c>
    </row>
    <row r="3154" spans="1:24"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c r="V3154">
        <f t="shared" si="147"/>
        <v>118.986</v>
      </c>
      <c r="W3154" s="2">
        <f t="shared" si="148"/>
        <v>-0.16666666666666669</v>
      </c>
      <c r="X3154">
        <f t="shared" si="149"/>
        <v>3</v>
      </c>
    </row>
    <row r="3155" spans="1:24"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c r="V3155">
        <f t="shared" si="147"/>
        <v>193.86219999999997</v>
      </c>
      <c r="W3155" s="2">
        <f t="shared" si="148"/>
        <v>0.26250000000000001</v>
      </c>
      <c r="X3155">
        <f t="shared" si="149"/>
        <v>3</v>
      </c>
    </row>
    <row r="3156" spans="1:24"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c r="V3156">
        <f t="shared" si="147"/>
        <v>404.78900000000004</v>
      </c>
      <c r="W3156" s="2">
        <f t="shared" si="148"/>
        <v>0.44999999999999996</v>
      </c>
      <c r="X3156">
        <f t="shared" si="149"/>
        <v>4</v>
      </c>
    </row>
    <row r="3157" spans="1:24" x14ac:dyDescent="0.2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c r="V3157">
        <f t="shared" si="147"/>
        <v>59.302799999999998</v>
      </c>
      <c r="W3157" s="2">
        <f t="shared" si="148"/>
        <v>0.36250000000000004</v>
      </c>
      <c r="X3157">
        <f t="shared" si="149"/>
        <v>2</v>
      </c>
    </row>
    <row r="3158" spans="1:24"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f t="shared" si="147"/>
        <v>360.19439999999997</v>
      </c>
      <c r="W3158" s="2">
        <f t="shared" si="148"/>
        <v>-0.26666666666666666</v>
      </c>
      <c r="X3158">
        <f t="shared" si="149"/>
        <v>4</v>
      </c>
    </row>
    <row r="3159" spans="1:24"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c r="V3159">
        <f t="shared" si="147"/>
        <v>14.3</v>
      </c>
      <c r="W3159" s="2">
        <f t="shared" si="148"/>
        <v>0.44999999999999996</v>
      </c>
      <c r="X3159">
        <f t="shared" si="149"/>
        <v>4</v>
      </c>
    </row>
    <row r="3160" spans="1:24"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c r="V3160">
        <f t="shared" si="147"/>
        <v>61.721499999999999</v>
      </c>
      <c r="W3160" s="2">
        <f t="shared" si="148"/>
        <v>8.7499999999999994E-2</v>
      </c>
      <c r="X3160">
        <f t="shared" si="149"/>
        <v>1</v>
      </c>
    </row>
    <row r="3161" spans="1:24"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c r="V3161">
        <f t="shared" si="147"/>
        <v>137.97239999999999</v>
      </c>
      <c r="W3161" s="2">
        <f t="shared" si="148"/>
        <v>-0.15000000000000002</v>
      </c>
      <c r="X3161">
        <f t="shared" si="149"/>
        <v>1</v>
      </c>
    </row>
    <row r="3162" spans="1:24"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c r="V3162">
        <f t="shared" si="147"/>
        <v>13.209</v>
      </c>
      <c r="W3162" s="2">
        <f t="shared" si="148"/>
        <v>-1.55</v>
      </c>
      <c r="X3162">
        <f t="shared" si="149"/>
        <v>4</v>
      </c>
    </row>
    <row r="3163" spans="1:24"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f t="shared" si="147"/>
        <v>8.2468000000000004</v>
      </c>
      <c r="W3163" s="2">
        <f t="shared" si="148"/>
        <v>0.47</v>
      </c>
      <c r="X3163">
        <f t="shared" si="149"/>
        <v>4</v>
      </c>
    </row>
    <row r="3164" spans="1:24"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c r="V3164">
        <f t="shared" si="147"/>
        <v>41.525499999999994</v>
      </c>
      <c r="W3164" s="2">
        <f t="shared" si="148"/>
        <v>0.47000000000000003</v>
      </c>
      <c r="X3164">
        <f t="shared" si="149"/>
        <v>4</v>
      </c>
    </row>
    <row r="3165" spans="1:24"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c r="V3165">
        <f t="shared" si="147"/>
        <v>44.044800000000002</v>
      </c>
      <c r="W3165" s="2">
        <f t="shared" si="148"/>
        <v>0.25999999999999995</v>
      </c>
      <c r="X3165">
        <f t="shared" si="149"/>
        <v>4</v>
      </c>
    </row>
    <row r="3166" spans="1:24"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c r="V3166">
        <f t="shared" si="147"/>
        <v>21.186000000000003</v>
      </c>
      <c r="W3166" s="2">
        <f t="shared" si="148"/>
        <v>0.44999999999999996</v>
      </c>
      <c r="X3166">
        <f t="shared" si="149"/>
        <v>4</v>
      </c>
    </row>
    <row r="3167" spans="1:24"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c r="V3167">
        <f t="shared" si="147"/>
        <v>215.98560000000001</v>
      </c>
      <c r="W3167" s="2">
        <f t="shared" si="148"/>
        <v>9.9999999999999992E-2</v>
      </c>
      <c r="X3167">
        <f t="shared" si="149"/>
        <v>4</v>
      </c>
    </row>
    <row r="3168" spans="1:24"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c r="V3168">
        <f t="shared" si="147"/>
        <v>9.8685000000000009</v>
      </c>
      <c r="W3168" s="2">
        <f t="shared" si="148"/>
        <v>0.49</v>
      </c>
      <c r="X3168">
        <f t="shared" si="149"/>
        <v>4</v>
      </c>
    </row>
    <row r="3169" spans="1:24"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f t="shared" si="147"/>
        <v>34.840000000000003</v>
      </c>
      <c r="W3169" s="2">
        <f t="shared" si="148"/>
        <v>0.47999999999999993</v>
      </c>
      <c r="X3169">
        <f t="shared" si="149"/>
        <v>2</v>
      </c>
    </row>
    <row r="3170" spans="1:24" x14ac:dyDescent="0.2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c r="V3170">
        <f t="shared" si="147"/>
        <v>414.66399999999999</v>
      </c>
      <c r="W3170" s="2">
        <f t="shared" si="148"/>
        <v>-6.25E-2</v>
      </c>
      <c r="X3170">
        <f t="shared" si="149"/>
        <v>6</v>
      </c>
    </row>
    <row r="3171" spans="1:24" x14ac:dyDescent="0.2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c r="V3171">
        <f t="shared" si="147"/>
        <v>42.757000000000005</v>
      </c>
      <c r="W3171" s="2">
        <f t="shared" si="148"/>
        <v>0.3125</v>
      </c>
      <c r="X3171">
        <f t="shared" si="149"/>
        <v>6</v>
      </c>
    </row>
    <row r="3172" spans="1:24"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c r="V3172">
        <f t="shared" si="147"/>
        <v>12.6564</v>
      </c>
      <c r="W3172" s="2">
        <f t="shared" si="148"/>
        <v>0.47</v>
      </c>
      <c r="X3172">
        <f t="shared" si="149"/>
        <v>5</v>
      </c>
    </row>
    <row r="3173" spans="1:24"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c r="V3173">
        <f t="shared" si="147"/>
        <v>7.92</v>
      </c>
      <c r="W3173" s="2">
        <f t="shared" si="148"/>
        <v>-1.4999999999999998</v>
      </c>
      <c r="X3173">
        <f t="shared" si="149"/>
        <v>7</v>
      </c>
    </row>
    <row r="3174" spans="1:24"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f t="shared" si="147"/>
        <v>528.42999999999995</v>
      </c>
      <c r="W3174" s="2">
        <f t="shared" si="148"/>
        <v>0</v>
      </c>
      <c r="X3174">
        <f t="shared" si="149"/>
        <v>7</v>
      </c>
    </row>
    <row r="3175" spans="1:24"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c r="V3175">
        <f t="shared" si="147"/>
        <v>11.885399999999999</v>
      </c>
      <c r="W3175" s="2">
        <f t="shared" si="148"/>
        <v>0.1125</v>
      </c>
      <c r="X3175">
        <f t="shared" si="149"/>
        <v>7</v>
      </c>
    </row>
    <row r="3176" spans="1:24"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c r="V3176">
        <f t="shared" si="147"/>
        <v>130.93920000000003</v>
      </c>
      <c r="W3176" s="2">
        <f t="shared" si="148"/>
        <v>0.27999999999999997</v>
      </c>
      <c r="X3176">
        <f t="shared" si="149"/>
        <v>7</v>
      </c>
    </row>
    <row r="3177" spans="1:24"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c r="V3177">
        <f t="shared" si="147"/>
        <v>421.37199999999996</v>
      </c>
      <c r="W3177" s="2">
        <f t="shared" si="148"/>
        <v>-1.3333333333333333</v>
      </c>
      <c r="X3177">
        <f t="shared" si="149"/>
        <v>6</v>
      </c>
    </row>
    <row r="3178" spans="1:24"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c r="V3178">
        <f t="shared" si="147"/>
        <v>47.3842</v>
      </c>
      <c r="W3178" s="2">
        <f t="shared" si="148"/>
        <v>1.2499999999999999E-2</v>
      </c>
      <c r="X3178">
        <f t="shared" si="149"/>
        <v>6</v>
      </c>
    </row>
    <row r="3179" spans="1:24" x14ac:dyDescent="0.2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c r="V3179">
        <f t="shared" si="147"/>
        <v>9.7552000000000021</v>
      </c>
      <c r="W3179" s="2">
        <f t="shared" si="148"/>
        <v>0.47999999999999993</v>
      </c>
      <c r="X3179">
        <f t="shared" si="149"/>
        <v>0</v>
      </c>
    </row>
    <row r="3180" spans="1:24" x14ac:dyDescent="0.2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f t="shared" si="147"/>
        <v>14.8674</v>
      </c>
      <c r="W3180" s="2">
        <f t="shared" si="148"/>
        <v>0.28999999999999998</v>
      </c>
      <c r="X3180">
        <f t="shared" si="149"/>
        <v>6</v>
      </c>
    </row>
    <row r="3181" spans="1:24" x14ac:dyDescent="0.2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c r="V3181">
        <f t="shared" si="147"/>
        <v>40.489199999999997</v>
      </c>
      <c r="W3181" s="2">
        <f t="shared" si="148"/>
        <v>0.31</v>
      </c>
      <c r="X3181">
        <f t="shared" si="149"/>
        <v>6</v>
      </c>
    </row>
    <row r="3182" spans="1:24" x14ac:dyDescent="0.2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c r="V3182">
        <f t="shared" si="147"/>
        <v>186.077</v>
      </c>
      <c r="W3182" s="2">
        <f t="shared" si="148"/>
        <v>0.26999999999999996</v>
      </c>
      <c r="X3182">
        <f t="shared" si="149"/>
        <v>6</v>
      </c>
    </row>
    <row r="3183" spans="1:24" x14ac:dyDescent="0.2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f t="shared" si="147"/>
        <v>5.2056000000000004</v>
      </c>
      <c r="W3183" s="2">
        <f t="shared" si="148"/>
        <v>0.45999999999999996</v>
      </c>
      <c r="X3183">
        <f t="shared" si="149"/>
        <v>3</v>
      </c>
    </row>
    <row r="3184" spans="1:24" x14ac:dyDescent="0.2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c r="V3184">
        <f t="shared" si="147"/>
        <v>471.17340000000002</v>
      </c>
      <c r="W3184" s="2">
        <f t="shared" si="148"/>
        <v>0.43</v>
      </c>
      <c r="X3184">
        <f t="shared" si="149"/>
        <v>3</v>
      </c>
    </row>
    <row r="3185" spans="1:24" x14ac:dyDescent="0.2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c r="V3185">
        <f t="shared" si="147"/>
        <v>1159.5294000000001</v>
      </c>
      <c r="W3185" s="2">
        <f t="shared" si="148"/>
        <v>0.28999999999999998</v>
      </c>
      <c r="X3185">
        <f t="shared" si="149"/>
        <v>3</v>
      </c>
    </row>
    <row r="3186" spans="1:24" x14ac:dyDescent="0.2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c r="V3186">
        <f t="shared" si="147"/>
        <v>386.50979999999998</v>
      </c>
      <c r="W3186" s="2">
        <f t="shared" si="148"/>
        <v>0.29000000000000004</v>
      </c>
      <c r="X3186">
        <f t="shared" si="149"/>
        <v>3</v>
      </c>
    </row>
    <row r="3187" spans="1:24" x14ac:dyDescent="0.2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c r="V3187">
        <f t="shared" si="147"/>
        <v>70.32419999999999</v>
      </c>
      <c r="W3187" s="2">
        <f t="shared" si="148"/>
        <v>-1.7</v>
      </c>
      <c r="X3187">
        <f t="shared" si="149"/>
        <v>2</v>
      </c>
    </row>
    <row r="3188" spans="1:24" x14ac:dyDescent="0.2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c r="V3188">
        <f t="shared" si="147"/>
        <v>47.3994</v>
      </c>
      <c r="W3188" s="2">
        <f t="shared" si="148"/>
        <v>0.36249999999999999</v>
      </c>
      <c r="X3188">
        <f t="shared" si="149"/>
        <v>2</v>
      </c>
    </row>
    <row r="3189" spans="1:24"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f t="shared" si="147"/>
        <v>37.762200000000007</v>
      </c>
      <c r="W3189" s="2">
        <f t="shared" si="148"/>
        <v>0.45999999999999996</v>
      </c>
      <c r="X3189">
        <f t="shared" si="149"/>
        <v>5</v>
      </c>
    </row>
    <row r="3190" spans="1:24"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c r="V3190">
        <f t="shared" si="147"/>
        <v>1.95</v>
      </c>
      <c r="W3190" s="2">
        <f t="shared" si="148"/>
        <v>0.48000000000000004</v>
      </c>
      <c r="X3190">
        <f t="shared" si="149"/>
        <v>2</v>
      </c>
    </row>
    <row r="3191" spans="1:24"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c r="V3191">
        <f t="shared" si="147"/>
        <v>13.3416</v>
      </c>
      <c r="W3191" s="2">
        <f t="shared" si="148"/>
        <v>0.36249999999999999</v>
      </c>
      <c r="X3191">
        <f t="shared" si="149"/>
        <v>2</v>
      </c>
    </row>
    <row r="3192" spans="1:24"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c r="V3192">
        <f t="shared" si="147"/>
        <v>15.84</v>
      </c>
      <c r="W3192" s="2">
        <f t="shared" si="148"/>
        <v>-0.25</v>
      </c>
      <c r="X3192">
        <f t="shared" si="149"/>
        <v>5</v>
      </c>
    </row>
    <row r="3193" spans="1:24" x14ac:dyDescent="0.2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c r="V3193">
        <f t="shared" si="147"/>
        <v>48.832599999999999</v>
      </c>
      <c r="W3193" s="2">
        <f t="shared" si="148"/>
        <v>0.26</v>
      </c>
      <c r="X3193">
        <f t="shared" si="149"/>
        <v>6</v>
      </c>
    </row>
    <row r="3194" spans="1:24" x14ac:dyDescent="0.2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c r="V3194">
        <f t="shared" si="147"/>
        <v>15.925000000000001</v>
      </c>
      <c r="W3194" s="2">
        <f t="shared" si="148"/>
        <v>-1.5</v>
      </c>
      <c r="X3194">
        <f t="shared" si="149"/>
        <v>4</v>
      </c>
    </row>
    <row r="3195" spans="1:24" x14ac:dyDescent="0.2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c r="V3195">
        <f t="shared" si="147"/>
        <v>9.6671999999999993</v>
      </c>
      <c r="W3195" s="2">
        <f t="shared" si="148"/>
        <v>-1.65</v>
      </c>
      <c r="X3195">
        <f t="shared" si="149"/>
        <v>3</v>
      </c>
    </row>
    <row r="3196" spans="1:24" x14ac:dyDescent="0.2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c r="V3196">
        <f t="shared" si="147"/>
        <v>20.217599999999997</v>
      </c>
      <c r="W3196" s="2">
        <f t="shared" si="148"/>
        <v>0.35000000000000003</v>
      </c>
      <c r="X3196">
        <f t="shared" si="149"/>
        <v>3</v>
      </c>
    </row>
    <row r="3197" spans="1:24"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c r="V3197">
        <f t="shared" si="147"/>
        <v>23.1066</v>
      </c>
      <c r="W3197" s="2">
        <f t="shared" si="148"/>
        <v>0.01</v>
      </c>
      <c r="X3197">
        <f t="shared" si="149"/>
        <v>5</v>
      </c>
    </row>
    <row r="3198" spans="1:24"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c r="V3198">
        <f t="shared" si="147"/>
        <v>15.884099999999998</v>
      </c>
      <c r="W3198" s="2">
        <f t="shared" si="148"/>
        <v>0.47000000000000003</v>
      </c>
      <c r="X3198">
        <f t="shared" si="149"/>
        <v>6</v>
      </c>
    </row>
    <row r="3199" spans="1:24" x14ac:dyDescent="0.2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c r="V3199">
        <f t="shared" si="147"/>
        <v>5.61</v>
      </c>
      <c r="W3199" s="2">
        <f t="shared" si="148"/>
        <v>-0.66666666666666674</v>
      </c>
      <c r="X3199">
        <f t="shared" si="149"/>
        <v>0</v>
      </c>
    </row>
    <row r="3200" spans="1:24" x14ac:dyDescent="0.2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c r="V3200">
        <f t="shared" si="147"/>
        <v>86.371200000000002</v>
      </c>
      <c r="W3200" s="2">
        <f t="shared" si="148"/>
        <v>9.9999999999999992E-2</v>
      </c>
      <c r="X3200">
        <f t="shared" si="149"/>
        <v>6</v>
      </c>
    </row>
    <row r="3201" spans="1:24"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c r="V3201">
        <f t="shared" si="147"/>
        <v>16.366</v>
      </c>
      <c r="W3201" s="2">
        <f t="shared" si="148"/>
        <v>0.125</v>
      </c>
      <c r="X3201">
        <f t="shared" si="149"/>
        <v>4</v>
      </c>
    </row>
    <row r="3202" spans="1:24"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c r="V3202">
        <f t="shared" si="147"/>
        <v>145.50120000000001</v>
      </c>
      <c r="W3202" s="2">
        <f t="shared" si="148"/>
        <v>2.4999999999999998E-2</v>
      </c>
      <c r="X3202">
        <f t="shared" si="149"/>
        <v>2</v>
      </c>
    </row>
    <row r="3203" spans="1:24"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c r="V3203">
        <f t="shared" ref="V3203:V3266" si="150">R3203-U3203</f>
        <v>10.1592</v>
      </c>
      <c r="W3203" s="2">
        <f t="shared" ref="W3203:W3266" si="151">U3203/R3203</f>
        <v>0.36249999999999999</v>
      </c>
      <c r="X3203">
        <f t="shared" ref="X3203:X3266" si="152">D3203-C3203</f>
        <v>2</v>
      </c>
    </row>
    <row r="3204" spans="1:24"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c r="V3204">
        <f t="shared" si="150"/>
        <v>541.38239999999996</v>
      </c>
      <c r="W3204" s="2">
        <f t="shared" si="151"/>
        <v>0.1</v>
      </c>
      <c r="X3204">
        <f t="shared" si="152"/>
        <v>6</v>
      </c>
    </row>
    <row r="3205" spans="1:24"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f t="shared" si="150"/>
        <v>6.7039</v>
      </c>
      <c r="W3205" s="2">
        <f t="shared" si="151"/>
        <v>0.39</v>
      </c>
      <c r="X3205">
        <f t="shared" si="152"/>
        <v>6</v>
      </c>
    </row>
    <row r="3206" spans="1:24"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c r="V3206">
        <f t="shared" si="150"/>
        <v>28.713600000000003</v>
      </c>
      <c r="W3206" s="2">
        <f t="shared" si="151"/>
        <v>0.27999999999999997</v>
      </c>
      <c r="X3206">
        <f t="shared" si="152"/>
        <v>6</v>
      </c>
    </row>
    <row r="3207" spans="1:24"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c r="V3207">
        <f t="shared" si="150"/>
        <v>34.231999999999999</v>
      </c>
      <c r="W3207" s="2">
        <f t="shared" si="151"/>
        <v>0.44999999999999996</v>
      </c>
      <c r="X3207">
        <f t="shared" si="152"/>
        <v>6</v>
      </c>
    </row>
    <row r="3208" spans="1:24"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c r="V3208">
        <f t="shared" si="150"/>
        <v>38.304000000000002</v>
      </c>
      <c r="W3208" s="2">
        <f t="shared" si="151"/>
        <v>0.28000000000000003</v>
      </c>
      <c r="X3208">
        <f t="shared" si="152"/>
        <v>6</v>
      </c>
    </row>
    <row r="3209" spans="1:24"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c r="V3209">
        <f t="shared" si="150"/>
        <v>21.513600000000004</v>
      </c>
      <c r="W3209" s="2">
        <f t="shared" si="151"/>
        <v>0.45999999999999996</v>
      </c>
      <c r="X3209">
        <f t="shared" si="152"/>
        <v>6</v>
      </c>
    </row>
    <row r="3210" spans="1:24"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c r="V3210">
        <f t="shared" si="150"/>
        <v>230.96699999999998</v>
      </c>
      <c r="W3210" s="2">
        <f t="shared" si="151"/>
        <v>0.34</v>
      </c>
      <c r="X3210">
        <f t="shared" si="152"/>
        <v>6</v>
      </c>
    </row>
    <row r="3211" spans="1:24"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c r="V3211">
        <f t="shared" si="150"/>
        <v>236.20499999999998</v>
      </c>
      <c r="W3211" s="2">
        <f t="shared" si="151"/>
        <v>0.37500000000000006</v>
      </c>
      <c r="X3211">
        <f t="shared" si="152"/>
        <v>6</v>
      </c>
    </row>
    <row r="3212" spans="1:24"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c r="V3212">
        <f t="shared" si="150"/>
        <v>8.3699999999999992</v>
      </c>
      <c r="W3212" s="2">
        <f t="shared" si="151"/>
        <v>0.37500000000000006</v>
      </c>
      <c r="X3212">
        <f t="shared" si="152"/>
        <v>5</v>
      </c>
    </row>
    <row r="3213" spans="1:24"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c r="V3213">
        <f t="shared" si="150"/>
        <v>29.754199999999997</v>
      </c>
      <c r="W3213" s="2">
        <f t="shared" si="151"/>
        <v>-1.65</v>
      </c>
      <c r="X3213">
        <f t="shared" si="152"/>
        <v>5</v>
      </c>
    </row>
    <row r="3214" spans="1:24"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f t="shared" si="150"/>
        <v>149.21280000000002</v>
      </c>
      <c r="W3214" s="2">
        <f t="shared" si="151"/>
        <v>0.27999999999999997</v>
      </c>
      <c r="X3214">
        <f t="shared" si="152"/>
        <v>5</v>
      </c>
    </row>
    <row r="3215" spans="1:24" x14ac:dyDescent="0.2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c r="V3215">
        <f t="shared" si="150"/>
        <v>1.3348</v>
      </c>
      <c r="W3215" s="2">
        <f t="shared" si="151"/>
        <v>0.11249999999999999</v>
      </c>
      <c r="X3215">
        <f t="shared" si="152"/>
        <v>6</v>
      </c>
    </row>
    <row r="3216" spans="1:24" x14ac:dyDescent="0.2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c r="V3216">
        <f t="shared" si="150"/>
        <v>28.314</v>
      </c>
      <c r="W3216" s="2">
        <f t="shared" si="151"/>
        <v>0.1875</v>
      </c>
      <c r="X3216">
        <f t="shared" si="152"/>
        <v>6</v>
      </c>
    </row>
    <row r="3217" spans="1:24" x14ac:dyDescent="0.2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c r="V3217">
        <f t="shared" si="150"/>
        <v>39.845400000000005</v>
      </c>
      <c r="W3217" s="2">
        <f t="shared" si="151"/>
        <v>0.47</v>
      </c>
      <c r="X3217">
        <f t="shared" si="152"/>
        <v>2</v>
      </c>
    </row>
    <row r="3218" spans="1:24"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c r="V3218">
        <f t="shared" si="150"/>
        <v>97.480500000000006</v>
      </c>
      <c r="W3218" s="2">
        <f t="shared" si="151"/>
        <v>0.35</v>
      </c>
      <c r="X3218">
        <f t="shared" si="152"/>
        <v>4</v>
      </c>
    </row>
    <row r="3219" spans="1:24"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c r="V3219">
        <f t="shared" si="150"/>
        <v>616.90409999999997</v>
      </c>
      <c r="W3219" s="2">
        <f t="shared" si="151"/>
        <v>0.33750000000000002</v>
      </c>
      <c r="X3219">
        <f t="shared" si="152"/>
        <v>6</v>
      </c>
    </row>
    <row r="3220" spans="1:24"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c r="V3220">
        <f t="shared" si="150"/>
        <v>305.9248</v>
      </c>
      <c r="W3220" s="2">
        <f t="shared" si="151"/>
        <v>0.29000000000000004</v>
      </c>
      <c r="X3220">
        <f t="shared" si="152"/>
        <v>6</v>
      </c>
    </row>
    <row r="3221" spans="1:24" x14ac:dyDescent="0.2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c r="V3221">
        <f t="shared" si="150"/>
        <v>49.321999999999996</v>
      </c>
      <c r="W3221" s="2">
        <f t="shared" si="151"/>
        <v>0.48000000000000004</v>
      </c>
      <c r="X3221">
        <f t="shared" si="152"/>
        <v>6</v>
      </c>
    </row>
    <row r="3222" spans="1:24" x14ac:dyDescent="0.2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c r="V3222">
        <f t="shared" si="150"/>
        <v>28.115999999999996</v>
      </c>
      <c r="W3222" s="2">
        <f t="shared" si="151"/>
        <v>0.45000000000000007</v>
      </c>
      <c r="X3222">
        <f t="shared" si="152"/>
        <v>6</v>
      </c>
    </row>
    <row r="3223" spans="1:24" x14ac:dyDescent="0.2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c r="V3223">
        <f t="shared" si="150"/>
        <v>57.6</v>
      </c>
      <c r="W3223" s="2">
        <f t="shared" si="151"/>
        <v>0.36</v>
      </c>
      <c r="X3223">
        <f t="shared" si="152"/>
        <v>6</v>
      </c>
    </row>
    <row r="3224" spans="1:24" x14ac:dyDescent="0.2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c r="V3224">
        <f t="shared" si="150"/>
        <v>5.9975999999999994</v>
      </c>
      <c r="W3224" s="2">
        <f t="shared" si="151"/>
        <v>0.36250000000000004</v>
      </c>
      <c r="X3224">
        <f t="shared" si="152"/>
        <v>3</v>
      </c>
    </row>
    <row r="3225" spans="1:24" x14ac:dyDescent="0.2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c r="V3225">
        <f t="shared" si="150"/>
        <v>3.2119999999999997</v>
      </c>
      <c r="W3225" s="2">
        <f t="shared" si="151"/>
        <v>0.3125</v>
      </c>
      <c r="X3225">
        <f t="shared" si="152"/>
        <v>3</v>
      </c>
    </row>
    <row r="3226" spans="1:24" x14ac:dyDescent="0.2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c r="V3226">
        <f t="shared" si="150"/>
        <v>210.94</v>
      </c>
      <c r="W3226" s="2">
        <f t="shared" si="151"/>
        <v>0.33750000000000002</v>
      </c>
      <c r="X3226">
        <f t="shared" si="152"/>
        <v>3</v>
      </c>
    </row>
    <row r="3227" spans="1:24" x14ac:dyDescent="0.2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c r="V3227">
        <f t="shared" si="150"/>
        <v>8.1396000000000015</v>
      </c>
      <c r="W3227" s="2">
        <f t="shared" si="151"/>
        <v>0.36249999999999999</v>
      </c>
      <c r="X3227">
        <f t="shared" si="152"/>
        <v>3</v>
      </c>
    </row>
    <row r="3228" spans="1:24" x14ac:dyDescent="0.2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c r="V3228">
        <f t="shared" si="150"/>
        <v>18.623999999999999</v>
      </c>
      <c r="W3228" s="2">
        <f t="shared" si="151"/>
        <v>-0.21249999999999999</v>
      </c>
      <c r="X3228">
        <f t="shared" si="152"/>
        <v>3</v>
      </c>
    </row>
    <row r="3229" spans="1:24" x14ac:dyDescent="0.2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c r="V3229">
        <f t="shared" si="150"/>
        <v>210.21809999999999</v>
      </c>
      <c r="W3229" s="2">
        <f t="shared" si="151"/>
        <v>8.7500000000000008E-2</v>
      </c>
      <c r="X3229">
        <f t="shared" si="152"/>
        <v>3</v>
      </c>
    </row>
    <row r="3230" spans="1:24" x14ac:dyDescent="0.2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c r="V3230">
        <f t="shared" si="150"/>
        <v>7.2495000000000003</v>
      </c>
      <c r="W3230" s="2">
        <f t="shared" si="151"/>
        <v>-1.2499999999999999E-2</v>
      </c>
      <c r="X3230">
        <f t="shared" si="152"/>
        <v>3</v>
      </c>
    </row>
    <row r="3231" spans="1:24"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c r="V3231">
        <f t="shared" si="150"/>
        <v>356.57299999999998</v>
      </c>
      <c r="W3231" s="2">
        <f t="shared" si="151"/>
        <v>0.05</v>
      </c>
      <c r="X3231">
        <f t="shared" si="152"/>
        <v>5</v>
      </c>
    </row>
    <row r="3232" spans="1:24" x14ac:dyDescent="0.2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f t="shared" si="150"/>
        <v>75.834000000000003</v>
      </c>
      <c r="W3232" s="2">
        <f t="shared" si="151"/>
        <v>0.34</v>
      </c>
      <c r="X3232">
        <f t="shared" si="152"/>
        <v>4</v>
      </c>
    </row>
    <row r="3233" spans="1:24"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c r="V3233">
        <f t="shared" si="150"/>
        <v>70.32419999999999</v>
      </c>
      <c r="W3233" s="2">
        <f t="shared" si="151"/>
        <v>-1.7</v>
      </c>
      <c r="X3233">
        <f t="shared" si="152"/>
        <v>6</v>
      </c>
    </row>
    <row r="3234" spans="1:24"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c r="V3234">
        <f t="shared" si="150"/>
        <v>7.6744000000000003</v>
      </c>
      <c r="W3234" s="2">
        <f t="shared" si="151"/>
        <v>-1.6500000000000001</v>
      </c>
      <c r="X3234">
        <f t="shared" si="152"/>
        <v>6</v>
      </c>
    </row>
    <row r="3235" spans="1:24"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c r="V3235">
        <f t="shared" si="150"/>
        <v>40.273199999999996</v>
      </c>
      <c r="W3235" s="2">
        <f t="shared" si="151"/>
        <v>-0.23750000000000002</v>
      </c>
      <c r="X3235">
        <f t="shared" si="152"/>
        <v>6</v>
      </c>
    </row>
    <row r="3236" spans="1:24"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c r="V3236">
        <f t="shared" si="150"/>
        <v>2.5895999999999999</v>
      </c>
      <c r="W3236" s="2">
        <f t="shared" si="151"/>
        <v>0.35000000000000003</v>
      </c>
      <c r="X3236">
        <f t="shared" si="152"/>
        <v>3</v>
      </c>
    </row>
    <row r="3237" spans="1:24"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c r="V3237">
        <f t="shared" si="150"/>
        <v>197.37959999999998</v>
      </c>
      <c r="W3237" s="2">
        <f t="shared" si="151"/>
        <v>-8.5714285714285715E-2</v>
      </c>
      <c r="X3237">
        <f t="shared" si="152"/>
        <v>0</v>
      </c>
    </row>
    <row r="3238" spans="1:24" x14ac:dyDescent="0.2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c r="V3238">
        <f t="shared" si="150"/>
        <v>32.3568</v>
      </c>
      <c r="W3238" s="2">
        <f t="shared" si="151"/>
        <v>0.28000000000000003</v>
      </c>
      <c r="X3238">
        <f t="shared" si="152"/>
        <v>0</v>
      </c>
    </row>
    <row r="3239" spans="1:24" x14ac:dyDescent="0.2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c r="V3239">
        <f t="shared" si="150"/>
        <v>29.624400000000001</v>
      </c>
      <c r="W3239" s="2">
        <f t="shared" si="151"/>
        <v>0.35</v>
      </c>
      <c r="X3239">
        <f t="shared" si="152"/>
        <v>0</v>
      </c>
    </row>
    <row r="3240" spans="1:24"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c r="V3240">
        <f t="shared" si="150"/>
        <v>395.76300000000003</v>
      </c>
      <c r="W3240" s="2">
        <f t="shared" si="151"/>
        <v>-0.24285714285714285</v>
      </c>
      <c r="X3240">
        <f t="shared" si="152"/>
        <v>7</v>
      </c>
    </row>
    <row r="3241" spans="1:24"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c r="V3241">
        <f t="shared" si="150"/>
        <v>76.825000000000003</v>
      </c>
      <c r="W3241" s="2">
        <f t="shared" si="151"/>
        <v>0.375</v>
      </c>
      <c r="X3241">
        <f t="shared" si="152"/>
        <v>7</v>
      </c>
    </row>
    <row r="3242" spans="1:24"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c r="V3242">
        <f t="shared" si="150"/>
        <v>9.8951999999999991</v>
      </c>
      <c r="W3242" s="2">
        <f t="shared" si="151"/>
        <v>-0.4</v>
      </c>
      <c r="X3242">
        <f t="shared" si="152"/>
        <v>7</v>
      </c>
    </row>
    <row r="3243" spans="1:24" x14ac:dyDescent="0.2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c r="V3243">
        <f t="shared" si="150"/>
        <v>41.773000000000003</v>
      </c>
      <c r="W3243" s="2">
        <f t="shared" si="151"/>
        <v>0.25999999999999995</v>
      </c>
      <c r="X3243">
        <f t="shared" si="152"/>
        <v>2</v>
      </c>
    </row>
    <row r="3244" spans="1:24" x14ac:dyDescent="0.2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c r="V3244">
        <f t="shared" si="150"/>
        <v>36.363600000000005</v>
      </c>
      <c r="W3244" s="2">
        <f t="shared" si="151"/>
        <v>-1.7000000000000002</v>
      </c>
      <c r="X3244">
        <f t="shared" si="152"/>
        <v>5</v>
      </c>
    </row>
    <row r="3245" spans="1:24" x14ac:dyDescent="0.2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c r="V3245">
        <f t="shared" si="150"/>
        <v>195.07250000000002</v>
      </c>
      <c r="W3245" s="2">
        <f t="shared" si="151"/>
        <v>0.11249999999999999</v>
      </c>
      <c r="X3245">
        <f t="shared" si="152"/>
        <v>4</v>
      </c>
    </row>
    <row r="3246" spans="1:24" x14ac:dyDescent="0.2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c r="V3246">
        <f t="shared" si="150"/>
        <v>335.17559999999997</v>
      </c>
      <c r="W3246" s="2">
        <f t="shared" si="151"/>
        <v>-5.7142857142857141E-2</v>
      </c>
      <c r="X3246">
        <f t="shared" si="152"/>
        <v>4</v>
      </c>
    </row>
    <row r="3247" spans="1:24"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c r="V3247">
        <f t="shared" si="150"/>
        <v>44.171999999999997</v>
      </c>
      <c r="W3247" s="2">
        <f t="shared" si="151"/>
        <v>0.1</v>
      </c>
      <c r="X3247">
        <f t="shared" si="152"/>
        <v>2</v>
      </c>
    </row>
    <row r="3248" spans="1:24"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c r="V3248">
        <f t="shared" si="150"/>
        <v>285.91199999999998</v>
      </c>
      <c r="W3248" s="2">
        <f t="shared" si="151"/>
        <v>0.12000000000000001</v>
      </c>
      <c r="X3248">
        <f t="shared" si="152"/>
        <v>2</v>
      </c>
    </row>
    <row r="3249" spans="1:24"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c r="V3249">
        <f t="shared" si="150"/>
        <v>12.950399999999998</v>
      </c>
      <c r="W3249" s="2">
        <f t="shared" si="151"/>
        <v>0.29000000000000004</v>
      </c>
      <c r="X3249">
        <f t="shared" si="152"/>
        <v>2</v>
      </c>
    </row>
    <row r="3250" spans="1:24"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c r="V3250">
        <f t="shared" si="150"/>
        <v>103.92280000000001</v>
      </c>
      <c r="W3250" s="2">
        <f t="shared" si="151"/>
        <v>8.7499999999999994E-2</v>
      </c>
      <c r="X3250">
        <f t="shared" si="152"/>
        <v>4</v>
      </c>
    </row>
    <row r="3251" spans="1:24"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c r="V3251">
        <f t="shared" si="150"/>
        <v>97.665199999999999</v>
      </c>
      <c r="W3251" s="2">
        <f t="shared" si="151"/>
        <v>7.4999999999999997E-2</v>
      </c>
      <c r="X3251">
        <f t="shared" si="152"/>
        <v>4</v>
      </c>
    </row>
    <row r="3252" spans="1:24"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c r="V3252">
        <f t="shared" si="150"/>
        <v>13.170500000000001</v>
      </c>
      <c r="W3252" s="2">
        <f t="shared" si="151"/>
        <v>0.47000000000000003</v>
      </c>
      <c r="X3252">
        <f t="shared" si="152"/>
        <v>6</v>
      </c>
    </row>
    <row r="3253" spans="1:24"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f t="shared" si="150"/>
        <v>55.034700000000001</v>
      </c>
      <c r="W3253" s="2">
        <f t="shared" si="151"/>
        <v>8.7500000000000008E-2</v>
      </c>
      <c r="X3253">
        <f t="shared" si="152"/>
        <v>2</v>
      </c>
    </row>
    <row r="3254" spans="1:24"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c r="V3254">
        <f t="shared" si="150"/>
        <v>4.851</v>
      </c>
      <c r="W3254" s="2">
        <f t="shared" si="151"/>
        <v>0.3125</v>
      </c>
      <c r="X3254">
        <f t="shared" si="152"/>
        <v>3</v>
      </c>
    </row>
    <row r="3255" spans="1:24"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c r="V3255">
        <f t="shared" si="150"/>
        <v>25.145200000000003</v>
      </c>
      <c r="W3255" s="2">
        <f t="shared" si="151"/>
        <v>7.4999999999999997E-2</v>
      </c>
      <c r="X3255">
        <f t="shared" si="152"/>
        <v>3</v>
      </c>
    </row>
    <row r="3256" spans="1:24"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c r="V3256">
        <f t="shared" si="150"/>
        <v>98.535399999999996</v>
      </c>
      <c r="W3256" s="2">
        <f t="shared" si="151"/>
        <v>8.7500000000000008E-2</v>
      </c>
      <c r="X3256">
        <f t="shared" si="152"/>
        <v>6</v>
      </c>
    </row>
    <row r="3257" spans="1:24"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c r="V3257">
        <f t="shared" si="150"/>
        <v>13.265999999999998</v>
      </c>
      <c r="W3257" s="2">
        <f t="shared" si="151"/>
        <v>0.3125</v>
      </c>
      <c r="X3257">
        <f t="shared" si="152"/>
        <v>6</v>
      </c>
    </row>
    <row r="3258" spans="1:24"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f t="shared" si="150"/>
        <v>2.9375999999999998</v>
      </c>
      <c r="W3258" s="2">
        <f t="shared" si="151"/>
        <v>0.36250000000000004</v>
      </c>
      <c r="X3258">
        <f t="shared" si="152"/>
        <v>5</v>
      </c>
    </row>
    <row r="3259" spans="1:24"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c r="V3259">
        <f t="shared" si="150"/>
        <v>109.2978</v>
      </c>
      <c r="W3259" s="2">
        <f t="shared" si="151"/>
        <v>-0.36666666666666664</v>
      </c>
      <c r="X3259">
        <f t="shared" si="152"/>
        <v>5</v>
      </c>
    </row>
    <row r="3260" spans="1:24"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c r="V3260">
        <f t="shared" si="150"/>
        <v>5.0082000000000004</v>
      </c>
      <c r="W3260" s="2">
        <f t="shared" si="151"/>
        <v>-0.69999999999999984</v>
      </c>
      <c r="X3260">
        <f t="shared" si="152"/>
        <v>5</v>
      </c>
    </row>
    <row r="3261" spans="1:24"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c r="V3261">
        <f t="shared" si="150"/>
        <v>7.84</v>
      </c>
      <c r="W3261" s="2">
        <f t="shared" si="151"/>
        <v>-1.4999999999999998</v>
      </c>
      <c r="X3261">
        <f t="shared" si="152"/>
        <v>4</v>
      </c>
    </row>
    <row r="3262" spans="1:24"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c r="V3262">
        <f t="shared" si="150"/>
        <v>13.478400000000001</v>
      </c>
      <c r="W3262" s="2">
        <f t="shared" si="151"/>
        <v>0.35</v>
      </c>
      <c r="X3262">
        <f t="shared" si="152"/>
        <v>1</v>
      </c>
    </row>
    <row r="3263" spans="1:24"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c r="V3263">
        <f t="shared" si="150"/>
        <v>91.9816</v>
      </c>
      <c r="W3263" s="2">
        <f t="shared" si="151"/>
        <v>0.08</v>
      </c>
      <c r="X3263">
        <f t="shared" si="152"/>
        <v>2</v>
      </c>
    </row>
    <row r="3264" spans="1:24"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c r="V3264">
        <f t="shared" si="150"/>
        <v>381.65400000000005</v>
      </c>
      <c r="W3264" s="2">
        <f t="shared" si="151"/>
        <v>0.48</v>
      </c>
      <c r="X3264">
        <f t="shared" si="152"/>
        <v>2</v>
      </c>
    </row>
    <row r="3265" spans="1:24"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c r="V3265">
        <f t="shared" si="150"/>
        <v>169.00799999999998</v>
      </c>
      <c r="W3265" s="2">
        <f t="shared" si="151"/>
        <v>0.3</v>
      </c>
      <c r="X3265">
        <f t="shared" si="152"/>
        <v>2</v>
      </c>
    </row>
    <row r="3266" spans="1:24" x14ac:dyDescent="0.2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f t="shared" si="150"/>
        <v>6.5519999999999996</v>
      </c>
      <c r="W3266" s="2">
        <f t="shared" si="151"/>
        <v>0.35</v>
      </c>
      <c r="X3266">
        <f t="shared" si="152"/>
        <v>4</v>
      </c>
    </row>
    <row r="3267" spans="1:24"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c r="V3267">
        <f t="shared" ref="V3267:V3330" si="153">R3267-U3267</f>
        <v>271.33260000000001</v>
      </c>
      <c r="W3267" s="2">
        <f t="shared" ref="W3267:W3330" si="154">U3267/R3267</f>
        <v>3.7500000000000006E-2</v>
      </c>
      <c r="X3267">
        <f t="shared" ref="X3267:X3330" si="155">D3267-C3267</f>
        <v>4</v>
      </c>
    </row>
    <row r="3268" spans="1:24"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c r="V3268">
        <f t="shared" si="153"/>
        <v>133.44869999999997</v>
      </c>
      <c r="W3268" s="2">
        <f t="shared" si="154"/>
        <v>0.33750000000000002</v>
      </c>
      <c r="X3268">
        <f t="shared" si="155"/>
        <v>4</v>
      </c>
    </row>
    <row r="3269" spans="1:24"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c r="V3269">
        <f t="shared" si="153"/>
        <v>101.98499999999999</v>
      </c>
      <c r="W3269" s="2">
        <f t="shared" si="154"/>
        <v>0.25</v>
      </c>
      <c r="X3269">
        <f t="shared" si="155"/>
        <v>7</v>
      </c>
    </row>
    <row r="3270" spans="1:24"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c r="V3270">
        <f t="shared" si="153"/>
        <v>32.364000000000004</v>
      </c>
      <c r="W3270" s="2">
        <f t="shared" si="154"/>
        <v>0.27999999999999997</v>
      </c>
      <c r="X3270">
        <f t="shared" si="155"/>
        <v>7</v>
      </c>
    </row>
    <row r="3271" spans="1:24"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c r="V3271">
        <f t="shared" si="153"/>
        <v>1.6632000000000002</v>
      </c>
      <c r="W3271" s="2">
        <f t="shared" si="154"/>
        <v>0.43999999999999995</v>
      </c>
      <c r="X3271">
        <f t="shared" si="155"/>
        <v>4</v>
      </c>
    </row>
    <row r="3272" spans="1:24"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c r="V3272">
        <f t="shared" si="153"/>
        <v>3.8586</v>
      </c>
      <c r="W3272" s="2">
        <f t="shared" si="154"/>
        <v>0.41</v>
      </c>
      <c r="X3272">
        <f t="shared" si="155"/>
        <v>4</v>
      </c>
    </row>
    <row r="3273" spans="1:24"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c r="V3273">
        <f t="shared" si="153"/>
        <v>4.4352</v>
      </c>
      <c r="W3273" s="2">
        <f t="shared" si="154"/>
        <v>0.44</v>
      </c>
      <c r="X3273">
        <f t="shared" si="155"/>
        <v>2</v>
      </c>
    </row>
    <row r="3274" spans="1:24"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f t="shared" si="153"/>
        <v>180.97899999999998</v>
      </c>
      <c r="W3274" s="2">
        <f t="shared" si="154"/>
        <v>0.1125</v>
      </c>
      <c r="X3274">
        <f t="shared" si="155"/>
        <v>7</v>
      </c>
    </row>
    <row r="3275" spans="1:24" x14ac:dyDescent="0.2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f t="shared" si="153"/>
        <v>2309.9670000000006</v>
      </c>
      <c r="W3275" s="2">
        <f t="shared" si="154"/>
        <v>0.31249999999999994</v>
      </c>
      <c r="X3275">
        <f t="shared" si="155"/>
        <v>4</v>
      </c>
    </row>
    <row r="3276" spans="1:24" x14ac:dyDescent="0.2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c r="V3276">
        <f t="shared" si="153"/>
        <v>9.1199999999999992</v>
      </c>
      <c r="W3276" s="2">
        <f t="shared" si="154"/>
        <v>0.5</v>
      </c>
      <c r="X3276">
        <f t="shared" si="155"/>
        <v>4</v>
      </c>
    </row>
    <row r="3277" spans="1:24" x14ac:dyDescent="0.2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c r="V3277">
        <f t="shared" si="153"/>
        <v>18.6126</v>
      </c>
      <c r="W3277" s="2">
        <f t="shared" si="154"/>
        <v>0.33</v>
      </c>
      <c r="X3277">
        <f t="shared" si="155"/>
        <v>4</v>
      </c>
    </row>
    <row r="3278" spans="1:24" x14ac:dyDescent="0.2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c r="V3278">
        <f t="shared" si="153"/>
        <v>15.3832</v>
      </c>
      <c r="W3278" s="2">
        <f t="shared" si="154"/>
        <v>0.33</v>
      </c>
      <c r="X3278">
        <f t="shared" si="155"/>
        <v>4</v>
      </c>
    </row>
    <row r="3279" spans="1:24" x14ac:dyDescent="0.2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c r="V3279">
        <f t="shared" si="153"/>
        <v>20.582899999999999</v>
      </c>
      <c r="W3279" s="2">
        <f t="shared" si="154"/>
        <v>0.29000000000000004</v>
      </c>
      <c r="X3279">
        <f t="shared" si="155"/>
        <v>4</v>
      </c>
    </row>
    <row r="3280" spans="1:24" x14ac:dyDescent="0.2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c r="V3280">
        <f t="shared" si="153"/>
        <v>6.6096000000000013</v>
      </c>
      <c r="W3280" s="2">
        <f t="shared" si="154"/>
        <v>0.48999999999999994</v>
      </c>
      <c r="X3280">
        <f t="shared" si="155"/>
        <v>4</v>
      </c>
    </row>
    <row r="3281" spans="1:24" x14ac:dyDescent="0.2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c r="V3281">
        <f t="shared" si="153"/>
        <v>16.301600000000001</v>
      </c>
      <c r="W3281" s="2">
        <f t="shared" si="154"/>
        <v>0.28999999999999998</v>
      </c>
      <c r="X3281">
        <f t="shared" si="155"/>
        <v>4</v>
      </c>
    </row>
    <row r="3282" spans="1:24" x14ac:dyDescent="0.2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c r="V3282">
        <f t="shared" si="153"/>
        <v>4080.7690000000002</v>
      </c>
      <c r="W3282" s="2">
        <f t="shared" si="154"/>
        <v>0.02</v>
      </c>
      <c r="X3282">
        <f t="shared" si="155"/>
        <v>4</v>
      </c>
    </row>
    <row r="3283" spans="1:24"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f t="shared" si="153"/>
        <v>34.788400000000003</v>
      </c>
      <c r="W3283" s="2">
        <f t="shared" si="154"/>
        <v>0.27500000000000002</v>
      </c>
      <c r="X3283">
        <f t="shared" si="155"/>
        <v>7</v>
      </c>
    </row>
    <row r="3284" spans="1:24"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c r="V3284">
        <f t="shared" si="153"/>
        <v>2.9478</v>
      </c>
      <c r="W3284" s="2">
        <f t="shared" si="154"/>
        <v>0.36249999999999999</v>
      </c>
      <c r="X3284">
        <f t="shared" si="155"/>
        <v>7</v>
      </c>
    </row>
    <row r="3285" spans="1:24" x14ac:dyDescent="0.2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c r="V3285">
        <f t="shared" si="153"/>
        <v>10.058399999999999</v>
      </c>
      <c r="W3285" s="2">
        <f t="shared" si="154"/>
        <v>0.34</v>
      </c>
      <c r="X3285">
        <f t="shared" si="155"/>
        <v>6</v>
      </c>
    </row>
    <row r="3286" spans="1:24"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c r="V3286">
        <f t="shared" si="153"/>
        <v>110.80160000000001</v>
      </c>
      <c r="W3286" s="2">
        <f t="shared" si="154"/>
        <v>-0.73333333333333339</v>
      </c>
      <c r="X3286">
        <f t="shared" si="155"/>
        <v>5</v>
      </c>
    </row>
    <row r="3287" spans="1:24"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c r="V3287">
        <f t="shared" si="153"/>
        <v>4.6575999999999995</v>
      </c>
      <c r="W3287" s="2">
        <f t="shared" si="154"/>
        <v>0.29000000000000004</v>
      </c>
      <c r="X3287">
        <f t="shared" si="155"/>
        <v>5</v>
      </c>
    </row>
    <row r="3288" spans="1:24"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c r="V3288">
        <f t="shared" si="153"/>
        <v>9.7013999999999996</v>
      </c>
      <c r="W3288" s="2">
        <f t="shared" si="154"/>
        <v>0.26</v>
      </c>
      <c r="X3288">
        <f t="shared" si="155"/>
        <v>5</v>
      </c>
    </row>
    <row r="3289" spans="1:24"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c r="V3289">
        <f t="shared" si="153"/>
        <v>444.9384</v>
      </c>
      <c r="W3289" s="2">
        <f t="shared" si="154"/>
        <v>0.1</v>
      </c>
      <c r="X3289">
        <f t="shared" si="155"/>
        <v>2</v>
      </c>
    </row>
    <row r="3290" spans="1:24"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c r="V3290">
        <f t="shared" si="153"/>
        <v>19.344999999999999</v>
      </c>
      <c r="W3290" s="2">
        <f t="shared" si="154"/>
        <v>0.33750000000000002</v>
      </c>
      <c r="X3290">
        <f t="shared" si="155"/>
        <v>2</v>
      </c>
    </row>
    <row r="3291" spans="1:24"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c r="V3291">
        <f t="shared" si="153"/>
        <v>221.47649999999999</v>
      </c>
      <c r="W3291" s="2">
        <f t="shared" si="154"/>
        <v>0.11</v>
      </c>
      <c r="X3291">
        <f t="shared" si="155"/>
        <v>2</v>
      </c>
    </row>
    <row r="3292" spans="1:24"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c r="V3292">
        <f t="shared" si="153"/>
        <v>21.019200000000001</v>
      </c>
      <c r="W3292" s="2">
        <f t="shared" si="154"/>
        <v>0.42</v>
      </c>
      <c r="X3292">
        <f t="shared" si="155"/>
        <v>2</v>
      </c>
    </row>
    <row r="3293" spans="1:24" x14ac:dyDescent="0.2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c r="V3293">
        <f t="shared" si="153"/>
        <v>8.1760000000000002</v>
      </c>
      <c r="W3293" s="2">
        <f t="shared" si="154"/>
        <v>0.3</v>
      </c>
      <c r="X3293">
        <f t="shared" si="155"/>
        <v>5</v>
      </c>
    </row>
    <row r="3294" spans="1:24"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c r="V3294">
        <f t="shared" si="153"/>
        <v>11.790900000000001</v>
      </c>
      <c r="W3294" s="2">
        <f t="shared" si="154"/>
        <v>0.01</v>
      </c>
      <c r="X3294">
        <f t="shared" si="155"/>
        <v>4</v>
      </c>
    </row>
    <row r="3295" spans="1:24"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f t="shared" si="153"/>
        <v>2.3664000000000001</v>
      </c>
      <c r="W3295" s="2">
        <f t="shared" si="154"/>
        <v>0.32</v>
      </c>
      <c r="X3295">
        <f t="shared" si="155"/>
        <v>4</v>
      </c>
    </row>
    <row r="3296" spans="1:24"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c r="V3296">
        <f t="shared" si="153"/>
        <v>83.591999999999999</v>
      </c>
      <c r="W3296" s="2">
        <f t="shared" si="154"/>
        <v>-1.7</v>
      </c>
      <c r="X3296">
        <f t="shared" si="155"/>
        <v>3</v>
      </c>
    </row>
    <row r="3297" spans="1:24" x14ac:dyDescent="0.2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c r="V3297">
        <f t="shared" si="153"/>
        <v>937.68950000000007</v>
      </c>
      <c r="W3297" s="2">
        <f t="shared" si="154"/>
        <v>0.45</v>
      </c>
      <c r="X3297">
        <f t="shared" si="155"/>
        <v>2</v>
      </c>
    </row>
    <row r="3298" spans="1:24"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c r="V3298">
        <f t="shared" si="153"/>
        <v>31.99</v>
      </c>
      <c r="W3298" s="2">
        <f t="shared" si="154"/>
        <v>-0.66666666666666663</v>
      </c>
      <c r="X3298">
        <f t="shared" si="155"/>
        <v>7</v>
      </c>
    </row>
    <row r="3299" spans="1:24"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c r="V3299">
        <f t="shared" si="153"/>
        <v>108.0904</v>
      </c>
      <c r="W3299" s="2">
        <f t="shared" si="154"/>
        <v>0.11249999999999999</v>
      </c>
      <c r="X3299">
        <f t="shared" si="155"/>
        <v>7</v>
      </c>
    </row>
    <row r="3300" spans="1:24"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c r="V3300">
        <f t="shared" si="153"/>
        <v>1703.9787000000001</v>
      </c>
      <c r="W3300" s="2">
        <f t="shared" si="154"/>
        <v>0.11249999999999999</v>
      </c>
      <c r="X3300">
        <f t="shared" si="155"/>
        <v>0</v>
      </c>
    </row>
    <row r="3301" spans="1:24"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f t="shared" si="153"/>
        <v>91.794600000000003</v>
      </c>
      <c r="W3301" s="2">
        <f t="shared" si="154"/>
        <v>-0.8</v>
      </c>
      <c r="X3301">
        <f t="shared" si="155"/>
        <v>4</v>
      </c>
    </row>
    <row r="3302" spans="1:24"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f t="shared" si="153"/>
        <v>93.110299999999995</v>
      </c>
      <c r="W3302" s="2">
        <f t="shared" si="154"/>
        <v>-0.21249999999999999</v>
      </c>
      <c r="X3302">
        <f t="shared" si="155"/>
        <v>4</v>
      </c>
    </row>
    <row r="3303" spans="1:24"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c r="V3303">
        <f t="shared" si="153"/>
        <v>647.95680000000004</v>
      </c>
      <c r="W3303" s="2">
        <f t="shared" si="154"/>
        <v>-0.19999999999999998</v>
      </c>
      <c r="X3303">
        <f t="shared" si="155"/>
        <v>4</v>
      </c>
    </row>
    <row r="3304" spans="1:24"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f t="shared" si="153"/>
        <v>55.034700000000001</v>
      </c>
      <c r="W3304" s="2">
        <f t="shared" si="154"/>
        <v>8.7500000000000008E-2</v>
      </c>
      <c r="X3304">
        <f t="shared" si="155"/>
        <v>4</v>
      </c>
    </row>
    <row r="3305" spans="1:24"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c r="V3305">
        <f t="shared" si="153"/>
        <v>3.3696000000000002</v>
      </c>
      <c r="W3305" s="2">
        <f t="shared" si="154"/>
        <v>-0.73333333333333339</v>
      </c>
      <c r="X3305">
        <f t="shared" si="155"/>
        <v>4</v>
      </c>
    </row>
    <row r="3306" spans="1:24"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c r="V3306">
        <f t="shared" si="153"/>
        <v>8.2773000000000003</v>
      </c>
      <c r="W3306" s="2">
        <f t="shared" si="154"/>
        <v>0.36249999999999999</v>
      </c>
      <c r="X3306">
        <f t="shared" si="155"/>
        <v>2</v>
      </c>
    </row>
    <row r="3307" spans="1:24"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c r="V3307">
        <f t="shared" si="153"/>
        <v>198.5454</v>
      </c>
      <c r="W3307" s="2">
        <f t="shared" si="154"/>
        <v>8.7499999999999994E-2</v>
      </c>
      <c r="X3307">
        <f t="shared" si="155"/>
        <v>2</v>
      </c>
    </row>
    <row r="3308" spans="1:24"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c r="V3308">
        <f t="shared" si="153"/>
        <v>300.00810000000001</v>
      </c>
      <c r="W3308" s="2">
        <f t="shared" si="154"/>
        <v>8.7499999999999994E-2</v>
      </c>
      <c r="X3308">
        <f t="shared" si="155"/>
        <v>2</v>
      </c>
    </row>
    <row r="3309" spans="1:24"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c r="V3309">
        <f t="shared" si="153"/>
        <v>5.9436</v>
      </c>
      <c r="W3309" s="2">
        <f t="shared" si="154"/>
        <v>-1.5999999999999999</v>
      </c>
      <c r="X3309">
        <f t="shared" si="155"/>
        <v>2</v>
      </c>
    </row>
    <row r="3310" spans="1:24"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c r="V3310">
        <f t="shared" si="153"/>
        <v>33.588799999999999</v>
      </c>
      <c r="W3310" s="2">
        <f t="shared" si="154"/>
        <v>0.3</v>
      </c>
      <c r="X3310">
        <f t="shared" si="155"/>
        <v>2</v>
      </c>
    </row>
    <row r="3311" spans="1:24"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c r="V3311">
        <f t="shared" si="153"/>
        <v>16.473600000000001</v>
      </c>
      <c r="W3311" s="2">
        <f t="shared" si="154"/>
        <v>0.35</v>
      </c>
      <c r="X3311">
        <f t="shared" si="155"/>
        <v>6</v>
      </c>
    </row>
    <row r="3312" spans="1:24"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c r="V3312">
        <f t="shared" si="153"/>
        <v>153.965</v>
      </c>
      <c r="W3312" s="2">
        <f t="shared" si="154"/>
        <v>0.33750000000000002</v>
      </c>
      <c r="X3312">
        <f t="shared" si="155"/>
        <v>5</v>
      </c>
    </row>
    <row r="3313" spans="1:24"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c r="V3313">
        <f t="shared" si="153"/>
        <v>48.412000000000006</v>
      </c>
      <c r="W3313" s="2">
        <f t="shared" si="154"/>
        <v>0.43999999999999995</v>
      </c>
      <c r="X3313">
        <f t="shared" si="155"/>
        <v>5</v>
      </c>
    </row>
    <row r="3314" spans="1:24" x14ac:dyDescent="0.2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c r="V3314">
        <f t="shared" si="153"/>
        <v>558.62599999999998</v>
      </c>
      <c r="W3314" s="2">
        <f t="shared" si="154"/>
        <v>7.4999999999999997E-2</v>
      </c>
      <c r="X3314">
        <f t="shared" si="155"/>
        <v>4</v>
      </c>
    </row>
    <row r="3315" spans="1:24" x14ac:dyDescent="0.2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f t="shared" si="153"/>
        <v>41.809800000000003</v>
      </c>
      <c r="W3315" s="2">
        <f t="shared" si="154"/>
        <v>0.49</v>
      </c>
      <c r="X3315">
        <f t="shared" si="155"/>
        <v>4</v>
      </c>
    </row>
    <row r="3316" spans="1:24"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c r="V3316">
        <f t="shared" si="153"/>
        <v>223.4504</v>
      </c>
      <c r="W3316" s="2">
        <f t="shared" si="154"/>
        <v>0.17777777777777778</v>
      </c>
      <c r="X3316">
        <f t="shared" si="155"/>
        <v>4</v>
      </c>
    </row>
    <row r="3317" spans="1:24"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c r="V3317">
        <f t="shared" si="153"/>
        <v>9.5241000000000007</v>
      </c>
      <c r="W3317" s="2">
        <f t="shared" si="154"/>
        <v>0.33749999999999997</v>
      </c>
      <c r="X3317">
        <f t="shared" si="155"/>
        <v>4</v>
      </c>
    </row>
    <row r="3318" spans="1:24"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c r="V3318">
        <f t="shared" si="153"/>
        <v>769.41</v>
      </c>
      <c r="W3318" s="2">
        <f t="shared" si="154"/>
        <v>-1.25</v>
      </c>
      <c r="X3318">
        <f t="shared" si="155"/>
        <v>5</v>
      </c>
    </row>
    <row r="3319" spans="1:24"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f t="shared" si="153"/>
        <v>132.38549999999998</v>
      </c>
      <c r="W3319" s="2">
        <f t="shared" si="154"/>
        <v>0.27</v>
      </c>
      <c r="X3319">
        <f t="shared" si="155"/>
        <v>4</v>
      </c>
    </row>
    <row r="3320" spans="1:24"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f t="shared" si="153"/>
        <v>4.4064000000000005</v>
      </c>
      <c r="W3320" s="2">
        <f t="shared" si="154"/>
        <v>0.49</v>
      </c>
      <c r="X3320">
        <f t="shared" si="155"/>
        <v>4</v>
      </c>
    </row>
    <row r="3321" spans="1:24"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c r="V3321">
        <f t="shared" si="153"/>
        <v>39.704700000000003</v>
      </c>
      <c r="W3321" s="2">
        <f t="shared" si="154"/>
        <v>8.7500000000000008E-2</v>
      </c>
      <c r="X3321">
        <f t="shared" si="155"/>
        <v>5</v>
      </c>
    </row>
    <row r="3322" spans="1:24"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c r="V3322">
        <f t="shared" si="153"/>
        <v>588.30600000000004</v>
      </c>
      <c r="W3322" s="2">
        <f t="shared" si="154"/>
        <v>0.1125</v>
      </c>
      <c r="X3322">
        <f t="shared" si="155"/>
        <v>5</v>
      </c>
    </row>
    <row r="3323" spans="1:24"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c r="V3323">
        <f t="shared" si="153"/>
        <v>16.848000000000003</v>
      </c>
      <c r="W3323" s="2">
        <f t="shared" si="154"/>
        <v>0.34999999999999992</v>
      </c>
      <c r="X3323">
        <f t="shared" si="155"/>
        <v>5</v>
      </c>
    </row>
    <row r="3324" spans="1:24"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f t="shared" si="153"/>
        <v>48.257999999999996</v>
      </c>
      <c r="W3324" s="2">
        <f t="shared" si="154"/>
        <v>0.3</v>
      </c>
      <c r="X3324">
        <f t="shared" si="155"/>
        <v>4</v>
      </c>
    </row>
    <row r="3325" spans="1:24"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f t="shared" si="153"/>
        <v>78.580199999999991</v>
      </c>
      <c r="W3325" s="2">
        <f t="shared" si="154"/>
        <v>0.39</v>
      </c>
      <c r="X3325">
        <f t="shared" si="155"/>
        <v>4</v>
      </c>
    </row>
    <row r="3326" spans="1:24"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c r="V3326">
        <f t="shared" si="153"/>
        <v>2377.0235000000002</v>
      </c>
      <c r="W3326" s="2">
        <f t="shared" si="154"/>
        <v>-1.65</v>
      </c>
      <c r="X3326">
        <f t="shared" si="155"/>
        <v>4</v>
      </c>
    </row>
    <row r="3327" spans="1:24"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c r="V3327">
        <f t="shared" si="153"/>
        <v>3.2084000000000001</v>
      </c>
      <c r="W3327" s="2">
        <f t="shared" si="154"/>
        <v>-1.5999999999999999</v>
      </c>
      <c r="X3327">
        <f t="shared" si="155"/>
        <v>4</v>
      </c>
    </row>
    <row r="3328" spans="1:24"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c r="V3328">
        <f t="shared" si="153"/>
        <v>60.804000000000002</v>
      </c>
      <c r="W3328" s="2">
        <f t="shared" si="154"/>
        <v>0.1</v>
      </c>
      <c r="X3328">
        <f t="shared" si="155"/>
        <v>4</v>
      </c>
    </row>
    <row r="3329" spans="1:24"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c r="V3329">
        <f t="shared" si="153"/>
        <v>13.846499999999999</v>
      </c>
      <c r="W3329" s="2">
        <f t="shared" si="154"/>
        <v>0.36249999999999999</v>
      </c>
      <c r="X3329">
        <f t="shared" si="155"/>
        <v>4</v>
      </c>
    </row>
    <row r="3330" spans="1:24"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c r="V3330">
        <f t="shared" si="153"/>
        <v>167.23920000000001</v>
      </c>
      <c r="W3330" s="2">
        <f t="shared" si="154"/>
        <v>0.36249999999999999</v>
      </c>
      <c r="X3330">
        <f t="shared" si="155"/>
        <v>4</v>
      </c>
    </row>
    <row r="3331" spans="1:24"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c r="V3331">
        <f t="shared" ref="V3331:V3394" si="156">R3331-U3331</f>
        <v>131.77599999999998</v>
      </c>
      <c r="W3331" s="2">
        <f t="shared" ref="W3331:W3394" si="157">U3331/R3331</f>
        <v>0.11250000000000002</v>
      </c>
      <c r="X3331">
        <f t="shared" ref="X3331:X3394" si="158">D3331-C3331</f>
        <v>4</v>
      </c>
    </row>
    <row r="3332" spans="1:24"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c r="V3332">
        <f t="shared" si="156"/>
        <v>226.10249999999999</v>
      </c>
      <c r="W3332" s="2">
        <f t="shared" si="157"/>
        <v>6.25E-2</v>
      </c>
      <c r="X3332">
        <f t="shared" si="158"/>
        <v>4</v>
      </c>
    </row>
    <row r="3333" spans="1:24"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c r="V3333">
        <f t="shared" si="156"/>
        <v>199.47899999999998</v>
      </c>
      <c r="W3333" s="2">
        <f t="shared" si="157"/>
        <v>0.125</v>
      </c>
      <c r="X3333">
        <f t="shared" si="158"/>
        <v>6</v>
      </c>
    </row>
    <row r="3334" spans="1:24"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c r="V3334">
        <f t="shared" si="156"/>
        <v>32.924999999999997</v>
      </c>
      <c r="W3334" s="2">
        <f t="shared" si="157"/>
        <v>0.375</v>
      </c>
      <c r="X3334">
        <f t="shared" si="158"/>
        <v>6</v>
      </c>
    </row>
    <row r="3335" spans="1:24"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c r="V3335">
        <f t="shared" si="156"/>
        <v>3.3528000000000002</v>
      </c>
      <c r="W3335" s="2">
        <f t="shared" si="157"/>
        <v>-0.65</v>
      </c>
      <c r="X3335">
        <f t="shared" si="158"/>
        <v>6</v>
      </c>
    </row>
    <row r="3336" spans="1:24"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c r="V3336">
        <f t="shared" si="156"/>
        <v>12.155200000000001</v>
      </c>
      <c r="W3336" s="2">
        <f t="shared" si="157"/>
        <v>0.28999999999999998</v>
      </c>
      <c r="X3336">
        <f t="shared" si="158"/>
        <v>1</v>
      </c>
    </row>
    <row r="3337" spans="1:24"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c r="V3337">
        <f t="shared" si="156"/>
        <v>394.17080000000004</v>
      </c>
      <c r="W3337" s="2">
        <f t="shared" si="157"/>
        <v>8.7499999999999994E-2</v>
      </c>
      <c r="X3337">
        <f t="shared" si="158"/>
        <v>1</v>
      </c>
    </row>
    <row r="3338" spans="1:24"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c r="V3338">
        <f t="shared" si="156"/>
        <v>119.5264</v>
      </c>
      <c r="W3338" s="2">
        <f t="shared" si="157"/>
        <v>0.08</v>
      </c>
      <c r="X3338">
        <f t="shared" si="158"/>
        <v>1</v>
      </c>
    </row>
    <row r="3339" spans="1:24"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c r="V3339">
        <f t="shared" si="156"/>
        <v>540.2915999999999</v>
      </c>
      <c r="W3339" s="2">
        <f t="shared" si="157"/>
        <v>0.05</v>
      </c>
      <c r="X3339">
        <f t="shared" si="158"/>
        <v>1</v>
      </c>
    </row>
    <row r="3340" spans="1:24"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c r="V3340">
        <f t="shared" si="156"/>
        <v>74.679300000000012</v>
      </c>
      <c r="W3340" s="2">
        <f t="shared" si="157"/>
        <v>0.36249999999999999</v>
      </c>
      <c r="X3340">
        <f t="shared" si="158"/>
        <v>1</v>
      </c>
    </row>
    <row r="3341" spans="1:24"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c r="V3341">
        <f t="shared" si="156"/>
        <v>148.56960000000001</v>
      </c>
      <c r="W3341" s="2">
        <f t="shared" si="157"/>
        <v>0.27</v>
      </c>
      <c r="X3341">
        <f t="shared" si="158"/>
        <v>1</v>
      </c>
    </row>
    <row r="3342" spans="1:24"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c r="V3342">
        <f t="shared" si="156"/>
        <v>26.91</v>
      </c>
      <c r="W3342" s="2">
        <f t="shared" si="157"/>
        <v>0.48</v>
      </c>
      <c r="X3342">
        <f t="shared" si="158"/>
        <v>1</v>
      </c>
    </row>
    <row r="3343" spans="1:24" x14ac:dyDescent="0.2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c r="V3343">
        <f t="shared" si="156"/>
        <v>62.714700000000001</v>
      </c>
      <c r="W3343" s="2">
        <f t="shared" si="157"/>
        <v>0.49</v>
      </c>
      <c r="X3343">
        <f t="shared" si="158"/>
        <v>5</v>
      </c>
    </row>
    <row r="3344" spans="1:24" x14ac:dyDescent="0.2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c r="V3344">
        <f t="shared" si="156"/>
        <v>223.64800000000002</v>
      </c>
      <c r="W3344" s="2">
        <f t="shared" si="157"/>
        <v>8.5714285714285701E-2</v>
      </c>
      <c r="X3344">
        <f t="shared" si="158"/>
        <v>5</v>
      </c>
    </row>
    <row r="3345" spans="1:24" x14ac:dyDescent="0.2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c r="V3345">
        <f t="shared" si="156"/>
        <v>31.1844</v>
      </c>
      <c r="W3345" s="2">
        <f t="shared" si="157"/>
        <v>0.48</v>
      </c>
      <c r="X3345">
        <f t="shared" si="158"/>
        <v>5</v>
      </c>
    </row>
    <row r="3346" spans="1:24" x14ac:dyDescent="0.2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f t="shared" si="156"/>
        <v>44.847000000000008</v>
      </c>
      <c r="W3346" s="2">
        <f t="shared" si="157"/>
        <v>0.44999999999999996</v>
      </c>
      <c r="X3346">
        <f t="shared" si="158"/>
        <v>5</v>
      </c>
    </row>
    <row r="3347" spans="1:24" x14ac:dyDescent="0.2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c r="V3347">
        <f t="shared" si="156"/>
        <v>6.4239999999999995</v>
      </c>
      <c r="W3347" s="2">
        <f t="shared" si="157"/>
        <v>0.45</v>
      </c>
      <c r="X3347">
        <f t="shared" si="158"/>
        <v>5</v>
      </c>
    </row>
    <row r="3348" spans="1:24" x14ac:dyDescent="0.2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c r="V3348">
        <f t="shared" si="156"/>
        <v>15.08</v>
      </c>
      <c r="W3348" s="2">
        <f t="shared" si="157"/>
        <v>0.48</v>
      </c>
      <c r="X3348">
        <f t="shared" si="158"/>
        <v>5</v>
      </c>
    </row>
    <row r="3349" spans="1:24"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c r="V3349">
        <f t="shared" si="156"/>
        <v>37.591999999999999</v>
      </c>
      <c r="W3349" s="2">
        <f t="shared" si="157"/>
        <v>0.26</v>
      </c>
      <c r="X3349">
        <f t="shared" si="158"/>
        <v>7</v>
      </c>
    </row>
    <row r="3350" spans="1:24" x14ac:dyDescent="0.2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c r="V3350">
        <f t="shared" si="156"/>
        <v>41.677999999999997</v>
      </c>
      <c r="W3350" s="2">
        <f t="shared" si="157"/>
        <v>-1.5999999999999999</v>
      </c>
      <c r="X3350">
        <f t="shared" si="158"/>
        <v>2</v>
      </c>
    </row>
    <row r="3351" spans="1:24"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c r="V3351">
        <f t="shared" si="156"/>
        <v>10.016400000000001</v>
      </c>
      <c r="W3351" s="2">
        <f t="shared" si="157"/>
        <v>0.36249999999999999</v>
      </c>
      <c r="X3351">
        <f t="shared" si="158"/>
        <v>4</v>
      </c>
    </row>
    <row r="3352" spans="1:24"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c r="V3352">
        <f t="shared" si="156"/>
        <v>71.076300000000003</v>
      </c>
      <c r="W3352" s="2">
        <f t="shared" si="157"/>
        <v>0.21</v>
      </c>
      <c r="X3352">
        <f t="shared" si="158"/>
        <v>5</v>
      </c>
    </row>
    <row r="3353" spans="1:24"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c r="V3353">
        <f t="shared" si="156"/>
        <v>415.48140000000001</v>
      </c>
      <c r="W3353" s="2">
        <f t="shared" si="157"/>
        <v>4.7058823529411764E-2</v>
      </c>
      <c r="X3353">
        <f t="shared" si="158"/>
        <v>5</v>
      </c>
    </row>
    <row r="3354" spans="1:24"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c r="V3354">
        <f t="shared" si="156"/>
        <v>52.489999999999995</v>
      </c>
      <c r="W3354" s="2">
        <f t="shared" si="157"/>
        <v>0.375</v>
      </c>
      <c r="X3354">
        <f t="shared" si="158"/>
        <v>5</v>
      </c>
    </row>
    <row r="3355" spans="1:24"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c r="V3355">
        <f t="shared" si="156"/>
        <v>266.3852</v>
      </c>
      <c r="W3355" s="2">
        <f t="shared" si="157"/>
        <v>0.26</v>
      </c>
      <c r="X3355">
        <f t="shared" si="158"/>
        <v>5</v>
      </c>
    </row>
    <row r="3356" spans="1:24"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c r="V3356">
        <f t="shared" si="156"/>
        <v>74.591999999999999</v>
      </c>
      <c r="W3356" s="2">
        <f t="shared" si="157"/>
        <v>-5.7142857142857141E-2</v>
      </c>
      <c r="X3356">
        <f t="shared" si="158"/>
        <v>5</v>
      </c>
    </row>
    <row r="3357" spans="1:24"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f t="shared" si="156"/>
        <v>11.2752</v>
      </c>
      <c r="W3357" s="2">
        <f t="shared" si="157"/>
        <v>0.45999999999999996</v>
      </c>
      <c r="X3357">
        <f t="shared" si="158"/>
        <v>5</v>
      </c>
    </row>
    <row r="3358" spans="1:24"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f t="shared" si="156"/>
        <v>1.9812000000000001</v>
      </c>
      <c r="W3358" s="2">
        <f t="shared" si="157"/>
        <v>0.48</v>
      </c>
      <c r="X3358">
        <f t="shared" si="158"/>
        <v>5</v>
      </c>
    </row>
    <row r="3359" spans="1:24"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c r="V3359">
        <f t="shared" si="156"/>
        <v>46.542599999999993</v>
      </c>
      <c r="W3359" s="2">
        <f t="shared" si="157"/>
        <v>0.36249999999999999</v>
      </c>
      <c r="X3359">
        <f t="shared" si="158"/>
        <v>6</v>
      </c>
    </row>
    <row r="3360" spans="1:24" x14ac:dyDescent="0.2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c r="V3360">
        <f t="shared" si="156"/>
        <v>8.5012000000000008</v>
      </c>
      <c r="W3360" s="2">
        <f t="shared" si="157"/>
        <v>-1.65</v>
      </c>
      <c r="X3360">
        <f t="shared" si="158"/>
        <v>4</v>
      </c>
    </row>
    <row r="3361" spans="1:24" x14ac:dyDescent="0.2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c r="V3361">
        <f t="shared" si="156"/>
        <v>29.447999999999997</v>
      </c>
      <c r="W3361" s="2">
        <f t="shared" si="157"/>
        <v>-0.125</v>
      </c>
      <c r="X3361">
        <f t="shared" si="158"/>
        <v>4</v>
      </c>
    </row>
    <row r="3362" spans="1:24" x14ac:dyDescent="0.2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c r="V3362">
        <f t="shared" si="156"/>
        <v>16.133200000000002</v>
      </c>
      <c r="W3362" s="2">
        <f t="shared" si="157"/>
        <v>0.47000000000000003</v>
      </c>
      <c r="X3362">
        <f t="shared" si="158"/>
        <v>4</v>
      </c>
    </row>
    <row r="3363" spans="1:24" x14ac:dyDescent="0.2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c r="V3363">
        <f t="shared" si="156"/>
        <v>23.284800000000001</v>
      </c>
      <c r="W3363" s="2">
        <f t="shared" si="157"/>
        <v>0.34</v>
      </c>
      <c r="X3363">
        <f t="shared" si="158"/>
        <v>4</v>
      </c>
    </row>
    <row r="3364" spans="1:24"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c r="V3364">
        <f t="shared" si="156"/>
        <v>10.1088</v>
      </c>
      <c r="W3364" s="2">
        <f t="shared" si="157"/>
        <v>0.48000000000000004</v>
      </c>
      <c r="X3364">
        <f t="shared" si="158"/>
        <v>7</v>
      </c>
    </row>
    <row r="3365" spans="1:24"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c r="V3365">
        <f t="shared" si="156"/>
        <v>18.940000000000001</v>
      </c>
      <c r="W3365" s="2">
        <f t="shared" si="157"/>
        <v>0.5</v>
      </c>
      <c r="X3365">
        <f t="shared" si="158"/>
        <v>7</v>
      </c>
    </row>
    <row r="3366" spans="1:24"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c r="V3366">
        <f t="shared" si="156"/>
        <v>13.3728</v>
      </c>
      <c r="W3366" s="2">
        <f t="shared" si="157"/>
        <v>-0.4</v>
      </c>
      <c r="X3366">
        <f t="shared" si="158"/>
        <v>2</v>
      </c>
    </row>
    <row r="3367" spans="1:24"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c r="V3367">
        <f t="shared" si="156"/>
        <v>287.24639999999999</v>
      </c>
      <c r="W3367" s="2">
        <f t="shared" si="157"/>
        <v>1.1764705882352941E-2</v>
      </c>
      <c r="X3367">
        <f t="shared" si="158"/>
        <v>2</v>
      </c>
    </row>
    <row r="3368" spans="1:24"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c r="V3368">
        <f t="shared" si="156"/>
        <v>6.7392000000000003</v>
      </c>
      <c r="W3368" s="2">
        <f t="shared" si="157"/>
        <v>0.35</v>
      </c>
      <c r="X3368">
        <f t="shared" si="158"/>
        <v>6</v>
      </c>
    </row>
    <row r="3369" spans="1:24"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c r="V3369">
        <f t="shared" si="156"/>
        <v>9.8670000000000009</v>
      </c>
      <c r="W3369" s="2">
        <f t="shared" si="157"/>
        <v>0.3125</v>
      </c>
      <c r="X3369">
        <f t="shared" si="158"/>
        <v>6</v>
      </c>
    </row>
    <row r="3370" spans="1:24"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c r="V3370">
        <f t="shared" si="156"/>
        <v>100.79160000000002</v>
      </c>
      <c r="W3370" s="2">
        <f t="shared" si="157"/>
        <v>0.28999999999999998</v>
      </c>
      <c r="X3370">
        <f t="shared" si="158"/>
        <v>4</v>
      </c>
    </row>
    <row r="3371" spans="1:24"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c r="V3371">
        <f t="shared" si="156"/>
        <v>42.931200000000004</v>
      </c>
      <c r="W3371" s="2">
        <f t="shared" si="157"/>
        <v>0.35000000000000003</v>
      </c>
      <c r="X3371">
        <f t="shared" si="158"/>
        <v>4</v>
      </c>
    </row>
    <row r="3372" spans="1:24"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c r="V3372">
        <f t="shared" si="156"/>
        <v>1042.8344999999999</v>
      </c>
      <c r="W3372" s="2">
        <f t="shared" si="157"/>
        <v>0.19</v>
      </c>
      <c r="X3372">
        <f t="shared" si="158"/>
        <v>0</v>
      </c>
    </row>
    <row r="3373" spans="1:24"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f t="shared" si="156"/>
        <v>16.785600000000002</v>
      </c>
      <c r="W3373" s="2">
        <f t="shared" si="157"/>
        <v>0.35</v>
      </c>
      <c r="X3373">
        <f t="shared" si="158"/>
        <v>7</v>
      </c>
    </row>
    <row r="3374" spans="1:24"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c r="V3374">
        <f t="shared" si="156"/>
        <v>112.67200000000001</v>
      </c>
      <c r="W3374" s="2">
        <f t="shared" si="157"/>
        <v>0.3</v>
      </c>
      <c r="X3374">
        <f t="shared" si="158"/>
        <v>7</v>
      </c>
    </row>
    <row r="3375" spans="1:24" x14ac:dyDescent="0.2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c r="V3375">
        <f t="shared" si="156"/>
        <v>17.064</v>
      </c>
      <c r="W3375" s="2">
        <f t="shared" si="157"/>
        <v>0.39999999999999997</v>
      </c>
      <c r="X3375">
        <f t="shared" si="158"/>
        <v>6</v>
      </c>
    </row>
    <row r="3376" spans="1:24" x14ac:dyDescent="0.2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c r="V3376">
        <f t="shared" si="156"/>
        <v>356.31200000000001</v>
      </c>
      <c r="W3376" s="2">
        <f t="shared" si="157"/>
        <v>2.2222222222222223E-2</v>
      </c>
      <c r="X3376">
        <f t="shared" si="158"/>
        <v>6</v>
      </c>
    </row>
    <row r="3377" spans="1:24" x14ac:dyDescent="0.2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c r="V3377">
        <f t="shared" si="156"/>
        <v>29.570399999999999</v>
      </c>
      <c r="W3377" s="2">
        <f t="shared" si="157"/>
        <v>0.26</v>
      </c>
      <c r="X3377">
        <f t="shared" si="158"/>
        <v>6</v>
      </c>
    </row>
    <row r="3378" spans="1:24" x14ac:dyDescent="0.2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c r="V3378">
        <f t="shared" si="156"/>
        <v>293.43079999999998</v>
      </c>
      <c r="W3378" s="2">
        <f t="shared" si="157"/>
        <v>0.18888888888888888</v>
      </c>
      <c r="X3378">
        <f t="shared" si="158"/>
        <v>6</v>
      </c>
    </row>
    <row r="3379" spans="1:24" x14ac:dyDescent="0.2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c r="V3379">
        <f t="shared" si="156"/>
        <v>104.6925</v>
      </c>
      <c r="W3379" s="2">
        <f t="shared" si="157"/>
        <v>6.25E-2</v>
      </c>
      <c r="X3379">
        <f t="shared" si="158"/>
        <v>3</v>
      </c>
    </row>
    <row r="3380" spans="1:24"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c r="V3380">
        <f t="shared" si="156"/>
        <v>35.817599999999999</v>
      </c>
      <c r="W3380" s="2">
        <f t="shared" si="157"/>
        <v>-1.5999999999999999</v>
      </c>
      <c r="X3380">
        <f t="shared" si="158"/>
        <v>4</v>
      </c>
    </row>
    <row r="3381" spans="1:24"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c r="V3381">
        <f t="shared" si="156"/>
        <v>7.0620000000000003</v>
      </c>
      <c r="W3381" s="2">
        <f t="shared" si="157"/>
        <v>0.3125</v>
      </c>
      <c r="X3381">
        <f t="shared" si="158"/>
        <v>4</v>
      </c>
    </row>
    <row r="3382" spans="1:24"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c r="V3382">
        <f t="shared" si="156"/>
        <v>16.833599999999997</v>
      </c>
      <c r="W3382" s="2">
        <f t="shared" si="157"/>
        <v>0.30000000000000004</v>
      </c>
      <c r="X3382">
        <f t="shared" si="158"/>
        <v>1</v>
      </c>
    </row>
    <row r="3383" spans="1:24"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c r="V3383">
        <f t="shared" si="156"/>
        <v>1.9185999999999999</v>
      </c>
      <c r="W3383" s="2">
        <f t="shared" si="157"/>
        <v>0.33750000000000002</v>
      </c>
      <c r="X3383">
        <f t="shared" si="158"/>
        <v>3</v>
      </c>
    </row>
    <row r="3384" spans="1:24" x14ac:dyDescent="0.2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c r="V3384">
        <f t="shared" si="156"/>
        <v>9.1494000000000018</v>
      </c>
      <c r="W3384" s="2">
        <f t="shared" si="157"/>
        <v>0.48999999999999994</v>
      </c>
      <c r="X3384">
        <f t="shared" si="158"/>
        <v>5</v>
      </c>
    </row>
    <row r="3385" spans="1:24" x14ac:dyDescent="0.2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c r="V3385">
        <f t="shared" si="156"/>
        <v>354.29379999999998</v>
      </c>
      <c r="W3385" s="2">
        <f t="shared" si="157"/>
        <v>7.7777777777777779E-2</v>
      </c>
      <c r="X3385">
        <f t="shared" si="158"/>
        <v>5</v>
      </c>
    </row>
    <row r="3386" spans="1:24" x14ac:dyDescent="0.2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f t="shared" si="156"/>
        <v>1259.825</v>
      </c>
      <c r="W3386" s="2">
        <f t="shared" si="157"/>
        <v>0.3</v>
      </c>
      <c r="X3386">
        <f t="shared" si="158"/>
        <v>5</v>
      </c>
    </row>
    <row r="3387" spans="1:24" x14ac:dyDescent="0.2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c r="V3387">
        <f t="shared" si="156"/>
        <v>515.34640000000002</v>
      </c>
      <c r="W3387" s="2">
        <f t="shared" si="157"/>
        <v>0.11249999999999999</v>
      </c>
      <c r="X3387">
        <f t="shared" si="158"/>
        <v>4</v>
      </c>
    </row>
    <row r="3388" spans="1:24" x14ac:dyDescent="0.2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c r="V3388">
        <f t="shared" si="156"/>
        <v>13.0185</v>
      </c>
      <c r="W3388" s="2">
        <f t="shared" si="157"/>
        <v>0.3125</v>
      </c>
      <c r="X3388">
        <f t="shared" si="158"/>
        <v>4</v>
      </c>
    </row>
    <row r="3389" spans="1:24" x14ac:dyDescent="0.2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c r="V3389">
        <f t="shared" si="156"/>
        <v>205.70519999999999</v>
      </c>
      <c r="W3389" s="2">
        <f t="shared" si="157"/>
        <v>7.4999999999999997E-2</v>
      </c>
      <c r="X3389">
        <f t="shared" si="158"/>
        <v>4</v>
      </c>
    </row>
    <row r="3390" spans="1:24" x14ac:dyDescent="0.2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c r="V3390">
        <f t="shared" si="156"/>
        <v>84.09</v>
      </c>
      <c r="W3390" s="2">
        <f t="shared" si="157"/>
        <v>-0.66666666666666674</v>
      </c>
      <c r="X3390">
        <f t="shared" si="158"/>
        <v>4</v>
      </c>
    </row>
    <row r="3391" spans="1:24" x14ac:dyDescent="0.2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c r="V3391">
        <f t="shared" si="156"/>
        <v>190.87560000000002</v>
      </c>
      <c r="W3391" s="2">
        <f t="shared" si="157"/>
        <v>-0.23333333333333334</v>
      </c>
      <c r="X3391">
        <f t="shared" si="158"/>
        <v>4</v>
      </c>
    </row>
    <row r="3392" spans="1:24"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c r="V3392">
        <f t="shared" si="156"/>
        <v>4.7080000000000002</v>
      </c>
      <c r="W3392" s="2">
        <f t="shared" si="157"/>
        <v>0.3125</v>
      </c>
      <c r="X3392">
        <f t="shared" si="158"/>
        <v>5</v>
      </c>
    </row>
    <row r="3393" spans="1:24"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c r="V3393">
        <f t="shared" si="156"/>
        <v>1022.9699999999999</v>
      </c>
      <c r="W3393" s="2">
        <f t="shared" si="157"/>
        <v>6.25E-2</v>
      </c>
      <c r="X3393">
        <f t="shared" si="158"/>
        <v>4</v>
      </c>
    </row>
    <row r="3394" spans="1:24"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c r="V3394">
        <f t="shared" si="156"/>
        <v>263.0016</v>
      </c>
      <c r="W3394" s="2">
        <f t="shared" si="157"/>
        <v>-0.19999999999999998</v>
      </c>
      <c r="X3394">
        <f t="shared" si="158"/>
        <v>4</v>
      </c>
    </row>
    <row r="3395" spans="1:24"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c r="V3395">
        <f t="shared" ref="V3395:V3458" si="159">R3395-U3395</f>
        <v>18.012799999999999</v>
      </c>
      <c r="W3395" s="2">
        <f t="shared" ref="W3395:W3458" si="160">U3395/R3395</f>
        <v>-1.5999999999999999</v>
      </c>
      <c r="X3395">
        <f t="shared" ref="X3395:X3458" si="161">D3395-C3395</f>
        <v>3</v>
      </c>
    </row>
    <row r="3396" spans="1:24" x14ac:dyDescent="0.2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c r="V3396">
        <f t="shared" si="159"/>
        <v>25.019999999999996</v>
      </c>
      <c r="W3396" s="2">
        <f t="shared" si="160"/>
        <v>0.37500000000000006</v>
      </c>
      <c r="X3396">
        <f t="shared" si="161"/>
        <v>0</v>
      </c>
    </row>
    <row r="3397" spans="1:24" x14ac:dyDescent="0.2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c r="V3397">
        <f t="shared" si="159"/>
        <v>430.60239999999999</v>
      </c>
      <c r="W3397" s="2">
        <f t="shared" si="160"/>
        <v>0.03</v>
      </c>
      <c r="X3397">
        <f t="shared" si="161"/>
        <v>7</v>
      </c>
    </row>
    <row r="3398" spans="1:24" x14ac:dyDescent="0.2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c r="V3398">
        <f t="shared" si="159"/>
        <v>91.794600000000003</v>
      </c>
      <c r="W3398" s="2">
        <f t="shared" si="160"/>
        <v>0.46</v>
      </c>
      <c r="X3398">
        <f t="shared" si="161"/>
        <v>7</v>
      </c>
    </row>
    <row r="3399" spans="1:24" x14ac:dyDescent="0.2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c r="V3399">
        <f t="shared" si="159"/>
        <v>13.478400000000002</v>
      </c>
      <c r="W3399" s="2">
        <f t="shared" si="160"/>
        <v>0.47999999999999993</v>
      </c>
      <c r="X3399">
        <f t="shared" si="161"/>
        <v>7</v>
      </c>
    </row>
    <row r="3400" spans="1:24"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c r="V3400">
        <f t="shared" si="159"/>
        <v>27.002700000000004</v>
      </c>
      <c r="W3400" s="2">
        <f t="shared" si="160"/>
        <v>0.26999999999999996</v>
      </c>
      <c r="X3400">
        <f t="shared" si="161"/>
        <v>5</v>
      </c>
    </row>
    <row r="3401" spans="1:24"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c r="V3401">
        <f t="shared" si="159"/>
        <v>327.13200000000001</v>
      </c>
      <c r="W3401" s="2">
        <f t="shared" si="160"/>
        <v>0.48000000000000004</v>
      </c>
      <c r="X3401">
        <f t="shared" si="161"/>
        <v>5</v>
      </c>
    </row>
    <row r="3402" spans="1:24"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c r="V3402">
        <f t="shared" si="159"/>
        <v>184.2525</v>
      </c>
      <c r="W3402" s="2">
        <f t="shared" si="160"/>
        <v>0.05</v>
      </c>
      <c r="X3402">
        <f t="shared" si="161"/>
        <v>5</v>
      </c>
    </row>
    <row r="3403" spans="1:24"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c r="V3403">
        <f t="shared" si="159"/>
        <v>3.9858000000000002</v>
      </c>
      <c r="W3403" s="2">
        <f t="shared" si="160"/>
        <v>0.27</v>
      </c>
      <c r="X3403">
        <f t="shared" si="161"/>
        <v>5</v>
      </c>
    </row>
    <row r="3404" spans="1:24"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c r="V3404">
        <f t="shared" si="159"/>
        <v>31.203200000000002</v>
      </c>
      <c r="W3404" s="2">
        <f t="shared" si="160"/>
        <v>-0.4</v>
      </c>
      <c r="X3404">
        <f t="shared" si="161"/>
        <v>1</v>
      </c>
    </row>
    <row r="3405" spans="1:24" x14ac:dyDescent="0.2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c r="V3405">
        <f t="shared" si="159"/>
        <v>117.76320000000001</v>
      </c>
      <c r="W3405" s="2">
        <f t="shared" si="160"/>
        <v>-0.79999999999999993</v>
      </c>
      <c r="X3405">
        <f t="shared" si="161"/>
        <v>7</v>
      </c>
    </row>
    <row r="3406" spans="1:24"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f t="shared" si="159"/>
        <v>73.98599999999999</v>
      </c>
      <c r="W3406" s="2">
        <f t="shared" si="160"/>
        <v>0.05</v>
      </c>
      <c r="X3406">
        <f t="shared" si="161"/>
        <v>0</v>
      </c>
    </row>
    <row r="3407" spans="1:24"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c r="V3407">
        <f t="shared" si="159"/>
        <v>293.43080000000003</v>
      </c>
      <c r="W3407" s="2">
        <f t="shared" si="160"/>
        <v>-4.2857142857142858E-2</v>
      </c>
      <c r="X3407">
        <f t="shared" si="161"/>
        <v>4</v>
      </c>
    </row>
    <row r="3408" spans="1:24"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c r="V3408">
        <f t="shared" si="159"/>
        <v>293.43080000000003</v>
      </c>
      <c r="W3408" s="2">
        <f t="shared" si="160"/>
        <v>-4.2857142857142858E-2</v>
      </c>
      <c r="X3408">
        <f t="shared" si="161"/>
        <v>4</v>
      </c>
    </row>
    <row r="3409" spans="1:24"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c r="V3409">
        <f t="shared" si="159"/>
        <v>12.729600000000001</v>
      </c>
      <c r="W3409" s="2">
        <f t="shared" si="160"/>
        <v>-0.7</v>
      </c>
      <c r="X3409">
        <f t="shared" si="161"/>
        <v>4</v>
      </c>
    </row>
    <row r="3410" spans="1:24"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c r="V3410">
        <f t="shared" si="159"/>
        <v>14.5184</v>
      </c>
      <c r="W3410" s="2">
        <f t="shared" si="160"/>
        <v>0.35000000000000003</v>
      </c>
      <c r="X3410">
        <f t="shared" si="161"/>
        <v>4</v>
      </c>
    </row>
    <row r="3411" spans="1:24" x14ac:dyDescent="0.2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c r="V3411">
        <f t="shared" si="159"/>
        <v>6.7392000000000003</v>
      </c>
      <c r="W3411" s="2">
        <f t="shared" si="160"/>
        <v>0.35</v>
      </c>
      <c r="X3411">
        <f t="shared" si="161"/>
        <v>6</v>
      </c>
    </row>
    <row r="3412" spans="1:24"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c r="V3412">
        <f t="shared" si="159"/>
        <v>35.526600000000002</v>
      </c>
      <c r="W3412" s="2">
        <f t="shared" si="160"/>
        <v>0.45999999999999996</v>
      </c>
      <c r="X3412">
        <f t="shared" si="161"/>
        <v>4</v>
      </c>
    </row>
    <row r="3413" spans="1:24"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f t="shared" si="159"/>
        <v>183.58919999999998</v>
      </c>
      <c r="W3413" s="2">
        <f t="shared" si="160"/>
        <v>0.32500000000000001</v>
      </c>
      <c r="X3413">
        <f t="shared" si="161"/>
        <v>4</v>
      </c>
    </row>
    <row r="3414" spans="1:24"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c r="V3414">
        <f t="shared" si="159"/>
        <v>8.5847999999999995</v>
      </c>
      <c r="W3414" s="2">
        <f t="shared" si="160"/>
        <v>0.26999999999999996</v>
      </c>
      <c r="X3414">
        <f t="shared" si="161"/>
        <v>4</v>
      </c>
    </row>
    <row r="3415" spans="1:24"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c r="V3415">
        <f t="shared" si="159"/>
        <v>39.535199999999996</v>
      </c>
      <c r="W3415" s="2">
        <f t="shared" si="160"/>
        <v>0.49000000000000005</v>
      </c>
      <c r="X3415">
        <f t="shared" si="161"/>
        <v>4</v>
      </c>
    </row>
    <row r="3416" spans="1:24"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c r="V3416">
        <f t="shared" si="159"/>
        <v>32.832000000000001</v>
      </c>
      <c r="W3416" s="2">
        <f t="shared" si="160"/>
        <v>0.32500000000000001</v>
      </c>
      <c r="X3416">
        <f t="shared" si="161"/>
        <v>4</v>
      </c>
    </row>
    <row r="3417" spans="1:24" x14ac:dyDescent="0.2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f t="shared" si="159"/>
        <v>1.1584000000000001</v>
      </c>
      <c r="W3417" s="2">
        <f t="shared" si="160"/>
        <v>0.36</v>
      </c>
      <c r="X3417">
        <f t="shared" si="161"/>
        <v>0</v>
      </c>
    </row>
    <row r="3418" spans="1:24" x14ac:dyDescent="0.2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f t="shared" si="159"/>
        <v>4.3777999999999997</v>
      </c>
      <c r="W3418" s="2">
        <f t="shared" si="160"/>
        <v>0.47000000000000003</v>
      </c>
      <c r="X3418">
        <f t="shared" si="161"/>
        <v>0</v>
      </c>
    </row>
    <row r="3419" spans="1:24" x14ac:dyDescent="0.2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c r="V3419">
        <f t="shared" si="159"/>
        <v>40.292999999999999</v>
      </c>
      <c r="W3419" s="2">
        <f t="shared" si="160"/>
        <v>7.4999999999999997E-2</v>
      </c>
      <c r="X3419">
        <f t="shared" si="161"/>
        <v>5</v>
      </c>
    </row>
    <row r="3420" spans="1:24" x14ac:dyDescent="0.2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c r="V3420">
        <f t="shared" si="159"/>
        <v>5.1099999999999994</v>
      </c>
      <c r="W3420" s="2">
        <f t="shared" si="160"/>
        <v>0.125</v>
      </c>
      <c r="X3420">
        <f t="shared" si="161"/>
        <v>5</v>
      </c>
    </row>
    <row r="3421" spans="1:24"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c r="V3421">
        <f t="shared" si="159"/>
        <v>211.37200000000001</v>
      </c>
      <c r="W3421" s="2">
        <f t="shared" si="160"/>
        <v>0.22222222222222224</v>
      </c>
      <c r="X3421">
        <f t="shared" si="161"/>
        <v>7</v>
      </c>
    </row>
    <row r="3422" spans="1:24" x14ac:dyDescent="0.2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f t="shared" si="159"/>
        <v>183.56800000000001</v>
      </c>
      <c r="W3422" s="2">
        <f t="shared" si="160"/>
        <v>0.3</v>
      </c>
      <c r="X3422">
        <f t="shared" si="161"/>
        <v>6</v>
      </c>
    </row>
    <row r="3423" spans="1:24" x14ac:dyDescent="0.2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f t="shared" si="159"/>
        <v>98.668800000000005</v>
      </c>
      <c r="W3423" s="2">
        <f t="shared" si="160"/>
        <v>0.45999999999999996</v>
      </c>
      <c r="X3423">
        <f t="shared" si="161"/>
        <v>6</v>
      </c>
    </row>
    <row r="3424" spans="1:24" x14ac:dyDescent="0.2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c r="V3424">
        <f t="shared" si="159"/>
        <v>123.70399999999999</v>
      </c>
      <c r="W3424" s="2">
        <f t="shared" si="160"/>
        <v>6.0000000000000005E-2</v>
      </c>
      <c r="X3424">
        <f t="shared" si="161"/>
        <v>6</v>
      </c>
    </row>
    <row r="3425" spans="1:24" x14ac:dyDescent="0.2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f t="shared" si="159"/>
        <v>15.335999999999999</v>
      </c>
      <c r="W3425" s="2">
        <f t="shared" si="160"/>
        <v>0.32500000000000001</v>
      </c>
      <c r="X3425">
        <f t="shared" si="161"/>
        <v>6</v>
      </c>
    </row>
    <row r="3426" spans="1:24" x14ac:dyDescent="0.2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c r="V3426">
        <f t="shared" si="159"/>
        <v>516.52</v>
      </c>
      <c r="W3426" s="2">
        <f t="shared" si="160"/>
        <v>7.5000000000000011E-2</v>
      </c>
      <c r="X3426">
        <f t="shared" si="161"/>
        <v>6</v>
      </c>
    </row>
    <row r="3427" spans="1:24"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c r="V3427">
        <f t="shared" si="159"/>
        <v>8.3820000000000014</v>
      </c>
      <c r="W3427" s="2">
        <f t="shared" si="160"/>
        <v>0.44999999999999996</v>
      </c>
      <c r="X3427">
        <f t="shared" si="161"/>
        <v>4</v>
      </c>
    </row>
    <row r="3428" spans="1:24"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c r="V3428">
        <f t="shared" si="159"/>
        <v>1013.8319999999999</v>
      </c>
      <c r="W3428" s="2">
        <f t="shared" si="160"/>
        <v>0.27999999999999997</v>
      </c>
      <c r="X3428">
        <f t="shared" si="161"/>
        <v>4</v>
      </c>
    </row>
    <row r="3429" spans="1:24" x14ac:dyDescent="0.2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c r="V3429">
        <f t="shared" si="159"/>
        <v>21.793600000000001</v>
      </c>
      <c r="W3429" s="2">
        <f t="shared" si="160"/>
        <v>0.33749999999999997</v>
      </c>
      <c r="X3429">
        <f t="shared" si="161"/>
        <v>3</v>
      </c>
    </row>
    <row r="3430" spans="1:24" x14ac:dyDescent="0.2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c r="V3430">
        <f t="shared" si="159"/>
        <v>319.13620000000003</v>
      </c>
      <c r="W3430" s="2">
        <f t="shared" si="160"/>
        <v>-0.48333333333333339</v>
      </c>
      <c r="X3430">
        <f t="shared" si="161"/>
        <v>3</v>
      </c>
    </row>
    <row r="3431" spans="1:24" x14ac:dyDescent="0.2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c r="V3431">
        <f t="shared" si="159"/>
        <v>19.737000000000002</v>
      </c>
      <c r="W3431" s="2">
        <f t="shared" si="160"/>
        <v>0.36249999999999999</v>
      </c>
      <c r="X3431">
        <f t="shared" si="161"/>
        <v>3</v>
      </c>
    </row>
    <row r="3432" spans="1:24" x14ac:dyDescent="0.2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c r="V3432">
        <f t="shared" si="159"/>
        <v>21.1509</v>
      </c>
      <c r="W3432" s="2">
        <f t="shared" si="160"/>
        <v>0.28999999999999998</v>
      </c>
      <c r="X3432">
        <f t="shared" si="161"/>
        <v>1</v>
      </c>
    </row>
    <row r="3433" spans="1:24" x14ac:dyDescent="0.2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c r="V3433">
        <f t="shared" si="159"/>
        <v>113.432</v>
      </c>
      <c r="W3433" s="2">
        <f t="shared" si="160"/>
        <v>0.12</v>
      </c>
      <c r="X3433">
        <f t="shared" si="161"/>
        <v>1</v>
      </c>
    </row>
    <row r="3434" spans="1:24" x14ac:dyDescent="0.2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c r="V3434">
        <f t="shared" si="159"/>
        <v>31.262399999999996</v>
      </c>
      <c r="W3434" s="2">
        <f t="shared" si="160"/>
        <v>0.48000000000000004</v>
      </c>
      <c r="X3434">
        <f t="shared" si="161"/>
        <v>1</v>
      </c>
    </row>
    <row r="3435" spans="1:24" x14ac:dyDescent="0.2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c r="V3435">
        <f t="shared" si="159"/>
        <v>16.440599999999996</v>
      </c>
      <c r="W3435" s="2">
        <f t="shared" si="160"/>
        <v>0.33750000000000002</v>
      </c>
      <c r="X3435">
        <f t="shared" si="161"/>
        <v>4</v>
      </c>
    </row>
    <row r="3436" spans="1:24" x14ac:dyDescent="0.2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c r="V3436">
        <f t="shared" si="159"/>
        <v>9.5472000000000001</v>
      </c>
      <c r="W3436" s="2">
        <f t="shared" si="160"/>
        <v>0.36249999999999999</v>
      </c>
      <c r="X3436">
        <f t="shared" si="161"/>
        <v>4</v>
      </c>
    </row>
    <row r="3437" spans="1:24"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c r="V3437">
        <f t="shared" si="159"/>
        <v>37.700000000000003</v>
      </c>
      <c r="W3437" s="2">
        <f t="shared" si="160"/>
        <v>-1.5</v>
      </c>
      <c r="X3437">
        <f t="shared" si="161"/>
        <v>2</v>
      </c>
    </row>
    <row r="3438" spans="1:24"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c r="V3438">
        <f t="shared" si="159"/>
        <v>37.039200000000001</v>
      </c>
      <c r="W3438" s="2">
        <f t="shared" si="160"/>
        <v>-0.52500000000000002</v>
      </c>
      <c r="X3438">
        <f t="shared" si="161"/>
        <v>2</v>
      </c>
    </row>
    <row r="3439" spans="1:24"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c r="V3439">
        <f t="shared" si="159"/>
        <v>24.692799999999998</v>
      </c>
      <c r="W3439" s="2">
        <f t="shared" si="160"/>
        <v>-0.52500000000000002</v>
      </c>
      <c r="X3439">
        <f t="shared" si="161"/>
        <v>0</v>
      </c>
    </row>
    <row r="3440" spans="1:24"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c r="V3440">
        <f t="shared" si="159"/>
        <v>319.13620000000003</v>
      </c>
      <c r="W3440" s="2">
        <f t="shared" si="160"/>
        <v>-0.27142857142857146</v>
      </c>
      <c r="X3440">
        <f t="shared" si="161"/>
        <v>0</v>
      </c>
    </row>
    <row r="3441" spans="1:24"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c r="V3441">
        <f t="shared" si="159"/>
        <v>50.127600000000001</v>
      </c>
      <c r="W3441" s="2">
        <f t="shared" si="160"/>
        <v>7.4999999999999997E-2</v>
      </c>
      <c r="X3441">
        <f t="shared" si="161"/>
        <v>0</v>
      </c>
    </row>
    <row r="3442" spans="1:24"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f t="shared" si="159"/>
        <v>2.7438000000000002</v>
      </c>
      <c r="W3442" s="2">
        <f t="shared" si="160"/>
        <v>0.36249999999999999</v>
      </c>
      <c r="X3442">
        <f t="shared" si="161"/>
        <v>1</v>
      </c>
    </row>
    <row r="3443" spans="1:24"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c r="V3443">
        <f t="shared" si="159"/>
        <v>59.905999999999999</v>
      </c>
      <c r="W3443" s="2">
        <f t="shared" si="160"/>
        <v>0.45</v>
      </c>
      <c r="X3443">
        <f t="shared" si="161"/>
        <v>3</v>
      </c>
    </row>
    <row r="3444" spans="1:24"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c r="V3444">
        <f t="shared" si="159"/>
        <v>8.3699999999999992</v>
      </c>
      <c r="W3444" s="2">
        <f t="shared" si="160"/>
        <v>0.5</v>
      </c>
      <c r="X3444">
        <f t="shared" si="161"/>
        <v>4</v>
      </c>
    </row>
    <row r="3445" spans="1:24"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f t="shared" si="159"/>
        <v>1878.5549999999998</v>
      </c>
      <c r="W3445" s="2">
        <f t="shared" si="160"/>
        <v>0.25</v>
      </c>
      <c r="X3445">
        <f t="shared" si="161"/>
        <v>4</v>
      </c>
    </row>
    <row r="3446" spans="1:24" x14ac:dyDescent="0.2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f t="shared" si="159"/>
        <v>101.74080000000001</v>
      </c>
      <c r="W3446" s="2">
        <f t="shared" si="160"/>
        <v>-0.2</v>
      </c>
      <c r="X3446">
        <f t="shared" si="161"/>
        <v>4</v>
      </c>
    </row>
    <row r="3447" spans="1:24"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c r="V3447">
        <f t="shared" si="159"/>
        <v>24.817</v>
      </c>
      <c r="W3447" s="2">
        <f t="shared" si="160"/>
        <v>0.17</v>
      </c>
      <c r="X3447">
        <f t="shared" si="161"/>
        <v>5</v>
      </c>
    </row>
    <row r="3448" spans="1:24" x14ac:dyDescent="0.2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c r="V3448">
        <f t="shared" si="159"/>
        <v>37.566399999999994</v>
      </c>
      <c r="W3448" s="2">
        <f t="shared" si="160"/>
        <v>0.47000000000000003</v>
      </c>
      <c r="X3448">
        <f t="shared" si="161"/>
        <v>1</v>
      </c>
    </row>
    <row r="3449" spans="1:24"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c r="V3449">
        <f t="shared" si="159"/>
        <v>2.6696</v>
      </c>
      <c r="W3449" s="2">
        <f t="shared" si="160"/>
        <v>0.29000000000000004</v>
      </c>
      <c r="X3449">
        <f t="shared" si="161"/>
        <v>4</v>
      </c>
    </row>
    <row r="3450" spans="1:24"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c r="V3450">
        <f t="shared" si="159"/>
        <v>18.403199999999998</v>
      </c>
      <c r="W3450" s="2">
        <f t="shared" si="160"/>
        <v>0.32500000000000001</v>
      </c>
      <c r="X3450">
        <f t="shared" si="161"/>
        <v>6</v>
      </c>
    </row>
    <row r="3451" spans="1:24"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c r="V3451">
        <f t="shared" si="159"/>
        <v>32.290499999999994</v>
      </c>
      <c r="W3451" s="2">
        <f t="shared" si="160"/>
        <v>0.43000000000000005</v>
      </c>
      <c r="X3451">
        <f t="shared" si="161"/>
        <v>6</v>
      </c>
    </row>
    <row r="3452" spans="1:24"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c r="V3452">
        <f t="shared" si="159"/>
        <v>10.778400000000001</v>
      </c>
      <c r="W3452" s="2">
        <f t="shared" si="160"/>
        <v>0.28000000000000003</v>
      </c>
      <c r="X3452">
        <f t="shared" si="161"/>
        <v>6</v>
      </c>
    </row>
    <row r="3453" spans="1:24"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c r="V3453">
        <f t="shared" si="159"/>
        <v>2.0501999999999994</v>
      </c>
      <c r="W3453" s="2">
        <f t="shared" si="160"/>
        <v>0.49000000000000005</v>
      </c>
      <c r="X3453">
        <f t="shared" si="161"/>
        <v>6</v>
      </c>
    </row>
    <row r="3454" spans="1:24"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c r="V3454">
        <f t="shared" si="159"/>
        <v>442.42500000000001</v>
      </c>
      <c r="W3454" s="2">
        <f t="shared" si="160"/>
        <v>6.25E-2</v>
      </c>
      <c r="X3454">
        <f t="shared" si="161"/>
        <v>5</v>
      </c>
    </row>
    <row r="3455" spans="1:24" x14ac:dyDescent="0.2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f t="shared" si="159"/>
        <v>31.7088</v>
      </c>
      <c r="W3455" s="2">
        <f t="shared" si="160"/>
        <v>0.45999999999999996</v>
      </c>
      <c r="X3455">
        <f t="shared" si="161"/>
        <v>1</v>
      </c>
    </row>
    <row r="3456" spans="1:24"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c r="V3456">
        <f t="shared" si="159"/>
        <v>4.3215000000000003</v>
      </c>
      <c r="W3456" s="2">
        <f t="shared" si="160"/>
        <v>0.16250000000000001</v>
      </c>
      <c r="X3456">
        <f t="shared" si="161"/>
        <v>5</v>
      </c>
    </row>
    <row r="3457" spans="1:24"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c r="V3457">
        <f t="shared" si="159"/>
        <v>10.928599999999999</v>
      </c>
      <c r="W3457" s="2">
        <f t="shared" si="160"/>
        <v>0.33750000000000002</v>
      </c>
      <c r="X3457">
        <f t="shared" si="161"/>
        <v>7</v>
      </c>
    </row>
    <row r="3458" spans="1:24"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c r="V3458">
        <f t="shared" si="159"/>
        <v>52.182600000000001</v>
      </c>
      <c r="W3458" s="2">
        <f t="shared" si="160"/>
        <v>0.27499999999999997</v>
      </c>
      <c r="X3458">
        <f t="shared" si="161"/>
        <v>2</v>
      </c>
    </row>
    <row r="3459" spans="1:24"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c r="V3459">
        <f t="shared" ref="V3459:V3522" si="162">R3459-U3459</f>
        <v>20.2608</v>
      </c>
      <c r="W3459" s="2">
        <f t="shared" ref="W3459:W3522" si="163">U3459/R3459</f>
        <v>9.9999999999999992E-2</v>
      </c>
      <c r="X3459">
        <f t="shared" ref="X3459:X3522" si="164">D3459-C3459</f>
        <v>2</v>
      </c>
    </row>
    <row r="3460" spans="1:24"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c r="V3460">
        <f t="shared" si="162"/>
        <v>6.1991999999999994</v>
      </c>
      <c r="W3460" s="2">
        <f t="shared" si="163"/>
        <v>-0.79999999999999993</v>
      </c>
      <c r="X3460">
        <f t="shared" si="164"/>
        <v>2</v>
      </c>
    </row>
    <row r="3461" spans="1:24"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c r="V3461">
        <f t="shared" si="162"/>
        <v>950.80939999999998</v>
      </c>
      <c r="W3461" s="2">
        <f t="shared" si="163"/>
        <v>-0.76666666666666672</v>
      </c>
      <c r="X3461">
        <f t="shared" si="164"/>
        <v>2</v>
      </c>
    </row>
    <row r="3462" spans="1:24"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c r="V3462">
        <f t="shared" si="162"/>
        <v>33.588799999999999</v>
      </c>
      <c r="W3462" s="2">
        <f t="shared" si="163"/>
        <v>0.3</v>
      </c>
      <c r="X3462">
        <f t="shared" si="164"/>
        <v>2</v>
      </c>
    </row>
    <row r="3463" spans="1:24" x14ac:dyDescent="0.2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c r="V3463">
        <f t="shared" si="162"/>
        <v>437.33159999999998</v>
      </c>
      <c r="W3463" s="2">
        <f t="shared" si="163"/>
        <v>0.1125</v>
      </c>
      <c r="X3463">
        <f t="shared" si="164"/>
        <v>5</v>
      </c>
    </row>
    <row r="3464" spans="1:24"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c r="V3464">
        <f t="shared" si="162"/>
        <v>212.22460000000001</v>
      </c>
      <c r="W3464" s="2">
        <f t="shared" si="163"/>
        <v>0.25999999999999995</v>
      </c>
      <c r="X3464">
        <f t="shared" si="164"/>
        <v>3</v>
      </c>
    </row>
    <row r="3465" spans="1:24"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c r="V3465">
        <f t="shared" si="162"/>
        <v>3.4290000000000003</v>
      </c>
      <c r="W3465" s="2">
        <f t="shared" si="163"/>
        <v>0.32500000000000001</v>
      </c>
      <c r="X3465">
        <f t="shared" si="164"/>
        <v>5</v>
      </c>
    </row>
    <row r="3466" spans="1:24" x14ac:dyDescent="0.2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c r="V3466">
        <f t="shared" si="162"/>
        <v>40.793199999999999</v>
      </c>
      <c r="W3466" s="2">
        <f t="shared" si="163"/>
        <v>0.15000000000000002</v>
      </c>
      <c r="X3466">
        <f t="shared" si="164"/>
        <v>2</v>
      </c>
    </row>
    <row r="3467" spans="1:24"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c r="V3467">
        <f t="shared" si="162"/>
        <v>45.8504</v>
      </c>
      <c r="W3467" s="2">
        <f t="shared" si="163"/>
        <v>0.26</v>
      </c>
      <c r="X3467">
        <f t="shared" si="164"/>
        <v>4</v>
      </c>
    </row>
    <row r="3468" spans="1:24"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c r="V3468">
        <f t="shared" si="162"/>
        <v>278.70920000000001</v>
      </c>
      <c r="W3468" s="2">
        <f t="shared" si="163"/>
        <v>0.23</v>
      </c>
      <c r="X3468">
        <f t="shared" si="164"/>
        <v>4</v>
      </c>
    </row>
    <row r="3469" spans="1:24"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c r="V3469">
        <f t="shared" si="162"/>
        <v>153.351</v>
      </c>
      <c r="W3469" s="2">
        <f t="shared" si="163"/>
        <v>0.45</v>
      </c>
      <c r="X3469">
        <f t="shared" si="164"/>
        <v>4</v>
      </c>
    </row>
    <row r="3470" spans="1:24"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c r="V3470">
        <f t="shared" si="162"/>
        <v>74.692800000000005</v>
      </c>
      <c r="W3470" s="2">
        <f t="shared" si="163"/>
        <v>0.44</v>
      </c>
      <c r="X3470">
        <f t="shared" si="164"/>
        <v>5</v>
      </c>
    </row>
    <row r="3471" spans="1:24" x14ac:dyDescent="0.2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c r="V3471">
        <f t="shared" si="162"/>
        <v>31.768199999999997</v>
      </c>
      <c r="W3471" s="2">
        <f t="shared" si="163"/>
        <v>0.33750000000000002</v>
      </c>
      <c r="X3471">
        <f t="shared" si="164"/>
        <v>4</v>
      </c>
    </row>
    <row r="3472" spans="1:24" x14ac:dyDescent="0.2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c r="V3472">
        <f t="shared" si="162"/>
        <v>12.387599999999999</v>
      </c>
      <c r="W3472" s="2">
        <f t="shared" si="163"/>
        <v>0.26000000000000006</v>
      </c>
      <c r="X3472">
        <f t="shared" si="164"/>
        <v>4</v>
      </c>
    </row>
    <row r="3473" spans="1:24"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c r="V3473">
        <f t="shared" si="162"/>
        <v>7.3224000000000009</v>
      </c>
      <c r="W3473" s="2">
        <f t="shared" si="163"/>
        <v>0.32499999999999996</v>
      </c>
      <c r="X3473">
        <f t="shared" si="164"/>
        <v>5</v>
      </c>
    </row>
    <row r="3474" spans="1:24"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c r="V3474">
        <f t="shared" si="162"/>
        <v>15.5306</v>
      </c>
      <c r="W3474" s="2">
        <f t="shared" si="163"/>
        <v>0.16249999999999998</v>
      </c>
      <c r="X3474">
        <f t="shared" si="164"/>
        <v>5</v>
      </c>
    </row>
    <row r="3475" spans="1:24" x14ac:dyDescent="0.2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c r="V3475">
        <f t="shared" si="162"/>
        <v>133.92519999999999</v>
      </c>
      <c r="W3475" s="2">
        <f t="shared" si="163"/>
        <v>0.26</v>
      </c>
      <c r="X3475">
        <f t="shared" si="164"/>
        <v>7</v>
      </c>
    </row>
    <row r="3476" spans="1:24" x14ac:dyDescent="0.2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c r="V3476">
        <f t="shared" si="162"/>
        <v>56.988600000000005</v>
      </c>
      <c r="W3476" s="2">
        <f t="shared" si="163"/>
        <v>0.43</v>
      </c>
      <c r="X3476">
        <f t="shared" si="164"/>
        <v>7</v>
      </c>
    </row>
    <row r="3477" spans="1:24"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c r="V3477">
        <f t="shared" si="162"/>
        <v>19.572000000000003</v>
      </c>
      <c r="W3477" s="2">
        <f t="shared" si="163"/>
        <v>0.43999999999999995</v>
      </c>
      <c r="X3477">
        <f t="shared" si="164"/>
        <v>3</v>
      </c>
    </row>
    <row r="3478" spans="1:24"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c r="V3478">
        <f t="shared" si="162"/>
        <v>82.08</v>
      </c>
      <c r="W3478" s="2">
        <f t="shared" si="163"/>
        <v>0.46</v>
      </c>
      <c r="X3478">
        <f t="shared" si="164"/>
        <v>3</v>
      </c>
    </row>
    <row r="3479" spans="1:24" x14ac:dyDescent="0.2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c r="V3479">
        <f t="shared" si="162"/>
        <v>74.015999999999991</v>
      </c>
      <c r="W3479" s="2">
        <f t="shared" si="163"/>
        <v>0.2</v>
      </c>
      <c r="X3479">
        <f t="shared" si="164"/>
        <v>5</v>
      </c>
    </row>
    <row r="3480" spans="1:24"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f t="shared" si="162"/>
        <v>6.0776000000000003</v>
      </c>
      <c r="W3480" s="2">
        <f t="shared" si="163"/>
        <v>0.28999999999999998</v>
      </c>
      <c r="X3480">
        <f t="shared" si="164"/>
        <v>6</v>
      </c>
    </row>
    <row r="3481" spans="1:24"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c r="V3481">
        <f t="shared" si="162"/>
        <v>23.587199999999999</v>
      </c>
      <c r="W3481" s="2">
        <f t="shared" si="163"/>
        <v>0.48</v>
      </c>
      <c r="X3481">
        <f t="shared" si="164"/>
        <v>6</v>
      </c>
    </row>
    <row r="3482" spans="1:24"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c r="V3482">
        <f t="shared" si="162"/>
        <v>1617.1428000000001</v>
      </c>
      <c r="W3482" s="2">
        <f t="shared" si="163"/>
        <v>-0.13750000000000001</v>
      </c>
      <c r="X3482">
        <f t="shared" si="164"/>
        <v>6</v>
      </c>
    </row>
    <row r="3483" spans="1:24" x14ac:dyDescent="0.2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c r="V3483">
        <f t="shared" si="162"/>
        <v>6.1824000000000012</v>
      </c>
      <c r="W3483" s="2">
        <f t="shared" si="163"/>
        <v>0.31</v>
      </c>
      <c r="X3483">
        <f t="shared" si="164"/>
        <v>3</v>
      </c>
    </row>
    <row r="3484" spans="1:24"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c r="V3484">
        <f t="shared" si="162"/>
        <v>411.76450000000006</v>
      </c>
      <c r="W3484" s="2">
        <f t="shared" si="163"/>
        <v>0.28999999999999998</v>
      </c>
      <c r="X3484">
        <f t="shared" si="164"/>
        <v>2</v>
      </c>
    </row>
    <row r="3485" spans="1:24"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c r="V3485">
        <f t="shared" si="162"/>
        <v>16.598400000000002</v>
      </c>
      <c r="W3485" s="2">
        <f t="shared" si="163"/>
        <v>0.42999999999999994</v>
      </c>
      <c r="X3485">
        <f t="shared" si="164"/>
        <v>2</v>
      </c>
    </row>
    <row r="3486" spans="1:24"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c r="V3486">
        <f t="shared" si="162"/>
        <v>902.20500000000004</v>
      </c>
      <c r="W3486" s="2">
        <f t="shared" si="163"/>
        <v>0.25</v>
      </c>
      <c r="X3486">
        <f t="shared" si="164"/>
        <v>2</v>
      </c>
    </row>
    <row r="3487" spans="1:24"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f t="shared" si="162"/>
        <v>4.3559999999999999</v>
      </c>
      <c r="W3487" s="2">
        <f t="shared" si="163"/>
        <v>0.45</v>
      </c>
      <c r="X3487">
        <f t="shared" si="164"/>
        <v>5</v>
      </c>
    </row>
    <row r="3488" spans="1:24"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c r="V3488">
        <f t="shared" si="162"/>
        <v>33.477600000000002</v>
      </c>
      <c r="W3488" s="2">
        <f t="shared" si="163"/>
        <v>7.4999999999999997E-2</v>
      </c>
      <c r="X3488">
        <f t="shared" si="164"/>
        <v>0</v>
      </c>
    </row>
    <row r="3489" spans="1:24" x14ac:dyDescent="0.2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c r="V3489">
        <f t="shared" si="162"/>
        <v>176.6208</v>
      </c>
      <c r="W3489" s="2">
        <f t="shared" si="163"/>
        <v>-0.2</v>
      </c>
      <c r="X3489">
        <f t="shared" si="164"/>
        <v>6</v>
      </c>
    </row>
    <row r="3490" spans="1:24" x14ac:dyDescent="0.2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c r="V3490">
        <f t="shared" si="162"/>
        <v>414.25660000000005</v>
      </c>
      <c r="W3490" s="2">
        <f t="shared" si="163"/>
        <v>-1.4285714285714285E-2</v>
      </c>
      <c r="X3490">
        <f t="shared" si="164"/>
        <v>4</v>
      </c>
    </row>
    <row r="3491" spans="1:24" x14ac:dyDescent="0.2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c r="V3491">
        <f t="shared" si="162"/>
        <v>474.91559999999998</v>
      </c>
      <c r="W3491" s="2">
        <f t="shared" si="163"/>
        <v>-0.24285714285714285</v>
      </c>
      <c r="X3491">
        <f t="shared" si="164"/>
        <v>4</v>
      </c>
    </row>
    <row r="3492" spans="1:24" x14ac:dyDescent="0.2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c r="V3492">
        <f t="shared" si="162"/>
        <v>62.597499999999997</v>
      </c>
      <c r="W3492" s="2">
        <f t="shared" si="163"/>
        <v>8.7500000000000008E-2</v>
      </c>
      <c r="X3492">
        <f t="shared" si="164"/>
        <v>4</v>
      </c>
    </row>
    <row r="3493" spans="1:24" x14ac:dyDescent="0.2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c r="V3493">
        <f t="shared" si="162"/>
        <v>386.50980000000004</v>
      </c>
      <c r="W3493" s="2">
        <f t="shared" si="163"/>
        <v>0.11249999999999999</v>
      </c>
      <c r="X3493">
        <f t="shared" si="164"/>
        <v>4</v>
      </c>
    </row>
    <row r="3494" spans="1:24" x14ac:dyDescent="0.2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c r="V3494">
        <f t="shared" si="162"/>
        <v>7.3987999999999996</v>
      </c>
      <c r="W3494" s="2">
        <f t="shared" si="163"/>
        <v>0.33750000000000002</v>
      </c>
      <c r="X3494">
        <f t="shared" si="164"/>
        <v>4</v>
      </c>
    </row>
    <row r="3495" spans="1:24"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c r="V3495">
        <f t="shared" si="162"/>
        <v>59.04</v>
      </c>
      <c r="W3495" s="2">
        <f t="shared" si="163"/>
        <v>0.18000000000000002</v>
      </c>
      <c r="X3495">
        <f t="shared" si="164"/>
        <v>4</v>
      </c>
    </row>
    <row r="3496" spans="1:24"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c r="V3496">
        <f t="shared" si="162"/>
        <v>380.42199999999997</v>
      </c>
      <c r="W3496" s="2">
        <f t="shared" si="163"/>
        <v>0.42000000000000004</v>
      </c>
      <c r="X3496">
        <f t="shared" si="164"/>
        <v>4</v>
      </c>
    </row>
    <row r="3497" spans="1:24"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c r="V3497">
        <f t="shared" si="162"/>
        <v>422.74399999999997</v>
      </c>
      <c r="W3497" s="2">
        <f t="shared" si="163"/>
        <v>0.3</v>
      </c>
      <c r="X3497">
        <f t="shared" si="164"/>
        <v>4</v>
      </c>
    </row>
    <row r="3498" spans="1:24"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c r="V3498">
        <f t="shared" si="162"/>
        <v>500.19839999999999</v>
      </c>
      <c r="W3498" s="2">
        <f t="shared" si="163"/>
        <v>2.4999999999999998E-2</v>
      </c>
      <c r="X3498">
        <f t="shared" si="164"/>
        <v>7</v>
      </c>
    </row>
    <row r="3499" spans="1:24"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c r="V3499">
        <f t="shared" si="162"/>
        <v>351.30240000000003</v>
      </c>
      <c r="W3499" s="2">
        <f t="shared" si="163"/>
        <v>0.28000000000000003</v>
      </c>
      <c r="X3499">
        <f t="shared" si="164"/>
        <v>7</v>
      </c>
    </row>
    <row r="3500" spans="1:24"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f t="shared" si="162"/>
        <v>9.9060000000000006</v>
      </c>
      <c r="W3500" s="2">
        <f t="shared" si="163"/>
        <v>0.35</v>
      </c>
      <c r="X3500">
        <f t="shared" si="164"/>
        <v>7</v>
      </c>
    </row>
    <row r="3501" spans="1:24" x14ac:dyDescent="0.2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c r="V3501">
        <f t="shared" si="162"/>
        <v>138.58019999999999</v>
      </c>
      <c r="W3501" s="2">
        <f t="shared" si="163"/>
        <v>0.33999999999999997</v>
      </c>
      <c r="X3501">
        <f t="shared" si="164"/>
        <v>4</v>
      </c>
    </row>
    <row r="3502" spans="1:24" x14ac:dyDescent="0.2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c r="V3502">
        <f t="shared" si="162"/>
        <v>32.728799999999993</v>
      </c>
      <c r="W3502" s="2">
        <f t="shared" si="163"/>
        <v>0.48000000000000004</v>
      </c>
      <c r="X3502">
        <f t="shared" si="164"/>
        <v>4</v>
      </c>
    </row>
    <row r="3503" spans="1:24" x14ac:dyDescent="0.2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c r="V3503">
        <f t="shared" si="162"/>
        <v>18.144000000000002</v>
      </c>
      <c r="W3503" s="2">
        <f t="shared" si="163"/>
        <v>0.3</v>
      </c>
      <c r="X3503">
        <f t="shared" si="164"/>
        <v>4</v>
      </c>
    </row>
    <row r="3504" spans="1:24" x14ac:dyDescent="0.2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c r="V3504">
        <f t="shared" si="162"/>
        <v>6.7392000000000003</v>
      </c>
      <c r="W3504" s="2">
        <f t="shared" si="163"/>
        <v>0.35</v>
      </c>
      <c r="X3504">
        <f t="shared" si="164"/>
        <v>0</v>
      </c>
    </row>
    <row r="3505" spans="1:24" x14ac:dyDescent="0.2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f t="shared" si="162"/>
        <v>75.392099999999999</v>
      </c>
      <c r="W3505" s="2">
        <f t="shared" si="163"/>
        <v>0.21249999999999999</v>
      </c>
      <c r="X3505">
        <f t="shared" si="164"/>
        <v>0</v>
      </c>
    </row>
    <row r="3506" spans="1:24"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f t="shared" si="162"/>
        <v>783.06960000000004</v>
      </c>
      <c r="W3506" s="2">
        <f t="shared" si="163"/>
        <v>0.13</v>
      </c>
      <c r="X3506">
        <f t="shared" si="164"/>
        <v>2</v>
      </c>
    </row>
    <row r="3507" spans="1:24"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c r="V3507">
        <f t="shared" si="162"/>
        <v>181.4256</v>
      </c>
      <c r="W3507" s="2">
        <f t="shared" si="163"/>
        <v>0.1</v>
      </c>
      <c r="X3507">
        <f t="shared" si="164"/>
        <v>4</v>
      </c>
    </row>
    <row r="3508" spans="1:24"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c r="V3508">
        <f t="shared" si="162"/>
        <v>8.48</v>
      </c>
      <c r="W3508" s="2">
        <f t="shared" si="163"/>
        <v>-1.5</v>
      </c>
      <c r="X3508">
        <f t="shared" si="164"/>
        <v>4</v>
      </c>
    </row>
    <row r="3509" spans="1:24"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c r="V3509">
        <f t="shared" si="162"/>
        <v>212.94</v>
      </c>
      <c r="W3509" s="2">
        <f t="shared" si="163"/>
        <v>-0.10294117647058824</v>
      </c>
      <c r="X3509">
        <f t="shared" si="164"/>
        <v>4</v>
      </c>
    </row>
    <row r="3510" spans="1:24"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c r="V3510">
        <f t="shared" si="162"/>
        <v>10.108799999999999</v>
      </c>
      <c r="W3510" s="2">
        <f t="shared" si="163"/>
        <v>0.35000000000000003</v>
      </c>
      <c r="X3510">
        <f t="shared" si="164"/>
        <v>4</v>
      </c>
    </row>
    <row r="3511" spans="1:24"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c r="V3511">
        <f t="shared" si="162"/>
        <v>7.5711999999999993</v>
      </c>
      <c r="W3511" s="2">
        <f t="shared" si="163"/>
        <v>0.35000000000000003</v>
      </c>
      <c r="X3511">
        <f t="shared" si="164"/>
        <v>4</v>
      </c>
    </row>
    <row r="3512" spans="1:24"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c r="V3512">
        <f t="shared" si="162"/>
        <v>516.52</v>
      </c>
      <c r="W3512" s="2">
        <f t="shared" si="163"/>
        <v>-0.23333333333333334</v>
      </c>
      <c r="X3512">
        <f t="shared" si="164"/>
        <v>4</v>
      </c>
    </row>
    <row r="3513" spans="1:24"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c r="V3513">
        <f t="shared" si="162"/>
        <v>636.86</v>
      </c>
      <c r="W3513" s="2">
        <f t="shared" si="163"/>
        <v>-0.25</v>
      </c>
      <c r="X3513">
        <f t="shared" si="164"/>
        <v>4</v>
      </c>
    </row>
    <row r="3514" spans="1:24" x14ac:dyDescent="0.2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c r="V3514">
        <f t="shared" si="162"/>
        <v>943.05600000000004</v>
      </c>
      <c r="W3514" s="2">
        <f t="shared" si="163"/>
        <v>-0.14285714285714288</v>
      </c>
      <c r="X3514">
        <f t="shared" si="164"/>
        <v>2</v>
      </c>
    </row>
    <row r="3515" spans="1:24" x14ac:dyDescent="0.2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f t="shared" si="162"/>
        <v>12.21</v>
      </c>
      <c r="W3515" s="2">
        <f t="shared" si="163"/>
        <v>0.31249999999999994</v>
      </c>
      <c r="X3515">
        <f t="shared" si="164"/>
        <v>2</v>
      </c>
    </row>
    <row r="3516" spans="1:24" x14ac:dyDescent="0.2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c r="V3516">
        <f t="shared" si="162"/>
        <v>6.048</v>
      </c>
      <c r="W3516" s="2">
        <f t="shared" si="163"/>
        <v>0.125</v>
      </c>
      <c r="X3516">
        <f t="shared" si="164"/>
        <v>2</v>
      </c>
    </row>
    <row r="3517" spans="1:24"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c r="V3517">
        <f t="shared" si="162"/>
        <v>57.680999999999997</v>
      </c>
      <c r="W3517" s="2">
        <f t="shared" si="163"/>
        <v>0.13</v>
      </c>
      <c r="X3517">
        <f t="shared" si="164"/>
        <v>4</v>
      </c>
    </row>
    <row r="3518" spans="1:24" x14ac:dyDescent="0.2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c r="V3518">
        <f t="shared" si="162"/>
        <v>21.186</v>
      </c>
      <c r="W3518" s="2">
        <f t="shared" si="163"/>
        <v>0.31250000000000006</v>
      </c>
      <c r="X3518">
        <f t="shared" si="164"/>
        <v>3</v>
      </c>
    </row>
    <row r="3519" spans="1:24" x14ac:dyDescent="0.2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c r="V3519">
        <f t="shared" si="162"/>
        <v>40.305599999999998</v>
      </c>
      <c r="W3519" s="2">
        <f t="shared" si="163"/>
        <v>9.9999999999999992E-2</v>
      </c>
      <c r="X3519">
        <f t="shared" si="164"/>
        <v>3</v>
      </c>
    </row>
    <row r="3520" spans="1:24" x14ac:dyDescent="0.2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c r="V3520">
        <f t="shared" si="162"/>
        <v>505.46319999999992</v>
      </c>
      <c r="W3520" s="2">
        <f t="shared" si="163"/>
        <v>0.11250000000000002</v>
      </c>
      <c r="X3520">
        <f t="shared" si="164"/>
        <v>3</v>
      </c>
    </row>
    <row r="3521" spans="1:24"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c r="V3521">
        <f t="shared" si="162"/>
        <v>1322.0654999999999</v>
      </c>
      <c r="W3521" s="2">
        <f t="shared" si="163"/>
        <v>-0.66</v>
      </c>
      <c r="X3521">
        <f t="shared" si="164"/>
        <v>3</v>
      </c>
    </row>
    <row r="3522" spans="1:24"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c r="V3522">
        <f t="shared" si="162"/>
        <v>8.5012000000000008</v>
      </c>
      <c r="W3522" s="2">
        <f t="shared" si="163"/>
        <v>0.33749999999999997</v>
      </c>
      <c r="X3522">
        <f t="shared" si="164"/>
        <v>5</v>
      </c>
    </row>
    <row r="3523" spans="1:24"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c r="V3523">
        <f t="shared" ref="V3523:V3586" si="165">R3523-U3523</f>
        <v>20.634600000000002</v>
      </c>
      <c r="W3523" s="2">
        <f t="shared" ref="W3523:W3586" si="166">U3523/R3523</f>
        <v>0.48999999999999994</v>
      </c>
      <c r="X3523">
        <f t="shared" ref="X3523:X3586" si="167">D3523-C3523</f>
        <v>4</v>
      </c>
    </row>
    <row r="3524" spans="1:24"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c r="V3524">
        <f t="shared" si="165"/>
        <v>295.6062</v>
      </c>
      <c r="W3524" s="2">
        <f t="shared" si="166"/>
        <v>0.27</v>
      </c>
      <c r="X3524">
        <f t="shared" si="167"/>
        <v>4</v>
      </c>
    </row>
    <row r="3525" spans="1:24" x14ac:dyDescent="0.2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f t="shared" si="165"/>
        <v>87</v>
      </c>
      <c r="W3525" s="2">
        <f t="shared" si="166"/>
        <v>0.25</v>
      </c>
      <c r="X3525">
        <f t="shared" si="167"/>
        <v>5</v>
      </c>
    </row>
    <row r="3526" spans="1:24"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c r="V3526">
        <f t="shared" si="165"/>
        <v>608.23559999999998</v>
      </c>
      <c r="W3526" s="2">
        <f t="shared" si="166"/>
        <v>7.4999999999999997E-2</v>
      </c>
      <c r="X3526">
        <f t="shared" si="167"/>
        <v>4</v>
      </c>
    </row>
    <row r="3527" spans="1:24"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c r="V3527">
        <f t="shared" si="165"/>
        <v>341.98290000000003</v>
      </c>
      <c r="W3527" s="2">
        <f t="shared" si="166"/>
        <v>0.43</v>
      </c>
      <c r="X3527">
        <f t="shared" si="167"/>
        <v>5</v>
      </c>
    </row>
    <row r="3528" spans="1:24"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c r="V3528">
        <f t="shared" si="165"/>
        <v>38.190599999999996</v>
      </c>
      <c r="W3528" s="2">
        <f t="shared" si="166"/>
        <v>0.02</v>
      </c>
      <c r="X3528">
        <f t="shared" si="167"/>
        <v>5</v>
      </c>
    </row>
    <row r="3529" spans="1:24"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c r="V3529">
        <f t="shared" si="165"/>
        <v>23.836800000000004</v>
      </c>
      <c r="W3529" s="2">
        <f t="shared" si="166"/>
        <v>0.48</v>
      </c>
      <c r="X3529">
        <f t="shared" si="167"/>
        <v>5</v>
      </c>
    </row>
    <row r="3530" spans="1:24"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c r="V3530">
        <f t="shared" si="165"/>
        <v>47.800000000000004</v>
      </c>
      <c r="W3530" s="2">
        <f t="shared" si="166"/>
        <v>-0.25</v>
      </c>
      <c r="X3530">
        <f t="shared" si="167"/>
        <v>5</v>
      </c>
    </row>
    <row r="3531" spans="1:24"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c r="V3531">
        <f t="shared" si="165"/>
        <v>76.272000000000006</v>
      </c>
      <c r="W3531" s="2">
        <f t="shared" si="166"/>
        <v>0.125</v>
      </c>
      <c r="X3531">
        <f t="shared" si="167"/>
        <v>6</v>
      </c>
    </row>
    <row r="3532" spans="1:24"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c r="V3532">
        <f t="shared" si="165"/>
        <v>15.193999999999999</v>
      </c>
      <c r="W3532" s="2">
        <f t="shared" si="166"/>
        <v>0.29000000000000004</v>
      </c>
      <c r="X3532">
        <f t="shared" si="167"/>
        <v>4</v>
      </c>
    </row>
    <row r="3533" spans="1:24"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c r="V3533">
        <f t="shared" si="165"/>
        <v>39.527999999999999</v>
      </c>
      <c r="W3533" s="2">
        <f t="shared" si="166"/>
        <v>0.28000000000000003</v>
      </c>
      <c r="X3533">
        <f t="shared" si="167"/>
        <v>0</v>
      </c>
    </row>
    <row r="3534" spans="1:24"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c r="V3534">
        <f t="shared" si="165"/>
        <v>190.77880000000002</v>
      </c>
      <c r="W3534" s="2">
        <f t="shared" si="166"/>
        <v>0.33749999999999997</v>
      </c>
      <c r="X3534">
        <f t="shared" si="167"/>
        <v>5</v>
      </c>
    </row>
    <row r="3535" spans="1:24"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c r="V3535">
        <f t="shared" si="165"/>
        <v>9.315199999999999</v>
      </c>
      <c r="W3535" s="2">
        <f t="shared" si="166"/>
        <v>0.29000000000000004</v>
      </c>
      <c r="X3535">
        <f t="shared" si="167"/>
        <v>5</v>
      </c>
    </row>
    <row r="3536" spans="1:24"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c r="V3536">
        <f t="shared" si="165"/>
        <v>7.2025000000000006</v>
      </c>
      <c r="W3536" s="2">
        <f t="shared" si="166"/>
        <v>0.33</v>
      </c>
      <c r="X3536">
        <f t="shared" si="167"/>
        <v>5</v>
      </c>
    </row>
    <row r="3537" spans="1:24"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f t="shared" si="165"/>
        <v>8.0177999999999994</v>
      </c>
      <c r="W3537" s="2">
        <f t="shared" si="166"/>
        <v>0.31</v>
      </c>
      <c r="X3537">
        <f t="shared" si="167"/>
        <v>5</v>
      </c>
    </row>
    <row r="3538" spans="1:24"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c r="V3538">
        <f t="shared" si="165"/>
        <v>40.332599999999999</v>
      </c>
      <c r="W3538" s="2">
        <f t="shared" si="166"/>
        <v>9.9999999999999985E-3</v>
      </c>
      <c r="X3538">
        <f t="shared" si="167"/>
        <v>3</v>
      </c>
    </row>
    <row r="3539" spans="1:24" x14ac:dyDescent="0.2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f t="shared" si="165"/>
        <v>68.265000000000001</v>
      </c>
      <c r="W3539" s="2">
        <f t="shared" si="166"/>
        <v>0.18</v>
      </c>
      <c r="X3539">
        <f t="shared" si="167"/>
        <v>0</v>
      </c>
    </row>
    <row r="3540" spans="1:24" x14ac:dyDescent="0.2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f t="shared" si="165"/>
        <v>4.9139999999999997</v>
      </c>
      <c r="W3540" s="2">
        <f t="shared" si="166"/>
        <v>0.48</v>
      </c>
      <c r="X3540">
        <f t="shared" si="167"/>
        <v>0</v>
      </c>
    </row>
    <row r="3541" spans="1:24" x14ac:dyDescent="0.2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c r="V3541">
        <f t="shared" si="165"/>
        <v>11.150999999999998</v>
      </c>
      <c r="W3541" s="2">
        <f t="shared" si="166"/>
        <v>0.46000000000000008</v>
      </c>
      <c r="X3541">
        <f t="shared" si="167"/>
        <v>0</v>
      </c>
    </row>
    <row r="3542" spans="1:24" x14ac:dyDescent="0.2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c r="V3542">
        <f t="shared" si="165"/>
        <v>23.587199999999999</v>
      </c>
      <c r="W3542" s="2">
        <f t="shared" si="166"/>
        <v>0.48</v>
      </c>
      <c r="X3542">
        <f t="shared" si="167"/>
        <v>0</v>
      </c>
    </row>
    <row r="3543" spans="1:24"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c r="V3543">
        <f t="shared" si="165"/>
        <v>3.7464000000000004</v>
      </c>
      <c r="W3543" s="2">
        <f t="shared" si="166"/>
        <v>0.3</v>
      </c>
      <c r="X3543">
        <f t="shared" si="167"/>
        <v>2</v>
      </c>
    </row>
    <row r="3544" spans="1:24"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c r="V3544">
        <f t="shared" si="165"/>
        <v>106.47</v>
      </c>
      <c r="W3544" s="2">
        <f t="shared" si="166"/>
        <v>-7.1428571428571425E-2</v>
      </c>
      <c r="X3544">
        <f t="shared" si="167"/>
        <v>2</v>
      </c>
    </row>
    <row r="3545" spans="1:24"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c r="V3545">
        <f t="shared" si="165"/>
        <v>2.3046000000000002</v>
      </c>
      <c r="W3545" s="2">
        <f t="shared" si="166"/>
        <v>0.13749999999999998</v>
      </c>
      <c r="X3545">
        <f t="shared" si="167"/>
        <v>2</v>
      </c>
    </row>
    <row r="3546" spans="1:24"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c r="V3546">
        <f t="shared" si="165"/>
        <v>18.278400000000001</v>
      </c>
      <c r="W3546" s="2">
        <f t="shared" si="166"/>
        <v>0.36249999999999999</v>
      </c>
      <c r="X3546">
        <f t="shared" si="167"/>
        <v>2</v>
      </c>
    </row>
    <row r="3547" spans="1:24"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c r="V3547">
        <f t="shared" si="165"/>
        <v>104.05759999999999</v>
      </c>
      <c r="W3547" s="2">
        <f t="shared" si="166"/>
        <v>-2.5499999999999998</v>
      </c>
      <c r="X3547">
        <f t="shared" si="167"/>
        <v>2</v>
      </c>
    </row>
    <row r="3548" spans="1:24" x14ac:dyDescent="0.2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c r="V3548">
        <f t="shared" si="165"/>
        <v>101.74080000000001</v>
      </c>
      <c r="W3548" s="2">
        <f t="shared" si="166"/>
        <v>0.04</v>
      </c>
      <c r="X3548">
        <f t="shared" si="167"/>
        <v>2</v>
      </c>
    </row>
    <row r="3549" spans="1:24" x14ac:dyDescent="0.2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c r="V3549">
        <f t="shared" si="165"/>
        <v>24.542000000000002</v>
      </c>
      <c r="W3549" s="2">
        <f t="shared" si="166"/>
        <v>0.3</v>
      </c>
      <c r="X3549">
        <f t="shared" si="167"/>
        <v>2</v>
      </c>
    </row>
    <row r="3550" spans="1:24" x14ac:dyDescent="0.2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c r="V3550">
        <f t="shared" si="165"/>
        <v>24.776199999999996</v>
      </c>
      <c r="W3550" s="2">
        <f t="shared" si="166"/>
        <v>0.27</v>
      </c>
      <c r="X3550">
        <f t="shared" si="167"/>
        <v>2</v>
      </c>
    </row>
    <row r="3551" spans="1:24" x14ac:dyDescent="0.2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c r="V3551">
        <f t="shared" si="165"/>
        <v>15.6</v>
      </c>
      <c r="W3551" s="2">
        <f t="shared" si="166"/>
        <v>0.48000000000000004</v>
      </c>
      <c r="X3551">
        <f t="shared" si="167"/>
        <v>2</v>
      </c>
    </row>
    <row r="3552" spans="1:24" x14ac:dyDescent="0.2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c r="V3552">
        <f t="shared" si="165"/>
        <v>29.5932</v>
      </c>
      <c r="W3552" s="2">
        <f t="shared" si="166"/>
        <v>0.35</v>
      </c>
      <c r="X3552">
        <f t="shared" si="167"/>
        <v>4</v>
      </c>
    </row>
    <row r="3553" spans="1:24" x14ac:dyDescent="0.2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c r="V3553">
        <f t="shared" si="165"/>
        <v>880.29240000000004</v>
      </c>
      <c r="W3553" s="2">
        <f t="shared" si="166"/>
        <v>-4.2857142857142858E-2</v>
      </c>
      <c r="X3553">
        <f t="shared" si="167"/>
        <v>4</v>
      </c>
    </row>
    <row r="3554" spans="1:24" x14ac:dyDescent="0.2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c r="V3554">
        <f t="shared" si="165"/>
        <v>751.7808</v>
      </c>
      <c r="W3554" s="2">
        <f t="shared" si="166"/>
        <v>7.4999999999999997E-2</v>
      </c>
      <c r="X3554">
        <f t="shared" si="167"/>
        <v>4</v>
      </c>
    </row>
    <row r="3555" spans="1:24"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c r="V3555">
        <f t="shared" si="165"/>
        <v>13.456800000000001</v>
      </c>
      <c r="W3555" s="2">
        <f t="shared" si="166"/>
        <v>-0.8</v>
      </c>
      <c r="X3555">
        <f t="shared" si="167"/>
        <v>3</v>
      </c>
    </row>
    <row r="3556" spans="1:24"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f t="shared" si="165"/>
        <v>244.49599999999998</v>
      </c>
      <c r="W3556" s="2">
        <f t="shared" si="166"/>
        <v>0.26</v>
      </c>
      <c r="X3556">
        <f t="shared" si="167"/>
        <v>3</v>
      </c>
    </row>
    <row r="3557" spans="1:24"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c r="V3557">
        <f t="shared" si="165"/>
        <v>566.95499999999993</v>
      </c>
      <c r="W3557" s="2">
        <f t="shared" si="166"/>
        <v>6.25E-2</v>
      </c>
      <c r="X3557">
        <f t="shared" si="167"/>
        <v>3</v>
      </c>
    </row>
    <row r="3558" spans="1:24" x14ac:dyDescent="0.2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c r="V3558">
        <f t="shared" si="165"/>
        <v>23.587199999999999</v>
      </c>
      <c r="W3558" s="2">
        <f t="shared" si="166"/>
        <v>0.48</v>
      </c>
      <c r="X3558">
        <f t="shared" si="167"/>
        <v>4</v>
      </c>
    </row>
    <row r="3559" spans="1:24" x14ac:dyDescent="0.2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f t="shared" si="165"/>
        <v>6.4565999999999999</v>
      </c>
      <c r="W3559" s="2">
        <f t="shared" si="166"/>
        <v>0.36250000000000004</v>
      </c>
      <c r="X3559">
        <f t="shared" si="167"/>
        <v>4</v>
      </c>
    </row>
    <row r="3560" spans="1:24" x14ac:dyDescent="0.2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c r="V3560">
        <f t="shared" si="165"/>
        <v>14.164800000000001</v>
      </c>
      <c r="W3560" s="2">
        <f t="shared" si="166"/>
        <v>0.35</v>
      </c>
      <c r="X3560">
        <f t="shared" si="167"/>
        <v>5</v>
      </c>
    </row>
    <row r="3561" spans="1:24" x14ac:dyDescent="0.2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c r="V3561">
        <f t="shared" si="165"/>
        <v>294.66600000000005</v>
      </c>
      <c r="W3561" s="2">
        <f t="shared" si="166"/>
        <v>0.32999999999999996</v>
      </c>
      <c r="X3561">
        <f t="shared" si="167"/>
        <v>5</v>
      </c>
    </row>
    <row r="3562" spans="1:24"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c r="V3562">
        <f t="shared" si="165"/>
        <v>7.6368</v>
      </c>
      <c r="W3562" s="2">
        <f t="shared" si="166"/>
        <v>7.4999999999999997E-2</v>
      </c>
      <c r="X3562">
        <f t="shared" si="167"/>
        <v>5</v>
      </c>
    </row>
    <row r="3563" spans="1:24"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c r="V3563">
        <f t="shared" si="165"/>
        <v>46.007999999999996</v>
      </c>
      <c r="W3563" s="2">
        <f t="shared" si="166"/>
        <v>-0.8</v>
      </c>
      <c r="X3563">
        <f t="shared" si="167"/>
        <v>5</v>
      </c>
    </row>
    <row r="3564" spans="1:24"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c r="V3564">
        <f t="shared" si="165"/>
        <v>7.4256000000000002</v>
      </c>
      <c r="W3564" s="2">
        <f t="shared" si="166"/>
        <v>-0.7</v>
      </c>
      <c r="X3564">
        <f t="shared" si="167"/>
        <v>5</v>
      </c>
    </row>
    <row r="3565" spans="1:24"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c r="V3565">
        <f t="shared" si="165"/>
        <v>7.7759999999999998</v>
      </c>
      <c r="W3565" s="2">
        <f t="shared" si="166"/>
        <v>0.32500000000000001</v>
      </c>
      <c r="X3565">
        <f t="shared" si="167"/>
        <v>5</v>
      </c>
    </row>
    <row r="3566" spans="1:24" x14ac:dyDescent="0.2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c r="V3566">
        <f t="shared" si="165"/>
        <v>6.7392000000000012</v>
      </c>
      <c r="W3566" s="2">
        <f t="shared" si="166"/>
        <v>0.47999999999999993</v>
      </c>
      <c r="X3566">
        <f t="shared" si="167"/>
        <v>3</v>
      </c>
    </row>
    <row r="3567" spans="1:24" x14ac:dyDescent="0.2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c r="V3567">
        <f t="shared" si="165"/>
        <v>3.8807999999999998</v>
      </c>
      <c r="W3567" s="2">
        <f t="shared" si="166"/>
        <v>0.02</v>
      </c>
      <c r="X3567">
        <f t="shared" si="167"/>
        <v>3</v>
      </c>
    </row>
    <row r="3568" spans="1:24"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f t="shared" si="165"/>
        <v>820.52880000000005</v>
      </c>
      <c r="W3568" s="2">
        <f t="shared" si="166"/>
        <v>0.48</v>
      </c>
      <c r="X3568">
        <f t="shared" si="167"/>
        <v>7</v>
      </c>
    </row>
    <row r="3569" spans="1:24"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c r="V3569">
        <f t="shared" si="165"/>
        <v>27.014399999999998</v>
      </c>
      <c r="W3569" s="2">
        <f t="shared" si="166"/>
        <v>-0.8</v>
      </c>
      <c r="X3569">
        <f t="shared" si="167"/>
        <v>5</v>
      </c>
    </row>
    <row r="3570" spans="1:24" x14ac:dyDescent="0.2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c r="V3570">
        <f t="shared" si="165"/>
        <v>33.588799999999992</v>
      </c>
      <c r="W3570" s="2">
        <f t="shared" si="166"/>
        <v>0.44000000000000006</v>
      </c>
      <c r="X3570">
        <f t="shared" si="167"/>
        <v>0</v>
      </c>
    </row>
    <row r="3571" spans="1:24" x14ac:dyDescent="0.2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c r="V3571">
        <f t="shared" si="165"/>
        <v>2185.62</v>
      </c>
      <c r="W3571" s="2">
        <f t="shared" si="166"/>
        <v>8.7500000000000008E-2</v>
      </c>
      <c r="X3571">
        <f t="shared" si="167"/>
        <v>0</v>
      </c>
    </row>
    <row r="3572" spans="1:24" x14ac:dyDescent="0.2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c r="V3572">
        <f t="shared" si="165"/>
        <v>945.16800000000001</v>
      </c>
      <c r="W3572" s="2">
        <f t="shared" si="166"/>
        <v>0.44</v>
      </c>
      <c r="X3572">
        <f t="shared" si="167"/>
        <v>0</v>
      </c>
    </row>
    <row r="3573" spans="1:24" x14ac:dyDescent="0.2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c r="V3573">
        <f t="shared" si="165"/>
        <v>5.2947000000000006</v>
      </c>
      <c r="W3573" s="2">
        <f t="shared" si="166"/>
        <v>0.33749999999999997</v>
      </c>
      <c r="X3573">
        <f t="shared" si="167"/>
        <v>0</v>
      </c>
    </row>
    <row r="3574" spans="1:24" x14ac:dyDescent="0.2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c r="V3574">
        <f t="shared" si="165"/>
        <v>3.3696000000000002</v>
      </c>
      <c r="W3574" s="2">
        <f t="shared" si="166"/>
        <v>0.35</v>
      </c>
      <c r="X3574">
        <f t="shared" si="167"/>
        <v>5</v>
      </c>
    </row>
    <row r="3575" spans="1:24" x14ac:dyDescent="0.2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c r="V3575">
        <f t="shared" si="165"/>
        <v>6.1903999999999995</v>
      </c>
      <c r="W3575" s="2">
        <f t="shared" si="166"/>
        <v>0.47000000000000003</v>
      </c>
      <c r="X3575">
        <f t="shared" si="167"/>
        <v>5</v>
      </c>
    </row>
    <row r="3576" spans="1:24" x14ac:dyDescent="0.2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c r="V3576">
        <f t="shared" si="165"/>
        <v>78.599999999999994</v>
      </c>
      <c r="W3576" s="2">
        <f t="shared" si="166"/>
        <v>0.25</v>
      </c>
      <c r="X3576">
        <f t="shared" si="167"/>
        <v>5</v>
      </c>
    </row>
    <row r="3577" spans="1:24"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c r="V3577">
        <f t="shared" si="165"/>
        <v>9.6036000000000001</v>
      </c>
      <c r="W3577" s="2">
        <f t="shared" si="166"/>
        <v>0.33750000000000002</v>
      </c>
      <c r="X3577">
        <f t="shared" si="167"/>
        <v>5</v>
      </c>
    </row>
    <row r="3578" spans="1:24" x14ac:dyDescent="0.2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c r="V3578">
        <f t="shared" si="165"/>
        <v>3.2291999999999996</v>
      </c>
      <c r="W3578" s="2">
        <f t="shared" si="166"/>
        <v>0.32500000000000001</v>
      </c>
      <c r="X3578">
        <f t="shared" si="167"/>
        <v>4</v>
      </c>
    </row>
    <row r="3579" spans="1:24" x14ac:dyDescent="0.2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c r="V3579">
        <f t="shared" si="165"/>
        <v>2.4123000000000006</v>
      </c>
      <c r="W3579" s="2">
        <f t="shared" si="166"/>
        <v>0.48999999999999994</v>
      </c>
      <c r="X3579">
        <f t="shared" si="167"/>
        <v>4</v>
      </c>
    </row>
    <row r="3580" spans="1:24"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c r="V3580">
        <f t="shared" si="165"/>
        <v>7.5743999999999998</v>
      </c>
      <c r="W3580" s="2">
        <f t="shared" si="166"/>
        <v>0.04</v>
      </c>
      <c r="X3580">
        <f t="shared" si="167"/>
        <v>4</v>
      </c>
    </row>
    <row r="3581" spans="1:24"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c r="V3581">
        <f t="shared" si="165"/>
        <v>33.405000000000001</v>
      </c>
      <c r="W3581" s="2">
        <f t="shared" si="166"/>
        <v>0.49</v>
      </c>
      <c r="X3581">
        <f t="shared" si="167"/>
        <v>4</v>
      </c>
    </row>
    <row r="3582" spans="1:24"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c r="V3582">
        <f t="shared" si="165"/>
        <v>2041.2672</v>
      </c>
      <c r="W3582" s="2">
        <f t="shared" si="166"/>
        <v>0.16</v>
      </c>
      <c r="X3582">
        <f t="shared" si="167"/>
        <v>4</v>
      </c>
    </row>
    <row r="3583" spans="1:24" x14ac:dyDescent="0.2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c r="V3583">
        <f t="shared" si="165"/>
        <v>54.521999999999991</v>
      </c>
      <c r="W3583" s="2">
        <f t="shared" si="166"/>
        <v>0.48000000000000004</v>
      </c>
      <c r="X3583">
        <f t="shared" si="167"/>
        <v>6</v>
      </c>
    </row>
    <row r="3584" spans="1:24"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c r="V3584">
        <f t="shared" si="165"/>
        <v>2.379</v>
      </c>
      <c r="W3584" s="2">
        <f t="shared" si="166"/>
        <v>0.38999999999999996</v>
      </c>
      <c r="X3584">
        <f t="shared" si="167"/>
        <v>6</v>
      </c>
    </row>
    <row r="3585" spans="1:24"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c r="V3585">
        <f t="shared" si="165"/>
        <v>601.47</v>
      </c>
      <c r="W3585" s="2">
        <f t="shared" si="166"/>
        <v>0.25</v>
      </c>
      <c r="X3585">
        <f t="shared" si="167"/>
        <v>6</v>
      </c>
    </row>
    <row r="3586" spans="1:24"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c r="V3586">
        <f t="shared" si="165"/>
        <v>159.32679999999999</v>
      </c>
      <c r="W3586" s="2">
        <f t="shared" si="166"/>
        <v>0.17</v>
      </c>
      <c r="X3586">
        <f t="shared" si="167"/>
        <v>6</v>
      </c>
    </row>
    <row r="3587" spans="1:24"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f t="shared" ref="V3587:V3650" si="168">R3587-U3587</f>
        <v>1.4094</v>
      </c>
      <c r="W3587" s="2">
        <f t="shared" ref="W3587:W3650" si="169">U3587/R3587</f>
        <v>0.45999999999999996</v>
      </c>
      <c r="X3587">
        <f t="shared" ref="X3587:X3650" si="170">D3587-C3587</f>
        <v>6</v>
      </c>
    </row>
    <row r="3588" spans="1:24" x14ac:dyDescent="0.2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f t="shared" si="168"/>
        <v>4.2911999999999999</v>
      </c>
      <c r="W3588" s="2">
        <f t="shared" si="169"/>
        <v>0.28000000000000003</v>
      </c>
      <c r="X3588">
        <f t="shared" si="170"/>
        <v>5</v>
      </c>
    </row>
    <row r="3589" spans="1:24"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c r="V3589">
        <f t="shared" si="168"/>
        <v>1423.1277</v>
      </c>
      <c r="W3589" s="2">
        <f t="shared" si="169"/>
        <v>-0.21666666666666667</v>
      </c>
      <c r="X3589">
        <f t="shared" si="170"/>
        <v>4</v>
      </c>
    </row>
    <row r="3590" spans="1:24"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c r="V3590">
        <f t="shared" si="168"/>
        <v>1632.3075999999999</v>
      </c>
      <c r="W3590" s="2">
        <f t="shared" si="169"/>
        <v>0.02</v>
      </c>
      <c r="X3590">
        <f t="shared" si="170"/>
        <v>2</v>
      </c>
    </row>
    <row r="3591" spans="1:24"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f t="shared" si="168"/>
        <v>1.4687999999999999</v>
      </c>
      <c r="W3591" s="2">
        <f t="shared" si="169"/>
        <v>0.49000000000000005</v>
      </c>
      <c r="X3591">
        <f t="shared" si="170"/>
        <v>6</v>
      </c>
    </row>
    <row r="3592" spans="1:24"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c r="V3592">
        <f t="shared" si="168"/>
        <v>1068.5304000000001</v>
      </c>
      <c r="W3592" s="2">
        <f t="shared" si="169"/>
        <v>0.26</v>
      </c>
      <c r="X3592">
        <f t="shared" si="170"/>
        <v>6</v>
      </c>
    </row>
    <row r="3593" spans="1:24"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c r="V3593">
        <f t="shared" si="168"/>
        <v>2.5549999999999997</v>
      </c>
      <c r="W3593" s="2">
        <f t="shared" si="169"/>
        <v>0.125</v>
      </c>
      <c r="X3593">
        <f t="shared" si="170"/>
        <v>2</v>
      </c>
    </row>
    <row r="3594" spans="1:24" x14ac:dyDescent="0.2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c r="V3594">
        <f t="shared" si="168"/>
        <v>344.23320000000001</v>
      </c>
      <c r="W3594" s="2">
        <f t="shared" si="169"/>
        <v>0.26</v>
      </c>
      <c r="X3594">
        <f t="shared" si="170"/>
        <v>2</v>
      </c>
    </row>
    <row r="3595" spans="1:24"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c r="V3595">
        <f t="shared" si="168"/>
        <v>40.370400000000004</v>
      </c>
      <c r="W3595" s="2">
        <f t="shared" si="169"/>
        <v>-0.79999999999999993</v>
      </c>
      <c r="X3595">
        <f t="shared" si="170"/>
        <v>6</v>
      </c>
    </row>
    <row r="3596" spans="1:24"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c r="V3596">
        <f t="shared" si="168"/>
        <v>33.768000000000001</v>
      </c>
      <c r="W3596" s="2">
        <f t="shared" si="169"/>
        <v>9.9999999999999992E-2</v>
      </c>
      <c r="X3596">
        <f t="shared" si="170"/>
        <v>6</v>
      </c>
    </row>
    <row r="3597" spans="1:24"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c r="V3597">
        <f t="shared" si="168"/>
        <v>2.1976</v>
      </c>
      <c r="W3597" s="2">
        <f t="shared" si="169"/>
        <v>0.16250000000000001</v>
      </c>
      <c r="X3597">
        <f t="shared" si="170"/>
        <v>6</v>
      </c>
    </row>
    <row r="3598" spans="1:24"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c r="V3598">
        <f t="shared" si="168"/>
        <v>10.108799999999999</v>
      </c>
      <c r="W3598" s="2">
        <f t="shared" si="169"/>
        <v>0.35000000000000003</v>
      </c>
      <c r="X3598">
        <f t="shared" si="170"/>
        <v>5</v>
      </c>
    </row>
    <row r="3599" spans="1:24"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c r="V3599">
        <f t="shared" si="168"/>
        <v>69.556799999999996</v>
      </c>
      <c r="W3599" s="2">
        <f t="shared" si="169"/>
        <v>-7.5000000000000011E-2</v>
      </c>
      <c r="X3599">
        <f t="shared" si="170"/>
        <v>5</v>
      </c>
    </row>
    <row r="3600" spans="1:24"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c r="V3600">
        <f t="shared" si="168"/>
        <v>12.448800000000002</v>
      </c>
      <c r="W3600" s="2">
        <f t="shared" si="169"/>
        <v>0.28749999999999998</v>
      </c>
      <c r="X3600">
        <f t="shared" si="170"/>
        <v>5</v>
      </c>
    </row>
    <row r="3601" spans="1:24"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c r="V3601">
        <f t="shared" si="168"/>
        <v>167.13639999999998</v>
      </c>
      <c r="W3601" s="2">
        <f t="shared" si="169"/>
        <v>-0.23333333333333334</v>
      </c>
      <c r="X3601">
        <f t="shared" si="170"/>
        <v>5</v>
      </c>
    </row>
    <row r="3602" spans="1:24"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c r="V3602">
        <f t="shared" si="168"/>
        <v>367.1388</v>
      </c>
      <c r="W3602" s="2">
        <f t="shared" si="169"/>
        <v>0.15</v>
      </c>
      <c r="X3602">
        <f t="shared" si="170"/>
        <v>4</v>
      </c>
    </row>
    <row r="3603" spans="1:24"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c r="V3603">
        <f t="shared" si="168"/>
        <v>8.5579999999999998</v>
      </c>
      <c r="W3603" s="2">
        <f t="shared" si="169"/>
        <v>0.3125</v>
      </c>
      <c r="X3603">
        <f t="shared" si="170"/>
        <v>7</v>
      </c>
    </row>
    <row r="3604" spans="1:24"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c r="V3604">
        <f t="shared" si="168"/>
        <v>751.92</v>
      </c>
      <c r="W3604" s="2">
        <f t="shared" si="169"/>
        <v>-0.14285714285714285</v>
      </c>
      <c r="X3604">
        <f t="shared" si="170"/>
        <v>7</v>
      </c>
    </row>
    <row r="3605" spans="1:24"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f t="shared" si="168"/>
        <v>144.24799999999999</v>
      </c>
      <c r="W3605" s="2">
        <f t="shared" si="169"/>
        <v>0.48</v>
      </c>
      <c r="X3605">
        <f t="shared" si="170"/>
        <v>6</v>
      </c>
    </row>
    <row r="3606" spans="1:24"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c r="V3606">
        <f t="shared" si="168"/>
        <v>16.605600000000003</v>
      </c>
      <c r="W3606" s="2">
        <f t="shared" si="169"/>
        <v>0.33999999999999997</v>
      </c>
      <c r="X3606">
        <f t="shared" si="170"/>
        <v>6</v>
      </c>
    </row>
    <row r="3607" spans="1:24"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f t="shared" si="168"/>
        <v>60.667200000000001</v>
      </c>
      <c r="W3607" s="2">
        <f t="shared" si="169"/>
        <v>0.34</v>
      </c>
      <c r="X3607">
        <f t="shared" si="170"/>
        <v>6</v>
      </c>
    </row>
    <row r="3608" spans="1:24"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c r="V3608">
        <f t="shared" si="168"/>
        <v>15.8436</v>
      </c>
      <c r="W3608" s="2">
        <f t="shared" si="169"/>
        <v>0.45999999999999996</v>
      </c>
      <c r="X3608">
        <f t="shared" si="170"/>
        <v>4</v>
      </c>
    </row>
    <row r="3609" spans="1:24"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c r="V3609">
        <f t="shared" si="168"/>
        <v>92.378999999999991</v>
      </c>
      <c r="W3609" s="2">
        <f t="shared" si="169"/>
        <v>0.33750000000000002</v>
      </c>
      <c r="X3609">
        <f t="shared" si="170"/>
        <v>5</v>
      </c>
    </row>
    <row r="3610" spans="1:24" x14ac:dyDescent="0.2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c r="V3610">
        <f t="shared" si="168"/>
        <v>4.4063999999999997</v>
      </c>
      <c r="W3610" s="2">
        <f t="shared" si="169"/>
        <v>0.36249999999999999</v>
      </c>
      <c r="X3610">
        <f t="shared" si="170"/>
        <v>5</v>
      </c>
    </row>
    <row r="3611" spans="1:24" x14ac:dyDescent="0.2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c r="V3611">
        <f t="shared" si="168"/>
        <v>25.063800000000001</v>
      </c>
      <c r="W3611" s="2">
        <f t="shared" si="169"/>
        <v>7.4999999999999997E-2</v>
      </c>
      <c r="X3611">
        <f t="shared" si="170"/>
        <v>5</v>
      </c>
    </row>
    <row r="3612" spans="1:24" x14ac:dyDescent="0.2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c r="V3612">
        <f t="shared" si="168"/>
        <v>215.30119999999999</v>
      </c>
      <c r="W3612" s="2">
        <f t="shared" si="169"/>
        <v>-0.21249999999999997</v>
      </c>
      <c r="X3612">
        <f t="shared" si="170"/>
        <v>5</v>
      </c>
    </row>
    <row r="3613" spans="1:24" x14ac:dyDescent="0.2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c r="V3613">
        <f t="shared" si="168"/>
        <v>41.621399999999994</v>
      </c>
      <c r="W3613" s="2">
        <f t="shared" si="169"/>
        <v>0.28749999999999998</v>
      </c>
      <c r="X3613">
        <f t="shared" si="170"/>
        <v>2</v>
      </c>
    </row>
    <row r="3614" spans="1:24" x14ac:dyDescent="0.2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c r="V3614">
        <f t="shared" si="168"/>
        <v>10.896800000000001</v>
      </c>
      <c r="W3614" s="2">
        <f t="shared" si="169"/>
        <v>0.33749999999999997</v>
      </c>
      <c r="X3614">
        <f t="shared" si="170"/>
        <v>5</v>
      </c>
    </row>
    <row r="3615" spans="1:24" x14ac:dyDescent="0.2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f t="shared" si="168"/>
        <v>26.208599999999997</v>
      </c>
      <c r="W3615" s="2">
        <f t="shared" si="169"/>
        <v>0.28750000000000003</v>
      </c>
      <c r="X3615">
        <f t="shared" si="170"/>
        <v>5</v>
      </c>
    </row>
    <row r="3616" spans="1:24"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c r="V3616">
        <f t="shared" si="168"/>
        <v>789.92759999999998</v>
      </c>
      <c r="W3616" s="2">
        <f t="shared" si="169"/>
        <v>-0.1</v>
      </c>
      <c r="X3616">
        <f t="shared" si="170"/>
        <v>2</v>
      </c>
    </row>
    <row r="3617" spans="1:24"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c r="V3617">
        <f t="shared" si="168"/>
        <v>23.037599999999998</v>
      </c>
      <c r="W3617" s="2">
        <f t="shared" si="169"/>
        <v>0.27500000000000002</v>
      </c>
      <c r="X3617">
        <f t="shared" si="170"/>
        <v>2</v>
      </c>
    </row>
    <row r="3618" spans="1:24"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f t="shared" si="168"/>
        <v>16.880499999999998</v>
      </c>
      <c r="W3618" s="2">
        <f t="shared" si="169"/>
        <v>-0.76666666666666672</v>
      </c>
      <c r="X3618">
        <f t="shared" si="170"/>
        <v>4</v>
      </c>
    </row>
    <row r="3619" spans="1:24" x14ac:dyDescent="0.2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c r="V3619">
        <f t="shared" si="168"/>
        <v>335.48899999999998</v>
      </c>
      <c r="W3619" s="2">
        <f t="shared" si="169"/>
        <v>0.3125</v>
      </c>
      <c r="X3619">
        <f t="shared" si="170"/>
        <v>4</v>
      </c>
    </row>
    <row r="3620" spans="1:24" x14ac:dyDescent="0.2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c r="V3620">
        <f t="shared" si="168"/>
        <v>3.8224999999999998</v>
      </c>
      <c r="W3620" s="2">
        <f t="shared" si="169"/>
        <v>0.31250000000000006</v>
      </c>
      <c r="X3620">
        <f t="shared" si="170"/>
        <v>4</v>
      </c>
    </row>
    <row r="3621" spans="1:24" x14ac:dyDescent="0.2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f t="shared" si="168"/>
        <v>152.495</v>
      </c>
      <c r="W3621" s="2">
        <f t="shared" si="169"/>
        <v>0.30000000000000004</v>
      </c>
      <c r="X3621">
        <f t="shared" si="170"/>
        <v>4</v>
      </c>
    </row>
    <row r="3622" spans="1:24"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c r="V3622">
        <f t="shared" si="168"/>
        <v>36.188700000000004</v>
      </c>
      <c r="W3622" s="2">
        <f t="shared" si="169"/>
        <v>0.11249999999999999</v>
      </c>
      <c r="X3622">
        <f t="shared" si="170"/>
        <v>7</v>
      </c>
    </row>
    <row r="3623" spans="1:24"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c r="V3623">
        <f t="shared" si="168"/>
        <v>58.3416</v>
      </c>
      <c r="W3623" s="2">
        <f t="shared" si="169"/>
        <v>8.7500000000000008E-2</v>
      </c>
      <c r="X3623">
        <f t="shared" si="170"/>
        <v>7</v>
      </c>
    </row>
    <row r="3624" spans="1:24"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f t="shared" si="168"/>
        <v>89.712000000000003</v>
      </c>
      <c r="W3624" s="2">
        <f t="shared" si="169"/>
        <v>0.37</v>
      </c>
      <c r="X3624">
        <f t="shared" si="170"/>
        <v>5</v>
      </c>
    </row>
    <row r="3625" spans="1:24"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f t="shared" si="168"/>
        <v>3.7232000000000003</v>
      </c>
      <c r="W3625" s="2">
        <f t="shared" si="169"/>
        <v>0.48</v>
      </c>
      <c r="X3625">
        <f t="shared" si="170"/>
        <v>5</v>
      </c>
    </row>
    <row r="3626" spans="1:24"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c r="V3626">
        <f t="shared" si="168"/>
        <v>638.82000000000005</v>
      </c>
      <c r="W3626" s="2">
        <f t="shared" si="169"/>
        <v>6.25E-2</v>
      </c>
      <c r="X3626">
        <f t="shared" si="170"/>
        <v>2</v>
      </c>
    </row>
    <row r="3627" spans="1:24"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f t="shared" si="168"/>
        <v>2.4992000000000001</v>
      </c>
      <c r="W3627" s="2">
        <f t="shared" si="169"/>
        <v>0.28999999999999998</v>
      </c>
      <c r="X3627">
        <f t="shared" si="170"/>
        <v>2</v>
      </c>
    </row>
    <row r="3628" spans="1:24"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c r="V3628">
        <f t="shared" si="168"/>
        <v>4.1850000000000005</v>
      </c>
      <c r="W3628" s="2">
        <f t="shared" si="169"/>
        <v>0.25</v>
      </c>
      <c r="X3628">
        <f t="shared" si="170"/>
        <v>2</v>
      </c>
    </row>
    <row r="3629" spans="1:24"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c r="V3629">
        <f t="shared" si="168"/>
        <v>25.423999999999999</v>
      </c>
      <c r="W3629" s="2">
        <f t="shared" si="169"/>
        <v>0.30000000000000004</v>
      </c>
      <c r="X3629">
        <f t="shared" si="170"/>
        <v>2</v>
      </c>
    </row>
    <row r="3630" spans="1:24"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c r="V3630">
        <f t="shared" si="168"/>
        <v>1416.7615000000001</v>
      </c>
      <c r="W3630" s="2">
        <f t="shared" si="169"/>
        <v>0.31249999999999994</v>
      </c>
      <c r="X3630">
        <f t="shared" si="170"/>
        <v>4</v>
      </c>
    </row>
    <row r="3631" spans="1:24"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c r="V3631">
        <f t="shared" si="168"/>
        <v>42.470999999999997</v>
      </c>
      <c r="W3631" s="2">
        <f t="shared" si="169"/>
        <v>0.1875</v>
      </c>
      <c r="X3631">
        <f t="shared" si="170"/>
        <v>4</v>
      </c>
    </row>
    <row r="3632" spans="1:24"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c r="V3632">
        <f t="shared" si="168"/>
        <v>189.15819999999999</v>
      </c>
      <c r="W3632" s="2">
        <f t="shared" si="169"/>
        <v>0.11249999999999999</v>
      </c>
      <c r="X3632">
        <f t="shared" si="170"/>
        <v>4</v>
      </c>
    </row>
    <row r="3633" spans="1:24" x14ac:dyDescent="0.2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c r="V3633">
        <f t="shared" si="168"/>
        <v>50.054400000000001</v>
      </c>
      <c r="W3633" s="2">
        <f t="shared" si="169"/>
        <v>0.27999999999999997</v>
      </c>
      <c r="X3633">
        <f t="shared" si="170"/>
        <v>5</v>
      </c>
    </row>
    <row r="3634" spans="1:24" x14ac:dyDescent="0.2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c r="V3634">
        <f t="shared" si="168"/>
        <v>717.63360000000011</v>
      </c>
      <c r="W3634" s="2">
        <f t="shared" si="169"/>
        <v>5.9999999999999991E-2</v>
      </c>
      <c r="X3634">
        <f t="shared" si="170"/>
        <v>5</v>
      </c>
    </row>
    <row r="3635" spans="1:24"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f t="shared" si="168"/>
        <v>5.8751999999999995</v>
      </c>
      <c r="W3635" s="2">
        <f t="shared" si="169"/>
        <v>0.36250000000000004</v>
      </c>
      <c r="X3635">
        <f t="shared" si="170"/>
        <v>4</v>
      </c>
    </row>
    <row r="3636" spans="1:24"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c r="V3636">
        <f t="shared" si="168"/>
        <v>51.748199999999997</v>
      </c>
      <c r="W3636" s="2">
        <f t="shared" si="169"/>
        <v>-0.23333333333333336</v>
      </c>
      <c r="X3636">
        <f t="shared" si="170"/>
        <v>4</v>
      </c>
    </row>
    <row r="3637" spans="1:24"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c r="V3637">
        <f t="shared" si="168"/>
        <v>57.099599999999995</v>
      </c>
      <c r="W3637" s="2">
        <f t="shared" si="169"/>
        <v>0.36250000000000004</v>
      </c>
      <c r="X3637">
        <f t="shared" si="170"/>
        <v>4</v>
      </c>
    </row>
    <row r="3638" spans="1:24"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c r="V3638">
        <f t="shared" si="168"/>
        <v>14.7393</v>
      </c>
      <c r="W3638" s="2">
        <f t="shared" si="169"/>
        <v>0.33749999999999997</v>
      </c>
      <c r="X3638">
        <f t="shared" si="170"/>
        <v>4</v>
      </c>
    </row>
    <row r="3639" spans="1:24"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c r="V3639">
        <f t="shared" si="168"/>
        <v>305.57799999999997</v>
      </c>
      <c r="W3639" s="2">
        <f t="shared" si="169"/>
        <v>8.7499999999999994E-2</v>
      </c>
      <c r="X3639">
        <f t="shared" si="170"/>
        <v>4</v>
      </c>
    </row>
    <row r="3640" spans="1:24"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c r="V3640">
        <f t="shared" si="168"/>
        <v>118.63040000000001</v>
      </c>
      <c r="W3640" s="2">
        <f t="shared" si="169"/>
        <v>0.19999999999999998</v>
      </c>
      <c r="X3640">
        <f t="shared" si="170"/>
        <v>4</v>
      </c>
    </row>
    <row r="3641" spans="1:24"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c r="V3641">
        <f t="shared" si="168"/>
        <v>2.9478</v>
      </c>
      <c r="W3641" s="2">
        <f t="shared" si="169"/>
        <v>0.36249999999999999</v>
      </c>
      <c r="X3641">
        <f t="shared" si="170"/>
        <v>4</v>
      </c>
    </row>
    <row r="3642" spans="1:24"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c r="V3642">
        <f t="shared" si="168"/>
        <v>207.99449999999999</v>
      </c>
      <c r="W3642" s="2">
        <f t="shared" si="169"/>
        <v>-0.16250000000000001</v>
      </c>
      <c r="X3642">
        <f t="shared" si="170"/>
        <v>4</v>
      </c>
    </row>
    <row r="3643" spans="1:24"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f t="shared" si="168"/>
        <v>116.48</v>
      </c>
      <c r="W3643" s="2">
        <f t="shared" si="169"/>
        <v>-0.66666666666666663</v>
      </c>
      <c r="X3643">
        <f t="shared" si="170"/>
        <v>4</v>
      </c>
    </row>
    <row r="3644" spans="1:24"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c r="V3644">
        <f t="shared" si="168"/>
        <v>335.48899999999998</v>
      </c>
      <c r="W3644" s="2">
        <f t="shared" si="169"/>
        <v>0.3125</v>
      </c>
      <c r="X3644">
        <f t="shared" si="170"/>
        <v>3</v>
      </c>
    </row>
    <row r="3645" spans="1:24"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c r="V3645">
        <f t="shared" si="168"/>
        <v>35.001999999999995</v>
      </c>
      <c r="W3645" s="2">
        <f t="shared" si="169"/>
        <v>0.26</v>
      </c>
      <c r="X3645">
        <f t="shared" si="170"/>
        <v>3</v>
      </c>
    </row>
    <row r="3646" spans="1:24"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c r="V3646">
        <f t="shared" si="168"/>
        <v>2.9735999999999998</v>
      </c>
      <c r="W3646" s="2">
        <f t="shared" si="169"/>
        <v>0.28000000000000003</v>
      </c>
      <c r="X3646">
        <f t="shared" si="170"/>
        <v>3</v>
      </c>
    </row>
    <row r="3647" spans="1:24"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c r="V3647">
        <f t="shared" si="168"/>
        <v>104.706</v>
      </c>
      <c r="W3647" s="2">
        <f t="shared" si="169"/>
        <v>0.32500000000000001</v>
      </c>
      <c r="X3647">
        <f t="shared" si="170"/>
        <v>3</v>
      </c>
    </row>
    <row r="3648" spans="1:24"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c r="V3648">
        <f t="shared" si="168"/>
        <v>3.3048000000000006</v>
      </c>
      <c r="W3648" s="2">
        <f t="shared" si="169"/>
        <v>0.48999999999999994</v>
      </c>
      <c r="X3648">
        <f t="shared" si="170"/>
        <v>2</v>
      </c>
    </row>
    <row r="3649" spans="1:24"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c r="V3649">
        <f t="shared" si="168"/>
        <v>11.0192</v>
      </c>
      <c r="W3649" s="2">
        <f t="shared" si="169"/>
        <v>0.28999999999999998</v>
      </c>
      <c r="X3649">
        <f t="shared" si="170"/>
        <v>2</v>
      </c>
    </row>
    <row r="3650" spans="1:24"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c r="V3650">
        <f t="shared" si="168"/>
        <v>5.0082000000000004</v>
      </c>
      <c r="W3650" s="2">
        <f t="shared" si="169"/>
        <v>-0.69999999999999984</v>
      </c>
      <c r="X3650">
        <f t="shared" si="170"/>
        <v>5</v>
      </c>
    </row>
    <row r="3651" spans="1:24"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c r="V3651">
        <f t="shared" ref="V3651:V3714" si="171">R3651-U3651</f>
        <v>36.506399999999999</v>
      </c>
      <c r="W3651" s="2">
        <f t="shared" ref="W3651:W3714" si="172">U3651/R3651</f>
        <v>0.33750000000000002</v>
      </c>
      <c r="X3651">
        <f t="shared" ref="X3651:X3714" si="173">D3651-C3651</f>
        <v>5</v>
      </c>
    </row>
    <row r="3652" spans="1:24" x14ac:dyDescent="0.2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c r="V3652">
        <f t="shared" si="171"/>
        <v>62.927999999999997</v>
      </c>
      <c r="W3652" s="2">
        <f t="shared" si="172"/>
        <v>0.4</v>
      </c>
      <c r="X3652">
        <f t="shared" si="173"/>
        <v>2</v>
      </c>
    </row>
    <row r="3653" spans="1:24" x14ac:dyDescent="0.2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f t="shared" si="171"/>
        <v>22.208000000000002</v>
      </c>
      <c r="W3653" s="2">
        <f t="shared" si="172"/>
        <v>0.36</v>
      </c>
      <c r="X3653">
        <f t="shared" si="173"/>
        <v>2</v>
      </c>
    </row>
    <row r="3654" spans="1:24" x14ac:dyDescent="0.2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c r="V3654">
        <f t="shared" si="171"/>
        <v>18.208799999999997</v>
      </c>
      <c r="W3654" s="2">
        <f t="shared" si="172"/>
        <v>0.46</v>
      </c>
      <c r="X3654">
        <f t="shared" si="173"/>
        <v>2</v>
      </c>
    </row>
    <row r="3655" spans="1:24" x14ac:dyDescent="0.2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c r="V3655">
        <f t="shared" si="171"/>
        <v>7.9181999999999997</v>
      </c>
      <c r="W3655" s="2">
        <f t="shared" si="172"/>
        <v>0.47000000000000003</v>
      </c>
      <c r="X3655">
        <f t="shared" si="173"/>
        <v>2</v>
      </c>
    </row>
    <row r="3656" spans="1:24" x14ac:dyDescent="0.2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f t="shared" si="171"/>
        <v>472.66020000000003</v>
      </c>
      <c r="W3656" s="2">
        <f t="shared" si="172"/>
        <v>0.25999999999999995</v>
      </c>
      <c r="X3656">
        <f t="shared" si="173"/>
        <v>5</v>
      </c>
    </row>
    <row r="3657" spans="1:24"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c r="V3657">
        <f t="shared" si="171"/>
        <v>134.86199999999999</v>
      </c>
      <c r="W3657" s="2">
        <f t="shared" si="172"/>
        <v>-0.1875</v>
      </c>
      <c r="X3657">
        <f t="shared" si="173"/>
        <v>6</v>
      </c>
    </row>
    <row r="3658" spans="1:24"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c r="V3658">
        <f t="shared" si="171"/>
        <v>7.3905000000000003</v>
      </c>
      <c r="W3658" s="2">
        <f t="shared" si="172"/>
        <v>0.1875</v>
      </c>
      <c r="X3658">
        <f t="shared" si="173"/>
        <v>6</v>
      </c>
    </row>
    <row r="3659" spans="1:24"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c r="V3659">
        <f t="shared" si="171"/>
        <v>5.7558000000000007</v>
      </c>
      <c r="W3659" s="2">
        <f t="shared" si="172"/>
        <v>0.33749999999999997</v>
      </c>
      <c r="X3659">
        <f t="shared" si="173"/>
        <v>5</v>
      </c>
    </row>
    <row r="3660" spans="1:24"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c r="V3660">
        <f t="shared" si="171"/>
        <v>27.02</v>
      </c>
      <c r="W3660" s="2">
        <f t="shared" si="172"/>
        <v>0.125</v>
      </c>
      <c r="X3660">
        <f t="shared" si="173"/>
        <v>5</v>
      </c>
    </row>
    <row r="3661" spans="1:24"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c r="V3661">
        <f t="shared" si="171"/>
        <v>4.9662000000000006</v>
      </c>
      <c r="W3661" s="2">
        <f t="shared" si="172"/>
        <v>0.22499999999999998</v>
      </c>
      <c r="X3661">
        <f t="shared" si="173"/>
        <v>5</v>
      </c>
    </row>
    <row r="3662" spans="1:24"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c r="V3662">
        <f t="shared" si="171"/>
        <v>29.574999999999996</v>
      </c>
      <c r="W3662" s="2">
        <f t="shared" si="172"/>
        <v>0.125</v>
      </c>
      <c r="X3662">
        <f t="shared" si="173"/>
        <v>5</v>
      </c>
    </row>
    <row r="3663" spans="1:24"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c r="V3663">
        <f t="shared" si="171"/>
        <v>283.47750000000002</v>
      </c>
      <c r="W3663" s="2">
        <f t="shared" si="172"/>
        <v>0.25</v>
      </c>
      <c r="X3663">
        <f t="shared" si="173"/>
        <v>2</v>
      </c>
    </row>
    <row r="3664" spans="1:24" x14ac:dyDescent="0.2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f t="shared" si="171"/>
        <v>165.69599999999997</v>
      </c>
      <c r="W3664" s="2">
        <f t="shared" si="172"/>
        <v>0.36</v>
      </c>
      <c r="X3664">
        <f t="shared" si="173"/>
        <v>6</v>
      </c>
    </row>
    <row r="3665" spans="1:24" x14ac:dyDescent="0.2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c r="V3665">
        <f t="shared" si="171"/>
        <v>13.016799999999998</v>
      </c>
      <c r="W3665" s="2">
        <f t="shared" si="172"/>
        <v>0.47000000000000003</v>
      </c>
      <c r="X3665">
        <f t="shared" si="173"/>
        <v>6</v>
      </c>
    </row>
    <row r="3666" spans="1:24"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c r="V3666">
        <f t="shared" si="171"/>
        <v>18.824400000000004</v>
      </c>
      <c r="W3666" s="2">
        <f t="shared" si="172"/>
        <v>0.32499999999999996</v>
      </c>
      <c r="X3666">
        <f t="shared" si="173"/>
        <v>5</v>
      </c>
    </row>
    <row r="3667" spans="1:24"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c r="V3667">
        <f t="shared" si="171"/>
        <v>10.975200000000001</v>
      </c>
      <c r="W3667" s="2">
        <f t="shared" si="172"/>
        <v>-0.7</v>
      </c>
      <c r="X3667">
        <f t="shared" si="173"/>
        <v>5</v>
      </c>
    </row>
    <row r="3668" spans="1:24"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c r="V3668">
        <f t="shared" si="171"/>
        <v>32.924999999999997</v>
      </c>
      <c r="W3668" s="2">
        <f t="shared" si="172"/>
        <v>0.375</v>
      </c>
      <c r="X3668">
        <f t="shared" si="173"/>
        <v>5</v>
      </c>
    </row>
    <row r="3669" spans="1:24"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c r="V3669">
        <f t="shared" si="171"/>
        <v>16.482500000000002</v>
      </c>
      <c r="W3669" s="2">
        <f t="shared" si="172"/>
        <v>-0.1875</v>
      </c>
      <c r="X3669">
        <f t="shared" si="173"/>
        <v>5</v>
      </c>
    </row>
    <row r="3670" spans="1:24"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c r="V3670">
        <f t="shared" si="171"/>
        <v>122.10599999999999</v>
      </c>
      <c r="W3670" s="2">
        <f t="shared" si="172"/>
        <v>-0.17499999999999999</v>
      </c>
      <c r="X3670">
        <f t="shared" si="173"/>
        <v>5</v>
      </c>
    </row>
    <row r="3671" spans="1:24"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c r="V3671">
        <f t="shared" si="171"/>
        <v>7.7759999999999998</v>
      </c>
      <c r="W3671" s="2">
        <f t="shared" si="172"/>
        <v>0.32500000000000001</v>
      </c>
      <c r="X3671">
        <f t="shared" si="173"/>
        <v>5</v>
      </c>
    </row>
    <row r="3672" spans="1:24"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c r="V3672">
        <f t="shared" si="171"/>
        <v>6.7392000000000003</v>
      </c>
      <c r="W3672" s="2">
        <f t="shared" si="172"/>
        <v>0.35</v>
      </c>
      <c r="X3672">
        <f t="shared" si="173"/>
        <v>5</v>
      </c>
    </row>
    <row r="3673" spans="1:24"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c r="V3673">
        <f t="shared" si="171"/>
        <v>36.141600000000004</v>
      </c>
      <c r="W3673" s="2">
        <f t="shared" si="172"/>
        <v>7.4999999999999997E-2</v>
      </c>
      <c r="X3673">
        <f t="shared" si="173"/>
        <v>5</v>
      </c>
    </row>
    <row r="3674" spans="1:24"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c r="V3674">
        <f t="shared" si="171"/>
        <v>5.6558999999999999</v>
      </c>
      <c r="W3674" s="2">
        <f t="shared" si="172"/>
        <v>0.36249999999999999</v>
      </c>
      <c r="X3674">
        <f t="shared" si="173"/>
        <v>6</v>
      </c>
    </row>
    <row r="3675" spans="1:24"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c r="V3675">
        <f t="shared" si="171"/>
        <v>222.024</v>
      </c>
      <c r="W3675" s="2">
        <f t="shared" si="172"/>
        <v>-0.83333333333333337</v>
      </c>
      <c r="X3675">
        <f t="shared" si="173"/>
        <v>6</v>
      </c>
    </row>
    <row r="3676" spans="1:24"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c r="V3676">
        <f t="shared" si="171"/>
        <v>158.30520000000001</v>
      </c>
      <c r="W3676" s="2">
        <f t="shared" si="172"/>
        <v>-0.24285714285714285</v>
      </c>
      <c r="X3676">
        <f t="shared" si="173"/>
        <v>5</v>
      </c>
    </row>
    <row r="3677" spans="1:24"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c r="V3677">
        <f t="shared" si="171"/>
        <v>31.768199999999997</v>
      </c>
      <c r="W3677" s="2">
        <f t="shared" si="172"/>
        <v>0.33750000000000002</v>
      </c>
      <c r="X3677">
        <f t="shared" si="173"/>
        <v>5</v>
      </c>
    </row>
    <row r="3678" spans="1:24" x14ac:dyDescent="0.2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c r="V3678">
        <f t="shared" si="171"/>
        <v>29.788200000000003</v>
      </c>
      <c r="W3678" s="2">
        <f t="shared" si="172"/>
        <v>0.32999999999999996</v>
      </c>
      <c r="X3678">
        <f t="shared" si="173"/>
        <v>4</v>
      </c>
    </row>
    <row r="3679" spans="1:24"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c r="V3679">
        <f t="shared" si="171"/>
        <v>10.744</v>
      </c>
      <c r="W3679" s="2">
        <f t="shared" si="172"/>
        <v>0.32</v>
      </c>
      <c r="X3679">
        <f t="shared" si="173"/>
        <v>5</v>
      </c>
    </row>
    <row r="3680" spans="1:24"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c r="V3680">
        <f t="shared" si="171"/>
        <v>255.73350000000002</v>
      </c>
      <c r="W3680" s="2">
        <f t="shared" si="172"/>
        <v>0.45</v>
      </c>
      <c r="X3680">
        <f t="shared" si="173"/>
        <v>5</v>
      </c>
    </row>
    <row r="3681" spans="1:24"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c r="V3681">
        <f t="shared" si="171"/>
        <v>161.9444</v>
      </c>
      <c r="W3681" s="2">
        <f t="shared" si="172"/>
        <v>0.10999999999999999</v>
      </c>
      <c r="X3681">
        <f t="shared" si="173"/>
        <v>5</v>
      </c>
    </row>
    <row r="3682" spans="1:24"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c r="V3682">
        <f t="shared" si="171"/>
        <v>6.6906000000000008</v>
      </c>
      <c r="W3682" s="2">
        <f t="shared" si="172"/>
        <v>0.45999999999999996</v>
      </c>
      <c r="X3682">
        <f t="shared" si="173"/>
        <v>5</v>
      </c>
    </row>
    <row r="3683" spans="1:24"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f t="shared" si="171"/>
        <v>42.045000000000002</v>
      </c>
      <c r="W3683" s="2">
        <f t="shared" si="172"/>
        <v>0.5</v>
      </c>
      <c r="X3683">
        <f t="shared" si="173"/>
        <v>5</v>
      </c>
    </row>
    <row r="3684" spans="1:24"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c r="V3684">
        <f t="shared" si="171"/>
        <v>46.822400000000002</v>
      </c>
      <c r="W3684" s="2">
        <f t="shared" si="172"/>
        <v>0.41</v>
      </c>
      <c r="X3684">
        <f t="shared" si="173"/>
        <v>5</v>
      </c>
    </row>
    <row r="3685" spans="1:24"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c r="V3685">
        <f t="shared" si="171"/>
        <v>82.81440000000002</v>
      </c>
      <c r="W3685" s="2">
        <f t="shared" si="172"/>
        <v>0.45999999999999991</v>
      </c>
      <c r="X3685">
        <f t="shared" si="173"/>
        <v>5</v>
      </c>
    </row>
    <row r="3686" spans="1:24"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c r="V3686">
        <f t="shared" si="171"/>
        <v>22.276800000000001</v>
      </c>
      <c r="W3686" s="2">
        <f t="shared" si="172"/>
        <v>0.48999999999999994</v>
      </c>
      <c r="X3686">
        <f t="shared" si="173"/>
        <v>5</v>
      </c>
    </row>
    <row r="3687" spans="1:24"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c r="V3687">
        <f t="shared" si="171"/>
        <v>69.729099999999988</v>
      </c>
      <c r="W3687" s="2">
        <f t="shared" si="172"/>
        <v>0.28999999999999998</v>
      </c>
      <c r="X3687">
        <f t="shared" si="173"/>
        <v>5</v>
      </c>
    </row>
    <row r="3688" spans="1:24"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c r="V3688">
        <f t="shared" si="171"/>
        <v>6.5928000000000004</v>
      </c>
      <c r="W3688" s="2">
        <f t="shared" si="172"/>
        <v>0.33</v>
      </c>
      <c r="X3688">
        <f t="shared" si="173"/>
        <v>6</v>
      </c>
    </row>
    <row r="3689" spans="1:24"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c r="V3689">
        <f t="shared" si="171"/>
        <v>4.9390000000000001</v>
      </c>
      <c r="W3689" s="2">
        <f t="shared" si="172"/>
        <v>-0.83333333333333337</v>
      </c>
      <c r="X3689">
        <f t="shared" si="173"/>
        <v>4</v>
      </c>
    </row>
    <row r="3690" spans="1:24" x14ac:dyDescent="0.2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f t="shared" si="171"/>
        <v>17.423999999999999</v>
      </c>
      <c r="W3690" s="2">
        <f t="shared" si="172"/>
        <v>0.3125</v>
      </c>
      <c r="X3690">
        <f t="shared" si="173"/>
        <v>3</v>
      </c>
    </row>
    <row r="3691" spans="1:24" x14ac:dyDescent="0.2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c r="V3691">
        <f t="shared" si="171"/>
        <v>27.999000000000002</v>
      </c>
      <c r="W3691" s="2">
        <f t="shared" si="172"/>
        <v>0.36249999999999999</v>
      </c>
      <c r="X3691">
        <f t="shared" si="173"/>
        <v>3</v>
      </c>
    </row>
    <row r="3692" spans="1:24" x14ac:dyDescent="0.2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c r="V3692">
        <f t="shared" si="171"/>
        <v>105.98939999999999</v>
      </c>
      <c r="W3692" s="2">
        <f t="shared" si="172"/>
        <v>-0.76666666666666661</v>
      </c>
      <c r="X3692">
        <f t="shared" si="173"/>
        <v>3</v>
      </c>
    </row>
    <row r="3693" spans="1:24" x14ac:dyDescent="0.2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c r="V3693">
        <f t="shared" si="171"/>
        <v>274.995</v>
      </c>
      <c r="W3693" s="2">
        <f t="shared" si="172"/>
        <v>0.375</v>
      </c>
      <c r="X3693">
        <f t="shared" si="173"/>
        <v>3</v>
      </c>
    </row>
    <row r="3694" spans="1:24" x14ac:dyDescent="0.2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c r="V3694">
        <f t="shared" si="171"/>
        <v>57.173999999999992</v>
      </c>
      <c r="W3694" s="2">
        <f t="shared" si="172"/>
        <v>0.35000000000000003</v>
      </c>
      <c r="X3694">
        <f t="shared" si="173"/>
        <v>3</v>
      </c>
    </row>
    <row r="3695" spans="1:24" x14ac:dyDescent="0.2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c r="V3695">
        <f t="shared" si="171"/>
        <v>11.8096</v>
      </c>
      <c r="W3695" s="2">
        <f t="shared" si="172"/>
        <v>0.23749999999999999</v>
      </c>
      <c r="X3695">
        <f t="shared" si="173"/>
        <v>3</v>
      </c>
    </row>
    <row r="3696" spans="1:24"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f t="shared" si="171"/>
        <v>116.48</v>
      </c>
      <c r="W3696" s="2">
        <f t="shared" si="172"/>
        <v>0.5</v>
      </c>
      <c r="X3696">
        <f t="shared" si="173"/>
        <v>5</v>
      </c>
    </row>
    <row r="3697" spans="1:24"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c r="V3697">
        <f t="shared" si="171"/>
        <v>33.935400000000008</v>
      </c>
      <c r="W3697" s="2">
        <f t="shared" si="172"/>
        <v>0.48999999999999994</v>
      </c>
      <c r="X3697">
        <f t="shared" si="173"/>
        <v>5</v>
      </c>
    </row>
    <row r="3698" spans="1:24"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c r="V3698">
        <f t="shared" si="171"/>
        <v>28.984199999999998</v>
      </c>
      <c r="W3698" s="2">
        <f t="shared" si="172"/>
        <v>0.33</v>
      </c>
      <c r="X3698">
        <f t="shared" si="173"/>
        <v>5</v>
      </c>
    </row>
    <row r="3699" spans="1:24"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c r="V3699">
        <f t="shared" si="171"/>
        <v>119.24640000000001</v>
      </c>
      <c r="W3699" s="2">
        <f t="shared" si="172"/>
        <v>0.15999999999999998</v>
      </c>
      <c r="X3699">
        <f t="shared" si="173"/>
        <v>2</v>
      </c>
    </row>
    <row r="3700" spans="1:24"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c r="V3700">
        <f t="shared" si="171"/>
        <v>73.445000000000007</v>
      </c>
      <c r="W3700" s="2">
        <f t="shared" si="172"/>
        <v>7.4999999999999997E-2</v>
      </c>
      <c r="X3700">
        <f t="shared" si="173"/>
        <v>4</v>
      </c>
    </row>
    <row r="3701" spans="1:24"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c r="V3701">
        <f t="shared" si="171"/>
        <v>93.457200000000014</v>
      </c>
      <c r="W3701" s="2">
        <f t="shared" si="172"/>
        <v>0.42999999999999994</v>
      </c>
      <c r="X3701">
        <f t="shared" si="173"/>
        <v>5</v>
      </c>
    </row>
    <row r="3702" spans="1:24"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c r="V3702">
        <f t="shared" si="171"/>
        <v>31.102599999999999</v>
      </c>
      <c r="W3702" s="2">
        <f t="shared" si="172"/>
        <v>0.18</v>
      </c>
      <c r="X3702">
        <f t="shared" si="173"/>
        <v>5</v>
      </c>
    </row>
    <row r="3703" spans="1:24"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c r="V3703">
        <f t="shared" si="171"/>
        <v>11.375999999999999</v>
      </c>
      <c r="W3703" s="2">
        <f t="shared" si="172"/>
        <v>0.25</v>
      </c>
      <c r="X3703">
        <f t="shared" si="173"/>
        <v>4</v>
      </c>
    </row>
    <row r="3704" spans="1:24"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c r="V3704">
        <f t="shared" si="171"/>
        <v>17.8416</v>
      </c>
      <c r="W3704" s="2">
        <f t="shared" si="172"/>
        <v>0.27999999999999997</v>
      </c>
      <c r="X3704">
        <f t="shared" si="173"/>
        <v>6</v>
      </c>
    </row>
    <row r="3705" spans="1:24"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f t="shared" si="171"/>
        <v>10.335600000000001</v>
      </c>
      <c r="W3705" s="2">
        <f t="shared" si="172"/>
        <v>0.45999999999999996</v>
      </c>
      <c r="X3705">
        <f t="shared" si="173"/>
        <v>6</v>
      </c>
    </row>
    <row r="3706" spans="1:24"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f t="shared" si="171"/>
        <v>584.98050000000001</v>
      </c>
      <c r="W3706" s="2">
        <f t="shared" si="172"/>
        <v>0.35000000000000003</v>
      </c>
      <c r="X3706">
        <f t="shared" si="173"/>
        <v>6</v>
      </c>
    </row>
    <row r="3707" spans="1:24"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c r="V3707">
        <f t="shared" si="171"/>
        <v>16.847999999999999</v>
      </c>
      <c r="W3707" s="2">
        <f t="shared" si="172"/>
        <v>0.48</v>
      </c>
      <c r="X3707">
        <f t="shared" si="173"/>
        <v>6</v>
      </c>
    </row>
    <row r="3708" spans="1:24"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c r="V3708">
        <f t="shared" si="171"/>
        <v>17.278200000000002</v>
      </c>
      <c r="W3708" s="2">
        <f t="shared" si="172"/>
        <v>0.27499999999999997</v>
      </c>
      <c r="X3708">
        <f t="shared" si="173"/>
        <v>4</v>
      </c>
    </row>
    <row r="3709" spans="1:24"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c r="V3709">
        <f t="shared" si="171"/>
        <v>8.9152000000000005</v>
      </c>
      <c r="W3709" s="2">
        <f t="shared" si="172"/>
        <v>-0.4</v>
      </c>
      <c r="X3709">
        <f t="shared" si="173"/>
        <v>4</v>
      </c>
    </row>
    <row r="3710" spans="1:24"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c r="V3710">
        <f t="shared" si="171"/>
        <v>121.3248</v>
      </c>
      <c r="W3710" s="2">
        <f t="shared" si="172"/>
        <v>-2.5499999999999998</v>
      </c>
      <c r="X3710">
        <f t="shared" si="173"/>
        <v>4</v>
      </c>
    </row>
    <row r="3711" spans="1:24"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c r="V3711">
        <f t="shared" si="171"/>
        <v>3.8807999999999998</v>
      </c>
      <c r="W3711" s="2">
        <f t="shared" si="172"/>
        <v>0.30000000000000004</v>
      </c>
      <c r="X3711">
        <f t="shared" si="173"/>
        <v>4</v>
      </c>
    </row>
    <row r="3712" spans="1:24"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c r="V3712">
        <f t="shared" si="171"/>
        <v>503.86200000000002</v>
      </c>
      <c r="W3712" s="2">
        <f t="shared" si="172"/>
        <v>1.2500000000000001E-2</v>
      </c>
      <c r="X3712">
        <f t="shared" si="173"/>
        <v>2</v>
      </c>
    </row>
    <row r="3713" spans="1:24"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c r="V3713">
        <f t="shared" si="171"/>
        <v>104.52449999999999</v>
      </c>
      <c r="W3713" s="2">
        <f t="shared" si="172"/>
        <v>0.49000000000000005</v>
      </c>
      <c r="X3713">
        <f t="shared" si="173"/>
        <v>2</v>
      </c>
    </row>
    <row r="3714" spans="1:24"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c r="V3714">
        <f t="shared" si="171"/>
        <v>8.0779999999999994</v>
      </c>
      <c r="W3714" s="2">
        <f t="shared" si="172"/>
        <v>0.30000000000000004</v>
      </c>
      <c r="X3714">
        <f t="shared" si="173"/>
        <v>3</v>
      </c>
    </row>
    <row r="3715" spans="1:24"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c r="V3715">
        <f t="shared" ref="V3715:V3778" si="174">R3715-U3715</f>
        <v>128.45400000000001</v>
      </c>
      <c r="W3715" s="2">
        <f t="shared" ref="W3715:W3778" si="175">U3715/R3715</f>
        <v>0.21000000000000002</v>
      </c>
      <c r="X3715">
        <f t="shared" ref="X3715:X3778" si="176">D3715-C3715</f>
        <v>3</v>
      </c>
    </row>
    <row r="3716" spans="1:24" x14ac:dyDescent="0.2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f t="shared" si="174"/>
        <v>24.667200000000001</v>
      </c>
      <c r="W3716" s="2">
        <f t="shared" si="175"/>
        <v>0.45999999999999996</v>
      </c>
      <c r="X3716">
        <f t="shared" si="176"/>
        <v>2</v>
      </c>
    </row>
    <row r="3717" spans="1:24" x14ac:dyDescent="0.2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c r="V3717">
        <f t="shared" si="174"/>
        <v>558.62599999999998</v>
      </c>
      <c r="W3717" s="2">
        <f t="shared" si="175"/>
        <v>7.4999999999999997E-2</v>
      </c>
      <c r="X3717">
        <f t="shared" si="176"/>
        <v>2</v>
      </c>
    </row>
    <row r="3718" spans="1:24" x14ac:dyDescent="0.2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c r="V3718">
        <f t="shared" si="174"/>
        <v>22.372500000000002</v>
      </c>
      <c r="W3718" s="2">
        <f t="shared" si="175"/>
        <v>4.9999999999999996E-2</v>
      </c>
      <c r="X3718">
        <f t="shared" si="176"/>
        <v>4</v>
      </c>
    </row>
    <row r="3719" spans="1:24"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c r="V3719">
        <f t="shared" si="174"/>
        <v>4.8887999999999998</v>
      </c>
      <c r="W3719" s="2">
        <f t="shared" si="175"/>
        <v>0.03</v>
      </c>
      <c r="X3719">
        <f t="shared" si="176"/>
        <v>4</v>
      </c>
    </row>
    <row r="3720" spans="1:24"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c r="V3720">
        <f t="shared" si="174"/>
        <v>142.47149999999999</v>
      </c>
      <c r="W3720" s="2">
        <f t="shared" si="175"/>
        <v>0.43</v>
      </c>
      <c r="X3720">
        <f t="shared" si="176"/>
        <v>4</v>
      </c>
    </row>
    <row r="3721" spans="1:24"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c r="V3721">
        <f t="shared" si="174"/>
        <v>21.041999999999998</v>
      </c>
      <c r="W3721" s="2">
        <f t="shared" si="175"/>
        <v>0.37000000000000005</v>
      </c>
      <c r="X3721">
        <f t="shared" si="176"/>
        <v>6</v>
      </c>
    </row>
    <row r="3722" spans="1:24"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c r="V3722">
        <f t="shared" si="174"/>
        <v>11.541200000000002</v>
      </c>
      <c r="W3722" s="2">
        <f t="shared" si="175"/>
        <v>0.38999999999999996</v>
      </c>
      <c r="X3722">
        <f t="shared" si="176"/>
        <v>4</v>
      </c>
    </row>
    <row r="3723" spans="1:24"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f t="shared" si="174"/>
        <v>8.4809999999999999</v>
      </c>
      <c r="W3723" s="2">
        <f t="shared" si="175"/>
        <v>0.45</v>
      </c>
      <c r="X3723">
        <f t="shared" si="176"/>
        <v>4</v>
      </c>
    </row>
    <row r="3724" spans="1:24"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c r="V3724">
        <f t="shared" si="174"/>
        <v>33.480000000000004</v>
      </c>
      <c r="W3724" s="2">
        <f t="shared" si="175"/>
        <v>6.25E-2</v>
      </c>
      <c r="X3724">
        <f t="shared" si="176"/>
        <v>4</v>
      </c>
    </row>
    <row r="3725" spans="1:24" x14ac:dyDescent="0.2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c r="V3725">
        <f t="shared" si="174"/>
        <v>1011.9725000000001</v>
      </c>
      <c r="W3725" s="2">
        <f t="shared" si="175"/>
        <v>-0.83333333333333337</v>
      </c>
      <c r="X3725">
        <f t="shared" si="176"/>
        <v>5</v>
      </c>
    </row>
    <row r="3726" spans="1:24" x14ac:dyDescent="0.2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c r="V3726">
        <f t="shared" si="174"/>
        <v>4.851</v>
      </c>
      <c r="W3726" s="2">
        <f t="shared" si="175"/>
        <v>0.3125</v>
      </c>
      <c r="X3726">
        <f t="shared" si="176"/>
        <v>2</v>
      </c>
    </row>
    <row r="3727" spans="1:24" x14ac:dyDescent="0.2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f t="shared" si="174"/>
        <v>15.209999999999999</v>
      </c>
      <c r="W3727" s="2">
        <f t="shared" si="175"/>
        <v>0.1875</v>
      </c>
      <c r="X3727">
        <f t="shared" si="176"/>
        <v>7</v>
      </c>
    </row>
    <row r="3728" spans="1:24" x14ac:dyDescent="0.2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f t="shared" si="174"/>
        <v>266.68119999999999</v>
      </c>
      <c r="W3728" s="2">
        <f t="shared" si="175"/>
        <v>0.26</v>
      </c>
      <c r="X3728">
        <f t="shared" si="176"/>
        <v>6</v>
      </c>
    </row>
    <row r="3729" spans="1:24" x14ac:dyDescent="0.2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c r="V3729">
        <f t="shared" si="174"/>
        <v>8.370000000000001</v>
      </c>
      <c r="W3729" s="2">
        <f t="shared" si="175"/>
        <v>0.25</v>
      </c>
      <c r="X3729">
        <f t="shared" si="176"/>
        <v>6</v>
      </c>
    </row>
    <row r="3730" spans="1:24" x14ac:dyDescent="0.2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c r="V3730">
        <f t="shared" si="174"/>
        <v>8.0675999999999988</v>
      </c>
      <c r="W3730" s="2">
        <f t="shared" si="175"/>
        <v>0.46</v>
      </c>
      <c r="X3730">
        <f t="shared" si="176"/>
        <v>6</v>
      </c>
    </row>
    <row r="3731" spans="1:24"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f t="shared" si="174"/>
        <v>33.9876</v>
      </c>
      <c r="W3731" s="2">
        <f t="shared" si="175"/>
        <v>0.19</v>
      </c>
      <c r="X3731">
        <f t="shared" si="176"/>
        <v>5</v>
      </c>
    </row>
    <row r="3732" spans="1:24"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f t="shared" si="174"/>
        <v>636.86</v>
      </c>
      <c r="W3732" s="2">
        <f t="shared" si="175"/>
        <v>0</v>
      </c>
      <c r="X3732">
        <f t="shared" si="176"/>
        <v>5</v>
      </c>
    </row>
    <row r="3733" spans="1:24"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c r="V3733">
        <f t="shared" si="174"/>
        <v>369.99260000000004</v>
      </c>
      <c r="W3733" s="2">
        <f t="shared" si="175"/>
        <v>0.26</v>
      </c>
      <c r="X3733">
        <f t="shared" si="176"/>
        <v>5</v>
      </c>
    </row>
    <row r="3734" spans="1:24"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c r="V3734">
        <f t="shared" si="174"/>
        <v>932.34820000000013</v>
      </c>
      <c r="W3734" s="2">
        <f t="shared" si="175"/>
        <v>0.25999999999999995</v>
      </c>
      <c r="X3734">
        <f t="shared" si="176"/>
        <v>5</v>
      </c>
    </row>
    <row r="3735" spans="1:24"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c r="V3735">
        <f t="shared" si="174"/>
        <v>33.190799999999996</v>
      </c>
      <c r="W3735" s="2">
        <f t="shared" si="175"/>
        <v>0.49</v>
      </c>
      <c r="X3735">
        <f t="shared" si="176"/>
        <v>5</v>
      </c>
    </row>
    <row r="3736" spans="1:24" x14ac:dyDescent="0.2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c r="V3736">
        <f t="shared" si="174"/>
        <v>14.245199999999999</v>
      </c>
      <c r="W3736" s="2">
        <f t="shared" si="175"/>
        <v>0.46</v>
      </c>
      <c r="X3736">
        <f t="shared" si="176"/>
        <v>5</v>
      </c>
    </row>
    <row r="3737" spans="1:24" x14ac:dyDescent="0.2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c r="V3737">
        <f t="shared" si="174"/>
        <v>55.416899999999998</v>
      </c>
      <c r="W3737" s="2">
        <f t="shared" si="175"/>
        <v>0.23</v>
      </c>
      <c r="X3737">
        <f t="shared" si="176"/>
        <v>5</v>
      </c>
    </row>
    <row r="3738" spans="1:24"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c r="V3738">
        <f t="shared" si="174"/>
        <v>67.58959999999999</v>
      </c>
      <c r="W3738" s="2">
        <f t="shared" si="175"/>
        <v>0.48000000000000004</v>
      </c>
      <c r="X3738">
        <f t="shared" si="176"/>
        <v>0</v>
      </c>
    </row>
    <row r="3739" spans="1:24"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c r="V3739">
        <f t="shared" si="174"/>
        <v>16.595399999999998</v>
      </c>
      <c r="W3739" s="2">
        <f t="shared" si="175"/>
        <v>0.49</v>
      </c>
      <c r="X3739">
        <f t="shared" si="176"/>
        <v>0</v>
      </c>
    </row>
    <row r="3740" spans="1:24"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c r="V3740">
        <f t="shared" si="174"/>
        <v>7.8480000000000008</v>
      </c>
      <c r="W3740" s="2">
        <f t="shared" si="175"/>
        <v>0.27999999999999997</v>
      </c>
      <c r="X3740">
        <f t="shared" si="176"/>
        <v>4</v>
      </c>
    </row>
    <row r="3741" spans="1:24"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f t="shared" si="174"/>
        <v>34.788399999999996</v>
      </c>
      <c r="W3741" s="2">
        <f t="shared" si="175"/>
        <v>0.42000000000000004</v>
      </c>
      <c r="X3741">
        <f t="shared" si="176"/>
        <v>4</v>
      </c>
    </row>
    <row r="3742" spans="1:24"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f t="shared" si="174"/>
        <v>38.533600000000007</v>
      </c>
      <c r="W3742" s="2">
        <f t="shared" si="175"/>
        <v>0.37777777777777777</v>
      </c>
      <c r="X3742">
        <f t="shared" si="176"/>
        <v>4</v>
      </c>
    </row>
    <row r="3743" spans="1:24"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f t="shared" si="174"/>
        <v>8.9207999999999998</v>
      </c>
      <c r="W3743" s="2">
        <f t="shared" si="175"/>
        <v>0.46</v>
      </c>
      <c r="X3743">
        <f t="shared" si="176"/>
        <v>6</v>
      </c>
    </row>
    <row r="3744" spans="1:24"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c r="V3744">
        <f t="shared" si="174"/>
        <v>31.262399999999996</v>
      </c>
      <c r="W3744" s="2">
        <f t="shared" si="175"/>
        <v>0.48000000000000004</v>
      </c>
      <c r="X3744">
        <f t="shared" si="176"/>
        <v>6</v>
      </c>
    </row>
    <row r="3745" spans="1:24"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f t="shared" si="174"/>
        <v>32.198400000000007</v>
      </c>
      <c r="W3745" s="2">
        <f t="shared" si="175"/>
        <v>0.35</v>
      </c>
      <c r="X3745">
        <f t="shared" si="176"/>
        <v>6</v>
      </c>
    </row>
    <row r="3746" spans="1:24"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c r="V3746">
        <f t="shared" si="174"/>
        <v>8.0579999999999998</v>
      </c>
      <c r="W3746" s="2">
        <f t="shared" si="175"/>
        <v>0.32</v>
      </c>
      <c r="X3746">
        <f t="shared" si="176"/>
        <v>0</v>
      </c>
    </row>
    <row r="3747" spans="1:24"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f t="shared" si="174"/>
        <v>83.95750000000001</v>
      </c>
      <c r="W3747" s="2">
        <f t="shared" si="175"/>
        <v>0.28999999999999998</v>
      </c>
      <c r="X3747">
        <f t="shared" si="176"/>
        <v>5</v>
      </c>
    </row>
    <row r="3748" spans="1:24"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c r="V3748">
        <f t="shared" si="174"/>
        <v>287.79660000000001</v>
      </c>
      <c r="W3748" s="2">
        <f t="shared" si="175"/>
        <v>0.21999999999999997</v>
      </c>
      <c r="X3748">
        <f t="shared" si="176"/>
        <v>5</v>
      </c>
    </row>
    <row r="3749" spans="1:24"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f t="shared" si="174"/>
        <v>99.23</v>
      </c>
      <c r="W3749" s="2">
        <f t="shared" si="175"/>
        <v>0.5</v>
      </c>
      <c r="X3749">
        <f t="shared" si="176"/>
        <v>2</v>
      </c>
    </row>
    <row r="3750" spans="1:24"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c r="V3750">
        <f t="shared" si="174"/>
        <v>225.34400000000002</v>
      </c>
      <c r="W3750" s="2">
        <f t="shared" si="175"/>
        <v>0.3</v>
      </c>
      <c r="X3750">
        <f t="shared" si="176"/>
        <v>2</v>
      </c>
    </row>
    <row r="3751" spans="1:24"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c r="V3751">
        <f t="shared" si="174"/>
        <v>549.99</v>
      </c>
      <c r="W3751" s="2">
        <f t="shared" si="175"/>
        <v>0.375</v>
      </c>
      <c r="X3751">
        <f t="shared" si="176"/>
        <v>2</v>
      </c>
    </row>
    <row r="3752" spans="1:24"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c r="V3752">
        <f t="shared" si="174"/>
        <v>20.163999999999998</v>
      </c>
      <c r="W3752" s="2">
        <f t="shared" si="175"/>
        <v>0.29000000000000004</v>
      </c>
      <c r="X3752">
        <f t="shared" si="176"/>
        <v>2</v>
      </c>
    </row>
    <row r="3753" spans="1:24"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c r="V3753">
        <f t="shared" si="174"/>
        <v>207.25200000000001</v>
      </c>
      <c r="W3753" s="2">
        <f t="shared" si="175"/>
        <v>9.9999999999999992E-2</v>
      </c>
      <c r="X3753">
        <f t="shared" si="176"/>
        <v>2</v>
      </c>
    </row>
    <row r="3754" spans="1:24"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c r="V3754">
        <f t="shared" si="174"/>
        <v>59.302799999999998</v>
      </c>
      <c r="W3754" s="2">
        <f t="shared" si="175"/>
        <v>0.49000000000000005</v>
      </c>
      <c r="X3754">
        <f t="shared" si="176"/>
        <v>2</v>
      </c>
    </row>
    <row r="3755" spans="1:24"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c r="V3755">
        <f t="shared" si="174"/>
        <v>547.01919999999996</v>
      </c>
      <c r="W3755" s="2">
        <f t="shared" si="175"/>
        <v>0.35000000000000003</v>
      </c>
      <c r="X3755">
        <f t="shared" si="176"/>
        <v>2</v>
      </c>
    </row>
    <row r="3756" spans="1:24"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c r="V3756">
        <f t="shared" si="174"/>
        <v>337.15499999999997</v>
      </c>
      <c r="W3756" s="2">
        <f t="shared" si="175"/>
        <v>0.05</v>
      </c>
      <c r="X3756">
        <f t="shared" si="176"/>
        <v>2</v>
      </c>
    </row>
    <row r="3757" spans="1:24" x14ac:dyDescent="0.2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c r="V3757">
        <f t="shared" si="174"/>
        <v>27.274799999999999</v>
      </c>
      <c r="W3757" s="2">
        <f t="shared" si="175"/>
        <v>0.36249999999999999</v>
      </c>
      <c r="X3757">
        <f t="shared" si="176"/>
        <v>3</v>
      </c>
    </row>
    <row r="3758" spans="1:24" x14ac:dyDescent="0.2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c r="V3758">
        <f t="shared" si="174"/>
        <v>619.77299999999991</v>
      </c>
      <c r="W3758" s="2">
        <f t="shared" si="175"/>
        <v>-0.10000000000000002</v>
      </c>
      <c r="X3758">
        <f t="shared" si="176"/>
        <v>3</v>
      </c>
    </row>
    <row r="3759" spans="1:24" x14ac:dyDescent="0.2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c r="V3759">
        <f t="shared" si="174"/>
        <v>102.77119999999999</v>
      </c>
      <c r="W3759" s="2">
        <f t="shared" si="175"/>
        <v>7.5000000000000011E-2</v>
      </c>
      <c r="X3759">
        <f t="shared" si="176"/>
        <v>4</v>
      </c>
    </row>
    <row r="3760" spans="1:24"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c r="V3760">
        <f t="shared" si="174"/>
        <v>6.1903999999999995</v>
      </c>
      <c r="W3760" s="2">
        <f t="shared" si="175"/>
        <v>0.47000000000000003</v>
      </c>
      <c r="X3760">
        <f t="shared" si="176"/>
        <v>5</v>
      </c>
    </row>
    <row r="3761" spans="1:24"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c r="V3761">
        <f t="shared" si="174"/>
        <v>11.829999999999998</v>
      </c>
      <c r="W3761" s="2">
        <f t="shared" si="175"/>
        <v>0.30000000000000004</v>
      </c>
      <c r="X3761">
        <f t="shared" si="176"/>
        <v>5</v>
      </c>
    </row>
    <row r="3762" spans="1:24"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c r="V3762">
        <f t="shared" si="174"/>
        <v>14.151999999999999</v>
      </c>
      <c r="W3762" s="2">
        <f t="shared" si="175"/>
        <v>0.42</v>
      </c>
      <c r="X3762">
        <f t="shared" si="176"/>
        <v>5</v>
      </c>
    </row>
    <row r="3763" spans="1:24"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c r="V3763">
        <f t="shared" si="174"/>
        <v>45.551999999999992</v>
      </c>
      <c r="W3763" s="2">
        <f t="shared" si="175"/>
        <v>0.48000000000000004</v>
      </c>
      <c r="X3763">
        <f t="shared" si="176"/>
        <v>5</v>
      </c>
    </row>
    <row r="3764" spans="1:24"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c r="V3764">
        <f t="shared" si="174"/>
        <v>217.76400000000001</v>
      </c>
      <c r="W3764" s="2">
        <f t="shared" si="175"/>
        <v>0.1</v>
      </c>
      <c r="X3764">
        <f t="shared" si="176"/>
        <v>5</v>
      </c>
    </row>
    <row r="3765" spans="1:24"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c r="V3765">
        <f t="shared" si="174"/>
        <v>4.3451999999999993</v>
      </c>
      <c r="W3765" s="2">
        <f t="shared" si="175"/>
        <v>0.49000000000000005</v>
      </c>
      <c r="X3765">
        <f t="shared" si="176"/>
        <v>5</v>
      </c>
    </row>
    <row r="3766" spans="1:24" x14ac:dyDescent="0.2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f t="shared" si="174"/>
        <v>4.8276000000000003</v>
      </c>
      <c r="W3766" s="2">
        <f t="shared" si="175"/>
        <v>-1.7</v>
      </c>
      <c r="X3766">
        <f t="shared" si="176"/>
        <v>5</v>
      </c>
    </row>
    <row r="3767" spans="1:24"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c r="V3767">
        <f t="shared" si="174"/>
        <v>100.7916</v>
      </c>
      <c r="W3767" s="2">
        <f t="shared" si="175"/>
        <v>-1.4285714285714285E-2</v>
      </c>
      <c r="X3767">
        <f t="shared" si="176"/>
        <v>4</v>
      </c>
    </row>
    <row r="3768" spans="1:24"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f t="shared" si="174"/>
        <v>0.84000000000000008</v>
      </c>
      <c r="W3768" s="2">
        <f t="shared" si="175"/>
        <v>0.375</v>
      </c>
      <c r="X3768">
        <f t="shared" si="176"/>
        <v>4</v>
      </c>
    </row>
    <row r="3769" spans="1:24" x14ac:dyDescent="0.2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c r="V3769">
        <f t="shared" si="174"/>
        <v>107.964</v>
      </c>
      <c r="W3769" s="2">
        <f t="shared" si="175"/>
        <v>0.1</v>
      </c>
      <c r="X3769">
        <f t="shared" si="176"/>
        <v>2</v>
      </c>
    </row>
    <row r="3770" spans="1:24"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c r="V3770">
        <f t="shared" si="174"/>
        <v>912.44880000000001</v>
      </c>
      <c r="W3770" s="2">
        <f t="shared" si="175"/>
        <v>0.1</v>
      </c>
      <c r="X3770">
        <f t="shared" si="176"/>
        <v>4</v>
      </c>
    </row>
    <row r="3771" spans="1:24"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f t="shared" si="174"/>
        <v>1.3144</v>
      </c>
      <c r="W3771" s="2">
        <f t="shared" si="175"/>
        <v>0.33749999999999997</v>
      </c>
      <c r="X3771">
        <f t="shared" si="176"/>
        <v>4</v>
      </c>
    </row>
    <row r="3772" spans="1:24"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c r="V3772">
        <f t="shared" si="174"/>
        <v>2329.0920000000001</v>
      </c>
      <c r="W3772" s="2">
        <f t="shared" si="175"/>
        <v>-0.16250000000000001</v>
      </c>
      <c r="X3772">
        <f t="shared" si="176"/>
        <v>4</v>
      </c>
    </row>
    <row r="3773" spans="1:24"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c r="V3773">
        <f t="shared" si="174"/>
        <v>101.93039999999999</v>
      </c>
      <c r="W3773" s="2">
        <f t="shared" si="175"/>
        <v>-0.23750000000000002</v>
      </c>
      <c r="X3773">
        <f t="shared" si="176"/>
        <v>5</v>
      </c>
    </row>
    <row r="3774" spans="1:24" x14ac:dyDescent="0.2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c r="V3774">
        <f t="shared" si="174"/>
        <v>40.2624</v>
      </c>
      <c r="W3774" s="2">
        <f t="shared" si="175"/>
        <v>0.36000000000000004</v>
      </c>
      <c r="X3774">
        <f t="shared" si="176"/>
        <v>5</v>
      </c>
    </row>
    <row r="3775" spans="1:24"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c r="V3775">
        <f t="shared" si="174"/>
        <v>4.5792000000000002</v>
      </c>
      <c r="W3775" s="2">
        <f t="shared" si="175"/>
        <v>0.33750000000000002</v>
      </c>
      <c r="X3775">
        <f t="shared" si="176"/>
        <v>2</v>
      </c>
    </row>
    <row r="3776" spans="1:24"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c r="V3776">
        <f t="shared" si="174"/>
        <v>302.3811</v>
      </c>
      <c r="W3776" s="2">
        <f t="shared" si="175"/>
        <v>0.21249999999999999</v>
      </c>
      <c r="X3776">
        <f t="shared" si="176"/>
        <v>2</v>
      </c>
    </row>
    <row r="3777" spans="1:24"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c r="V3777">
        <f t="shared" si="174"/>
        <v>6.7392000000000003</v>
      </c>
      <c r="W3777" s="2">
        <f t="shared" si="175"/>
        <v>0.35</v>
      </c>
      <c r="X3777">
        <f t="shared" si="176"/>
        <v>2</v>
      </c>
    </row>
    <row r="3778" spans="1:24"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c r="V3778">
        <f t="shared" si="174"/>
        <v>293.95100000000002</v>
      </c>
      <c r="W3778" s="2">
        <f t="shared" si="175"/>
        <v>0.125</v>
      </c>
      <c r="X3778">
        <f t="shared" si="176"/>
        <v>2</v>
      </c>
    </row>
    <row r="3779" spans="1:24" x14ac:dyDescent="0.2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c r="V3779">
        <f t="shared" ref="V3779:V3842" si="177">R3779-U3779</f>
        <v>559.33920000000001</v>
      </c>
      <c r="W3779" s="2">
        <f t="shared" ref="W3779:W3842" si="178">U3779/R3779</f>
        <v>0.16</v>
      </c>
      <c r="X3779">
        <f t="shared" ref="X3779:X3842" si="179">D3779-C3779</f>
        <v>5</v>
      </c>
    </row>
    <row r="3780" spans="1:24" x14ac:dyDescent="0.2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c r="V3780">
        <f t="shared" si="177"/>
        <v>62.978999999999999</v>
      </c>
      <c r="W3780" s="2">
        <f t="shared" si="178"/>
        <v>0.125</v>
      </c>
      <c r="X3780">
        <f t="shared" si="179"/>
        <v>2</v>
      </c>
    </row>
    <row r="3781" spans="1:24"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c r="V3781">
        <f t="shared" si="177"/>
        <v>19.728799999999996</v>
      </c>
      <c r="W3781" s="2">
        <f t="shared" si="178"/>
        <v>0.48000000000000009</v>
      </c>
      <c r="X3781">
        <f t="shared" si="179"/>
        <v>4</v>
      </c>
    </row>
    <row r="3782" spans="1:24"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c r="V3782">
        <f t="shared" si="177"/>
        <v>263.0016</v>
      </c>
      <c r="W3782" s="2">
        <f t="shared" si="178"/>
        <v>0.04</v>
      </c>
      <c r="X3782">
        <f t="shared" si="179"/>
        <v>4</v>
      </c>
    </row>
    <row r="3783" spans="1:24"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c r="V3783">
        <f t="shared" si="177"/>
        <v>229.48470000000003</v>
      </c>
      <c r="W3783" s="2">
        <f t="shared" si="178"/>
        <v>0.15</v>
      </c>
      <c r="X3783">
        <f t="shared" si="179"/>
        <v>5</v>
      </c>
    </row>
    <row r="3784" spans="1:24"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c r="V3784">
        <f t="shared" si="177"/>
        <v>5.5649999999999995</v>
      </c>
      <c r="W3784" s="2">
        <f t="shared" si="178"/>
        <v>0.375</v>
      </c>
      <c r="X3784">
        <f t="shared" si="179"/>
        <v>3</v>
      </c>
    </row>
    <row r="3785" spans="1:24"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c r="V3785">
        <f t="shared" si="177"/>
        <v>783.06959999999992</v>
      </c>
      <c r="W3785" s="2">
        <f t="shared" si="178"/>
        <v>-8.7500000000000008E-2</v>
      </c>
      <c r="X3785">
        <f t="shared" si="179"/>
        <v>3</v>
      </c>
    </row>
    <row r="3786" spans="1:24" x14ac:dyDescent="0.2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c r="V3786">
        <f t="shared" si="177"/>
        <v>33.139200000000002</v>
      </c>
      <c r="W3786" s="2">
        <f t="shared" si="178"/>
        <v>0.2</v>
      </c>
      <c r="X3786">
        <f t="shared" si="179"/>
        <v>4</v>
      </c>
    </row>
    <row r="3787" spans="1:24"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c r="V3787">
        <f t="shared" si="177"/>
        <v>5.742</v>
      </c>
      <c r="W3787" s="2">
        <f t="shared" si="178"/>
        <v>-0.83333333333333326</v>
      </c>
      <c r="X3787">
        <f t="shared" si="179"/>
        <v>4</v>
      </c>
    </row>
    <row r="3788" spans="1:24" x14ac:dyDescent="0.2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c r="V3788">
        <f t="shared" si="177"/>
        <v>803.21080000000006</v>
      </c>
      <c r="W3788" s="2">
        <f t="shared" si="178"/>
        <v>0.26</v>
      </c>
      <c r="X3788">
        <f t="shared" si="179"/>
        <v>4</v>
      </c>
    </row>
    <row r="3789" spans="1:24"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c r="V3789">
        <f t="shared" si="177"/>
        <v>2.8851</v>
      </c>
      <c r="W3789" s="2">
        <f t="shared" si="178"/>
        <v>0.26250000000000001</v>
      </c>
      <c r="X3789">
        <f t="shared" si="179"/>
        <v>5</v>
      </c>
    </row>
    <row r="3790" spans="1:24"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c r="V3790">
        <f t="shared" si="177"/>
        <v>55.358699999999999</v>
      </c>
      <c r="W3790" s="2">
        <f t="shared" si="178"/>
        <v>0.1125</v>
      </c>
      <c r="X3790">
        <f t="shared" si="179"/>
        <v>5</v>
      </c>
    </row>
    <row r="3791" spans="1:24"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c r="V3791">
        <f t="shared" si="177"/>
        <v>20.044499999999999</v>
      </c>
      <c r="W3791" s="2">
        <f t="shared" si="178"/>
        <v>0.31</v>
      </c>
      <c r="X3791">
        <f t="shared" si="179"/>
        <v>4</v>
      </c>
    </row>
    <row r="3792" spans="1:24" x14ac:dyDescent="0.2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c r="V3792">
        <f t="shared" si="177"/>
        <v>113.10000000000001</v>
      </c>
      <c r="W3792" s="2">
        <f t="shared" si="178"/>
        <v>0.375</v>
      </c>
      <c r="X3792">
        <f t="shared" si="179"/>
        <v>6</v>
      </c>
    </row>
    <row r="3793" spans="1:24"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c r="V3793">
        <f t="shared" si="177"/>
        <v>7.8068999999999997</v>
      </c>
      <c r="W3793" s="2">
        <f t="shared" si="178"/>
        <v>-0.76666666666666672</v>
      </c>
      <c r="X3793">
        <f t="shared" si="179"/>
        <v>1</v>
      </c>
    </row>
    <row r="3794" spans="1:24"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c r="V3794">
        <f t="shared" si="177"/>
        <v>13.8276</v>
      </c>
      <c r="W3794" s="2">
        <f t="shared" si="178"/>
        <v>0.13750000000000001</v>
      </c>
      <c r="X3794">
        <f t="shared" si="179"/>
        <v>1</v>
      </c>
    </row>
    <row r="3795" spans="1:24" x14ac:dyDescent="0.2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c r="V3795">
        <f t="shared" si="177"/>
        <v>17.278199999999998</v>
      </c>
      <c r="W3795" s="2">
        <f t="shared" si="178"/>
        <v>0.42</v>
      </c>
      <c r="X3795">
        <f t="shared" si="179"/>
        <v>4</v>
      </c>
    </row>
    <row r="3796" spans="1:24"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c r="V3796">
        <f t="shared" si="177"/>
        <v>42.922499999999999</v>
      </c>
      <c r="W3796" s="2">
        <f t="shared" si="178"/>
        <v>0.25</v>
      </c>
      <c r="X3796">
        <f t="shared" si="179"/>
        <v>6</v>
      </c>
    </row>
    <row r="3797" spans="1:24"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c r="V3797">
        <f t="shared" si="177"/>
        <v>349.65</v>
      </c>
      <c r="W3797" s="2">
        <f t="shared" si="178"/>
        <v>-4.9999999999999996E-2</v>
      </c>
      <c r="X3797">
        <f t="shared" si="179"/>
        <v>6</v>
      </c>
    </row>
    <row r="3798" spans="1:24"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c r="V3798">
        <f t="shared" si="177"/>
        <v>24.4148</v>
      </c>
      <c r="W3798" s="2">
        <f t="shared" si="178"/>
        <v>0.33</v>
      </c>
      <c r="X3798">
        <f t="shared" si="179"/>
        <v>6</v>
      </c>
    </row>
    <row r="3799" spans="1:24"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c r="V3799">
        <f t="shared" si="177"/>
        <v>163.56599999999997</v>
      </c>
      <c r="W3799" s="2">
        <f t="shared" si="178"/>
        <v>0.35000000000000003</v>
      </c>
      <c r="X3799">
        <f t="shared" si="179"/>
        <v>3</v>
      </c>
    </row>
    <row r="3800" spans="1:24" x14ac:dyDescent="0.2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c r="V3800">
        <f t="shared" si="177"/>
        <v>715.81079999999997</v>
      </c>
      <c r="W3800" s="2">
        <f t="shared" si="178"/>
        <v>-0.36666666666666664</v>
      </c>
      <c r="X3800">
        <f t="shared" si="179"/>
        <v>1</v>
      </c>
    </row>
    <row r="3801" spans="1:24" x14ac:dyDescent="0.2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c r="V3801">
        <f t="shared" si="177"/>
        <v>1240.9635000000001</v>
      </c>
      <c r="W3801" s="2">
        <f t="shared" si="178"/>
        <v>8.7499999999999994E-2</v>
      </c>
      <c r="X3801">
        <f t="shared" si="179"/>
        <v>1</v>
      </c>
    </row>
    <row r="3802" spans="1:24"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c r="V3802">
        <f t="shared" si="177"/>
        <v>92.332799999999992</v>
      </c>
      <c r="W3802" s="2">
        <f t="shared" si="178"/>
        <v>0.1</v>
      </c>
      <c r="X3802">
        <f t="shared" si="179"/>
        <v>6</v>
      </c>
    </row>
    <row r="3803" spans="1:24"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c r="V3803">
        <f t="shared" si="177"/>
        <v>16.744199999999999</v>
      </c>
      <c r="W3803" s="2">
        <f t="shared" si="178"/>
        <v>0.26250000000000001</v>
      </c>
      <c r="X3803">
        <f t="shared" si="179"/>
        <v>6</v>
      </c>
    </row>
    <row r="3804" spans="1:24"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c r="V3804">
        <f t="shared" si="177"/>
        <v>59.302799999999998</v>
      </c>
      <c r="W3804" s="2">
        <f t="shared" si="178"/>
        <v>0.36250000000000004</v>
      </c>
      <c r="X3804">
        <f t="shared" si="179"/>
        <v>6</v>
      </c>
    </row>
    <row r="3805" spans="1:24"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c r="V3805">
        <f t="shared" si="177"/>
        <v>11.331600000000002</v>
      </c>
      <c r="W3805" s="2">
        <f t="shared" si="178"/>
        <v>0.11249999999999999</v>
      </c>
      <c r="X3805">
        <f t="shared" si="179"/>
        <v>6</v>
      </c>
    </row>
    <row r="3806" spans="1:24"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c r="V3806">
        <f t="shared" si="177"/>
        <v>21.880000000000003</v>
      </c>
      <c r="W3806" s="2">
        <f t="shared" si="178"/>
        <v>0.375</v>
      </c>
      <c r="X3806">
        <f t="shared" si="179"/>
        <v>6</v>
      </c>
    </row>
    <row r="3807" spans="1:24"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c r="V3807">
        <f t="shared" si="177"/>
        <v>24.47</v>
      </c>
      <c r="W3807" s="2">
        <f t="shared" si="178"/>
        <v>0.375</v>
      </c>
      <c r="X3807">
        <f t="shared" si="179"/>
        <v>6</v>
      </c>
    </row>
    <row r="3808" spans="1:24"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c r="V3808">
        <f t="shared" si="177"/>
        <v>10.436999999999999</v>
      </c>
      <c r="W3808" s="2">
        <f t="shared" si="178"/>
        <v>0.1125</v>
      </c>
      <c r="X3808">
        <f t="shared" si="179"/>
        <v>7</v>
      </c>
    </row>
    <row r="3809" spans="1:24"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c r="V3809">
        <f t="shared" si="177"/>
        <v>9.2538</v>
      </c>
      <c r="W3809" s="2">
        <f t="shared" si="178"/>
        <v>-0.7666666666666665</v>
      </c>
      <c r="X3809">
        <f t="shared" si="179"/>
        <v>7</v>
      </c>
    </row>
    <row r="3810" spans="1:24"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c r="V3810">
        <f t="shared" si="177"/>
        <v>8.3916000000000004</v>
      </c>
      <c r="W3810" s="2">
        <f t="shared" si="178"/>
        <v>-0.8</v>
      </c>
      <c r="X3810">
        <f t="shared" si="179"/>
        <v>7</v>
      </c>
    </row>
    <row r="3811" spans="1:24"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c r="V3811">
        <f t="shared" si="177"/>
        <v>595.95899999999995</v>
      </c>
      <c r="W3811" s="2">
        <f t="shared" si="178"/>
        <v>-0.13750000000000001</v>
      </c>
      <c r="X3811">
        <f t="shared" si="179"/>
        <v>7</v>
      </c>
    </row>
    <row r="3812" spans="1:24"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c r="V3812">
        <f t="shared" si="177"/>
        <v>90.712800000000001</v>
      </c>
      <c r="W3812" s="2">
        <f t="shared" si="178"/>
        <v>0.1</v>
      </c>
      <c r="X3812">
        <f t="shared" si="179"/>
        <v>7</v>
      </c>
    </row>
    <row r="3813" spans="1:24"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c r="V3813">
        <f t="shared" si="177"/>
        <v>129.69569999999999</v>
      </c>
      <c r="W3813" s="2">
        <f t="shared" si="178"/>
        <v>0.1125</v>
      </c>
      <c r="X3813">
        <f t="shared" si="179"/>
        <v>7</v>
      </c>
    </row>
    <row r="3814" spans="1:24" x14ac:dyDescent="0.2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c r="V3814">
        <f t="shared" si="177"/>
        <v>13.281799999999999</v>
      </c>
      <c r="W3814" s="2">
        <f t="shared" si="178"/>
        <v>0.47000000000000003</v>
      </c>
      <c r="X3814">
        <f t="shared" si="179"/>
        <v>0</v>
      </c>
    </row>
    <row r="3815" spans="1:24" x14ac:dyDescent="0.2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c r="V3815">
        <f t="shared" si="177"/>
        <v>13.381200000000002</v>
      </c>
      <c r="W3815" s="2">
        <f t="shared" si="178"/>
        <v>0.32499999999999996</v>
      </c>
      <c r="X3815">
        <f t="shared" si="179"/>
        <v>4</v>
      </c>
    </row>
    <row r="3816" spans="1:24" x14ac:dyDescent="0.2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c r="V3816">
        <f t="shared" si="177"/>
        <v>772.46250000000009</v>
      </c>
      <c r="W3816" s="2">
        <f t="shared" si="178"/>
        <v>6.25E-2</v>
      </c>
      <c r="X3816">
        <f t="shared" si="179"/>
        <v>0</v>
      </c>
    </row>
    <row r="3817" spans="1:24" x14ac:dyDescent="0.2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c r="V3817">
        <f t="shared" si="177"/>
        <v>10.989000000000001</v>
      </c>
      <c r="W3817" s="2">
        <f t="shared" si="178"/>
        <v>0.3125</v>
      </c>
      <c r="X3817">
        <f t="shared" si="179"/>
        <v>0</v>
      </c>
    </row>
    <row r="3818" spans="1:24"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c r="V3818">
        <f t="shared" si="177"/>
        <v>601.47</v>
      </c>
      <c r="W3818" s="2">
        <f t="shared" si="178"/>
        <v>0.25</v>
      </c>
      <c r="X3818">
        <f t="shared" si="179"/>
        <v>4</v>
      </c>
    </row>
    <row r="3819" spans="1:24"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c r="V3819">
        <f t="shared" si="177"/>
        <v>59.97</v>
      </c>
      <c r="W3819" s="2">
        <f t="shared" si="178"/>
        <v>0</v>
      </c>
      <c r="X3819">
        <f t="shared" si="179"/>
        <v>4</v>
      </c>
    </row>
    <row r="3820" spans="1:24"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c r="V3820">
        <f t="shared" si="177"/>
        <v>750.37059999999997</v>
      </c>
      <c r="W3820" s="2">
        <f t="shared" si="178"/>
        <v>0.29000000000000004</v>
      </c>
      <c r="X3820">
        <f t="shared" si="179"/>
        <v>4</v>
      </c>
    </row>
    <row r="3821" spans="1:24"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c r="V3821">
        <f t="shared" si="177"/>
        <v>8.4906000000000006</v>
      </c>
      <c r="W3821" s="2">
        <f t="shared" si="178"/>
        <v>0.33749999999999997</v>
      </c>
      <c r="X3821">
        <f t="shared" si="179"/>
        <v>5</v>
      </c>
    </row>
    <row r="3822" spans="1:24"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c r="V3822">
        <f t="shared" si="177"/>
        <v>330.06959999999998</v>
      </c>
      <c r="W3822" s="2">
        <f t="shared" si="178"/>
        <v>-0.05</v>
      </c>
      <c r="X3822">
        <f t="shared" si="179"/>
        <v>5</v>
      </c>
    </row>
    <row r="3823" spans="1:24"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c r="V3823">
        <f t="shared" si="177"/>
        <v>10.0594</v>
      </c>
      <c r="W3823" s="2">
        <f t="shared" si="178"/>
        <v>0.47000000000000003</v>
      </c>
      <c r="X3823">
        <f t="shared" si="179"/>
        <v>5</v>
      </c>
    </row>
    <row r="3824" spans="1:24"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c r="V3824">
        <f t="shared" si="177"/>
        <v>12.084</v>
      </c>
      <c r="W3824" s="2">
        <f t="shared" si="178"/>
        <v>0.33750000000000002</v>
      </c>
      <c r="X3824">
        <f t="shared" si="179"/>
        <v>5</v>
      </c>
    </row>
    <row r="3825" spans="1:24"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c r="V3825">
        <f t="shared" si="177"/>
        <v>733.48800000000006</v>
      </c>
      <c r="W3825" s="2">
        <f t="shared" si="178"/>
        <v>0.25999999999999995</v>
      </c>
      <c r="X3825">
        <f t="shared" si="179"/>
        <v>4</v>
      </c>
    </row>
    <row r="3826" spans="1:24"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c r="V3826">
        <f t="shared" si="177"/>
        <v>549.99</v>
      </c>
      <c r="W3826" s="2">
        <f t="shared" si="178"/>
        <v>0.375</v>
      </c>
      <c r="X3826">
        <f t="shared" si="179"/>
        <v>4</v>
      </c>
    </row>
    <row r="3827" spans="1:24"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f t="shared" si="177"/>
        <v>8.4240000000000013</v>
      </c>
      <c r="W3827" s="2">
        <f t="shared" si="178"/>
        <v>0.34999999999999992</v>
      </c>
      <c r="X3827">
        <f t="shared" si="179"/>
        <v>4</v>
      </c>
    </row>
    <row r="3828" spans="1:24" x14ac:dyDescent="0.2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c r="V3828">
        <f t="shared" si="177"/>
        <v>96.695999999999998</v>
      </c>
      <c r="W3828" s="2">
        <f t="shared" si="178"/>
        <v>0.1</v>
      </c>
      <c r="X3828">
        <f t="shared" si="179"/>
        <v>5</v>
      </c>
    </row>
    <row r="3829" spans="1:24" x14ac:dyDescent="0.2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c r="V3829">
        <f t="shared" si="177"/>
        <v>1035.6415000000002</v>
      </c>
      <c r="W3829" s="2">
        <f t="shared" si="178"/>
        <v>0.28999999999999998</v>
      </c>
      <c r="X3829">
        <f t="shared" si="179"/>
        <v>4</v>
      </c>
    </row>
    <row r="3830" spans="1:24" x14ac:dyDescent="0.2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c r="V3830">
        <f t="shared" si="177"/>
        <v>19.180800000000001</v>
      </c>
      <c r="W3830" s="2">
        <f t="shared" si="178"/>
        <v>0.27999999999999997</v>
      </c>
      <c r="X3830">
        <f t="shared" si="179"/>
        <v>4</v>
      </c>
    </row>
    <row r="3831" spans="1:24" x14ac:dyDescent="0.2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c r="V3831">
        <f t="shared" si="177"/>
        <v>357.6</v>
      </c>
      <c r="W3831" s="2">
        <f t="shared" si="178"/>
        <v>0.25</v>
      </c>
      <c r="X3831">
        <f t="shared" si="179"/>
        <v>4</v>
      </c>
    </row>
    <row r="3832" spans="1:24" x14ac:dyDescent="0.2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c r="V3832">
        <f t="shared" si="177"/>
        <v>68.983599999999996</v>
      </c>
      <c r="W3832" s="2">
        <f t="shared" si="178"/>
        <v>0.21111111111111111</v>
      </c>
      <c r="X3832">
        <f t="shared" si="179"/>
        <v>4</v>
      </c>
    </row>
    <row r="3833" spans="1:24"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c r="V3833">
        <f t="shared" si="177"/>
        <v>49.491</v>
      </c>
      <c r="W3833" s="2">
        <f t="shared" si="178"/>
        <v>0.35000000000000003</v>
      </c>
      <c r="X3833">
        <f t="shared" si="179"/>
        <v>5</v>
      </c>
    </row>
    <row r="3834" spans="1:24"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f t="shared" si="177"/>
        <v>10.578800000000001</v>
      </c>
      <c r="W3834" s="2">
        <f t="shared" si="178"/>
        <v>0.47</v>
      </c>
      <c r="X3834">
        <f t="shared" si="179"/>
        <v>5</v>
      </c>
    </row>
    <row r="3835" spans="1:24"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c r="V3835">
        <f t="shared" si="177"/>
        <v>1259.9639999999999</v>
      </c>
      <c r="W3835" s="2">
        <f t="shared" si="178"/>
        <v>-0.19999999999999998</v>
      </c>
      <c r="X3835">
        <f t="shared" si="179"/>
        <v>0</v>
      </c>
    </row>
    <row r="3836" spans="1:24"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c r="V3836">
        <f t="shared" si="177"/>
        <v>645.97559999999999</v>
      </c>
      <c r="W3836" s="2">
        <f t="shared" si="178"/>
        <v>-5.7142857142857141E-2</v>
      </c>
      <c r="X3836">
        <f t="shared" si="179"/>
        <v>0</v>
      </c>
    </row>
    <row r="3837" spans="1:24"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c r="V3837">
        <f t="shared" si="177"/>
        <v>1.5391999999999999</v>
      </c>
      <c r="W3837" s="2">
        <f t="shared" si="178"/>
        <v>0.35000000000000003</v>
      </c>
      <c r="X3837">
        <f t="shared" si="179"/>
        <v>7</v>
      </c>
    </row>
    <row r="3838" spans="1:24"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c r="V3838">
        <f t="shared" si="177"/>
        <v>12.117599999999999</v>
      </c>
      <c r="W3838" s="2">
        <f t="shared" si="178"/>
        <v>0.36249999999999999</v>
      </c>
      <c r="X3838">
        <f t="shared" si="179"/>
        <v>7</v>
      </c>
    </row>
    <row r="3839" spans="1:24" x14ac:dyDescent="0.2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c r="V3839">
        <f t="shared" si="177"/>
        <v>797.98599999999999</v>
      </c>
      <c r="W3839" s="2">
        <f t="shared" si="178"/>
        <v>0.125</v>
      </c>
      <c r="X3839">
        <f t="shared" si="179"/>
        <v>7</v>
      </c>
    </row>
    <row r="3840" spans="1:24" x14ac:dyDescent="0.2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c r="V3840">
        <f t="shared" si="177"/>
        <v>783.93419999999992</v>
      </c>
      <c r="W3840" s="2">
        <f t="shared" si="178"/>
        <v>-0.16250000000000001</v>
      </c>
      <c r="X3840">
        <f t="shared" si="179"/>
        <v>7</v>
      </c>
    </row>
    <row r="3841" spans="1:24" x14ac:dyDescent="0.2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c r="V3841">
        <f t="shared" si="177"/>
        <v>97.827299999999994</v>
      </c>
      <c r="W3841" s="2">
        <f t="shared" si="178"/>
        <v>0.27</v>
      </c>
      <c r="X3841">
        <f t="shared" si="179"/>
        <v>7</v>
      </c>
    </row>
    <row r="3842" spans="1:24" x14ac:dyDescent="0.2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c r="V3842">
        <f t="shared" si="177"/>
        <v>100.8723</v>
      </c>
      <c r="W3842" s="2">
        <f t="shared" si="178"/>
        <v>0.41000000000000003</v>
      </c>
      <c r="X3842">
        <f t="shared" si="179"/>
        <v>7</v>
      </c>
    </row>
    <row r="3843" spans="1:24" x14ac:dyDescent="0.2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c r="V3843">
        <f t="shared" ref="V3843:V3906" si="180">R3843-U3843</f>
        <v>159.70500000000001</v>
      </c>
      <c r="W3843" s="2">
        <f t="shared" ref="W3843:W3906" si="181">U3843/R3843</f>
        <v>6.25E-2</v>
      </c>
      <c r="X3843">
        <f t="shared" ref="X3843:X3906" si="182">D3843-C3843</f>
        <v>4</v>
      </c>
    </row>
    <row r="3844" spans="1:24"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c r="V3844">
        <f t="shared" si="180"/>
        <v>4.9390000000000001</v>
      </c>
      <c r="W3844" s="2">
        <f t="shared" si="181"/>
        <v>0.3125</v>
      </c>
      <c r="X3844">
        <f t="shared" si="182"/>
        <v>3</v>
      </c>
    </row>
    <row r="3845" spans="1:24"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c r="V3845">
        <f t="shared" si="180"/>
        <v>6.2172000000000001</v>
      </c>
      <c r="W3845" s="2">
        <f t="shared" si="181"/>
        <v>9.9999999999999985E-3</v>
      </c>
      <c r="X3845">
        <f t="shared" si="182"/>
        <v>3</v>
      </c>
    </row>
    <row r="3846" spans="1:24"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c r="V3846">
        <f t="shared" si="180"/>
        <v>466.31780000000003</v>
      </c>
      <c r="W3846" s="2">
        <f t="shared" si="181"/>
        <v>0.03</v>
      </c>
      <c r="X3846">
        <f t="shared" si="182"/>
        <v>3</v>
      </c>
    </row>
    <row r="3847" spans="1:24"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f t="shared" si="180"/>
        <v>653.29200000000003</v>
      </c>
      <c r="W3847" s="2">
        <f t="shared" si="181"/>
        <v>-5.8823529411764698E-2</v>
      </c>
      <c r="X3847">
        <f t="shared" si="182"/>
        <v>3</v>
      </c>
    </row>
    <row r="3848" spans="1:24"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f t="shared" si="180"/>
        <v>103.22200000000001</v>
      </c>
      <c r="W3848" s="2">
        <f t="shared" si="181"/>
        <v>0.26999999999999996</v>
      </c>
      <c r="X3848">
        <f t="shared" si="182"/>
        <v>3</v>
      </c>
    </row>
    <row r="3849" spans="1:24"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c r="V3849">
        <f t="shared" si="180"/>
        <v>501.81</v>
      </c>
      <c r="W3849" s="2">
        <f t="shared" si="181"/>
        <v>0</v>
      </c>
      <c r="X3849">
        <f t="shared" si="182"/>
        <v>2</v>
      </c>
    </row>
    <row r="3850" spans="1:24"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c r="V3850">
        <f t="shared" si="180"/>
        <v>373.65840000000003</v>
      </c>
      <c r="W3850" s="2">
        <f t="shared" si="181"/>
        <v>0.45999999999999996</v>
      </c>
      <c r="X3850">
        <f t="shared" si="182"/>
        <v>1</v>
      </c>
    </row>
    <row r="3851" spans="1:24"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c r="V3851">
        <f t="shared" si="180"/>
        <v>19.572000000000003</v>
      </c>
      <c r="W3851" s="2">
        <f t="shared" si="181"/>
        <v>0.43999999999999995</v>
      </c>
      <c r="X3851">
        <f t="shared" si="182"/>
        <v>1</v>
      </c>
    </row>
    <row r="3852" spans="1:24" x14ac:dyDescent="0.2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c r="V3852">
        <f t="shared" si="180"/>
        <v>45.558799999999991</v>
      </c>
      <c r="W3852" s="2">
        <f t="shared" si="181"/>
        <v>0.47000000000000008</v>
      </c>
      <c r="X3852">
        <f t="shared" si="182"/>
        <v>5</v>
      </c>
    </row>
    <row r="3853" spans="1:24"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c r="V3853">
        <f t="shared" si="180"/>
        <v>70.798999999999992</v>
      </c>
      <c r="W3853" s="2">
        <f t="shared" si="181"/>
        <v>0.17</v>
      </c>
      <c r="X3853">
        <f t="shared" si="182"/>
        <v>0</v>
      </c>
    </row>
    <row r="3854" spans="1:24"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c r="V3854">
        <f t="shared" si="180"/>
        <v>87.276799999999994</v>
      </c>
      <c r="W3854" s="2">
        <f t="shared" si="181"/>
        <v>-1.6</v>
      </c>
      <c r="X3854">
        <f t="shared" si="182"/>
        <v>3</v>
      </c>
    </row>
    <row r="3855" spans="1:24" x14ac:dyDescent="0.2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c r="V3855">
        <f t="shared" si="180"/>
        <v>2.7720000000000002</v>
      </c>
      <c r="W3855" s="2">
        <f t="shared" si="181"/>
        <v>0.43999999999999995</v>
      </c>
      <c r="X3855">
        <f t="shared" si="182"/>
        <v>4</v>
      </c>
    </row>
    <row r="3856" spans="1:24" x14ac:dyDescent="0.2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c r="V3856">
        <f t="shared" si="180"/>
        <v>26.4</v>
      </c>
      <c r="W3856" s="2">
        <f t="shared" si="181"/>
        <v>0</v>
      </c>
      <c r="X3856">
        <f t="shared" si="182"/>
        <v>4</v>
      </c>
    </row>
    <row r="3857" spans="1:24"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c r="V3857">
        <f t="shared" si="180"/>
        <v>9.8010000000000002</v>
      </c>
      <c r="W3857" s="2">
        <f t="shared" si="181"/>
        <v>-1.75</v>
      </c>
      <c r="X3857">
        <f t="shared" si="182"/>
        <v>5</v>
      </c>
    </row>
    <row r="3858" spans="1:24"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c r="V3858">
        <f t="shared" si="180"/>
        <v>772.46250000000009</v>
      </c>
      <c r="W3858" s="2">
        <f t="shared" si="181"/>
        <v>6.25E-2</v>
      </c>
      <c r="X3858">
        <f t="shared" si="182"/>
        <v>5</v>
      </c>
    </row>
    <row r="3859" spans="1:24"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c r="V3859">
        <f t="shared" si="180"/>
        <v>9.3732000000000006</v>
      </c>
      <c r="W3859" s="2">
        <f t="shared" si="181"/>
        <v>8.7500000000000008E-2</v>
      </c>
      <c r="X3859">
        <f t="shared" si="182"/>
        <v>5</v>
      </c>
    </row>
    <row r="3860" spans="1:24"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c r="V3860">
        <f t="shared" si="180"/>
        <v>358.35520000000002</v>
      </c>
      <c r="W3860" s="2">
        <f t="shared" si="181"/>
        <v>0.2</v>
      </c>
      <c r="X3860">
        <f t="shared" si="182"/>
        <v>0</v>
      </c>
    </row>
    <row r="3861" spans="1:24"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f t="shared" si="180"/>
        <v>750.29759999999999</v>
      </c>
      <c r="W3861" s="2">
        <f t="shared" si="181"/>
        <v>-0.56000000000000005</v>
      </c>
      <c r="X3861">
        <f t="shared" si="182"/>
        <v>5</v>
      </c>
    </row>
    <row r="3862" spans="1:24"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c r="V3862">
        <f t="shared" si="180"/>
        <v>113.87270000000001</v>
      </c>
      <c r="W3862" s="2">
        <f t="shared" si="181"/>
        <v>8.7499999999999994E-2</v>
      </c>
      <c r="X3862">
        <f t="shared" si="182"/>
        <v>5</v>
      </c>
    </row>
    <row r="3863" spans="1:24" x14ac:dyDescent="0.2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c r="V3863">
        <f t="shared" si="180"/>
        <v>25.612200000000001</v>
      </c>
      <c r="W3863" s="2">
        <f t="shared" si="181"/>
        <v>0.36249999999999999</v>
      </c>
      <c r="X3863">
        <f t="shared" si="182"/>
        <v>7</v>
      </c>
    </row>
    <row r="3864" spans="1:24" x14ac:dyDescent="0.2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c r="V3864">
        <f t="shared" si="180"/>
        <v>6.946200000000001</v>
      </c>
      <c r="W3864" s="2">
        <f t="shared" si="181"/>
        <v>0.36249999999999999</v>
      </c>
      <c r="X3864">
        <f t="shared" si="182"/>
        <v>7</v>
      </c>
    </row>
    <row r="3865" spans="1:24"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c r="V3865">
        <f t="shared" si="180"/>
        <v>7.8736000000000006</v>
      </c>
      <c r="W3865" s="2">
        <f t="shared" si="181"/>
        <v>0.26</v>
      </c>
      <c r="X3865">
        <f t="shared" si="182"/>
        <v>2</v>
      </c>
    </row>
    <row r="3866" spans="1:24" x14ac:dyDescent="0.2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c r="V3866">
        <f t="shared" si="180"/>
        <v>334.31200000000001</v>
      </c>
      <c r="W3866" s="2">
        <f t="shared" si="181"/>
        <v>-1.2</v>
      </c>
      <c r="X3866">
        <f t="shared" si="182"/>
        <v>5</v>
      </c>
    </row>
    <row r="3867" spans="1:24"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c r="V3867">
        <f t="shared" si="180"/>
        <v>199.92000000000002</v>
      </c>
      <c r="W3867" s="2">
        <f t="shared" si="181"/>
        <v>0.16</v>
      </c>
      <c r="X3867">
        <f t="shared" si="182"/>
        <v>2</v>
      </c>
    </row>
    <row r="3868" spans="1:24"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c r="V3868">
        <f t="shared" si="180"/>
        <v>99.417599999999993</v>
      </c>
      <c r="W3868" s="2">
        <f t="shared" si="181"/>
        <v>0.36</v>
      </c>
      <c r="X3868">
        <f t="shared" si="182"/>
        <v>2</v>
      </c>
    </row>
    <row r="3869" spans="1:24"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c r="V3869">
        <f t="shared" si="180"/>
        <v>84.542399999999986</v>
      </c>
      <c r="W3869" s="2">
        <f t="shared" si="181"/>
        <v>0.43</v>
      </c>
      <c r="X3869">
        <f t="shared" si="182"/>
        <v>4</v>
      </c>
    </row>
    <row r="3870" spans="1:24"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c r="V3870">
        <f t="shared" si="180"/>
        <v>213.69579999999999</v>
      </c>
      <c r="W3870" s="2">
        <f t="shared" si="181"/>
        <v>0.1125</v>
      </c>
      <c r="X3870">
        <f t="shared" si="182"/>
        <v>4</v>
      </c>
    </row>
    <row r="3871" spans="1:24"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c r="V3871">
        <f t="shared" si="180"/>
        <v>175.17079999999999</v>
      </c>
      <c r="W3871" s="2">
        <f t="shared" si="181"/>
        <v>8.7500000000000008E-2</v>
      </c>
      <c r="X3871">
        <f t="shared" si="182"/>
        <v>4</v>
      </c>
    </row>
    <row r="3872" spans="1:24"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c r="V3872">
        <f t="shared" si="180"/>
        <v>5.8956000000000008</v>
      </c>
      <c r="W3872" s="2">
        <f t="shared" si="181"/>
        <v>0.48999999999999994</v>
      </c>
      <c r="X3872">
        <f t="shared" si="182"/>
        <v>4</v>
      </c>
    </row>
    <row r="3873" spans="1:24"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f t="shared" si="180"/>
        <v>6.136000000000001</v>
      </c>
      <c r="W3873" s="2">
        <f t="shared" si="181"/>
        <v>0.47999999999999993</v>
      </c>
      <c r="X3873">
        <f t="shared" si="182"/>
        <v>4</v>
      </c>
    </row>
    <row r="3874" spans="1:24"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c r="V3874">
        <f t="shared" si="180"/>
        <v>800.23439999999994</v>
      </c>
      <c r="W3874" s="2">
        <f t="shared" si="181"/>
        <v>0.05</v>
      </c>
      <c r="X3874">
        <f t="shared" si="182"/>
        <v>4</v>
      </c>
    </row>
    <row r="3875" spans="1:24" x14ac:dyDescent="0.2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c r="V3875">
        <f t="shared" si="180"/>
        <v>15.843600000000002</v>
      </c>
      <c r="W3875" s="2">
        <f t="shared" si="181"/>
        <v>0.32500000000000001</v>
      </c>
      <c r="X3875">
        <f t="shared" si="182"/>
        <v>2</v>
      </c>
    </row>
    <row r="3876" spans="1:24" x14ac:dyDescent="0.2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c r="V3876">
        <f t="shared" si="180"/>
        <v>149.16720000000001</v>
      </c>
      <c r="W3876" s="2">
        <f t="shared" si="181"/>
        <v>-0.73333333333333328</v>
      </c>
      <c r="X3876">
        <f t="shared" si="182"/>
        <v>2</v>
      </c>
    </row>
    <row r="3877" spans="1:24" x14ac:dyDescent="0.2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c r="V3877">
        <f t="shared" si="180"/>
        <v>101.985</v>
      </c>
      <c r="W3877" s="2">
        <f t="shared" si="181"/>
        <v>6.25E-2</v>
      </c>
      <c r="X3877">
        <f t="shared" si="182"/>
        <v>2</v>
      </c>
    </row>
    <row r="3878" spans="1:24" x14ac:dyDescent="0.2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c r="V3878">
        <f t="shared" si="180"/>
        <v>7.0620000000000003</v>
      </c>
      <c r="W3878" s="2">
        <f t="shared" si="181"/>
        <v>0.3125</v>
      </c>
      <c r="X3878">
        <f t="shared" si="182"/>
        <v>2</v>
      </c>
    </row>
    <row r="3879" spans="1:24" x14ac:dyDescent="0.2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c r="V3879">
        <f t="shared" si="180"/>
        <v>64.923000000000002</v>
      </c>
      <c r="W3879" s="2">
        <f t="shared" si="181"/>
        <v>-0.70000000000000007</v>
      </c>
      <c r="X3879">
        <f t="shared" si="182"/>
        <v>5</v>
      </c>
    </row>
    <row r="3880" spans="1:24" x14ac:dyDescent="0.2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c r="V3880">
        <f t="shared" si="180"/>
        <v>45.909599999999998</v>
      </c>
      <c r="W3880" s="2">
        <f t="shared" si="181"/>
        <v>7.4999999999999997E-2</v>
      </c>
      <c r="X3880">
        <f t="shared" si="182"/>
        <v>2</v>
      </c>
    </row>
    <row r="3881" spans="1:24" x14ac:dyDescent="0.2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c r="V3881">
        <f t="shared" si="180"/>
        <v>48.188799999999993</v>
      </c>
      <c r="W3881" s="2">
        <f t="shared" si="181"/>
        <v>7.5000000000000011E-2</v>
      </c>
      <c r="X3881">
        <f t="shared" si="182"/>
        <v>2</v>
      </c>
    </row>
    <row r="3882" spans="1:24"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c r="V3882">
        <f t="shared" si="180"/>
        <v>6.5779999999999994</v>
      </c>
      <c r="W3882" s="2">
        <f t="shared" si="181"/>
        <v>0.31250000000000006</v>
      </c>
      <c r="X3882">
        <f t="shared" si="182"/>
        <v>5</v>
      </c>
    </row>
    <row r="3883" spans="1:24"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c r="V3883">
        <f t="shared" si="180"/>
        <v>101.93039999999999</v>
      </c>
      <c r="W3883" s="2">
        <f t="shared" si="181"/>
        <v>-0.23750000000000002</v>
      </c>
      <c r="X3883">
        <f t="shared" si="182"/>
        <v>5</v>
      </c>
    </row>
    <row r="3884" spans="1:24"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c r="V3884">
        <f t="shared" si="180"/>
        <v>401.17439999999999</v>
      </c>
      <c r="W3884" s="2">
        <f t="shared" si="181"/>
        <v>-9.9999999999999992E-2</v>
      </c>
      <c r="X3884">
        <f t="shared" si="182"/>
        <v>5</v>
      </c>
    </row>
    <row r="3885" spans="1:24"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c r="V3885">
        <f t="shared" si="180"/>
        <v>29.185600000000001</v>
      </c>
      <c r="W3885" s="2">
        <f t="shared" si="181"/>
        <v>0.27499999999999997</v>
      </c>
      <c r="X3885">
        <f t="shared" si="182"/>
        <v>5</v>
      </c>
    </row>
    <row r="3886" spans="1:24" x14ac:dyDescent="0.2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c r="V3886">
        <f t="shared" si="180"/>
        <v>3.9858000000000002</v>
      </c>
      <c r="W3886" s="2">
        <f t="shared" si="181"/>
        <v>8.7499999999999994E-2</v>
      </c>
      <c r="X3886">
        <f t="shared" si="182"/>
        <v>7</v>
      </c>
    </row>
    <row r="3887" spans="1:24"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c r="V3887">
        <f t="shared" si="180"/>
        <v>32.745599999999996</v>
      </c>
      <c r="W3887" s="2">
        <f t="shared" si="181"/>
        <v>-1.7</v>
      </c>
      <c r="X3887">
        <f t="shared" si="182"/>
        <v>4</v>
      </c>
    </row>
    <row r="3888" spans="1:24" x14ac:dyDescent="0.2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c r="V3888">
        <f t="shared" si="180"/>
        <v>97.091999999999985</v>
      </c>
      <c r="W3888" s="2">
        <f t="shared" si="181"/>
        <v>0.28000000000000003</v>
      </c>
      <c r="X3888">
        <f t="shared" si="182"/>
        <v>5</v>
      </c>
    </row>
    <row r="3889" spans="1:24"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c r="V3889">
        <f t="shared" si="180"/>
        <v>5.9064000000000005</v>
      </c>
      <c r="W3889" s="2">
        <f t="shared" si="181"/>
        <v>0.31</v>
      </c>
      <c r="X3889">
        <f t="shared" si="182"/>
        <v>4</v>
      </c>
    </row>
    <row r="3890" spans="1:24"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c r="V3890">
        <f t="shared" si="180"/>
        <v>172.7784</v>
      </c>
      <c r="W3890" s="2">
        <f t="shared" si="181"/>
        <v>0.27999999999999997</v>
      </c>
      <c r="X3890">
        <f t="shared" si="182"/>
        <v>4</v>
      </c>
    </row>
    <row r="3891" spans="1:24"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c r="V3891">
        <f t="shared" si="180"/>
        <v>249.858</v>
      </c>
      <c r="W3891" s="2">
        <f t="shared" si="181"/>
        <v>0.3</v>
      </c>
      <c r="X3891">
        <f t="shared" si="182"/>
        <v>4</v>
      </c>
    </row>
    <row r="3892" spans="1:24"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c r="V3892">
        <f t="shared" si="180"/>
        <v>442.13299999999998</v>
      </c>
      <c r="W3892" s="2">
        <f t="shared" si="181"/>
        <v>0.33</v>
      </c>
      <c r="X3892">
        <f t="shared" si="182"/>
        <v>6</v>
      </c>
    </row>
    <row r="3893" spans="1:24"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c r="V3893">
        <f t="shared" si="180"/>
        <v>1474.1579999999999</v>
      </c>
      <c r="W3893" s="2">
        <f t="shared" si="181"/>
        <v>0.125</v>
      </c>
      <c r="X3893">
        <f t="shared" si="182"/>
        <v>6</v>
      </c>
    </row>
    <row r="3894" spans="1:24"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c r="V3894">
        <f t="shared" si="180"/>
        <v>369.54719999999998</v>
      </c>
      <c r="W3894" s="2">
        <f t="shared" si="181"/>
        <v>0.34</v>
      </c>
      <c r="X3894">
        <f t="shared" si="182"/>
        <v>6</v>
      </c>
    </row>
    <row r="3895" spans="1:24"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f t="shared" si="180"/>
        <v>230.9538</v>
      </c>
      <c r="W3895" s="2">
        <f t="shared" si="181"/>
        <v>0.17499999999999999</v>
      </c>
      <c r="X3895">
        <f t="shared" si="182"/>
        <v>4</v>
      </c>
    </row>
    <row r="3896" spans="1:24"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c r="V3896">
        <f t="shared" si="180"/>
        <v>26.446999999999999</v>
      </c>
      <c r="W3896" s="2">
        <f t="shared" si="181"/>
        <v>-1.65</v>
      </c>
      <c r="X3896">
        <f t="shared" si="182"/>
        <v>6</v>
      </c>
    </row>
    <row r="3897" spans="1:24"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c r="V3897">
        <f t="shared" si="180"/>
        <v>30.806999999999999</v>
      </c>
      <c r="W3897" s="2">
        <f t="shared" si="181"/>
        <v>0.37</v>
      </c>
      <c r="X3897">
        <f t="shared" si="182"/>
        <v>4</v>
      </c>
    </row>
    <row r="3898" spans="1:24"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c r="V3898">
        <f t="shared" si="180"/>
        <v>2.3087999999999997</v>
      </c>
      <c r="W3898" s="2">
        <f t="shared" si="181"/>
        <v>0.35000000000000003</v>
      </c>
      <c r="X3898">
        <f t="shared" si="182"/>
        <v>5</v>
      </c>
    </row>
    <row r="3899" spans="1:24"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c r="V3899">
        <f t="shared" si="180"/>
        <v>10.108799999999999</v>
      </c>
      <c r="W3899" s="2">
        <f t="shared" si="181"/>
        <v>0.35000000000000003</v>
      </c>
      <c r="X3899">
        <f t="shared" si="182"/>
        <v>5</v>
      </c>
    </row>
    <row r="3900" spans="1:24" x14ac:dyDescent="0.2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c r="V3900">
        <f t="shared" si="180"/>
        <v>1.5391999999999999</v>
      </c>
      <c r="W3900" s="2">
        <f t="shared" si="181"/>
        <v>0.35000000000000003</v>
      </c>
      <c r="X3900">
        <f t="shared" si="182"/>
        <v>4</v>
      </c>
    </row>
    <row r="3901" spans="1:24" x14ac:dyDescent="0.2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c r="V3901">
        <f t="shared" si="180"/>
        <v>102.38719999999999</v>
      </c>
      <c r="W3901" s="2">
        <f t="shared" si="181"/>
        <v>0.2</v>
      </c>
      <c r="X3901">
        <f t="shared" si="182"/>
        <v>2</v>
      </c>
    </row>
    <row r="3902" spans="1:24" x14ac:dyDescent="0.2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c r="V3902">
        <f t="shared" si="180"/>
        <v>6.7392000000000003</v>
      </c>
      <c r="W3902" s="2">
        <f t="shared" si="181"/>
        <v>0.35</v>
      </c>
      <c r="X3902">
        <f t="shared" si="182"/>
        <v>5</v>
      </c>
    </row>
    <row r="3903" spans="1:24"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c r="V3903">
        <f t="shared" si="180"/>
        <v>49.183599999999998</v>
      </c>
      <c r="W3903" s="2">
        <f t="shared" si="181"/>
        <v>-2.4999999999999998E-2</v>
      </c>
      <c r="X3903">
        <f t="shared" si="182"/>
        <v>6</v>
      </c>
    </row>
    <row r="3904" spans="1:24" x14ac:dyDescent="0.2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f t="shared" si="180"/>
        <v>194.64479999999998</v>
      </c>
      <c r="W3904" s="2">
        <f t="shared" si="181"/>
        <v>0.28000000000000003</v>
      </c>
      <c r="X3904">
        <f t="shared" si="182"/>
        <v>5</v>
      </c>
    </row>
    <row r="3905" spans="1:24" x14ac:dyDescent="0.2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c r="V3905">
        <f t="shared" si="180"/>
        <v>79.715999999999994</v>
      </c>
      <c r="W3905" s="2">
        <f t="shared" si="181"/>
        <v>0.18750000000000003</v>
      </c>
      <c r="X3905">
        <f t="shared" si="182"/>
        <v>5</v>
      </c>
    </row>
    <row r="3906" spans="1:24" x14ac:dyDescent="0.2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c r="V3906">
        <f t="shared" si="180"/>
        <v>542.66520000000003</v>
      </c>
      <c r="W3906" s="2">
        <f t="shared" si="181"/>
        <v>3.7500000000000006E-2</v>
      </c>
      <c r="X3906">
        <f t="shared" si="182"/>
        <v>5</v>
      </c>
    </row>
    <row r="3907" spans="1:24" x14ac:dyDescent="0.2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c r="V3907">
        <f t="shared" ref="V3907:V3970" si="183">R3907-U3907</f>
        <v>17.380000000000003</v>
      </c>
      <c r="W3907" s="2">
        <f t="shared" ref="W3907:W3970" si="184">U3907/R3907</f>
        <v>-0.66666666666666663</v>
      </c>
      <c r="X3907">
        <f t="shared" ref="X3907:X3970" si="185">D3907-C3907</f>
        <v>5</v>
      </c>
    </row>
    <row r="3908" spans="1:24" x14ac:dyDescent="0.2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c r="V3908">
        <f t="shared" si="183"/>
        <v>615.52800000000002</v>
      </c>
      <c r="W3908" s="2">
        <f t="shared" si="184"/>
        <v>-0.125</v>
      </c>
      <c r="X3908">
        <f t="shared" si="185"/>
        <v>5</v>
      </c>
    </row>
    <row r="3909" spans="1:24" x14ac:dyDescent="0.2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c r="V3909">
        <f t="shared" si="183"/>
        <v>18.067499999999999</v>
      </c>
      <c r="W3909" s="2">
        <f t="shared" si="184"/>
        <v>-0.21666666666666665</v>
      </c>
      <c r="X3909">
        <f t="shared" si="185"/>
        <v>5</v>
      </c>
    </row>
    <row r="3910" spans="1:24" x14ac:dyDescent="0.2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f t="shared" si="183"/>
        <v>51.785200000000003</v>
      </c>
      <c r="W3910" s="2">
        <f t="shared" si="184"/>
        <v>-0.23333333333333334</v>
      </c>
      <c r="X3910">
        <f t="shared" si="185"/>
        <v>5</v>
      </c>
    </row>
    <row r="3911" spans="1:24" x14ac:dyDescent="0.2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c r="V3911">
        <f t="shared" si="183"/>
        <v>5.2139999999999995</v>
      </c>
      <c r="W3911" s="2">
        <f t="shared" si="184"/>
        <v>0.31250000000000006</v>
      </c>
      <c r="X3911">
        <f t="shared" si="185"/>
        <v>5</v>
      </c>
    </row>
    <row r="3912" spans="1:24" x14ac:dyDescent="0.2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c r="V3912">
        <f t="shared" si="183"/>
        <v>563.91999999999996</v>
      </c>
      <c r="W3912" s="2">
        <f t="shared" si="184"/>
        <v>-0.6</v>
      </c>
      <c r="X3912">
        <f t="shared" si="185"/>
        <v>5</v>
      </c>
    </row>
    <row r="3913" spans="1:24"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c r="V3913">
        <f t="shared" si="183"/>
        <v>417.45869999999996</v>
      </c>
      <c r="W3913" s="2">
        <f t="shared" si="184"/>
        <v>0.1125</v>
      </c>
      <c r="X3913">
        <f t="shared" si="185"/>
        <v>1</v>
      </c>
    </row>
    <row r="3914" spans="1:24"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f t="shared" si="183"/>
        <v>10.1088</v>
      </c>
      <c r="W3914" s="2">
        <f t="shared" si="184"/>
        <v>0.48000000000000004</v>
      </c>
      <c r="X3914">
        <f t="shared" si="185"/>
        <v>7</v>
      </c>
    </row>
    <row r="3915" spans="1:24"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c r="V3915">
        <f t="shared" si="183"/>
        <v>6.5793999999999997</v>
      </c>
      <c r="W3915" s="2">
        <f t="shared" si="184"/>
        <v>0.33</v>
      </c>
      <c r="X3915">
        <f t="shared" si="185"/>
        <v>7</v>
      </c>
    </row>
    <row r="3916" spans="1:24"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c r="V3916">
        <f t="shared" si="183"/>
        <v>1250.4960000000001</v>
      </c>
      <c r="W3916" s="2">
        <f t="shared" si="184"/>
        <v>-0.56000000000000005</v>
      </c>
      <c r="X3916">
        <f t="shared" si="185"/>
        <v>5</v>
      </c>
    </row>
    <row r="3917" spans="1:24"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f t="shared" si="183"/>
        <v>151.47</v>
      </c>
      <c r="W3917" s="2">
        <f t="shared" si="184"/>
        <v>6.25E-2</v>
      </c>
      <c r="X3917">
        <f t="shared" si="185"/>
        <v>5</v>
      </c>
    </row>
    <row r="3918" spans="1:24"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c r="V3918">
        <f t="shared" si="183"/>
        <v>10.864799999999999</v>
      </c>
      <c r="W3918" s="2">
        <f t="shared" si="184"/>
        <v>0.32500000000000001</v>
      </c>
      <c r="X3918">
        <f t="shared" si="185"/>
        <v>5</v>
      </c>
    </row>
    <row r="3919" spans="1:24"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c r="V3919">
        <f t="shared" si="183"/>
        <v>13.780799999999999</v>
      </c>
      <c r="W3919" s="2">
        <f t="shared" si="184"/>
        <v>-0.79999999999999993</v>
      </c>
      <c r="X3919">
        <f t="shared" si="185"/>
        <v>5</v>
      </c>
    </row>
    <row r="3920" spans="1:24"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f t="shared" si="183"/>
        <v>354.87270000000001</v>
      </c>
      <c r="W3920" s="2">
        <f t="shared" si="184"/>
        <v>-0.13750000000000001</v>
      </c>
      <c r="X3920">
        <f t="shared" si="185"/>
        <v>5</v>
      </c>
    </row>
    <row r="3921" spans="1:24" x14ac:dyDescent="0.2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c r="V3921">
        <f t="shared" si="183"/>
        <v>45.026399999999995</v>
      </c>
      <c r="W3921" s="2">
        <f t="shared" si="184"/>
        <v>0.27</v>
      </c>
      <c r="X3921">
        <f t="shared" si="185"/>
        <v>6</v>
      </c>
    </row>
    <row r="3922" spans="1:24" x14ac:dyDescent="0.2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c r="V3922">
        <f t="shared" si="183"/>
        <v>33.2592</v>
      </c>
      <c r="W3922" s="2">
        <f t="shared" si="184"/>
        <v>0.48</v>
      </c>
      <c r="X3922">
        <f t="shared" si="185"/>
        <v>6</v>
      </c>
    </row>
    <row r="3923" spans="1:24" x14ac:dyDescent="0.2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c r="V3923">
        <f t="shared" si="183"/>
        <v>323.97840000000002</v>
      </c>
      <c r="W3923" s="2">
        <f t="shared" si="184"/>
        <v>9.9999999999999992E-2</v>
      </c>
      <c r="X3923">
        <f t="shared" si="185"/>
        <v>4</v>
      </c>
    </row>
    <row r="3924" spans="1:24" x14ac:dyDescent="0.2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f t="shared" si="183"/>
        <v>17.423999999999999</v>
      </c>
      <c r="W3924" s="2">
        <f t="shared" si="184"/>
        <v>0.3125</v>
      </c>
      <c r="X3924">
        <f t="shared" si="185"/>
        <v>4</v>
      </c>
    </row>
    <row r="3925" spans="1:24" x14ac:dyDescent="0.2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c r="V3925">
        <f t="shared" si="183"/>
        <v>17.367999999999999</v>
      </c>
      <c r="W3925" s="2">
        <f t="shared" si="184"/>
        <v>0.35000000000000003</v>
      </c>
      <c r="X3925">
        <f t="shared" si="185"/>
        <v>4</v>
      </c>
    </row>
    <row r="3926" spans="1:24"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c r="V3926">
        <f t="shared" si="183"/>
        <v>29.0688</v>
      </c>
      <c r="W3926" s="2">
        <f t="shared" si="184"/>
        <v>0.04</v>
      </c>
      <c r="X3926">
        <f t="shared" si="185"/>
        <v>4</v>
      </c>
    </row>
    <row r="3927" spans="1:24"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c r="V3927">
        <f t="shared" si="183"/>
        <v>41.709599999999995</v>
      </c>
      <c r="W3927" s="2">
        <f t="shared" si="184"/>
        <v>0.28000000000000003</v>
      </c>
      <c r="X3927">
        <f t="shared" si="185"/>
        <v>4</v>
      </c>
    </row>
    <row r="3928" spans="1:24"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c r="V3928">
        <f t="shared" si="183"/>
        <v>21.910800000000002</v>
      </c>
      <c r="W3928" s="2">
        <f t="shared" si="184"/>
        <v>0.37999999999999995</v>
      </c>
      <c r="X3928">
        <f t="shared" si="185"/>
        <v>4</v>
      </c>
    </row>
    <row r="3929" spans="1:24"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f t="shared" si="183"/>
        <v>90.921500000000009</v>
      </c>
      <c r="W3929" s="2">
        <f t="shared" si="184"/>
        <v>0.33749999999999997</v>
      </c>
      <c r="X3929">
        <f t="shared" si="185"/>
        <v>4</v>
      </c>
    </row>
    <row r="3930" spans="1:24"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c r="V3930">
        <f t="shared" si="183"/>
        <v>255.52799999999999</v>
      </c>
      <c r="W3930" s="2">
        <f t="shared" si="184"/>
        <v>-5.8823529411764705E-2</v>
      </c>
      <c r="X3930">
        <f t="shared" si="185"/>
        <v>3</v>
      </c>
    </row>
    <row r="3931" spans="1:24"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c r="V3931">
        <f t="shared" si="183"/>
        <v>3.3048000000000002</v>
      </c>
      <c r="W3931" s="2">
        <f t="shared" si="184"/>
        <v>0.36249999999999999</v>
      </c>
      <c r="X3931">
        <f t="shared" si="185"/>
        <v>3</v>
      </c>
    </row>
    <row r="3932" spans="1:24"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c r="V3932">
        <f t="shared" si="183"/>
        <v>129.1703</v>
      </c>
      <c r="W3932" s="2">
        <f t="shared" si="184"/>
        <v>0.11249999999999999</v>
      </c>
      <c r="X3932">
        <f t="shared" si="185"/>
        <v>3</v>
      </c>
    </row>
    <row r="3933" spans="1:24" x14ac:dyDescent="0.2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c r="V3933">
        <f t="shared" si="183"/>
        <v>3.8304000000000005</v>
      </c>
      <c r="W3933" s="2">
        <f t="shared" si="184"/>
        <v>0.3</v>
      </c>
      <c r="X3933">
        <f t="shared" si="185"/>
        <v>7</v>
      </c>
    </row>
    <row r="3934" spans="1:24" x14ac:dyDescent="0.2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f t="shared" si="183"/>
        <v>34.788400000000003</v>
      </c>
      <c r="W3934" s="2">
        <f t="shared" si="184"/>
        <v>0.27500000000000002</v>
      </c>
      <c r="X3934">
        <f t="shared" si="185"/>
        <v>7</v>
      </c>
    </row>
    <row r="3935" spans="1:24" x14ac:dyDescent="0.2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c r="V3935">
        <f t="shared" si="183"/>
        <v>6.6740000000000004</v>
      </c>
      <c r="W3935" s="2">
        <f t="shared" si="184"/>
        <v>0.28999999999999998</v>
      </c>
      <c r="X3935">
        <f t="shared" si="185"/>
        <v>6</v>
      </c>
    </row>
    <row r="3936" spans="1:24" x14ac:dyDescent="0.2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c r="V3936">
        <f t="shared" si="183"/>
        <v>37</v>
      </c>
      <c r="W3936" s="2">
        <f t="shared" si="184"/>
        <v>0.5</v>
      </c>
      <c r="X3936">
        <f t="shared" si="185"/>
        <v>6</v>
      </c>
    </row>
    <row r="3937" spans="1:24" x14ac:dyDescent="0.2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c r="V3937">
        <f t="shared" si="183"/>
        <v>188.98500000000001</v>
      </c>
      <c r="W3937" s="2">
        <f t="shared" si="184"/>
        <v>6.25E-2</v>
      </c>
      <c r="X3937">
        <f t="shared" si="185"/>
        <v>6</v>
      </c>
    </row>
    <row r="3938" spans="1:24"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c r="V3938">
        <f t="shared" si="183"/>
        <v>19.407599999999999</v>
      </c>
      <c r="W3938" s="2">
        <f t="shared" si="184"/>
        <v>0.32500000000000001</v>
      </c>
      <c r="X3938">
        <f t="shared" si="185"/>
        <v>4</v>
      </c>
    </row>
    <row r="3939" spans="1:24"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c r="V3939">
        <f t="shared" si="183"/>
        <v>17.350200000000001</v>
      </c>
      <c r="W3939" s="2">
        <f t="shared" si="184"/>
        <v>0.36249999999999999</v>
      </c>
      <c r="X3939">
        <f t="shared" si="185"/>
        <v>4</v>
      </c>
    </row>
    <row r="3940" spans="1:24"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c r="V3940">
        <f t="shared" si="183"/>
        <v>222.7484</v>
      </c>
      <c r="W3940" s="2">
        <f t="shared" si="184"/>
        <v>-0.12857142857142856</v>
      </c>
      <c r="X3940">
        <f t="shared" si="185"/>
        <v>4</v>
      </c>
    </row>
    <row r="3941" spans="1:24" x14ac:dyDescent="0.2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c r="V3941">
        <f t="shared" si="183"/>
        <v>1068.6750000000002</v>
      </c>
      <c r="W3941" s="2">
        <f t="shared" si="184"/>
        <v>0.25</v>
      </c>
      <c r="X3941">
        <f t="shared" si="185"/>
        <v>0</v>
      </c>
    </row>
    <row r="3942" spans="1:24"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c r="V3942">
        <f t="shared" si="183"/>
        <v>8.2992000000000008</v>
      </c>
      <c r="W3942" s="2">
        <f t="shared" si="184"/>
        <v>0.42999999999999994</v>
      </c>
      <c r="X3942">
        <f t="shared" si="185"/>
        <v>5</v>
      </c>
    </row>
    <row r="3943" spans="1:24"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c r="V3943">
        <f t="shared" si="183"/>
        <v>2.0193000000000003</v>
      </c>
      <c r="W3943" s="2">
        <f t="shared" si="184"/>
        <v>0.33749999999999997</v>
      </c>
      <c r="X3943">
        <f t="shared" si="185"/>
        <v>5</v>
      </c>
    </row>
    <row r="3944" spans="1:24"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c r="V3944">
        <f t="shared" si="183"/>
        <v>16.848000000000003</v>
      </c>
      <c r="W3944" s="2">
        <f t="shared" si="184"/>
        <v>0.34999999999999992</v>
      </c>
      <c r="X3944">
        <f t="shared" si="185"/>
        <v>2</v>
      </c>
    </row>
    <row r="3945" spans="1:24"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c r="V3945">
        <f t="shared" si="183"/>
        <v>818.46659999999997</v>
      </c>
      <c r="W3945" s="2">
        <f t="shared" si="184"/>
        <v>0.02</v>
      </c>
      <c r="X3945">
        <f t="shared" si="185"/>
        <v>7</v>
      </c>
    </row>
    <row r="3946" spans="1:24"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f t="shared" si="183"/>
        <v>8.843399999999999</v>
      </c>
      <c r="W3946" s="2">
        <f t="shared" si="184"/>
        <v>0.49000000000000005</v>
      </c>
      <c r="X3946">
        <f t="shared" si="185"/>
        <v>5</v>
      </c>
    </row>
    <row r="3947" spans="1:24"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c r="V3947">
        <f t="shared" si="183"/>
        <v>28.849600000000002</v>
      </c>
      <c r="W3947" s="2">
        <f t="shared" si="184"/>
        <v>0.35</v>
      </c>
      <c r="X3947">
        <f t="shared" si="185"/>
        <v>5</v>
      </c>
    </row>
    <row r="3948" spans="1:24"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c r="V3948">
        <f t="shared" si="183"/>
        <v>3.6063999999999998</v>
      </c>
      <c r="W3948" s="2">
        <f t="shared" si="184"/>
        <v>-0.22500000000000001</v>
      </c>
      <c r="X3948">
        <f t="shared" si="185"/>
        <v>5</v>
      </c>
    </row>
    <row r="3949" spans="1:24"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c r="V3949">
        <f t="shared" si="183"/>
        <v>5.3332000000000006</v>
      </c>
      <c r="W3949" s="2">
        <f t="shared" si="184"/>
        <v>0.16249999999999998</v>
      </c>
      <c r="X3949">
        <f t="shared" si="185"/>
        <v>4</v>
      </c>
    </row>
    <row r="3950" spans="1:24"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c r="V3950">
        <f t="shared" si="183"/>
        <v>32.9724</v>
      </c>
      <c r="W3950" s="2">
        <f t="shared" si="184"/>
        <v>0.32500000000000001</v>
      </c>
      <c r="X3950">
        <f t="shared" si="185"/>
        <v>4</v>
      </c>
    </row>
    <row r="3951" spans="1:24"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c r="V3951">
        <f t="shared" si="183"/>
        <v>13.0168</v>
      </c>
      <c r="W3951" s="2">
        <f t="shared" si="184"/>
        <v>0.33749999999999997</v>
      </c>
      <c r="X3951">
        <f t="shared" si="185"/>
        <v>4</v>
      </c>
    </row>
    <row r="3952" spans="1:24"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c r="V3952">
        <f t="shared" si="183"/>
        <v>273.33</v>
      </c>
      <c r="W3952" s="2">
        <f t="shared" si="184"/>
        <v>-7.1428571428571438E-2</v>
      </c>
      <c r="X3952">
        <f t="shared" si="185"/>
        <v>4</v>
      </c>
    </row>
    <row r="3953" spans="1:24"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c r="V3953">
        <f t="shared" si="183"/>
        <v>11.211200000000002</v>
      </c>
      <c r="W3953" s="2">
        <f t="shared" si="184"/>
        <v>0.35</v>
      </c>
      <c r="X3953">
        <f t="shared" si="185"/>
        <v>2</v>
      </c>
    </row>
    <row r="3954" spans="1:24" x14ac:dyDescent="0.2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c r="V3954">
        <f t="shared" si="183"/>
        <v>145.9854</v>
      </c>
      <c r="W3954" s="2">
        <f t="shared" si="184"/>
        <v>8.7499999999999994E-2</v>
      </c>
      <c r="X3954">
        <f t="shared" si="185"/>
        <v>7</v>
      </c>
    </row>
    <row r="3955" spans="1:24"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f t="shared" si="183"/>
        <v>6.8579999999999997</v>
      </c>
      <c r="W3955" s="2">
        <f t="shared" si="184"/>
        <v>0.46</v>
      </c>
      <c r="X3955">
        <f t="shared" si="185"/>
        <v>4</v>
      </c>
    </row>
    <row r="3956" spans="1:24" x14ac:dyDescent="0.2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f t="shared" si="183"/>
        <v>3.1178999999999997</v>
      </c>
      <c r="W3956" s="2">
        <f t="shared" si="184"/>
        <v>0.43000000000000005</v>
      </c>
      <c r="X3956">
        <f t="shared" si="185"/>
        <v>5</v>
      </c>
    </row>
    <row r="3957" spans="1:24" x14ac:dyDescent="0.2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c r="V3957">
        <f t="shared" si="183"/>
        <v>55.552</v>
      </c>
      <c r="W3957" s="2">
        <f t="shared" si="184"/>
        <v>0.3</v>
      </c>
      <c r="X3957">
        <f t="shared" si="185"/>
        <v>5</v>
      </c>
    </row>
    <row r="3958" spans="1:24" x14ac:dyDescent="0.2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c r="V3958">
        <f t="shared" si="183"/>
        <v>15.7194</v>
      </c>
      <c r="W3958" s="2">
        <f t="shared" si="184"/>
        <v>0.28999999999999998</v>
      </c>
      <c r="X3958">
        <f t="shared" si="185"/>
        <v>7</v>
      </c>
    </row>
    <row r="3959" spans="1:24" x14ac:dyDescent="0.2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c r="V3959">
        <f t="shared" si="183"/>
        <v>19.922699999999999</v>
      </c>
      <c r="W3959" s="2">
        <f t="shared" si="184"/>
        <v>-0.76666666666666672</v>
      </c>
      <c r="X3959">
        <f t="shared" si="185"/>
        <v>4</v>
      </c>
    </row>
    <row r="3960" spans="1:24" x14ac:dyDescent="0.2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c r="V3960">
        <f t="shared" si="183"/>
        <v>4.1144000000000007</v>
      </c>
      <c r="W3960" s="2">
        <f t="shared" si="184"/>
        <v>7.4999999999999997E-2</v>
      </c>
      <c r="X3960">
        <f t="shared" si="185"/>
        <v>4</v>
      </c>
    </row>
    <row r="3961" spans="1:24" x14ac:dyDescent="0.2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c r="V3961">
        <f t="shared" si="183"/>
        <v>30.212999999999997</v>
      </c>
      <c r="W3961" s="2">
        <f t="shared" si="184"/>
        <v>0.32500000000000001</v>
      </c>
      <c r="X3961">
        <f t="shared" si="185"/>
        <v>4</v>
      </c>
    </row>
    <row r="3962" spans="1:24"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f t="shared" si="183"/>
        <v>20.671200000000002</v>
      </c>
      <c r="W3962" s="2">
        <f t="shared" si="184"/>
        <v>0.45999999999999996</v>
      </c>
      <c r="X3962">
        <f t="shared" si="185"/>
        <v>5</v>
      </c>
    </row>
    <row r="3963" spans="1:24"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c r="V3963">
        <f t="shared" si="183"/>
        <v>104.96499999999999</v>
      </c>
      <c r="W3963" s="2">
        <f t="shared" si="184"/>
        <v>0.30000000000000004</v>
      </c>
      <c r="X3963">
        <f t="shared" si="185"/>
        <v>5</v>
      </c>
    </row>
    <row r="3964" spans="1:24"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c r="V3964">
        <f t="shared" si="183"/>
        <v>9.3732000000000006</v>
      </c>
      <c r="W3964" s="2">
        <f t="shared" si="184"/>
        <v>0.27</v>
      </c>
      <c r="X3964">
        <f t="shared" si="185"/>
        <v>1</v>
      </c>
    </row>
    <row r="3965" spans="1:24"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c r="V3965">
        <f t="shared" si="183"/>
        <v>32.609099999999998</v>
      </c>
      <c r="W3965" s="2">
        <f t="shared" si="184"/>
        <v>0.27</v>
      </c>
      <c r="X3965">
        <f t="shared" si="185"/>
        <v>1</v>
      </c>
    </row>
    <row r="3966" spans="1:24"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c r="V3966">
        <f t="shared" si="183"/>
        <v>6.9863999999999997</v>
      </c>
      <c r="W3966" s="2">
        <f t="shared" si="184"/>
        <v>0.1125</v>
      </c>
      <c r="X3966">
        <f t="shared" si="185"/>
        <v>6</v>
      </c>
    </row>
    <row r="3967" spans="1:24"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c r="V3967">
        <f t="shared" si="183"/>
        <v>6.9863999999999997</v>
      </c>
      <c r="W3967" s="2">
        <f t="shared" si="184"/>
        <v>0.1125</v>
      </c>
      <c r="X3967">
        <f t="shared" si="185"/>
        <v>5</v>
      </c>
    </row>
    <row r="3968" spans="1:24" x14ac:dyDescent="0.2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f t="shared" si="183"/>
        <v>65.149600000000007</v>
      </c>
      <c r="W3968" s="2">
        <f t="shared" si="184"/>
        <v>0.25999999999999995</v>
      </c>
      <c r="X3968">
        <f t="shared" si="185"/>
        <v>5</v>
      </c>
    </row>
    <row r="3969" spans="1:24"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c r="V3969">
        <f t="shared" si="183"/>
        <v>73.143000000000001</v>
      </c>
      <c r="W3969" s="2">
        <f t="shared" si="184"/>
        <v>-0.80000000000000016</v>
      </c>
      <c r="X3969">
        <f t="shared" si="185"/>
        <v>3</v>
      </c>
    </row>
    <row r="3970" spans="1:24" x14ac:dyDescent="0.2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c r="V3970">
        <f t="shared" si="183"/>
        <v>14.892799999999999</v>
      </c>
      <c r="W3970" s="2">
        <f t="shared" si="184"/>
        <v>-1.6</v>
      </c>
      <c r="X3970">
        <f t="shared" si="185"/>
        <v>4</v>
      </c>
    </row>
    <row r="3971" spans="1:24" x14ac:dyDescent="0.2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c r="V3971">
        <f t="shared" ref="V3971:V4034" si="186">R3971-U3971</f>
        <v>29.040000000000003</v>
      </c>
      <c r="W3971" s="2">
        <f t="shared" ref="W3971:W4034" si="187">U3971/R3971</f>
        <v>0.31249999999999994</v>
      </c>
      <c r="X3971">
        <f t="shared" ref="X3971:X4034" si="188">D3971-C3971</f>
        <v>4</v>
      </c>
    </row>
    <row r="3972" spans="1:24"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c r="V3972">
        <f t="shared" si="186"/>
        <v>29.600999999999999</v>
      </c>
      <c r="W3972" s="2">
        <f t="shared" si="187"/>
        <v>0.45</v>
      </c>
      <c r="X3972">
        <f t="shared" si="188"/>
        <v>4</v>
      </c>
    </row>
    <row r="3973" spans="1:24"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c r="V3973">
        <f t="shared" si="186"/>
        <v>58.726399999999998</v>
      </c>
      <c r="W3973" s="2">
        <f t="shared" si="187"/>
        <v>0.26</v>
      </c>
      <c r="X3973">
        <f t="shared" si="188"/>
        <v>2</v>
      </c>
    </row>
    <row r="3974" spans="1:24" x14ac:dyDescent="0.2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f t="shared" si="186"/>
        <v>6.74</v>
      </c>
      <c r="W3974" s="2">
        <f t="shared" si="187"/>
        <v>0.5</v>
      </c>
      <c r="X3974">
        <f t="shared" si="188"/>
        <v>4</v>
      </c>
    </row>
    <row r="3975" spans="1:24" x14ac:dyDescent="0.2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c r="V3975">
        <f t="shared" si="186"/>
        <v>20.487500000000001</v>
      </c>
      <c r="W3975" s="2">
        <f t="shared" si="187"/>
        <v>0.3125</v>
      </c>
      <c r="X3975">
        <f t="shared" si="188"/>
        <v>4</v>
      </c>
    </row>
    <row r="3976" spans="1:24" x14ac:dyDescent="0.2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f t="shared" si="186"/>
        <v>289.8</v>
      </c>
      <c r="W3976" s="2">
        <f t="shared" si="187"/>
        <v>0.3</v>
      </c>
      <c r="X3976">
        <f t="shared" si="188"/>
        <v>4</v>
      </c>
    </row>
    <row r="3977" spans="1:24" x14ac:dyDescent="0.2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f t="shared" si="186"/>
        <v>26.346600000000002</v>
      </c>
      <c r="W3977" s="2">
        <f t="shared" si="187"/>
        <v>0.36249999999999999</v>
      </c>
      <c r="X3977">
        <f t="shared" si="188"/>
        <v>4</v>
      </c>
    </row>
    <row r="3978" spans="1:24"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c r="V3978">
        <f t="shared" si="186"/>
        <v>28.742400000000004</v>
      </c>
      <c r="W3978" s="2">
        <f t="shared" si="187"/>
        <v>0.27999999999999997</v>
      </c>
      <c r="X3978">
        <f t="shared" si="188"/>
        <v>2</v>
      </c>
    </row>
    <row r="3979" spans="1:24" x14ac:dyDescent="0.2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c r="V3979">
        <f t="shared" si="186"/>
        <v>4.8275999999999994</v>
      </c>
      <c r="W3979" s="2">
        <f t="shared" si="187"/>
        <v>0.46</v>
      </c>
      <c r="X3979">
        <f t="shared" si="188"/>
        <v>5</v>
      </c>
    </row>
    <row r="3980" spans="1:24" x14ac:dyDescent="0.2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c r="V3980">
        <f t="shared" si="186"/>
        <v>104.92020000000001</v>
      </c>
      <c r="W3980" s="2">
        <f t="shared" si="187"/>
        <v>-0.23749999999999996</v>
      </c>
      <c r="X3980">
        <f t="shared" si="188"/>
        <v>5</v>
      </c>
    </row>
    <row r="3981" spans="1:24"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c r="V3981">
        <f t="shared" si="186"/>
        <v>72.865200000000002</v>
      </c>
      <c r="W3981" s="2">
        <f t="shared" si="187"/>
        <v>-0.36666666666666664</v>
      </c>
      <c r="X3981">
        <f t="shared" si="188"/>
        <v>4</v>
      </c>
    </row>
    <row r="3982" spans="1:24"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c r="V3982">
        <f t="shared" si="186"/>
        <v>40.694400000000002</v>
      </c>
      <c r="W3982" s="2">
        <f t="shared" si="187"/>
        <v>0.27999999999999997</v>
      </c>
      <c r="X3982">
        <f t="shared" si="188"/>
        <v>4</v>
      </c>
    </row>
    <row r="3983" spans="1:24"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f t="shared" si="186"/>
        <v>12.978899999999999</v>
      </c>
      <c r="W3983" s="2">
        <f t="shared" si="187"/>
        <v>0.43</v>
      </c>
      <c r="X3983">
        <f t="shared" si="188"/>
        <v>5</v>
      </c>
    </row>
    <row r="3984" spans="1:24" x14ac:dyDescent="0.2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f t="shared" si="186"/>
        <v>291.56760000000003</v>
      </c>
      <c r="W3984" s="2">
        <f t="shared" si="187"/>
        <v>-1.2499999999999999E-2</v>
      </c>
      <c r="X3984">
        <f t="shared" si="188"/>
        <v>2</v>
      </c>
    </row>
    <row r="3985" spans="1:24" x14ac:dyDescent="0.2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c r="V3985">
        <f t="shared" si="186"/>
        <v>1854.9735000000001</v>
      </c>
      <c r="W3985" s="2">
        <f t="shared" si="187"/>
        <v>0.33749999999999997</v>
      </c>
      <c r="X3985">
        <f t="shared" si="188"/>
        <v>2</v>
      </c>
    </row>
    <row r="3986" spans="1:24" x14ac:dyDescent="0.2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c r="V3986">
        <f t="shared" si="186"/>
        <v>24.47</v>
      </c>
      <c r="W3986" s="2">
        <f t="shared" si="187"/>
        <v>0.5</v>
      </c>
      <c r="X3986">
        <f t="shared" si="188"/>
        <v>2</v>
      </c>
    </row>
    <row r="3987" spans="1:24"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c r="V3987">
        <f t="shared" si="186"/>
        <v>233.26380000000003</v>
      </c>
      <c r="W3987" s="2">
        <f t="shared" si="187"/>
        <v>9.4117647058823514E-2</v>
      </c>
      <c r="X3987">
        <f t="shared" si="188"/>
        <v>4</v>
      </c>
    </row>
    <row r="3988" spans="1:24"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c r="V3988">
        <f t="shared" si="186"/>
        <v>1969.5855999999999</v>
      </c>
      <c r="W3988" s="2">
        <f t="shared" si="187"/>
        <v>0.24</v>
      </c>
      <c r="X3988">
        <f t="shared" si="188"/>
        <v>6</v>
      </c>
    </row>
    <row r="3989" spans="1:24"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c r="V3989">
        <f t="shared" si="186"/>
        <v>31.462500000000002</v>
      </c>
      <c r="W3989" s="2">
        <f t="shared" si="187"/>
        <v>0.25</v>
      </c>
      <c r="X3989">
        <f t="shared" si="188"/>
        <v>6</v>
      </c>
    </row>
    <row r="3990" spans="1:24"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c r="V3990">
        <f t="shared" si="186"/>
        <v>65.274000000000001</v>
      </c>
      <c r="W3990" s="2">
        <f t="shared" si="187"/>
        <v>0.17499999999999999</v>
      </c>
      <c r="X3990">
        <f t="shared" si="188"/>
        <v>5</v>
      </c>
    </row>
    <row r="3991" spans="1:24"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c r="V3991">
        <f t="shared" si="186"/>
        <v>32.8352</v>
      </c>
      <c r="W3991" s="2">
        <f t="shared" si="187"/>
        <v>0.38</v>
      </c>
      <c r="X3991">
        <f t="shared" si="188"/>
        <v>2</v>
      </c>
    </row>
    <row r="3992" spans="1:24" x14ac:dyDescent="0.2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c r="V3992">
        <f t="shared" si="186"/>
        <v>350.77139999999997</v>
      </c>
      <c r="W3992" s="2">
        <f t="shared" si="187"/>
        <v>-0.22500000000000003</v>
      </c>
      <c r="X3992">
        <f t="shared" si="188"/>
        <v>5</v>
      </c>
    </row>
    <row r="3993" spans="1:24"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c r="V3993">
        <f t="shared" si="186"/>
        <v>49.252800000000001</v>
      </c>
      <c r="W3993" s="2">
        <f t="shared" si="187"/>
        <v>0.22500000000000001</v>
      </c>
      <c r="X3993">
        <f t="shared" si="188"/>
        <v>4</v>
      </c>
    </row>
    <row r="3994" spans="1:24"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c r="V3994">
        <f t="shared" si="186"/>
        <v>36.721199999999996</v>
      </c>
      <c r="W3994" s="2">
        <f t="shared" si="187"/>
        <v>0.1125</v>
      </c>
      <c r="X3994">
        <f t="shared" si="188"/>
        <v>4</v>
      </c>
    </row>
    <row r="3995" spans="1:24"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c r="V3995">
        <f t="shared" si="186"/>
        <v>161.91</v>
      </c>
      <c r="W3995" s="2">
        <f t="shared" si="187"/>
        <v>6.25E-2</v>
      </c>
      <c r="X3995">
        <f t="shared" si="188"/>
        <v>4</v>
      </c>
    </row>
    <row r="3996" spans="1:24" x14ac:dyDescent="0.2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c r="V3996">
        <f t="shared" si="186"/>
        <v>415.48140000000006</v>
      </c>
      <c r="W3996" s="2">
        <f t="shared" si="187"/>
        <v>0.18999999999999997</v>
      </c>
      <c r="X3996">
        <f t="shared" si="188"/>
        <v>4</v>
      </c>
    </row>
    <row r="3997" spans="1:24" x14ac:dyDescent="0.2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c r="V3997">
        <f t="shared" si="186"/>
        <v>671.52539999999999</v>
      </c>
      <c r="W3997" s="2">
        <f t="shared" si="187"/>
        <v>0.22</v>
      </c>
      <c r="X3997">
        <f t="shared" si="188"/>
        <v>4</v>
      </c>
    </row>
    <row r="3998" spans="1:24" x14ac:dyDescent="0.2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c r="V3998">
        <f t="shared" si="186"/>
        <v>546.66450000000009</v>
      </c>
      <c r="W3998" s="2">
        <f t="shared" si="187"/>
        <v>0.28999999999999998</v>
      </c>
      <c r="X3998">
        <f t="shared" si="188"/>
        <v>4</v>
      </c>
    </row>
    <row r="3999" spans="1:24" x14ac:dyDescent="0.2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c r="V3999">
        <f t="shared" si="186"/>
        <v>10.486000000000001</v>
      </c>
      <c r="W3999" s="2">
        <f t="shared" si="187"/>
        <v>0.3</v>
      </c>
      <c r="X3999">
        <f t="shared" si="188"/>
        <v>4</v>
      </c>
    </row>
    <row r="4000" spans="1:24" x14ac:dyDescent="0.2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c r="V4000">
        <f t="shared" si="186"/>
        <v>291.00239999999997</v>
      </c>
      <c r="W4000" s="2">
        <f t="shared" si="187"/>
        <v>0.22000000000000003</v>
      </c>
      <c r="X4000">
        <f t="shared" si="188"/>
        <v>4</v>
      </c>
    </row>
    <row r="4001" spans="1:24"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c r="V4001">
        <f t="shared" si="186"/>
        <v>226.12199999999999</v>
      </c>
      <c r="W4001" s="2">
        <f t="shared" si="187"/>
        <v>2.5000000000000001E-2</v>
      </c>
      <c r="X4001">
        <f t="shared" si="188"/>
        <v>3</v>
      </c>
    </row>
    <row r="4002" spans="1:24"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c r="V4002">
        <f t="shared" si="186"/>
        <v>44.429000000000002</v>
      </c>
      <c r="W4002" s="2">
        <f t="shared" si="187"/>
        <v>0.3</v>
      </c>
      <c r="X4002">
        <f t="shared" si="188"/>
        <v>5</v>
      </c>
    </row>
    <row r="4003" spans="1:24"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c r="V4003">
        <f t="shared" si="186"/>
        <v>286.35000000000002</v>
      </c>
      <c r="W4003" s="2">
        <f t="shared" si="187"/>
        <v>0.16999999999999998</v>
      </c>
      <c r="X4003">
        <f t="shared" si="188"/>
        <v>5</v>
      </c>
    </row>
    <row r="4004" spans="1:24" x14ac:dyDescent="0.2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c r="V4004">
        <f t="shared" si="186"/>
        <v>765.47519999999997</v>
      </c>
      <c r="W4004" s="2">
        <f t="shared" si="187"/>
        <v>-0.2</v>
      </c>
      <c r="X4004">
        <f t="shared" si="188"/>
        <v>5</v>
      </c>
    </row>
    <row r="4005" spans="1:24" x14ac:dyDescent="0.2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c r="V4005">
        <f t="shared" si="186"/>
        <v>254.32050000000004</v>
      </c>
      <c r="W4005" s="2">
        <f t="shared" si="187"/>
        <v>0.11666666666666665</v>
      </c>
      <c r="X4005">
        <f t="shared" si="188"/>
        <v>5</v>
      </c>
    </row>
    <row r="4006" spans="1:24" x14ac:dyDescent="0.2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c r="V4006">
        <f t="shared" si="186"/>
        <v>24.705000000000002</v>
      </c>
      <c r="W4006" s="2">
        <f t="shared" si="187"/>
        <v>0.32499999999999996</v>
      </c>
      <c r="X4006">
        <f t="shared" si="188"/>
        <v>5</v>
      </c>
    </row>
    <row r="4007" spans="1:24"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c r="V4007">
        <f t="shared" si="186"/>
        <v>1.2816000000000001</v>
      </c>
      <c r="W4007" s="2">
        <f t="shared" si="187"/>
        <v>0.28000000000000003</v>
      </c>
      <c r="X4007">
        <f t="shared" si="188"/>
        <v>6</v>
      </c>
    </row>
    <row r="4008" spans="1:24"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c r="V4008">
        <f t="shared" si="186"/>
        <v>13.478400000000002</v>
      </c>
      <c r="W4008" s="2">
        <f t="shared" si="187"/>
        <v>0.47999999999999993</v>
      </c>
      <c r="X4008">
        <f t="shared" si="188"/>
        <v>6</v>
      </c>
    </row>
    <row r="4009" spans="1:24"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c r="V4009">
        <f t="shared" si="186"/>
        <v>80.532600000000002</v>
      </c>
      <c r="W4009" s="2">
        <f t="shared" si="187"/>
        <v>0.21</v>
      </c>
      <c r="X4009">
        <f t="shared" si="188"/>
        <v>6</v>
      </c>
    </row>
    <row r="4010" spans="1:24"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c r="V4010">
        <f t="shared" si="186"/>
        <v>6.2488000000000001</v>
      </c>
      <c r="W4010" s="2">
        <f t="shared" si="187"/>
        <v>8.7499999999999994E-2</v>
      </c>
      <c r="X4010">
        <f t="shared" si="188"/>
        <v>4</v>
      </c>
    </row>
    <row r="4011" spans="1:24" x14ac:dyDescent="0.2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c r="V4011">
        <f t="shared" si="186"/>
        <v>275.1694</v>
      </c>
      <c r="W4011" s="2">
        <f t="shared" si="187"/>
        <v>0.42000000000000004</v>
      </c>
      <c r="X4011">
        <f t="shared" si="188"/>
        <v>4</v>
      </c>
    </row>
    <row r="4012" spans="1:24"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c r="V4012">
        <f t="shared" si="186"/>
        <v>5.8079999999999998</v>
      </c>
      <c r="W4012" s="2">
        <f t="shared" si="187"/>
        <v>0.3125</v>
      </c>
      <c r="X4012">
        <f t="shared" si="188"/>
        <v>3</v>
      </c>
    </row>
    <row r="4013" spans="1:24"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c r="V4013">
        <f t="shared" si="186"/>
        <v>35.366399999999999</v>
      </c>
      <c r="W4013" s="2">
        <f t="shared" si="187"/>
        <v>0.1</v>
      </c>
      <c r="X4013">
        <f t="shared" si="188"/>
        <v>3</v>
      </c>
    </row>
    <row r="4014" spans="1:24"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c r="V4014">
        <f t="shared" si="186"/>
        <v>12.155200000000001</v>
      </c>
      <c r="W4014" s="2">
        <f t="shared" si="187"/>
        <v>0.28999999999999998</v>
      </c>
      <c r="X4014">
        <f t="shared" si="188"/>
        <v>5</v>
      </c>
    </row>
    <row r="4015" spans="1:24"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c r="V4015">
        <f t="shared" si="186"/>
        <v>390.91680000000008</v>
      </c>
      <c r="W4015" s="2">
        <f t="shared" si="187"/>
        <v>0.27999999999999997</v>
      </c>
      <c r="X4015">
        <f t="shared" si="188"/>
        <v>5</v>
      </c>
    </row>
    <row r="4016" spans="1:24"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c r="V4016">
        <f t="shared" si="186"/>
        <v>4.4064000000000005</v>
      </c>
      <c r="W4016" s="2">
        <f t="shared" si="187"/>
        <v>0.49</v>
      </c>
      <c r="X4016">
        <f t="shared" si="188"/>
        <v>5</v>
      </c>
    </row>
    <row r="4017" spans="1:24"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c r="V4017">
        <f t="shared" si="186"/>
        <v>98.838000000000008</v>
      </c>
      <c r="W4017" s="2">
        <f t="shared" si="187"/>
        <v>0.49</v>
      </c>
      <c r="X4017">
        <f t="shared" si="188"/>
        <v>5</v>
      </c>
    </row>
    <row r="4018" spans="1:24"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c r="V4018">
        <f t="shared" si="186"/>
        <v>11.769999999999998</v>
      </c>
      <c r="W4018" s="2">
        <f t="shared" si="187"/>
        <v>0.45000000000000007</v>
      </c>
      <c r="X4018">
        <f t="shared" si="188"/>
        <v>5</v>
      </c>
    </row>
    <row r="4019" spans="1:24"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c r="V4019">
        <f t="shared" si="186"/>
        <v>48.94</v>
      </c>
      <c r="W4019" s="2">
        <f t="shared" si="187"/>
        <v>0.5</v>
      </c>
      <c r="X4019">
        <f t="shared" si="188"/>
        <v>5</v>
      </c>
    </row>
    <row r="4020" spans="1:24"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c r="V4020">
        <f t="shared" si="186"/>
        <v>204.0471</v>
      </c>
      <c r="W4020" s="2">
        <f t="shared" si="187"/>
        <v>0.19</v>
      </c>
      <c r="X4020">
        <f t="shared" si="188"/>
        <v>5</v>
      </c>
    </row>
    <row r="4021" spans="1:24"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f t="shared" si="186"/>
        <v>19.136399999999998</v>
      </c>
      <c r="W4021" s="2">
        <f t="shared" si="187"/>
        <v>0.26</v>
      </c>
      <c r="X4021">
        <f t="shared" si="188"/>
        <v>5</v>
      </c>
    </row>
    <row r="4022" spans="1:24"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c r="V4022">
        <f t="shared" si="186"/>
        <v>174.91679999999999</v>
      </c>
      <c r="W4022" s="2">
        <f t="shared" si="187"/>
        <v>-2.8571428571428571E-2</v>
      </c>
      <c r="X4022">
        <f t="shared" si="188"/>
        <v>5</v>
      </c>
    </row>
    <row r="4023" spans="1:24"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c r="V4023">
        <f t="shared" si="186"/>
        <v>97.958699999999993</v>
      </c>
      <c r="W4023" s="2">
        <f t="shared" si="187"/>
        <v>-0.18333333333333335</v>
      </c>
      <c r="X4023">
        <f t="shared" si="188"/>
        <v>5</v>
      </c>
    </row>
    <row r="4024" spans="1:24"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c r="V4024">
        <f t="shared" si="186"/>
        <v>853.93</v>
      </c>
      <c r="W4024" s="2">
        <f t="shared" si="187"/>
        <v>0</v>
      </c>
      <c r="X4024">
        <f t="shared" si="188"/>
        <v>5</v>
      </c>
    </row>
    <row r="4025" spans="1:24"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c r="V4025">
        <f t="shared" si="186"/>
        <v>550.11599999999999</v>
      </c>
      <c r="W4025" s="2">
        <f t="shared" si="187"/>
        <v>1.1764705882352943E-2</v>
      </c>
      <c r="X4025">
        <f t="shared" si="188"/>
        <v>1</v>
      </c>
    </row>
    <row r="4026" spans="1:24"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c r="V4026">
        <f t="shared" si="186"/>
        <v>61.098000000000006</v>
      </c>
      <c r="W4026" s="2">
        <f t="shared" si="187"/>
        <v>0.36249999999999993</v>
      </c>
      <c r="X4026">
        <f t="shared" si="188"/>
        <v>1</v>
      </c>
    </row>
    <row r="4027" spans="1:24"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c r="V4027">
        <f t="shared" si="186"/>
        <v>19.6524</v>
      </c>
      <c r="W4027" s="2">
        <f t="shared" si="187"/>
        <v>0.33749999999999997</v>
      </c>
      <c r="X4027">
        <f t="shared" si="188"/>
        <v>2</v>
      </c>
    </row>
    <row r="4028" spans="1:24"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c r="V4028">
        <f t="shared" si="186"/>
        <v>6.3139999999999992</v>
      </c>
      <c r="W4028" s="2">
        <f t="shared" si="187"/>
        <v>0.31250000000000006</v>
      </c>
      <c r="X4028">
        <f t="shared" si="188"/>
        <v>2</v>
      </c>
    </row>
    <row r="4029" spans="1:24"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c r="V4029">
        <f t="shared" si="186"/>
        <v>140.1454</v>
      </c>
      <c r="W4029" s="2">
        <f t="shared" si="187"/>
        <v>8.7499999999999994E-2</v>
      </c>
      <c r="X4029">
        <f t="shared" si="188"/>
        <v>2</v>
      </c>
    </row>
    <row r="4030" spans="1:24"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c r="V4030">
        <f t="shared" si="186"/>
        <v>35.376000000000005</v>
      </c>
      <c r="W4030" s="2">
        <f t="shared" si="187"/>
        <v>-1.75</v>
      </c>
      <c r="X4030">
        <f t="shared" si="188"/>
        <v>2</v>
      </c>
    </row>
    <row r="4031" spans="1:24"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f t="shared" si="186"/>
        <v>239.98500000000001</v>
      </c>
      <c r="W4031" s="2">
        <f t="shared" si="187"/>
        <v>0.5</v>
      </c>
      <c r="X4031">
        <f t="shared" si="188"/>
        <v>4</v>
      </c>
    </row>
    <row r="4032" spans="1:24"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c r="V4032">
        <f t="shared" si="186"/>
        <v>172.3312</v>
      </c>
      <c r="W4032" s="2">
        <f t="shared" si="187"/>
        <v>0.26</v>
      </c>
      <c r="X4032">
        <f t="shared" si="188"/>
        <v>4</v>
      </c>
    </row>
    <row r="4033" spans="1:24"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c r="V4033">
        <f t="shared" si="186"/>
        <v>170.55359999999999</v>
      </c>
      <c r="W4033" s="2">
        <f t="shared" si="187"/>
        <v>0.28000000000000003</v>
      </c>
      <c r="X4033">
        <f t="shared" si="188"/>
        <v>4</v>
      </c>
    </row>
    <row r="4034" spans="1:24"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c r="V4034">
        <f t="shared" si="186"/>
        <v>15.248999999999999</v>
      </c>
      <c r="W4034" s="2">
        <f t="shared" si="187"/>
        <v>0.49</v>
      </c>
      <c r="X4034">
        <f t="shared" si="188"/>
        <v>4</v>
      </c>
    </row>
    <row r="4035" spans="1:24"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c r="V4035">
        <f t="shared" ref="V4035:V4098" si="189">R4035-U4035</f>
        <v>79</v>
      </c>
      <c r="W4035" s="2">
        <f t="shared" ref="W4035:W4098" si="190">U4035/R4035</f>
        <v>0.21</v>
      </c>
      <c r="X4035">
        <f t="shared" ref="X4035:X4098" si="191">D4035-C4035</f>
        <v>4</v>
      </c>
    </row>
    <row r="4036" spans="1:24"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c r="V4036">
        <f t="shared" si="189"/>
        <v>33.024300000000004</v>
      </c>
      <c r="W4036" s="2">
        <f t="shared" si="190"/>
        <v>-0.76666666666666661</v>
      </c>
      <c r="X4036">
        <f t="shared" si="191"/>
        <v>0</v>
      </c>
    </row>
    <row r="4037" spans="1:24"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c r="V4037">
        <f t="shared" si="189"/>
        <v>307.16160000000002</v>
      </c>
      <c r="W4037" s="2">
        <f t="shared" si="190"/>
        <v>0.2</v>
      </c>
      <c r="X4037">
        <f t="shared" si="191"/>
        <v>0</v>
      </c>
    </row>
    <row r="4038" spans="1:24"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c r="V4038">
        <f t="shared" si="189"/>
        <v>23.265000000000001</v>
      </c>
      <c r="W4038" s="2">
        <f t="shared" si="190"/>
        <v>6.25E-2</v>
      </c>
      <c r="X4038">
        <f t="shared" si="191"/>
        <v>4</v>
      </c>
    </row>
    <row r="4039" spans="1:24" x14ac:dyDescent="0.2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c r="V4039">
        <f t="shared" si="189"/>
        <v>16.683</v>
      </c>
      <c r="W4039" s="2">
        <f t="shared" si="190"/>
        <v>0.33</v>
      </c>
      <c r="X4039">
        <f t="shared" si="191"/>
        <v>4</v>
      </c>
    </row>
    <row r="4040" spans="1:24" x14ac:dyDescent="0.2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f t="shared" si="189"/>
        <v>11.616000000000001</v>
      </c>
      <c r="W4040" s="2">
        <f t="shared" si="190"/>
        <v>0.44999999999999996</v>
      </c>
      <c r="X4040">
        <f t="shared" si="191"/>
        <v>4</v>
      </c>
    </row>
    <row r="4041" spans="1:24" x14ac:dyDescent="0.2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c r="V4041">
        <f t="shared" si="189"/>
        <v>479.96999999999997</v>
      </c>
      <c r="W4041" s="2">
        <f t="shared" si="190"/>
        <v>0.37500000000000006</v>
      </c>
      <c r="X4041">
        <f t="shared" si="191"/>
        <v>4</v>
      </c>
    </row>
    <row r="4042" spans="1:24" x14ac:dyDescent="0.2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c r="V4042">
        <f t="shared" si="189"/>
        <v>9.6875999999999998</v>
      </c>
      <c r="W4042" s="2">
        <f t="shared" si="190"/>
        <v>0.32499999999999996</v>
      </c>
      <c r="X4042">
        <f t="shared" si="191"/>
        <v>4</v>
      </c>
    </row>
    <row r="4043" spans="1:24" x14ac:dyDescent="0.2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c r="V4043">
        <f t="shared" si="189"/>
        <v>172.7784</v>
      </c>
      <c r="W4043" s="2">
        <f t="shared" si="190"/>
        <v>0.1</v>
      </c>
      <c r="X4043">
        <f t="shared" si="191"/>
        <v>4</v>
      </c>
    </row>
    <row r="4044" spans="1:24" x14ac:dyDescent="0.2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c r="V4044">
        <f t="shared" si="189"/>
        <v>148.37579999999997</v>
      </c>
      <c r="W4044" s="2">
        <f t="shared" si="190"/>
        <v>0.46</v>
      </c>
      <c r="X4044">
        <f t="shared" si="191"/>
        <v>4</v>
      </c>
    </row>
    <row r="4045" spans="1:24" x14ac:dyDescent="0.2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c r="V4045">
        <f t="shared" si="189"/>
        <v>46.569600000000001</v>
      </c>
      <c r="W4045" s="2">
        <f t="shared" si="190"/>
        <v>0.34</v>
      </c>
      <c r="X4045">
        <f t="shared" si="191"/>
        <v>4</v>
      </c>
    </row>
    <row r="4046" spans="1:24"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c r="V4046">
        <f t="shared" si="189"/>
        <v>147.49199999999999</v>
      </c>
      <c r="W4046" s="2">
        <f t="shared" si="190"/>
        <v>0.27999999999999997</v>
      </c>
      <c r="X4046">
        <f t="shared" si="191"/>
        <v>5</v>
      </c>
    </row>
    <row r="4047" spans="1:24" x14ac:dyDescent="0.2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c r="V4047">
        <f t="shared" si="189"/>
        <v>22.89</v>
      </c>
      <c r="W4047" s="2">
        <f t="shared" si="190"/>
        <v>-1.5</v>
      </c>
      <c r="X4047">
        <f t="shared" si="191"/>
        <v>5</v>
      </c>
    </row>
    <row r="4048" spans="1:24"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c r="V4048">
        <f t="shared" si="189"/>
        <v>86.371200000000002</v>
      </c>
      <c r="W4048" s="2">
        <f t="shared" si="190"/>
        <v>-2.5999999999999996</v>
      </c>
      <c r="X4048">
        <f t="shared" si="191"/>
        <v>4</v>
      </c>
    </row>
    <row r="4049" spans="1:24"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c r="V4049">
        <f t="shared" si="189"/>
        <v>41.248799999999996</v>
      </c>
      <c r="W4049" s="2">
        <f t="shared" si="190"/>
        <v>0.49000000000000005</v>
      </c>
      <c r="X4049">
        <f t="shared" si="191"/>
        <v>3</v>
      </c>
    </row>
    <row r="4050" spans="1:24"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c r="V4050">
        <f t="shared" si="189"/>
        <v>407.93200000000002</v>
      </c>
      <c r="W4050" s="2">
        <f t="shared" si="190"/>
        <v>0.32</v>
      </c>
      <c r="X4050">
        <f t="shared" si="191"/>
        <v>3</v>
      </c>
    </row>
    <row r="4051" spans="1:24"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c r="V4051">
        <f t="shared" si="189"/>
        <v>226.88579999999999</v>
      </c>
      <c r="W4051" s="2">
        <f t="shared" si="190"/>
        <v>0.18</v>
      </c>
      <c r="X4051">
        <f t="shared" si="191"/>
        <v>2</v>
      </c>
    </row>
    <row r="4052" spans="1:24"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c r="V4052">
        <f t="shared" si="189"/>
        <v>140.13080000000002</v>
      </c>
      <c r="W4052" s="2">
        <f t="shared" si="190"/>
        <v>0.18888888888888888</v>
      </c>
      <c r="X4052">
        <f t="shared" si="191"/>
        <v>2</v>
      </c>
    </row>
    <row r="4053" spans="1:24" x14ac:dyDescent="0.2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c r="V4053">
        <f t="shared" si="189"/>
        <v>2.7456000000000005</v>
      </c>
      <c r="W4053" s="2">
        <f t="shared" si="190"/>
        <v>0.35</v>
      </c>
      <c r="X4053">
        <f t="shared" si="191"/>
        <v>4</v>
      </c>
    </row>
    <row r="4054" spans="1:24" x14ac:dyDescent="0.2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f t="shared" si="189"/>
        <v>491.12639999999999</v>
      </c>
      <c r="W4054" s="2">
        <f t="shared" si="190"/>
        <v>-0.2</v>
      </c>
      <c r="X4054">
        <f t="shared" si="191"/>
        <v>4</v>
      </c>
    </row>
    <row r="4055" spans="1:24" x14ac:dyDescent="0.2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c r="V4055">
        <f t="shared" si="189"/>
        <v>37.421999999999997</v>
      </c>
      <c r="W4055" s="2">
        <f t="shared" si="190"/>
        <v>0.32500000000000001</v>
      </c>
      <c r="X4055">
        <f t="shared" si="191"/>
        <v>4</v>
      </c>
    </row>
    <row r="4056" spans="1:24" x14ac:dyDescent="0.2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f t="shared" si="189"/>
        <v>14.1264</v>
      </c>
      <c r="W4056" s="2">
        <f t="shared" si="190"/>
        <v>0.32499999999999996</v>
      </c>
      <c r="X4056">
        <f t="shared" si="191"/>
        <v>4</v>
      </c>
    </row>
    <row r="4057" spans="1:24" x14ac:dyDescent="0.2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c r="V4057">
        <f t="shared" si="189"/>
        <v>2139.4380000000001</v>
      </c>
      <c r="W4057" s="2">
        <f t="shared" si="190"/>
        <v>-0.18749999999999997</v>
      </c>
      <c r="X4057">
        <f t="shared" si="191"/>
        <v>4</v>
      </c>
    </row>
    <row r="4058" spans="1:24" x14ac:dyDescent="0.2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c r="V4058">
        <f t="shared" si="189"/>
        <v>87.328800000000001</v>
      </c>
      <c r="W4058" s="2">
        <f t="shared" si="190"/>
        <v>-0.3</v>
      </c>
      <c r="X4058">
        <f t="shared" si="191"/>
        <v>4</v>
      </c>
    </row>
    <row r="4059" spans="1:24"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c r="V4059">
        <f t="shared" si="189"/>
        <v>654.27750000000003</v>
      </c>
      <c r="W4059" s="2">
        <f t="shared" si="190"/>
        <v>-1.2500000000000001E-2</v>
      </c>
      <c r="X4059">
        <f t="shared" si="191"/>
        <v>4</v>
      </c>
    </row>
    <row r="4060" spans="1:24"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c r="V4060">
        <f t="shared" si="189"/>
        <v>88.202100000000002</v>
      </c>
      <c r="W4060" s="2">
        <f t="shared" si="190"/>
        <v>-0.21249999999999999</v>
      </c>
      <c r="X4060">
        <f t="shared" si="191"/>
        <v>4</v>
      </c>
    </row>
    <row r="4061" spans="1:24"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c r="V4061">
        <f t="shared" si="189"/>
        <v>536.4</v>
      </c>
      <c r="W4061" s="2">
        <f t="shared" si="190"/>
        <v>6.25E-2</v>
      </c>
      <c r="X4061">
        <f t="shared" si="191"/>
        <v>4</v>
      </c>
    </row>
    <row r="4062" spans="1:24" x14ac:dyDescent="0.2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c r="V4062">
        <f t="shared" si="189"/>
        <v>50.232599999999991</v>
      </c>
      <c r="W4062" s="2">
        <f t="shared" si="190"/>
        <v>0.26250000000000001</v>
      </c>
      <c r="X4062">
        <f t="shared" si="191"/>
        <v>6</v>
      </c>
    </row>
    <row r="4063" spans="1:24"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c r="V4063">
        <f t="shared" si="189"/>
        <v>17.209499999999998</v>
      </c>
      <c r="W4063" s="2">
        <f t="shared" si="190"/>
        <v>0.3125</v>
      </c>
      <c r="X4063">
        <f t="shared" si="191"/>
        <v>3</v>
      </c>
    </row>
    <row r="4064" spans="1:24"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c r="V4064">
        <f t="shared" si="189"/>
        <v>32.493499999999997</v>
      </c>
      <c r="W4064" s="2">
        <f t="shared" si="190"/>
        <v>0.1875</v>
      </c>
      <c r="X4064">
        <f t="shared" si="191"/>
        <v>4</v>
      </c>
    </row>
    <row r="4065" spans="1:24"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c r="V4065">
        <f t="shared" si="189"/>
        <v>18.264599999999998</v>
      </c>
      <c r="W4065" s="2">
        <f t="shared" si="190"/>
        <v>8.7500000000000008E-2</v>
      </c>
      <c r="X4065">
        <f t="shared" si="191"/>
        <v>3</v>
      </c>
    </row>
    <row r="4066" spans="1:24"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c r="V4066">
        <f t="shared" si="189"/>
        <v>2.7547999999999999</v>
      </c>
      <c r="W4066" s="2">
        <f t="shared" si="190"/>
        <v>0.1125</v>
      </c>
      <c r="X4066">
        <f t="shared" si="191"/>
        <v>3</v>
      </c>
    </row>
    <row r="4067" spans="1:24" x14ac:dyDescent="0.2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c r="V4067">
        <f t="shared" si="189"/>
        <v>6.1099999999999994</v>
      </c>
      <c r="W4067" s="2">
        <f t="shared" si="190"/>
        <v>0.1875</v>
      </c>
      <c r="X4067">
        <f t="shared" si="191"/>
        <v>4</v>
      </c>
    </row>
    <row r="4068" spans="1:24" x14ac:dyDescent="0.2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c r="V4068">
        <f t="shared" si="189"/>
        <v>9.3732000000000006</v>
      </c>
      <c r="W4068" s="2">
        <f t="shared" si="190"/>
        <v>8.7500000000000008E-2</v>
      </c>
      <c r="X4068">
        <f t="shared" si="191"/>
        <v>4</v>
      </c>
    </row>
    <row r="4069" spans="1:24" x14ac:dyDescent="0.2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c r="V4069">
        <f t="shared" si="189"/>
        <v>32.270400000000002</v>
      </c>
      <c r="W4069" s="2">
        <f t="shared" si="190"/>
        <v>0.32500000000000001</v>
      </c>
      <c r="X4069">
        <f t="shared" si="191"/>
        <v>4</v>
      </c>
    </row>
    <row r="4070" spans="1:24" x14ac:dyDescent="0.2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c r="V4070">
        <f t="shared" si="189"/>
        <v>868.72050000000002</v>
      </c>
      <c r="W4070" s="2">
        <f t="shared" si="190"/>
        <v>0.1125</v>
      </c>
      <c r="X4070">
        <f t="shared" si="191"/>
        <v>4</v>
      </c>
    </row>
    <row r="4071" spans="1:24"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c r="V4071">
        <f t="shared" si="189"/>
        <v>34.820999999999998</v>
      </c>
      <c r="W4071" s="2">
        <f t="shared" si="190"/>
        <v>-1.65</v>
      </c>
      <c r="X4071">
        <f t="shared" si="191"/>
        <v>3</v>
      </c>
    </row>
    <row r="4072" spans="1:24"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c r="V4072">
        <f t="shared" si="189"/>
        <v>26.563600000000001</v>
      </c>
      <c r="W4072" s="2">
        <f t="shared" si="190"/>
        <v>-1.6500000000000001</v>
      </c>
      <c r="X4072">
        <f t="shared" si="191"/>
        <v>3</v>
      </c>
    </row>
    <row r="4073" spans="1:24"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c r="V4073">
        <f t="shared" si="189"/>
        <v>209.2636</v>
      </c>
      <c r="W4073" s="2">
        <f t="shared" si="190"/>
        <v>-0.33823529411764702</v>
      </c>
      <c r="X4073">
        <f t="shared" si="191"/>
        <v>3</v>
      </c>
    </row>
    <row r="4074" spans="1:24" x14ac:dyDescent="0.2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f t="shared" si="189"/>
        <v>549.98900000000003</v>
      </c>
      <c r="W4074" s="2">
        <f t="shared" si="190"/>
        <v>0.44999999999999996</v>
      </c>
      <c r="X4074">
        <f t="shared" si="191"/>
        <v>2</v>
      </c>
    </row>
    <row r="4075" spans="1:24"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c r="V4075">
        <f t="shared" si="189"/>
        <v>608.23560000000009</v>
      </c>
      <c r="W4075" s="2">
        <f t="shared" si="190"/>
        <v>0.25999999999999995</v>
      </c>
      <c r="X4075">
        <f t="shared" si="191"/>
        <v>3</v>
      </c>
    </row>
    <row r="4076" spans="1:24"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c r="V4076">
        <f t="shared" si="189"/>
        <v>165.048</v>
      </c>
      <c r="W4076" s="2">
        <f t="shared" si="190"/>
        <v>0.25</v>
      </c>
      <c r="X4076">
        <f t="shared" si="191"/>
        <v>5</v>
      </c>
    </row>
    <row r="4077" spans="1:24"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c r="V4077">
        <f t="shared" si="189"/>
        <v>339.13600000000002</v>
      </c>
      <c r="W4077" s="2">
        <f t="shared" si="190"/>
        <v>0</v>
      </c>
      <c r="X4077">
        <f t="shared" si="191"/>
        <v>5</v>
      </c>
    </row>
    <row r="4078" spans="1:24"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c r="V4078">
        <f t="shared" si="189"/>
        <v>3.7311999999999999</v>
      </c>
      <c r="W4078" s="2">
        <f t="shared" si="190"/>
        <v>0.47000000000000003</v>
      </c>
      <c r="X4078">
        <f t="shared" si="191"/>
        <v>2</v>
      </c>
    </row>
    <row r="4079" spans="1:24"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f t="shared" si="189"/>
        <v>4.8384</v>
      </c>
      <c r="W4079" s="2">
        <f t="shared" si="190"/>
        <v>0.04</v>
      </c>
      <c r="X4079">
        <f t="shared" si="191"/>
        <v>2</v>
      </c>
    </row>
    <row r="4080" spans="1:24"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c r="V4080">
        <f t="shared" si="189"/>
        <v>59.302799999999998</v>
      </c>
      <c r="W4080" s="2">
        <f t="shared" si="190"/>
        <v>0.49000000000000005</v>
      </c>
      <c r="X4080">
        <f t="shared" si="191"/>
        <v>2</v>
      </c>
    </row>
    <row r="4081" spans="1:24"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c r="V4081">
        <f t="shared" si="189"/>
        <v>43.178399999999996</v>
      </c>
      <c r="W4081" s="2">
        <f t="shared" si="190"/>
        <v>0.1</v>
      </c>
      <c r="X4081">
        <f t="shared" si="191"/>
        <v>3</v>
      </c>
    </row>
    <row r="4082" spans="1:24"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c r="V4082">
        <f t="shared" si="189"/>
        <v>37.53</v>
      </c>
      <c r="W4082" s="2">
        <f t="shared" si="190"/>
        <v>0.375</v>
      </c>
      <c r="X4082">
        <f t="shared" si="191"/>
        <v>4</v>
      </c>
    </row>
    <row r="4083" spans="1:24"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c r="V4083">
        <f t="shared" si="189"/>
        <v>8.5373999999999999</v>
      </c>
      <c r="W4083" s="2">
        <f t="shared" si="190"/>
        <v>-0.7</v>
      </c>
      <c r="X4083">
        <f t="shared" si="191"/>
        <v>4</v>
      </c>
    </row>
    <row r="4084" spans="1:24"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c r="V4084">
        <f t="shared" si="189"/>
        <v>503.23350000000005</v>
      </c>
      <c r="W4084" s="2">
        <f t="shared" si="190"/>
        <v>-1.7500000000000002</v>
      </c>
      <c r="X4084">
        <f t="shared" si="191"/>
        <v>6</v>
      </c>
    </row>
    <row r="4085" spans="1:24"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c r="V4085">
        <f t="shared" si="189"/>
        <v>7.0620000000000003</v>
      </c>
      <c r="W4085" s="2">
        <f t="shared" si="190"/>
        <v>0.3125</v>
      </c>
      <c r="X4085">
        <f t="shared" si="191"/>
        <v>6</v>
      </c>
    </row>
    <row r="4086" spans="1:24"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f t="shared" si="189"/>
        <v>13.880700000000001</v>
      </c>
      <c r="W4086" s="2">
        <f t="shared" si="190"/>
        <v>-0.76666666666666661</v>
      </c>
      <c r="X4086">
        <f t="shared" si="191"/>
        <v>2</v>
      </c>
    </row>
    <row r="4087" spans="1:24" x14ac:dyDescent="0.2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c r="V4087">
        <f t="shared" si="189"/>
        <v>272.1456</v>
      </c>
      <c r="W4087" s="2">
        <f t="shared" si="190"/>
        <v>9.9999999999999992E-2</v>
      </c>
      <c r="X4087">
        <f t="shared" si="191"/>
        <v>2</v>
      </c>
    </row>
    <row r="4088" spans="1:24" x14ac:dyDescent="0.2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c r="V4088">
        <f t="shared" si="189"/>
        <v>13.880700000000001</v>
      </c>
      <c r="W4088" s="2">
        <f t="shared" si="190"/>
        <v>0.33749999999999997</v>
      </c>
      <c r="X4088">
        <f t="shared" si="191"/>
        <v>2</v>
      </c>
    </row>
    <row r="4089" spans="1:24" x14ac:dyDescent="0.2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c r="V4089">
        <f t="shared" si="189"/>
        <v>7.8069000000000006</v>
      </c>
      <c r="W4089" s="2">
        <f t="shared" si="190"/>
        <v>0.33749999999999997</v>
      </c>
      <c r="X4089">
        <f t="shared" si="191"/>
        <v>2</v>
      </c>
    </row>
    <row r="4090" spans="1:24"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c r="V4090">
        <f t="shared" si="189"/>
        <v>466.33860000000004</v>
      </c>
      <c r="W4090" s="2">
        <f t="shared" si="190"/>
        <v>0.27</v>
      </c>
      <c r="X4090">
        <f t="shared" si="191"/>
        <v>7</v>
      </c>
    </row>
    <row r="4091" spans="1:24" x14ac:dyDescent="0.2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f t="shared" si="189"/>
        <v>10.763999999999999</v>
      </c>
      <c r="W4091" s="2">
        <f t="shared" si="190"/>
        <v>0.48000000000000004</v>
      </c>
      <c r="X4091">
        <f t="shared" si="191"/>
        <v>4</v>
      </c>
    </row>
    <row r="4092" spans="1:24" x14ac:dyDescent="0.2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c r="V4092">
        <f t="shared" si="189"/>
        <v>7.6649999999999991</v>
      </c>
      <c r="W4092" s="2">
        <f t="shared" si="190"/>
        <v>0.30000000000000004</v>
      </c>
      <c r="X4092">
        <f t="shared" si="191"/>
        <v>4</v>
      </c>
    </row>
    <row r="4093" spans="1:24" x14ac:dyDescent="0.2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c r="V4093">
        <f t="shared" si="189"/>
        <v>9.6875999999999998</v>
      </c>
      <c r="W4093" s="2">
        <f t="shared" si="190"/>
        <v>0.32499999999999996</v>
      </c>
      <c r="X4093">
        <f t="shared" si="191"/>
        <v>4</v>
      </c>
    </row>
    <row r="4094" spans="1:24"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f t="shared" si="189"/>
        <v>276.27999999999997</v>
      </c>
      <c r="W4094" s="2">
        <f t="shared" si="190"/>
        <v>-0.25</v>
      </c>
      <c r="X4094">
        <f t="shared" si="191"/>
        <v>2</v>
      </c>
    </row>
    <row r="4095" spans="1:24"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c r="V4095">
        <f t="shared" si="189"/>
        <v>1663.2</v>
      </c>
      <c r="W4095" s="2">
        <f t="shared" si="190"/>
        <v>0.45999999999999996</v>
      </c>
      <c r="X4095">
        <f t="shared" si="191"/>
        <v>4</v>
      </c>
    </row>
    <row r="4096" spans="1:24"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f t="shared" si="189"/>
        <v>61.569199999999995</v>
      </c>
      <c r="W4096" s="2">
        <f t="shared" si="190"/>
        <v>0.23</v>
      </c>
      <c r="X4096">
        <f t="shared" si="191"/>
        <v>4</v>
      </c>
    </row>
    <row r="4097" spans="1:24"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c r="V4097">
        <f t="shared" si="189"/>
        <v>417.45870000000002</v>
      </c>
      <c r="W4097" s="2">
        <f t="shared" si="190"/>
        <v>0.28999999999999998</v>
      </c>
      <c r="X4097">
        <f t="shared" si="191"/>
        <v>4</v>
      </c>
    </row>
    <row r="4098" spans="1:24"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c r="V4098">
        <f t="shared" si="189"/>
        <v>16.847999999999999</v>
      </c>
      <c r="W4098" s="2">
        <f t="shared" si="190"/>
        <v>0.48</v>
      </c>
      <c r="X4098">
        <f t="shared" si="191"/>
        <v>5</v>
      </c>
    </row>
    <row r="4099" spans="1:24"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c r="V4099">
        <f t="shared" ref="V4099:V4162" si="192">R4099-U4099</f>
        <v>388.70399999999995</v>
      </c>
      <c r="W4099" s="2">
        <f t="shared" ref="W4099:W4162" si="193">U4099/R4099</f>
        <v>4.0000000000000008E-2</v>
      </c>
      <c r="X4099">
        <f t="shared" ref="X4099:X4162" si="194">D4099-C4099</f>
        <v>5</v>
      </c>
    </row>
    <row r="4100" spans="1:24"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c r="V4100">
        <f t="shared" si="192"/>
        <v>4819.4745000000012</v>
      </c>
      <c r="W4100" s="2">
        <f t="shared" si="193"/>
        <v>0.48999999999999994</v>
      </c>
      <c r="X4100">
        <f t="shared" si="194"/>
        <v>5</v>
      </c>
    </row>
    <row r="4101" spans="1:24"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f t="shared" si="192"/>
        <v>6.47</v>
      </c>
      <c r="W4101" s="2">
        <f t="shared" si="193"/>
        <v>0.5</v>
      </c>
      <c r="X4101">
        <f t="shared" si="194"/>
        <v>5</v>
      </c>
    </row>
    <row r="4102" spans="1:24"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c r="V4102">
        <f t="shared" si="192"/>
        <v>7.4711999999999996</v>
      </c>
      <c r="W4102" s="2">
        <f t="shared" si="193"/>
        <v>-2.3000000000000003</v>
      </c>
      <c r="X4102">
        <f t="shared" si="194"/>
        <v>4</v>
      </c>
    </row>
    <row r="4103" spans="1:24"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c r="V4103">
        <f t="shared" si="192"/>
        <v>1.554</v>
      </c>
      <c r="W4103" s="2">
        <f t="shared" si="193"/>
        <v>-2.5</v>
      </c>
      <c r="X4103">
        <f t="shared" si="194"/>
        <v>4</v>
      </c>
    </row>
    <row r="4104" spans="1:24"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c r="V4104">
        <f t="shared" si="192"/>
        <v>98.66879999999999</v>
      </c>
      <c r="W4104" s="2">
        <f t="shared" si="193"/>
        <v>0.32500000000000001</v>
      </c>
      <c r="X4104">
        <f t="shared" si="194"/>
        <v>4</v>
      </c>
    </row>
    <row r="4105" spans="1:24"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c r="V4105">
        <f t="shared" si="192"/>
        <v>8.9151999999999987</v>
      </c>
      <c r="W4105" s="2">
        <f t="shared" si="193"/>
        <v>0.44</v>
      </c>
      <c r="X4105">
        <f t="shared" si="194"/>
        <v>0</v>
      </c>
    </row>
    <row r="4106" spans="1:24"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c r="V4106">
        <f t="shared" si="192"/>
        <v>141.96450000000002</v>
      </c>
      <c r="W4106" s="2">
        <f t="shared" si="193"/>
        <v>0.11249999999999999</v>
      </c>
      <c r="X4106">
        <f t="shared" si="194"/>
        <v>6</v>
      </c>
    </row>
    <row r="4107" spans="1:24"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f t="shared" si="192"/>
        <v>9.1159999999999997</v>
      </c>
      <c r="W4107" s="2">
        <f t="shared" si="193"/>
        <v>0.33750000000000002</v>
      </c>
      <c r="X4107">
        <f t="shared" si="194"/>
        <v>6</v>
      </c>
    </row>
    <row r="4108" spans="1:24"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c r="V4108">
        <f t="shared" si="192"/>
        <v>11.211200000000002</v>
      </c>
      <c r="W4108" s="2">
        <f t="shared" si="193"/>
        <v>-1.6</v>
      </c>
      <c r="X4108">
        <f t="shared" si="194"/>
        <v>4</v>
      </c>
    </row>
    <row r="4109" spans="1:24" x14ac:dyDescent="0.2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c r="V4109">
        <f t="shared" si="192"/>
        <v>13.680800000000001</v>
      </c>
      <c r="W4109" s="2">
        <f t="shared" si="193"/>
        <v>0.02</v>
      </c>
      <c r="X4109">
        <f t="shared" si="194"/>
        <v>0</v>
      </c>
    </row>
    <row r="4110" spans="1:24" x14ac:dyDescent="0.2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c r="V4110">
        <f t="shared" si="192"/>
        <v>41.5779</v>
      </c>
      <c r="W4110" s="2">
        <f t="shared" si="193"/>
        <v>-0.51666666666666661</v>
      </c>
      <c r="X4110">
        <f t="shared" si="194"/>
        <v>0</v>
      </c>
    </row>
    <row r="4111" spans="1:24"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c r="V4111">
        <f t="shared" si="192"/>
        <v>54.005400000000009</v>
      </c>
      <c r="W4111" s="2">
        <f t="shared" si="193"/>
        <v>0.26999999999999996</v>
      </c>
      <c r="X4111">
        <f t="shared" si="194"/>
        <v>7</v>
      </c>
    </row>
    <row r="4112" spans="1:24"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c r="V4112">
        <f t="shared" si="192"/>
        <v>140.05259999999998</v>
      </c>
      <c r="W4112" s="2">
        <f t="shared" si="193"/>
        <v>0.13</v>
      </c>
      <c r="X4112">
        <f t="shared" si="194"/>
        <v>7</v>
      </c>
    </row>
    <row r="4113" spans="1:24"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f t="shared" si="192"/>
        <v>8.843399999999999</v>
      </c>
      <c r="W4113" s="2">
        <f t="shared" si="193"/>
        <v>0.49000000000000005</v>
      </c>
      <c r="X4113">
        <f t="shared" si="194"/>
        <v>7</v>
      </c>
    </row>
    <row r="4114" spans="1:24"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c r="V4114">
        <f t="shared" si="192"/>
        <v>2.3287999999999998</v>
      </c>
      <c r="W4114" s="2">
        <f t="shared" si="193"/>
        <v>0.29000000000000004</v>
      </c>
      <c r="X4114">
        <f t="shared" si="194"/>
        <v>7</v>
      </c>
    </row>
    <row r="4115" spans="1:24" x14ac:dyDescent="0.2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c r="V4115">
        <f t="shared" si="192"/>
        <v>5.8670999999999998</v>
      </c>
      <c r="W4115" s="2">
        <f t="shared" si="193"/>
        <v>0.33750000000000002</v>
      </c>
      <c r="X4115">
        <f t="shared" si="194"/>
        <v>5</v>
      </c>
    </row>
    <row r="4116" spans="1:24" x14ac:dyDescent="0.2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c r="V4116">
        <f t="shared" si="192"/>
        <v>144.5181</v>
      </c>
      <c r="W4116" s="2">
        <f t="shared" si="193"/>
        <v>8.7500000000000008E-2</v>
      </c>
      <c r="X4116">
        <f t="shared" si="194"/>
        <v>5</v>
      </c>
    </row>
    <row r="4117" spans="1:24"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c r="V4117">
        <f t="shared" si="192"/>
        <v>838.72250000000008</v>
      </c>
      <c r="W4117" s="2">
        <f t="shared" si="193"/>
        <v>0.3125</v>
      </c>
      <c r="X4117">
        <f t="shared" si="194"/>
        <v>3</v>
      </c>
    </row>
    <row r="4118" spans="1:24"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f t="shared" si="192"/>
        <v>2.1779999999999999</v>
      </c>
      <c r="W4118" s="2">
        <f t="shared" si="193"/>
        <v>0.3125</v>
      </c>
      <c r="X4118">
        <f t="shared" si="194"/>
        <v>5</v>
      </c>
    </row>
    <row r="4119" spans="1:24"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f t="shared" si="192"/>
        <v>10.1088</v>
      </c>
      <c r="W4119" s="2">
        <f t="shared" si="193"/>
        <v>0.48000000000000004</v>
      </c>
      <c r="X4119">
        <f t="shared" si="194"/>
        <v>5</v>
      </c>
    </row>
    <row r="4120" spans="1:24"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c r="V4120">
        <f t="shared" si="192"/>
        <v>400.27680000000004</v>
      </c>
      <c r="W4120" s="2">
        <f t="shared" si="193"/>
        <v>0.12</v>
      </c>
      <c r="X4120">
        <f t="shared" si="194"/>
        <v>5</v>
      </c>
    </row>
    <row r="4121" spans="1:24"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c r="V4121">
        <f t="shared" si="192"/>
        <v>61.689599999999999</v>
      </c>
      <c r="W4121" s="2">
        <f t="shared" si="193"/>
        <v>0.32500000000000001</v>
      </c>
      <c r="X4121">
        <f t="shared" si="194"/>
        <v>5</v>
      </c>
    </row>
    <row r="4122" spans="1:24" x14ac:dyDescent="0.2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c r="V4122">
        <f t="shared" si="192"/>
        <v>20.468</v>
      </c>
      <c r="W4122" s="2">
        <f t="shared" si="193"/>
        <v>-7.4999999999999997E-2</v>
      </c>
      <c r="X4122">
        <f t="shared" si="194"/>
        <v>6</v>
      </c>
    </row>
    <row r="4123" spans="1:24" x14ac:dyDescent="0.2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f t="shared" si="192"/>
        <v>20.591999999999999</v>
      </c>
      <c r="W4123" s="2">
        <f t="shared" si="193"/>
        <v>0.45</v>
      </c>
      <c r="X4123">
        <f t="shared" si="194"/>
        <v>1</v>
      </c>
    </row>
    <row r="4124" spans="1:24" x14ac:dyDescent="0.2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c r="V4124">
        <f t="shared" si="192"/>
        <v>19.922700000000003</v>
      </c>
      <c r="W4124" s="2">
        <f t="shared" si="193"/>
        <v>0.47</v>
      </c>
      <c r="X4124">
        <f t="shared" si="194"/>
        <v>1</v>
      </c>
    </row>
    <row r="4125" spans="1:24" x14ac:dyDescent="0.2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c r="V4125">
        <f t="shared" si="192"/>
        <v>16.595399999999998</v>
      </c>
      <c r="W4125" s="2">
        <f t="shared" si="193"/>
        <v>0.36249999999999999</v>
      </c>
      <c r="X4125">
        <f t="shared" si="194"/>
        <v>1</v>
      </c>
    </row>
    <row r="4126" spans="1:24"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c r="V4126">
        <f t="shared" si="192"/>
        <v>26.214299999999994</v>
      </c>
      <c r="W4126" s="2">
        <f t="shared" si="193"/>
        <v>0.27</v>
      </c>
      <c r="X4126">
        <f t="shared" si="194"/>
        <v>7</v>
      </c>
    </row>
    <row r="4127" spans="1:24"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c r="V4127">
        <f t="shared" si="192"/>
        <v>93.3078</v>
      </c>
      <c r="W4127" s="2">
        <f t="shared" si="193"/>
        <v>-2.4999999999999998E-2</v>
      </c>
      <c r="X4127">
        <f t="shared" si="194"/>
        <v>4</v>
      </c>
    </row>
    <row r="4128" spans="1:24" x14ac:dyDescent="0.2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c r="V4128">
        <f t="shared" si="192"/>
        <v>36.622199999999992</v>
      </c>
      <c r="W4128" s="2">
        <f t="shared" si="193"/>
        <v>0.33</v>
      </c>
      <c r="X4128">
        <f t="shared" si="194"/>
        <v>3</v>
      </c>
    </row>
    <row r="4129" spans="1:24"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c r="V4129">
        <f t="shared" si="192"/>
        <v>59.767799999999994</v>
      </c>
      <c r="W4129" s="2">
        <f t="shared" si="193"/>
        <v>0.11250000000000002</v>
      </c>
      <c r="X4129">
        <f t="shared" si="194"/>
        <v>5</v>
      </c>
    </row>
    <row r="4130" spans="1:24"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c r="V4130">
        <f t="shared" si="192"/>
        <v>3569.9796000000001</v>
      </c>
      <c r="W4130" s="2">
        <f t="shared" si="193"/>
        <v>-0.36</v>
      </c>
      <c r="X4130">
        <f t="shared" si="194"/>
        <v>5</v>
      </c>
    </row>
    <row r="4131" spans="1:24"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c r="V4131">
        <f t="shared" si="192"/>
        <v>52.028800000000004</v>
      </c>
      <c r="W4131" s="2">
        <f t="shared" si="193"/>
        <v>0.28999999999999998</v>
      </c>
      <c r="X4131">
        <f t="shared" si="194"/>
        <v>6</v>
      </c>
    </row>
    <row r="4132" spans="1:24"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c r="V4132">
        <f t="shared" si="192"/>
        <v>38.372</v>
      </c>
      <c r="W4132" s="2">
        <f t="shared" si="193"/>
        <v>-1.65</v>
      </c>
      <c r="X4132">
        <f t="shared" si="194"/>
        <v>7</v>
      </c>
    </row>
    <row r="4133" spans="1:24" x14ac:dyDescent="0.2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c r="V4133">
        <f t="shared" si="192"/>
        <v>7.9181999999999997</v>
      </c>
      <c r="W4133" s="2">
        <f t="shared" si="193"/>
        <v>0.33750000000000002</v>
      </c>
      <c r="X4133">
        <f t="shared" si="194"/>
        <v>7</v>
      </c>
    </row>
    <row r="4134" spans="1:24" x14ac:dyDescent="0.2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c r="V4134">
        <f t="shared" si="192"/>
        <v>9.9144000000000005</v>
      </c>
      <c r="W4134" s="2">
        <f t="shared" si="193"/>
        <v>0.36249999999999999</v>
      </c>
      <c r="X4134">
        <f t="shared" si="194"/>
        <v>7</v>
      </c>
    </row>
    <row r="4135" spans="1:24"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c r="V4135">
        <f t="shared" si="192"/>
        <v>23.4</v>
      </c>
      <c r="W4135" s="2">
        <f t="shared" si="193"/>
        <v>0.48000000000000004</v>
      </c>
      <c r="X4135">
        <f t="shared" si="194"/>
        <v>5</v>
      </c>
    </row>
    <row r="4136" spans="1:24"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c r="V4136">
        <f t="shared" si="192"/>
        <v>119.6829</v>
      </c>
      <c r="W4136" s="2">
        <f t="shared" si="193"/>
        <v>0.43</v>
      </c>
      <c r="X4136">
        <f t="shared" si="194"/>
        <v>5</v>
      </c>
    </row>
    <row r="4137" spans="1:24" x14ac:dyDescent="0.2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c r="V4137">
        <f t="shared" si="192"/>
        <v>70.075000000000003</v>
      </c>
      <c r="W4137" s="2">
        <f t="shared" si="193"/>
        <v>0.375</v>
      </c>
      <c r="X4137">
        <f t="shared" si="194"/>
        <v>6</v>
      </c>
    </row>
    <row r="4138" spans="1:24" x14ac:dyDescent="0.2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f t="shared" si="192"/>
        <v>1370.3718000000001</v>
      </c>
      <c r="W4138" s="2">
        <f t="shared" si="193"/>
        <v>0.13</v>
      </c>
      <c r="X4138">
        <f t="shared" si="194"/>
        <v>6</v>
      </c>
    </row>
    <row r="4139" spans="1:24"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c r="V4139">
        <f t="shared" si="192"/>
        <v>12.53</v>
      </c>
      <c r="W4139" s="2">
        <f t="shared" si="193"/>
        <v>0.5</v>
      </c>
      <c r="X4139">
        <f t="shared" si="194"/>
        <v>4</v>
      </c>
    </row>
    <row r="4140" spans="1:24"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c r="V4140">
        <f t="shared" si="192"/>
        <v>17.309999999999999</v>
      </c>
      <c r="W4140" s="2">
        <f t="shared" si="193"/>
        <v>-1.4999999999999998</v>
      </c>
      <c r="X4140">
        <f t="shared" si="194"/>
        <v>2</v>
      </c>
    </row>
    <row r="4141" spans="1:24" x14ac:dyDescent="0.2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c r="V4141">
        <f t="shared" si="192"/>
        <v>35.055</v>
      </c>
      <c r="W4141" s="2">
        <f t="shared" si="193"/>
        <v>6.25E-2</v>
      </c>
      <c r="X4141">
        <f t="shared" si="194"/>
        <v>3</v>
      </c>
    </row>
    <row r="4142" spans="1:24" x14ac:dyDescent="0.2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c r="V4142">
        <f t="shared" si="192"/>
        <v>65.274000000000001</v>
      </c>
      <c r="W4142" s="2">
        <f t="shared" si="193"/>
        <v>0.17499999999999999</v>
      </c>
      <c r="X4142">
        <f t="shared" si="194"/>
        <v>3</v>
      </c>
    </row>
    <row r="4143" spans="1:24"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c r="V4143">
        <f t="shared" si="192"/>
        <v>10.205999999999998</v>
      </c>
      <c r="W4143" s="2">
        <f t="shared" si="193"/>
        <v>0.46000000000000008</v>
      </c>
      <c r="X4143">
        <f t="shared" si="194"/>
        <v>4</v>
      </c>
    </row>
    <row r="4144" spans="1:24"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c r="V4144">
        <f t="shared" si="192"/>
        <v>31.006800000000002</v>
      </c>
      <c r="W4144" s="2">
        <f t="shared" si="193"/>
        <v>0.45999999999999996</v>
      </c>
      <c r="X4144">
        <f t="shared" si="194"/>
        <v>4</v>
      </c>
    </row>
    <row r="4145" spans="1:24" x14ac:dyDescent="0.2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f t="shared" si="192"/>
        <v>7.0070000000000006</v>
      </c>
      <c r="W4145" s="2">
        <f t="shared" si="193"/>
        <v>0.44999999999999996</v>
      </c>
      <c r="X4145">
        <f t="shared" si="194"/>
        <v>7</v>
      </c>
    </row>
    <row r="4146" spans="1:24" x14ac:dyDescent="0.2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c r="V4146">
        <f t="shared" si="192"/>
        <v>6.4386000000000001</v>
      </c>
      <c r="W4146" s="2">
        <f t="shared" si="193"/>
        <v>0.27</v>
      </c>
      <c r="X4146">
        <f t="shared" si="194"/>
        <v>7</v>
      </c>
    </row>
    <row r="4147" spans="1:24" x14ac:dyDescent="0.2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f t="shared" si="192"/>
        <v>134.37220000000002</v>
      </c>
      <c r="W4147" s="2">
        <f t="shared" si="193"/>
        <v>-0.1125</v>
      </c>
      <c r="X4147">
        <f t="shared" si="194"/>
        <v>7</v>
      </c>
    </row>
    <row r="4148" spans="1:24" x14ac:dyDescent="0.2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c r="V4148">
        <f t="shared" si="192"/>
        <v>258.072</v>
      </c>
      <c r="W4148" s="2">
        <f t="shared" si="193"/>
        <v>0.2</v>
      </c>
      <c r="X4148">
        <f t="shared" si="194"/>
        <v>6</v>
      </c>
    </row>
    <row r="4149" spans="1:24"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c r="V4149">
        <f t="shared" si="192"/>
        <v>24.8931</v>
      </c>
      <c r="W4149" s="2">
        <f t="shared" si="193"/>
        <v>-1.5499999999999998</v>
      </c>
      <c r="X4149">
        <f t="shared" si="194"/>
        <v>5</v>
      </c>
    </row>
    <row r="4150" spans="1:24"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c r="V4150">
        <f t="shared" si="192"/>
        <v>12.519500000000001</v>
      </c>
      <c r="W4150" s="2">
        <f t="shared" si="193"/>
        <v>8.7499999999999994E-2</v>
      </c>
      <c r="X4150">
        <f t="shared" si="194"/>
        <v>5</v>
      </c>
    </row>
    <row r="4151" spans="1:24"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c r="V4151">
        <f t="shared" si="192"/>
        <v>57.27</v>
      </c>
      <c r="W4151" s="2">
        <f t="shared" si="193"/>
        <v>-3.7499999999999999E-2</v>
      </c>
      <c r="X4151">
        <f t="shared" si="194"/>
        <v>5</v>
      </c>
    </row>
    <row r="4152" spans="1:24"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c r="V4152">
        <f t="shared" si="192"/>
        <v>317.44159999999999</v>
      </c>
      <c r="W4152" s="2">
        <f t="shared" si="193"/>
        <v>-0.22499999999999998</v>
      </c>
      <c r="X4152">
        <f t="shared" si="194"/>
        <v>5</v>
      </c>
    </row>
    <row r="4153" spans="1:24" x14ac:dyDescent="0.2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c r="V4153">
        <f t="shared" si="192"/>
        <v>19.371499999999997</v>
      </c>
      <c r="W4153" s="2">
        <f t="shared" si="193"/>
        <v>0.33749999999999997</v>
      </c>
      <c r="X4153">
        <f t="shared" si="194"/>
        <v>4</v>
      </c>
    </row>
    <row r="4154" spans="1:24" x14ac:dyDescent="0.2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c r="V4154">
        <f t="shared" si="192"/>
        <v>10.108799999999999</v>
      </c>
      <c r="W4154" s="2">
        <f t="shared" si="193"/>
        <v>0.35000000000000003</v>
      </c>
      <c r="X4154">
        <f t="shared" si="194"/>
        <v>4</v>
      </c>
    </row>
    <row r="4155" spans="1:24" x14ac:dyDescent="0.2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f t="shared" si="192"/>
        <v>3.2435999999999998</v>
      </c>
      <c r="W4155" s="2">
        <f t="shared" si="193"/>
        <v>0.33750000000000002</v>
      </c>
      <c r="X4155">
        <f t="shared" si="194"/>
        <v>4</v>
      </c>
    </row>
    <row r="4156" spans="1:24" x14ac:dyDescent="0.2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c r="V4156">
        <f t="shared" si="192"/>
        <v>66.019199999999998</v>
      </c>
      <c r="W4156" s="2">
        <f t="shared" si="193"/>
        <v>-0.73333333333333328</v>
      </c>
      <c r="X4156">
        <f t="shared" si="194"/>
        <v>5</v>
      </c>
    </row>
    <row r="4157" spans="1:24" x14ac:dyDescent="0.2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c r="V4157">
        <f t="shared" si="192"/>
        <v>4.7736000000000001</v>
      </c>
      <c r="W4157" s="2">
        <f t="shared" si="193"/>
        <v>-0.70000000000000007</v>
      </c>
      <c r="X4157">
        <f t="shared" si="194"/>
        <v>5</v>
      </c>
    </row>
    <row r="4158" spans="1:24" x14ac:dyDescent="0.2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c r="V4158">
        <f t="shared" si="192"/>
        <v>47.3842</v>
      </c>
      <c r="W4158" s="2">
        <f t="shared" si="193"/>
        <v>1.2499999999999999E-2</v>
      </c>
      <c r="X4158">
        <f t="shared" si="194"/>
        <v>4</v>
      </c>
    </row>
    <row r="4159" spans="1:24" x14ac:dyDescent="0.2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c r="V4159">
        <f t="shared" si="192"/>
        <v>46.046399999999998</v>
      </c>
      <c r="W4159" s="2">
        <f t="shared" si="193"/>
        <v>-0.76666666666666661</v>
      </c>
      <c r="X4159">
        <f t="shared" si="194"/>
        <v>4</v>
      </c>
    </row>
    <row r="4160" spans="1:24" x14ac:dyDescent="0.2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c r="V4160">
        <f t="shared" si="192"/>
        <v>10.594799999999999</v>
      </c>
      <c r="W4160" s="2">
        <f t="shared" si="193"/>
        <v>0.32500000000000001</v>
      </c>
      <c r="X4160">
        <f t="shared" si="194"/>
        <v>7</v>
      </c>
    </row>
    <row r="4161" spans="1:24"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c r="V4161">
        <f t="shared" si="192"/>
        <v>9.1164000000000005</v>
      </c>
      <c r="W4161" s="2">
        <f t="shared" si="193"/>
        <v>0.28999999999999998</v>
      </c>
      <c r="X4161">
        <f t="shared" si="194"/>
        <v>7</v>
      </c>
    </row>
    <row r="4162" spans="1:24"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c r="V4162">
        <f t="shared" si="192"/>
        <v>404.97750000000002</v>
      </c>
      <c r="W4162" s="2">
        <f t="shared" si="193"/>
        <v>0.25</v>
      </c>
      <c r="X4162">
        <f t="shared" si="194"/>
        <v>4</v>
      </c>
    </row>
    <row r="4163" spans="1:24"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c r="V4163">
        <f t="shared" ref="V4163:V4226" si="195">R4163-U4163</f>
        <v>16.709199999999999</v>
      </c>
      <c r="W4163" s="2">
        <f t="shared" ref="W4163:W4226" si="196">U4163/R4163</f>
        <v>0.26</v>
      </c>
      <c r="X4163">
        <f t="shared" ref="X4163:X4226" si="197">D4163-C4163</f>
        <v>4</v>
      </c>
    </row>
    <row r="4164" spans="1:24"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f t="shared" si="195"/>
        <v>8.9207999999999998</v>
      </c>
      <c r="W4164" s="2">
        <f t="shared" si="196"/>
        <v>0.46</v>
      </c>
      <c r="X4164">
        <f t="shared" si="197"/>
        <v>4</v>
      </c>
    </row>
    <row r="4165" spans="1:24"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c r="V4165">
        <f t="shared" si="195"/>
        <v>356.12820000000005</v>
      </c>
      <c r="W4165" s="2">
        <f t="shared" si="196"/>
        <v>0.47</v>
      </c>
      <c r="X4165">
        <f t="shared" si="197"/>
        <v>4</v>
      </c>
    </row>
    <row r="4166" spans="1:24"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f t="shared" si="195"/>
        <v>183.8571</v>
      </c>
      <c r="W4166" s="2">
        <f t="shared" si="196"/>
        <v>-8.7500000000000008E-2</v>
      </c>
      <c r="X4166">
        <f t="shared" si="197"/>
        <v>2</v>
      </c>
    </row>
    <row r="4167" spans="1:24"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c r="V4167">
        <f t="shared" si="195"/>
        <v>153.86939999999998</v>
      </c>
      <c r="W4167" s="2">
        <f t="shared" si="196"/>
        <v>8.7500000000000008E-2</v>
      </c>
      <c r="X4167">
        <f t="shared" si="197"/>
        <v>2</v>
      </c>
    </row>
    <row r="4168" spans="1:24"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c r="V4168">
        <f t="shared" si="195"/>
        <v>10.1088</v>
      </c>
      <c r="W4168" s="2">
        <f t="shared" si="196"/>
        <v>0.48000000000000004</v>
      </c>
      <c r="X4168">
        <f t="shared" si="197"/>
        <v>5</v>
      </c>
    </row>
    <row r="4169" spans="1:24"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c r="V4169">
        <f t="shared" si="195"/>
        <v>23.620800000000003</v>
      </c>
      <c r="W4169" s="2">
        <f t="shared" si="196"/>
        <v>0.26</v>
      </c>
      <c r="X4169">
        <f t="shared" si="197"/>
        <v>2</v>
      </c>
    </row>
    <row r="4170" spans="1:24"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c r="V4170">
        <f t="shared" si="195"/>
        <v>498.60320000000002</v>
      </c>
      <c r="W4170" s="2">
        <f t="shared" si="196"/>
        <v>-0.15000000000000002</v>
      </c>
      <c r="X4170">
        <f t="shared" si="197"/>
        <v>2</v>
      </c>
    </row>
    <row r="4171" spans="1:24"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c r="V4171">
        <f t="shared" si="195"/>
        <v>20.217599999999997</v>
      </c>
      <c r="W4171" s="2">
        <f t="shared" si="196"/>
        <v>0.35000000000000003</v>
      </c>
      <c r="X4171">
        <f t="shared" si="197"/>
        <v>1</v>
      </c>
    </row>
    <row r="4172" spans="1:24"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c r="V4172">
        <f t="shared" si="195"/>
        <v>37.000799999999998</v>
      </c>
      <c r="W4172" s="2">
        <f t="shared" si="196"/>
        <v>0.32500000000000001</v>
      </c>
      <c r="X4172">
        <f t="shared" si="197"/>
        <v>1</v>
      </c>
    </row>
    <row r="4173" spans="1:24"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c r="V4173">
        <f t="shared" si="195"/>
        <v>47.882799999999996</v>
      </c>
      <c r="W4173" s="2">
        <f t="shared" si="196"/>
        <v>0.02</v>
      </c>
      <c r="X4173">
        <f t="shared" si="197"/>
        <v>4</v>
      </c>
    </row>
    <row r="4174" spans="1:24" x14ac:dyDescent="0.2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c r="V4174">
        <f t="shared" si="195"/>
        <v>7.6679999999999993</v>
      </c>
      <c r="W4174" s="2">
        <f t="shared" si="196"/>
        <v>0.46</v>
      </c>
      <c r="X4174">
        <f t="shared" si="197"/>
        <v>0</v>
      </c>
    </row>
    <row r="4175" spans="1:24" x14ac:dyDescent="0.2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c r="V4175">
        <f t="shared" si="195"/>
        <v>6.7392000000000012</v>
      </c>
      <c r="W4175" s="2">
        <f t="shared" si="196"/>
        <v>0.47999999999999993</v>
      </c>
      <c r="X4175">
        <f t="shared" si="197"/>
        <v>0</v>
      </c>
    </row>
    <row r="4176" spans="1:24" x14ac:dyDescent="0.2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f t="shared" si="195"/>
        <v>30.336800000000004</v>
      </c>
      <c r="W4176" s="2">
        <f t="shared" si="196"/>
        <v>0.48</v>
      </c>
      <c r="X4176">
        <f t="shared" si="197"/>
        <v>0</v>
      </c>
    </row>
    <row r="4177" spans="1:24"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c r="V4177">
        <f t="shared" si="195"/>
        <v>40.536000000000001</v>
      </c>
      <c r="W4177" s="2">
        <f t="shared" si="196"/>
        <v>0.28000000000000003</v>
      </c>
      <c r="X4177">
        <f t="shared" si="197"/>
        <v>1</v>
      </c>
    </row>
    <row r="4178" spans="1:24" x14ac:dyDescent="0.2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c r="V4178">
        <f t="shared" si="195"/>
        <v>466.16300000000001</v>
      </c>
      <c r="W4178" s="2">
        <f t="shared" si="196"/>
        <v>0.26</v>
      </c>
      <c r="X4178">
        <f t="shared" si="197"/>
        <v>5</v>
      </c>
    </row>
    <row r="4179" spans="1:24" x14ac:dyDescent="0.2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c r="V4179">
        <f t="shared" si="195"/>
        <v>62.714700000000001</v>
      </c>
      <c r="W4179" s="2">
        <f t="shared" si="196"/>
        <v>0.49</v>
      </c>
      <c r="X4179">
        <f t="shared" si="197"/>
        <v>5</v>
      </c>
    </row>
    <row r="4180" spans="1:24"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c r="V4180">
        <f t="shared" si="195"/>
        <v>24.5655</v>
      </c>
      <c r="W4180" s="2">
        <f t="shared" si="196"/>
        <v>0.47000000000000003</v>
      </c>
      <c r="X4180">
        <f t="shared" si="197"/>
        <v>2</v>
      </c>
    </row>
    <row r="4181" spans="1:24" x14ac:dyDescent="0.2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f t="shared" si="195"/>
        <v>9.5472000000000001</v>
      </c>
      <c r="W4181" s="2">
        <f t="shared" si="196"/>
        <v>0.36249999999999999</v>
      </c>
      <c r="X4181">
        <f t="shared" si="197"/>
        <v>4</v>
      </c>
    </row>
    <row r="4182" spans="1:24" x14ac:dyDescent="0.2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c r="V4182">
        <f t="shared" si="195"/>
        <v>10.600000000000001</v>
      </c>
      <c r="W4182" s="2">
        <f t="shared" si="196"/>
        <v>-1.5</v>
      </c>
      <c r="X4182">
        <f t="shared" si="197"/>
        <v>4</v>
      </c>
    </row>
    <row r="4183" spans="1:24" x14ac:dyDescent="0.2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c r="V4183">
        <f t="shared" si="195"/>
        <v>204.77439999999999</v>
      </c>
      <c r="W4183" s="2">
        <f t="shared" si="196"/>
        <v>0.36</v>
      </c>
      <c r="X4183">
        <f t="shared" si="197"/>
        <v>6</v>
      </c>
    </row>
    <row r="4184" spans="1:24" x14ac:dyDescent="0.2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c r="V4184">
        <f t="shared" si="195"/>
        <v>9.3719999999999999</v>
      </c>
      <c r="W4184" s="2">
        <f t="shared" si="196"/>
        <v>0.45</v>
      </c>
      <c r="X4184">
        <f t="shared" si="197"/>
        <v>6</v>
      </c>
    </row>
    <row r="4185" spans="1:24" x14ac:dyDescent="0.2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c r="V4185">
        <f t="shared" si="195"/>
        <v>334.56270000000001</v>
      </c>
      <c r="W4185" s="2">
        <f t="shared" si="196"/>
        <v>0.03</v>
      </c>
      <c r="X4185">
        <f t="shared" si="197"/>
        <v>6</v>
      </c>
    </row>
    <row r="4186" spans="1:24" x14ac:dyDescent="0.2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c r="V4186">
        <f t="shared" si="195"/>
        <v>61.454999999999998</v>
      </c>
      <c r="W4186" s="2">
        <f t="shared" si="196"/>
        <v>0.25</v>
      </c>
      <c r="X4186">
        <f t="shared" si="197"/>
        <v>2</v>
      </c>
    </row>
    <row r="4187" spans="1:24"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c r="V4187">
        <f t="shared" si="195"/>
        <v>88.343999999999994</v>
      </c>
      <c r="W4187" s="2">
        <f t="shared" si="196"/>
        <v>0.1</v>
      </c>
      <c r="X4187">
        <f t="shared" si="197"/>
        <v>1</v>
      </c>
    </row>
    <row r="4188" spans="1:24"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c r="V4188">
        <f t="shared" si="195"/>
        <v>17.528700000000001</v>
      </c>
      <c r="W4188" s="2">
        <f t="shared" si="196"/>
        <v>-1.55</v>
      </c>
      <c r="X4188">
        <f t="shared" si="197"/>
        <v>5</v>
      </c>
    </row>
    <row r="4189" spans="1:24"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c r="V4189">
        <f t="shared" si="195"/>
        <v>5.2894000000000005</v>
      </c>
      <c r="W4189" s="2">
        <f t="shared" si="196"/>
        <v>-1.6500000000000001</v>
      </c>
      <c r="X4189">
        <f t="shared" si="197"/>
        <v>5</v>
      </c>
    </row>
    <row r="4190" spans="1:24"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c r="V4190">
        <f t="shared" si="195"/>
        <v>8.2584000000000017</v>
      </c>
      <c r="W4190" s="2">
        <f t="shared" si="196"/>
        <v>7.4999999999999983E-2</v>
      </c>
      <c r="X4190">
        <f t="shared" si="197"/>
        <v>5</v>
      </c>
    </row>
    <row r="4191" spans="1:24" x14ac:dyDescent="0.2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c r="V4191">
        <f t="shared" si="195"/>
        <v>5.4945000000000004</v>
      </c>
      <c r="W4191" s="2">
        <f t="shared" si="196"/>
        <v>0.44999999999999996</v>
      </c>
      <c r="X4191">
        <f t="shared" si="197"/>
        <v>5</v>
      </c>
    </row>
    <row r="4192" spans="1:24"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c r="V4192">
        <f t="shared" si="195"/>
        <v>5459.9843999999994</v>
      </c>
      <c r="W4192" s="2">
        <f t="shared" si="196"/>
        <v>0.48000000000000004</v>
      </c>
      <c r="X4192">
        <f t="shared" si="197"/>
        <v>5</v>
      </c>
    </row>
    <row r="4193" spans="1:24" x14ac:dyDescent="0.2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c r="V4193">
        <f t="shared" si="195"/>
        <v>14.520000000000001</v>
      </c>
      <c r="W4193" s="2">
        <f t="shared" si="196"/>
        <v>0.31249999999999994</v>
      </c>
      <c r="X4193">
        <f t="shared" si="197"/>
        <v>0</v>
      </c>
    </row>
    <row r="4194" spans="1:24"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c r="V4194">
        <f t="shared" si="195"/>
        <v>536.24339999999995</v>
      </c>
      <c r="W4194" s="2">
        <f t="shared" si="196"/>
        <v>0.23000000000000004</v>
      </c>
      <c r="X4194">
        <f t="shared" si="197"/>
        <v>4</v>
      </c>
    </row>
    <row r="4195" spans="1:24"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c r="V4195">
        <f t="shared" si="195"/>
        <v>281.9178</v>
      </c>
      <c r="W4195" s="2">
        <f t="shared" si="196"/>
        <v>7.4999999999999997E-2</v>
      </c>
      <c r="X4195">
        <f t="shared" si="197"/>
        <v>4</v>
      </c>
    </row>
    <row r="4196" spans="1:24"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c r="V4196">
        <f t="shared" si="195"/>
        <v>36.905799999999999</v>
      </c>
      <c r="W4196" s="2">
        <f t="shared" si="196"/>
        <v>0.28999999999999998</v>
      </c>
      <c r="X4196">
        <f t="shared" si="197"/>
        <v>4</v>
      </c>
    </row>
    <row r="4197" spans="1:24"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c r="V4197">
        <f t="shared" si="195"/>
        <v>14.325999999999999</v>
      </c>
      <c r="W4197" s="2">
        <f t="shared" si="196"/>
        <v>0.42000000000000004</v>
      </c>
      <c r="X4197">
        <f t="shared" si="197"/>
        <v>6</v>
      </c>
    </row>
    <row r="4198" spans="1:24"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c r="V4198">
        <f t="shared" si="195"/>
        <v>11.6229</v>
      </c>
      <c r="W4198" s="2">
        <f t="shared" si="196"/>
        <v>0.47000000000000003</v>
      </c>
      <c r="X4198">
        <f t="shared" si="197"/>
        <v>5</v>
      </c>
    </row>
    <row r="4199" spans="1:24" x14ac:dyDescent="0.2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c r="V4199">
        <f t="shared" si="195"/>
        <v>301.04719999999998</v>
      </c>
      <c r="W4199" s="2">
        <f t="shared" si="196"/>
        <v>0.23750000000000002</v>
      </c>
      <c r="X4199">
        <f t="shared" si="197"/>
        <v>5</v>
      </c>
    </row>
    <row r="4200" spans="1:24" x14ac:dyDescent="0.2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c r="V4200">
        <f t="shared" si="195"/>
        <v>32.745599999999996</v>
      </c>
      <c r="W4200" s="2">
        <f t="shared" si="196"/>
        <v>-0.79999999999999993</v>
      </c>
      <c r="X4200">
        <f t="shared" si="197"/>
        <v>5</v>
      </c>
    </row>
    <row r="4201" spans="1:24" x14ac:dyDescent="0.2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c r="V4201">
        <f t="shared" si="195"/>
        <v>3.8742999999999994</v>
      </c>
      <c r="W4201" s="2">
        <f t="shared" si="196"/>
        <v>0.47000000000000003</v>
      </c>
      <c r="X4201">
        <f t="shared" si="197"/>
        <v>0</v>
      </c>
    </row>
    <row r="4202" spans="1:24" x14ac:dyDescent="0.2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c r="V4202">
        <f t="shared" si="195"/>
        <v>549.98900000000003</v>
      </c>
      <c r="W4202" s="2">
        <f t="shared" si="196"/>
        <v>0.3125</v>
      </c>
      <c r="X4202">
        <f t="shared" si="197"/>
        <v>0</v>
      </c>
    </row>
    <row r="4203" spans="1:24" x14ac:dyDescent="0.2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c r="V4203">
        <f t="shared" si="195"/>
        <v>22.2912</v>
      </c>
      <c r="W4203" s="2">
        <f t="shared" si="196"/>
        <v>0.46</v>
      </c>
      <c r="X4203">
        <f t="shared" si="197"/>
        <v>0</v>
      </c>
    </row>
    <row r="4204" spans="1:24" x14ac:dyDescent="0.2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c r="V4204">
        <f t="shared" si="195"/>
        <v>99.716399999999993</v>
      </c>
      <c r="W4204" s="2">
        <f t="shared" si="196"/>
        <v>0.46</v>
      </c>
      <c r="X4204">
        <f t="shared" si="197"/>
        <v>0</v>
      </c>
    </row>
    <row r="4205" spans="1:24" x14ac:dyDescent="0.2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c r="V4205">
        <f t="shared" si="195"/>
        <v>30.535</v>
      </c>
      <c r="W4205" s="2">
        <f t="shared" si="196"/>
        <v>0.38</v>
      </c>
      <c r="X4205">
        <f t="shared" si="197"/>
        <v>2</v>
      </c>
    </row>
    <row r="4206" spans="1:24" x14ac:dyDescent="0.2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c r="V4206">
        <f t="shared" si="195"/>
        <v>5.3848000000000003</v>
      </c>
      <c r="W4206" s="2">
        <f t="shared" si="196"/>
        <v>0.47</v>
      </c>
      <c r="X4206">
        <f t="shared" si="197"/>
        <v>2</v>
      </c>
    </row>
    <row r="4207" spans="1:24" x14ac:dyDescent="0.2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c r="V4207">
        <f t="shared" si="195"/>
        <v>10.4796</v>
      </c>
      <c r="W4207" s="2">
        <f t="shared" si="196"/>
        <v>0.29000000000000004</v>
      </c>
      <c r="X4207">
        <f t="shared" si="197"/>
        <v>2</v>
      </c>
    </row>
    <row r="4208" spans="1:24" x14ac:dyDescent="0.2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c r="V4208">
        <f t="shared" si="195"/>
        <v>18.403199999999998</v>
      </c>
      <c r="W4208" s="2">
        <f t="shared" si="196"/>
        <v>0.46</v>
      </c>
      <c r="X4208">
        <f t="shared" si="197"/>
        <v>2</v>
      </c>
    </row>
    <row r="4209" spans="1:24" x14ac:dyDescent="0.2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c r="V4209">
        <f t="shared" si="195"/>
        <v>9.8952000000000027</v>
      </c>
      <c r="W4209" s="2">
        <f t="shared" si="196"/>
        <v>0.43999999999999995</v>
      </c>
      <c r="X4209">
        <f t="shared" si="197"/>
        <v>2</v>
      </c>
    </row>
    <row r="4210" spans="1:24" x14ac:dyDescent="0.2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c r="V4210">
        <f t="shared" si="195"/>
        <v>1123.43</v>
      </c>
      <c r="W4210" s="2">
        <f t="shared" si="196"/>
        <v>0.3</v>
      </c>
      <c r="X4210">
        <f t="shared" si="197"/>
        <v>2</v>
      </c>
    </row>
    <row r="4211" spans="1:24" x14ac:dyDescent="0.2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c r="V4211">
        <f t="shared" si="195"/>
        <v>446.29379999999998</v>
      </c>
      <c r="W4211" s="2">
        <f t="shared" si="196"/>
        <v>-0.15714285714285714</v>
      </c>
      <c r="X4211">
        <f t="shared" si="197"/>
        <v>2</v>
      </c>
    </row>
    <row r="4212" spans="1:24"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f t="shared" si="195"/>
        <v>10.989000000000001</v>
      </c>
      <c r="W4212" s="2">
        <f t="shared" si="196"/>
        <v>0.3125</v>
      </c>
      <c r="X4212">
        <f t="shared" si="197"/>
        <v>5</v>
      </c>
    </row>
    <row r="4213" spans="1:24" x14ac:dyDescent="0.2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c r="V4213">
        <f t="shared" si="195"/>
        <v>5.181</v>
      </c>
      <c r="W4213" s="2">
        <f t="shared" si="196"/>
        <v>0.45</v>
      </c>
      <c r="X4213">
        <f t="shared" si="197"/>
        <v>4</v>
      </c>
    </row>
    <row r="4214" spans="1:24" x14ac:dyDescent="0.2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c r="V4214">
        <f t="shared" si="195"/>
        <v>4.6575999999999995</v>
      </c>
      <c r="W4214" s="2">
        <f t="shared" si="196"/>
        <v>0.29000000000000004</v>
      </c>
      <c r="X4214">
        <f t="shared" si="197"/>
        <v>4</v>
      </c>
    </row>
    <row r="4215" spans="1:24" x14ac:dyDescent="0.2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c r="V4215">
        <f t="shared" si="195"/>
        <v>13.016799999999998</v>
      </c>
      <c r="W4215" s="2">
        <f t="shared" si="196"/>
        <v>0.47000000000000003</v>
      </c>
      <c r="X4215">
        <f t="shared" si="197"/>
        <v>4</v>
      </c>
    </row>
    <row r="4216" spans="1:24" x14ac:dyDescent="0.2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c r="V4216">
        <f t="shared" si="195"/>
        <v>64.2</v>
      </c>
      <c r="W4216" s="2">
        <f t="shared" si="196"/>
        <v>0.5</v>
      </c>
      <c r="X4216">
        <f t="shared" si="197"/>
        <v>4</v>
      </c>
    </row>
    <row r="4217" spans="1:24" x14ac:dyDescent="0.2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c r="V4217">
        <f t="shared" si="195"/>
        <v>33.008400000000002</v>
      </c>
      <c r="W4217" s="2">
        <f t="shared" si="196"/>
        <v>0.47</v>
      </c>
      <c r="X4217">
        <f t="shared" si="197"/>
        <v>4</v>
      </c>
    </row>
    <row r="4218" spans="1:24"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f t="shared" si="195"/>
        <v>4.8048000000000002</v>
      </c>
      <c r="W4218" s="2">
        <f t="shared" si="196"/>
        <v>0.48</v>
      </c>
      <c r="X4218">
        <f t="shared" si="197"/>
        <v>4</v>
      </c>
    </row>
    <row r="4219" spans="1:24" x14ac:dyDescent="0.2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c r="V4219">
        <f t="shared" si="195"/>
        <v>397.488</v>
      </c>
      <c r="W4219" s="2">
        <f t="shared" si="196"/>
        <v>0.17647058823529413</v>
      </c>
      <c r="X4219">
        <f t="shared" si="197"/>
        <v>2</v>
      </c>
    </row>
    <row r="4220" spans="1:24" x14ac:dyDescent="0.2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c r="V4220">
        <f t="shared" si="195"/>
        <v>4439.9852000000001</v>
      </c>
      <c r="W4220" s="2">
        <f t="shared" si="196"/>
        <v>7.4999999999999997E-2</v>
      </c>
      <c r="X4220">
        <f t="shared" si="197"/>
        <v>2</v>
      </c>
    </row>
    <row r="4221" spans="1:24"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c r="V4221">
        <f t="shared" si="195"/>
        <v>19.728799999999996</v>
      </c>
      <c r="W4221" s="2">
        <f t="shared" si="196"/>
        <v>0.48000000000000009</v>
      </c>
      <c r="X4221">
        <f t="shared" si="197"/>
        <v>2</v>
      </c>
    </row>
    <row r="4222" spans="1:24"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c r="V4222">
        <f t="shared" si="195"/>
        <v>11.6586</v>
      </c>
      <c r="W4222" s="2">
        <f t="shared" si="196"/>
        <v>0.36250000000000004</v>
      </c>
      <c r="X4222">
        <f t="shared" si="197"/>
        <v>2</v>
      </c>
    </row>
    <row r="4223" spans="1:24"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c r="V4223">
        <f t="shared" si="195"/>
        <v>255.5925</v>
      </c>
      <c r="W4223" s="2">
        <f t="shared" si="196"/>
        <v>0.33750000000000002</v>
      </c>
      <c r="X4223">
        <f t="shared" si="197"/>
        <v>2</v>
      </c>
    </row>
    <row r="4224" spans="1:24"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c r="V4224">
        <f t="shared" si="195"/>
        <v>101.93039999999999</v>
      </c>
      <c r="W4224" s="2">
        <f t="shared" si="196"/>
        <v>1.0000000000000002E-2</v>
      </c>
      <c r="X4224">
        <f t="shared" si="197"/>
        <v>2</v>
      </c>
    </row>
    <row r="4225" spans="1:24"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c r="V4225">
        <f t="shared" si="195"/>
        <v>132.55919999999998</v>
      </c>
      <c r="W4225" s="2">
        <f t="shared" si="196"/>
        <v>0.24</v>
      </c>
      <c r="X4225">
        <f t="shared" si="197"/>
        <v>2</v>
      </c>
    </row>
    <row r="4226" spans="1:24" x14ac:dyDescent="0.2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c r="V4226">
        <f t="shared" si="195"/>
        <v>5.2046000000000001</v>
      </c>
      <c r="W4226" s="2">
        <f t="shared" si="196"/>
        <v>-1.6500000000000001</v>
      </c>
      <c r="X4226">
        <f t="shared" si="197"/>
        <v>3</v>
      </c>
    </row>
    <row r="4227" spans="1:24"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c r="V4227">
        <f t="shared" ref="V4227:V4290" si="198">R4227-U4227</f>
        <v>136.92060000000001</v>
      </c>
      <c r="W4227" s="2">
        <f t="shared" ref="W4227:W4290" si="199">U4227/R4227</f>
        <v>-0.45000000000000007</v>
      </c>
      <c r="X4227">
        <f t="shared" ref="X4227:X4290" si="200">D4227-C4227</f>
        <v>4</v>
      </c>
    </row>
    <row r="4228" spans="1:24"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f t="shared" si="198"/>
        <v>24.337600000000002</v>
      </c>
      <c r="W4228" s="2">
        <f t="shared" si="199"/>
        <v>0.47</v>
      </c>
      <c r="X4228">
        <f t="shared" si="200"/>
        <v>5</v>
      </c>
    </row>
    <row r="4229" spans="1:24" x14ac:dyDescent="0.2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c r="V4229">
        <f t="shared" si="198"/>
        <v>68.512200000000007</v>
      </c>
      <c r="W4229" s="2">
        <f t="shared" si="199"/>
        <v>-0.1125</v>
      </c>
      <c r="X4229">
        <f t="shared" si="200"/>
        <v>5</v>
      </c>
    </row>
    <row r="4230" spans="1:24"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f t="shared" si="198"/>
        <v>12.139200000000001</v>
      </c>
      <c r="W4230" s="2">
        <f t="shared" si="199"/>
        <v>0.45999999999999996</v>
      </c>
      <c r="X4230">
        <f t="shared" si="200"/>
        <v>2</v>
      </c>
    </row>
    <row r="4231" spans="1:24" x14ac:dyDescent="0.2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c r="V4231">
        <f t="shared" si="198"/>
        <v>680.65740000000005</v>
      </c>
      <c r="W4231" s="2">
        <f t="shared" si="199"/>
        <v>-1.0499999999999998</v>
      </c>
      <c r="X4231">
        <f t="shared" si="200"/>
        <v>5</v>
      </c>
    </row>
    <row r="4232" spans="1:24" x14ac:dyDescent="0.2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c r="V4232">
        <f t="shared" si="198"/>
        <v>29.054699999999997</v>
      </c>
      <c r="W4232" s="2">
        <f t="shared" si="199"/>
        <v>-1.5499999999999998</v>
      </c>
      <c r="X4232">
        <f t="shared" si="200"/>
        <v>5</v>
      </c>
    </row>
    <row r="4233" spans="1:24" x14ac:dyDescent="0.2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c r="V4233">
        <f t="shared" si="198"/>
        <v>9.9144000000000005</v>
      </c>
      <c r="W4233" s="2">
        <f t="shared" si="199"/>
        <v>0.36249999999999999</v>
      </c>
      <c r="X4233">
        <f t="shared" si="200"/>
        <v>5</v>
      </c>
    </row>
    <row r="4234" spans="1:24" x14ac:dyDescent="0.2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c r="V4234">
        <f t="shared" si="198"/>
        <v>19.828800000000001</v>
      </c>
      <c r="W4234" s="2">
        <f t="shared" si="199"/>
        <v>0.36249999999999999</v>
      </c>
      <c r="X4234">
        <f t="shared" si="200"/>
        <v>5</v>
      </c>
    </row>
    <row r="4235" spans="1:24" x14ac:dyDescent="0.2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c r="V4235">
        <f t="shared" si="198"/>
        <v>16.737400000000001</v>
      </c>
      <c r="W4235" s="2">
        <f t="shared" si="199"/>
        <v>-1.6500000000000001</v>
      </c>
      <c r="X4235">
        <f t="shared" si="200"/>
        <v>5</v>
      </c>
    </row>
    <row r="4236" spans="1:24"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c r="V4236">
        <f t="shared" si="198"/>
        <v>7.2369000000000003</v>
      </c>
      <c r="W4236" s="2">
        <f t="shared" si="199"/>
        <v>0.36249999999999999</v>
      </c>
      <c r="X4236">
        <f t="shared" si="200"/>
        <v>3</v>
      </c>
    </row>
    <row r="4237" spans="1:24"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c r="V4237">
        <f t="shared" si="198"/>
        <v>13.785299999999999</v>
      </c>
      <c r="W4237" s="2">
        <f t="shared" si="199"/>
        <v>0.33750000000000002</v>
      </c>
      <c r="X4237">
        <f t="shared" si="200"/>
        <v>3</v>
      </c>
    </row>
    <row r="4238" spans="1:24"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c r="V4238">
        <f t="shared" si="198"/>
        <v>30.252400000000002</v>
      </c>
      <c r="W4238" s="2">
        <f t="shared" si="199"/>
        <v>-1.6500000000000001</v>
      </c>
      <c r="X4238">
        <f t="shared" si="200"/>
        <v>4</v>
      </c>
    </row>
    <row r="4239" spans="1:24" x14ac:dyDescent="0.2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c r="V4239">
        <f t="shared" si="198"/>
        <v>8.702399999999999</v>
      </c>
      <c r="W4239" s="2">
        <f t="shared" si="199"/>
        <v>7.5000000000000011E-2</v>
      </c>
      <c r="X4239">
        <f t="shared" si="200"/>
        <v>5</v>
      </c>
    </row>
    <row r="4240" spans="1:24"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c r="V4240">
        <f t="shared" si="198"/>
        <v>13.880999999999998</v>
      </c>
      <c r="W4240" s="2">
        <f t="shared" si="199"/>
        <v>0.30000000000000004</v>
      </c>
      <c r="X4240">
        <f t="shared" si="200"/>
        <v>2</v>
      </c>
    </row>
    <row r="4241" spans="1:24" x14ac:dyDescent="0.2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c r="V4241">
        <f t="shared" si="198"/>
        <v>109.04399999999998</v>
      </c>
      <c r="W4241" s="2">
        <f t="shared" si="199"/>
        <v>0.48000000000000004</v>
      </c>
      <c r="X4241">
        <f t="shared" si="200"/>
        <v>6</v>
      </c>
    </row>
    <row r="4242" spans="1:24"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c r="V4242">
        <f t="shared" si="198"/>
        <v>32.061599999999999</v>
      </c>
      <c r="W4242" s="2">
        <f t="shared" si="199"/>
        <v>0.26999999999999996</v>
      </c>
      <c r="X4242">
        <f t="shared" si="200"/>
        <v>6</v>
      </c>
    </row>
    <row r="4243" spans="1:24"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c r="V4243">
        <f t="shared" si="198"/>
        <v>13.656599999999999</v>
      </c>
      <c r="W4243" s="2">
        <f t="shared" si="199"/>
        <v>0.32500000000000001</v>
      </c>
      <c r="X4243">
        <f t="shared" si="200"/>
        <v>6</v>
      </c>
    </row>
    <row r="4244" spans="1:24" x14ac:dyDescent="0.2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c r="V4244">
        <f t="shared" si="198"/>
        <v>143.97120000000001</v>
      </c>
      <c r="W4244" s="2">
        <f t="shared" si="199"/>
        <v>0.04</v>
      </c>
      <c r="X4244">
        <f t="shared" si="200"/>
        <v>1</v>
      </c>
    </row>
    <row r="4245" spans="1:24" x14ac:dyDescent="0.2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c r="V4245">
        <f t="shared" si="198"/>
        <v>14.739299999999998</v>
      </c>
      <c r="W4245" s="2">
        <f t="shared" si="199"/>
        <v>0.47000000000000003</v>
      </c>
      <c r="X4245">
        <f t="shared" si="200"/>
        <v>1</v>
      </c>
    </row>
    <row r="4246" spans="1:24"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c r="V4246">
        <f t="shared" si="198"/>
        <v>57.680999999999997</v>
      </c>
      <c r="W4246" s="2">
        <f t="shared" si="199"/>
        <v>0.13</v>
      </c>
      <c r="X4246">
        <f t="shared" si="200"/>
        <v>4</v>
      </c>
    </row>
    <row r="4247" spans="1:24" x14ac:dyDescent="0.2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c r="V4247">
        <f t="shared" si="198"/>
        <v>0.90199999999999991</v>
      </c>
      <c r="W4247" s="2">
        <f t="shared" si="199"/>
        <v>0.45</v>
      </c>
      <c r="X4247">
        <f t="shared" si="200"/>
        <v>6</v>
      </c>
    </row>
    <row r="4248" spans="1:24" x14ac:dyDescent="0.2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c r="V4248">
        <f t="shared" si="198"/>
        <v>776.40800000000013</v>
      </c>
      <c r="W4248" s="2">
        <f t="shared" si="199"/>
        <v>0.25999999999999995</v>
      </c>
      <c r="X4248">
        <f t="shared" si="200"/>
        <v>6</v>
      </c>
    </row>
    <row r="4249" spans="1:24" x14ac:dyDescent="0.2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c r="V4249">
        <f t="shared" si="198"/>
        <v>13.375999999999998</v>
      </c>
      <c r="W4249" s="2">
        <f t="shared" si="199"/>
        <v>0.36000000000000004</v>
      </c>
      <c r="X4249">
        <f t="shared" si="200"/>
        <v>6</v>
      </c>
    </row>
    <row r="4250" spans="1:24" x14ac:dyDescent="0.2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c r="V4250">
        <f t="shared" si="198"/>
        <v>47.563199999999995</v>
      </c>
      <c r="W4250" s="2">
        <f t="shared" si="199"/>
        <v>0.46000000000000008</v>
      </c>
      <c r="X4250">
        <f t="shared" si="200"/>
        <v>4</v>
      </c>
    </row>
    <row r="4251" spans="1:24" x14ac:dyDescent="0.2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c r="V4251">
        <f t="shared" si="198"/>
        <v>601.53599999999994</v>
      </c>
      <c r="W4251" s="2">
        <f t="shared" si="199"/>
        <v>0.19999999999999998</v>
      </c>
      <c r="X4251">
        <f t="shared" si="200"/>
        <v>4</v>
      </c>
    </row>
    <row r="4252" spans="1:24"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c r="V4252">
        <f t="shared" si="198"/>
        <v>709.68239999999992</v>
      </c>
      <c r="W4252" s="2">
        <f t="shared" si="199"/>
        <v>0.2</v>
      </c>
      <c r="X4252">
        <f t="shared" si="200"/>
        <v>0</v>
      </c>
    </row>
    <row r="4253" spans="1:24"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c r="V4253">
        <f t="shared" si="198"/>
        <v>69.230699999999999</v>
      </c>
      <c r="W4253" s="2">
        <f t="shared" si="199"/>
        <v>-0.23749999999999999</v>
      </c>
      <c r="X4253">
        <f t="shared" si="200"/>
        <v>0</v>
      </c>
    </row>
    <row r="4254" spans="1:24"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c r="V4254">
        <f t="shared" si="198"/>
        <v>8.4168000000000003</v>
      </c>
      <c r="W4254" s="2">
        <f t="shared" si="199"/>
        <v>0.21249999999999997</v>
      </c>
      <c r="X4254">
        <f t="shared" si="200"/>
        <v>0</v>
      </c>
    </row>
    <row r="4255" spans="1:24"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c r="V4255">
        <f t="shared" si="198"/>
        <v>10.789400000000001</v>
      </c>
      <c r="W4255" s="2">
        <f t="shared" si="199"/>
        <v>8.7499999999999994E-2</v>
      </c>
      <c r="X4255">
        <f t="shared" si="200"/>
        <v>0</v>
      </c>
    </row>
    <row r="4256" spans="1:24"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c r="V4256">
        <f t="shared" si="198"/>
        <v>42.735599999999998</v>
      </c>
      <c r="W4256" s="2">
        <f t="shared" si="199"/>
        <v>0.32500000000000001</v>
      </c>
      <c r="X4256">
        <f t="shared" si="200"/>
        <v>3</v>
      </c>
    </row>
    <row r="4257" spans="1:24"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c r="V4257">
        <f t="shared" si="198"/>
        <v>241.95999999999998</v>
      </c>
      <c r="W4257" s="2">
        <f t="shared" si="199"/>
        <v>-1.4999999999999998</v>
      </c>
      <c r="X4257">
        <f t="shared" si="200"/>
        <v>3</v>
      </c>
    </row>
    <row r="4258" spans="1:24"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c r="V4258">
        <f t="shared" si="198"/>
        <v>17.285400000000003</v>
      </c>
      <c r="W4258" s="2">
        <f t="shared" si="199"/>
        <v>-0.64999999999999991</v>
      </c>
      <c r="X4258">
        <f t="shared" si="200"/>
        <v>3</v>
      </c>
    </row>
    <row r="4259" spans="1:24"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c r="V4259">
        <f t="shared" si="198"/>
        <v>16.595400000000001</v>
      </c>
      <c r="W4259" s="2">
        <f t="shared" si="199"/>
        <v>-0.7</v>
      </c>
      <c r="X4259">
        <f t="shared" si="200"/>
        <v>5</v>
      </c>
    </row>
    <row r="4260" spans="1:24"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c r="V4260">
        <f t="shared" si="198"/>
        <v>218.9222</v>
      </c>
      <c r="W4260" s="2">
        <f t="shared" si="199"/>
        <v>-0.11250000000000002</v>
      </c>
      <c r="X4260">
        <f t="shared" si="200"/>
        <v>2</v>
      </c>
    </row>
    <row r="4261" spans="1:24" x14ac:dyDescent="0.2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c r="V4261">
        <f t="shared" si="198"/>
        <v>23.99</v>
      </c>
      <c r="W4261" s="2">
        <f t="shared" si="199"/>
        <v>0.5</v>
      </c>
      <c r="X4261">
        <f t="shared" si="200"/>
        <v>5</v>
      </c>
    </row>
    <row r="4262" spans="1:24"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c r="V4262">
        <f t="shared" si="198"/>
        <v>7.0470000000000006</v>
      </c>
      <c r="W4262" s="2">
        <f t="shared" si="199"/>
        <v>0.45999999999999996</v>
      </c>
      <c r="X4262">
        <f t="shared" si="200"/>
        <v>4</v>
      </c>
    </row>
    <row r="4263" spans="1:24" x14ac:dyDescent="0.2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c r="V4263">
        <f t="shared" si="198"/>
        <v>44.132400000000004</v>
      </c>
      <c r="W4263" s="2">
        <f t="shared" si="199"/>
        <v>0.31</v>
      </c>
      <c r="X4263">
        <f t="shared" si="200"/>
        <v>4</v>
      </c>
    </row>
    <row r="4264" spans="1:24"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c r="V4264">
        <f t="shared" si="198"/>
        <v>56.336000000000006</v>
      </c>
      <c r="W4264" s="2">
        <f t="shared" si="199"/>
        <v>0.3</v>
      </c>
      <c r="X4264">
        <f t="shared" si="200"/>
        <v>4</v>
      </c>
    </row>
    <row r="4265" spans="1:24" x14ac:dyDescent="0.2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c r="V4265">
        <f t="shared" si="198"/>
        <v>19.454999999999998</v>
      </c>
      <c r="W4265" s="2">
        <f t="shared" si="199"/>
        <v>-0.66666666666666663</v>
      </c>
      <c r="X4265">
        <f t="shared" si="200"/>
        <v>5</v>
      </c>
    </row>
    <row r="4266" spans="1:24" x14ac:dyDescent="0.2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c r="V4266">
        <f t="shared" si="198"/>
        <v>1023.4232000000001</v>
      </c>
      <c r="W4266" s="2">
        <f t="shared" si="199"/>
        <v>-0.18571428571428569</v>
      </c>
      <c r="X4266">
        <f t="shared" si="200"/>
        <v>4</v>
      </c>
    </row>
    <row r="4267" spans="1:24" x14ac:dyDescent="0.2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c r="V4267">
        <f t="shared" si="198"/>
        <v>9.8010000000000002</v>
      </c>
      <c r="W4267" s="2">
        <f t="shared" si="199"/>
        <v>-1.75</v>
      </c>
      <c r="X4267">
        <f t="shared" si="200"/>
        <v>4</v>
      </c>
    </row>
    <row r="4268" spans="1:24" x14ac:dyDescent="0.2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c r="V4268">
        <f t="shared" si="198"/>
        <v>1181.7624000000001</v>
      </c>
      <c r="W4268" s="2">
        <f t="shared" si="199"/>
        <v>-0.23529411764705882</v>
      </c>
      <c r="X4268">
        <f t="shared" si="200"/>
        <v>4</v>
      </c>
    </row>
    <row r="4269" spans="1:24" x14ac:dyDescent="0.2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c r="V4269">
        <f t="shared" si="198"/>
        <v>32.7288</v>
      </c>
      <c r="W4269" s="2">
        <f t="shared" si="199"/>
        <v>-1.6</v>
      </c>
      <c r="X4269">
        <f t="shared" si="200"/>
        <v>4</v>
      </c>
    </row>
    <row r="4270" spans="1:24" x14ac:dyDescent="0.2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c r="V4270">
        <f t="shared" si="198"/>
        <v>126.82050000000001</v>
      </c>
      <c r="W4270" s="2">
        <f t="shared" si="199"/>
        <v>0.26249999999999996</v>
      </c>
      <c r="X4270">
        <f t="shared" si="200"/>
        <v>4</v>
      </c>
    </row>
    <row r="4271" spans="1:24"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c r="V4271">
        <f t="shared" si="198"/>
        <v>723.26199999999994</v>
      </c>
      <c r="W4271" s="2">
        <f t="shared" si="199"/>
        <v>0.17</v>
      </c>
      <c r="X4271">
        <f t="shared" si="200"/>
        <v>4</v>
      </c>
    </row>
    <row r="4272" spans="1:24"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c r="V4272">
        <f t="shared" si="198"/>
        <v>502.04219999999998</v>
      </c>
      <c r="W4272" s="2">
        <f t="shared" si="199"/>
        <v>0.27500000000000002</v>
      </c>
      <c r="X4272">
        <f t="shared" si="200"/>
        <v>4</v>
      </c>
    </row>
    <row r="4273" spans="1:24"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f t="shared" si="198"/>
        <v>122.57839999999999</v>
      </c>
      <c r="W4273" s="2">
        <f t="shared" si="199"/>
        <v>0.41000000000000003</v>
      </c>
      <c r="X4273">
        <f t="shared" si="200"/>
        <v>3</v>
      </c>
    </row>
    <row r="4274" spans="1:24"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c r="V4274">
        <f t="shared" si="198"/>
        <v>65.634299999999996</v>
      </c>
      <c r="W4274" s="2">
        <f t="shared" si="199"/>
        <v>8.7500000000000008E-2</v>
      </c>
      <c r="X4274">
        <f t="shared" si="200"/>
        <v>0</v>
      </c>
    </row>
    <row r="4275" spans="1:24"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c r="V4275">
        <f t="shared" si="198"/>
        <v>18.4529</v>
      </c>
      <c r="W4275" s="2">
        <f t="shared" si="199"/>
        <v>0.28999999999999998</v>
      </c>
      <c r="X4275">
        <f t="shared" si="200"/>
        <v>0</v>
      </c>
    </row>
    <row r="4276" spans="1:24"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c r="V4276">
        <f t="shared" si="198"/>
        <v>2.4695</v>
      </c>
      <c r="W4276" s="2">
        <f t="shared" si="199"/>
        <v>0.3125</v>
      </c>
      <c r="X4276">
        <f t="shared" si="200"/>
        <v>5</v>
      </c>
    </row>
    <row r="4277" spans="1:24"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c r="V4277">
        <f t="shared" si="198"/>
        <v>170.21199999999999</v>
      </c>
      <c r="W4277" s="2">
        <f t="shared" si="199"/>
        <v>-2.5</v>
      </c>
      <c r="X4277">
        <f t="shared" si="200"/>
        <v>4</v>
      </c>
    </row>
    <row r="4278" spans="1:24"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c r="V4278">
        <f t="shared" si="198"/>
        <v>261.71100000000001</v>
      </c>
      <c r="W4278" s="2">
        <f t="shared" si="199"/>
        <v>0.19</v>
      </c>
      <c r="X4278">
        <f t="shared" si="200"/>
        <v>4</v>
      </c>
    </row>
    <row r="4279" spans="1:24"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c r="V4279">
        <f t="shared" si="198"/>
        <v>6733.9482000000007</v>
      </c>
      <c r="W4279" s="2">
        <f t="shared" si="199"/>
        <v>0.26</v>
      </c>
      <c r="X4279">
        <f t="shared" si="200"/>
        <v>4</v>
      </c>
    </row>
    <row r="4280" spans="1:24"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c r="V4280">
        <f t="shared" si="198"/>
        <v>6.6732000000000014</v>
      </c>
      <c r="W4280" s="2">
        <f t="shared" si="199"/>
        <v>0.32999999999999996</v>
      </c>
      <c r="X4280">
        <f t="shared" si="200"/>
        <v>4</v>
      </c>
    </row>
    <row r="4281" spans="1:24"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c r="V4281">
        <f t="shared" si="198"/>
        <v>13.409000000000001</v>
      </c>
      <c r="W4281" s="2">
        <f t="shared" si="199"/>
        <v>0.47</v>
      </c>
      <c r="X4281">
        <f t="shared" si="200"/>
        <v>4</v>
      </c>
    </row>
    <row r="4282" spans="1:24"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c r="V4282">
        <f t="shared" si="198"/>
        <v>6.1343999999999994</v>
      </c>
      <c r="W4282" s="2">
        <f t="shared" si="199"/>
        <v>0.46</v>
      </c>
      <c r="X4282">
        <f t="shared" si="200"/>
        <v>4</v>
      </c>
    </row>
    <row r="4283" spans="1:24"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c r="V4283">
        <f t="shared" si="198"/>
        <v>54.641599999999997</v>
      </c>
      <c r="W4283" s="2">
        <f t="shared" si="199"/>
        <v>0.21111111111111114</v>
      </c>
      <c r="X4283">
        <f t="shared" si="200"/>
        <v>4</v>
      </c>
    </row>
    <row r="4284" spans="1:24"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c r="V4284">
        <f t="shared" si="198"/>
        <v>1.9557</v>
      </c>
      <c r="W4284" s="2">
        <f t="shared" si="199"/>
        <v>0.47</v>
      </c>
      <c r="X4284">
        <f t="shared" si="200"/>
        <v>3</v>
      </c>
    </row>
    <row r="4285" spans="1:24"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c r="V4285">
        <f t="shared" si="198"/>
        <v>607.18350000000009</v>
      </c>
      <c r="W4285" s="2">
        <f t="shared" si="199"/>
        <v>0.44999999999999996</v>
      </c>
      <c r="X4285">
        <f t="shared" si="200"/>
        <v>3</v>
      </c>
    </row>
    <row r="4286" spans="1:24"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c r="V4286">
        <f t="shared" si="198"/>
        <v>322.14440000000002</v>
      </c>
      <c r="W4286" s="2">
        <f t="shared" si="199"/>
        <v>-0.30882352941176472</v>
      </c>
      <c r="X4286">
        <f t="shared" si="200"/>
        <v>5</v>
      </c>
    </row>
    <row r="4287" spans="1:24"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c r="V4287">
        <f t="shared" si="198"/>
        <v>7.7485999999999997</v>
      </c>
      <c r="W4287" s="2">
        <f t="shared" si="199"/>
        <v>0.33750000000000002</v>
      </c>
      <c r="X4287">
        <f t="shared" si="200"/>
        <v>5</v>
      </c>
    </row>
    <row r="4288" spans="1:24"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c r="V4288">
        <f t="shared" si="198"/>
        <v>274.995</v>
      </c>
      <c r="W4288" s="2">
        <f t="shared" si="199"/>
        <v>0.375</v>
      </c>
      <c r="X4288">
        <f t="shared" si="200"/>
        <v>5</v>
      </c>
    </row>
    <row r="4289" spans="1:24" x14ac:dyDescent="0.2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c r="V4289">
        <f t="shared" si="198"/>
        <v>77.740800000000007</v>
      </c>
      <c r="W4289" s="2">
        <f t="shared" si="199"/>
        <v>-0.19999999999999998</v>
      </c>
      <c r="X4289">
        <f t="shared" si="200"/>
        <v>6</v>
      </c>
    </row>
    <row r="4290" spans="1:24"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c r="V4290">
        <f t="shared" si="198"/>
        <v>83.2</v>
      </c>
      <c r="W4290" s="2">
        <f t="shared" si="199"/>
        <v>-1.5</v>
      </c>
      <c r="X4290">
        <f t="shared" si="200"/>
        <v>4</v>
      </c>
    </row>
    <row r="4291" spans="1:24"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c r="V4291">
        <f t="shared" ref="V4291:V4354" si="201">R4291-U4291</f>
        <v>9.1571999999999996</v>
      </c>
      <c r="W4291" s="2">
        <f t="shared" ref="W4291:W4354" si="202">U4291/R4291</f>
        <v>0.35</v>
      </c>
      <c r="X4291">
        <f t="shared" ref="X4291:X4354" si="203">D4291-C4291</f>
        <v>4</v>
      </c>
    </row>
    <row r="4292" spans="1:24"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c r="V4292">
        <f t="shared" si="201"/>
        <v>8.370000000000001</v>
      </c>
      <c r="W4292" s="2">
        <f t="shared" si="202"/>
        <v>0.25</v>
      </c>
      <c r="X4292">
        <f t="shared" si="203"/>
        <v>4</v>
      </c>
    </row>
    <row r="4293" spans="1:24"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c r="V4293">
        <f t="shared" si="201"/>
        <v>873.91980000000001</v>
      </c>
      <c r="W4293" s="2">
        <f t="shared" si="202"/>
        <v>2.5000000000000001E-2</v>
      </c>
      <c r="X4293">
        <f t="shared" si="203"/>
        <v>4</v>
      </c>
    </row>
    <row r="4294" spans="1:24"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c r="V4294">
        <f t="shared" si="201"/>
        <v>120.96</v>
      </c>
      <c r="W4294" s="2">
        <f t="shared" si="202"/>
        <v>0.36000000000000004</v>
      </c>
      <c r="X4294">
        <f t="shared" si="203"/>
        <v>4</v>
      </c>
    </row>
    <row r="4295" spans="1:24"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c r="V4295">
        <f t="shared" si="201"/>
        <v>64.778400000000005</v>
      </c>
      <c r="W4295" s="2">
        <f t="shared" si="202"/>
        <v>-0.2</v>
      </c>
      <c r="X4295">
        <f t="shared" si="203"/>
        <v>6</v>
      </c>
    </row>
    <row r="4296" spans="1:24"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c r="V4296">
        <f t="shared" si="201"/>
        <v>297.738</v>
      </c>
      <c r="W4296" s="2">
        <f t="shared" si="202"/>
        <v>-0.68</v>
      </c>
      <c r="X4296">
        <f t="shared" si="203"/>
        <v>5</v>
      </c>
    </row>
    <row r="4297" spans="1:24" x14ac:dyDescent="0.2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c r="V4297">
        <f t="shared" si="201"/>
        <v>75.046199999999985</v>
      </c>
      <c r="W4297" s="2">
        <f t="shared" si="202"/>
        <v>0.42000000000000004</v>
      </c>
      <c r="X4297">
        <f t="shared" si="203"/>
        <v>7</v>
      </c>
    </row>
    <row r="4298" spans="1:24" x14ac:dyDescent="0.2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c r="V4298">
        <f t="shared" si="201"/>
        <v>53.776800000000001</v>
      </c>
      <c r="W4298" s="2">
        <f t="shared" si="202"/>
        <v>0.01</v>
      </c>
      <c r="X4298">
        <f t="shared" si="203"/>
        <v>6</v>
      </c>
    </row>
    <row r="4299" spans="1:24"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c r="V4299">
        <f t="shared" si="201"/>
        <v>4040.3037999999997</v>
      </c>
      <c r="W4299" s="2">
        <f t="shared" si="202"/>
        <v>7.4999999999999997E-2</v>
      </c>
      <c r="X4299">
        <f t="shared" si="203"/>
        <v>3</v>
      </c>
    </row>
    <row r="4300" spans="1:24"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c r="V4300">
        <f t="shared" si="201"/>
        <v>34.077999999999996</v>
      </c>
      <c r="W4300" s="2">
        <f t="shared" si="202"/>
        <v>0.3125</v>
      </c>
      <c r="X4300">
        <f t="shared" si="203"/>
        <v>3</v>
      </c>
    </row>
    <row r="4301" spans="1:24"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c r="V4301">
        <f t="shared" si="201"/>
        <v>149.27280000000002</v>
      </c>
      <c r="W4301" s="2">
        <f t="shared" si="202"/>
        <v>7.4999999999999997E-2</v>
      </c>
      <c r="X4301">
        <f t="shared" si="203"/>
        <v>3</v>
      </c>
    </row>
    <row r="4302" spans="1:24"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c r="V4302">
        <f t="shared" si="201"/>
        <v>2.3663999999999996</v>
      </c>
      <c r="W4302" s="2">
        <f t="shared" si="202"/>
        <v>0.15000000000000002</v>
      </c>
      <c r="X4302">
        <f t="shared" si="203"/>
        <v>3</v>
      </c>
    </row>
    <row r="4303" spans="1:24"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c r="V4303">
        <f t="shared" si="201"/>
        <v>5.777000000000001</v>
      </c>
      <c r="W4303" s="2">
        <f t="shared" si="202"/>
        <v>0.33749999999999997</v>
      </c>
      <c r="X4303">
        <f t="shared" si="203"/>
        <v>3</v>
      </c>
    </row>
    <row r="4304" spans="1:24"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c r="V4304">
        <f t="shared" si="201"/>
        <v>2.8851</v>
      </c>
      <c r="W4304" s="2">
        <f t="shared" si="202"/>
        <v>0.26250000000000001</v>
      </c>
      <c r="X4304">
        <f t="shared" si="203"/>
        <v>3</v>
      </c>
    </row>
    <row r="4305" spans="1:24" x14ac:dyDescent="0.2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c r="V4305">
        <f t="shared" si="201"/>
        <v>40.332599999999999</v>
      </c>
      <c r="W4305" s="2">
        <f t="shared" si="202"/>
        <v>0.32499999999999996</v>
      </c>
      <c r="X4305">
        <f t="shared" si="203"/>
        <v>0</v>
      </c>
    </row>
    <row r="4306" spans="1:24"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c r="V4306">
        <f t="shared" si="201"/>
        <v>60.724000000000004</v>
      </c>
      <c r="W4306" s="2">
        <f t="shared" si="202"/>
        <v>0.05</v>
      </c>
      <c r="X4306">
        <f t="shared" si="203"/>
        <v>4</v>
      </c>
    </row>
    <row r="4307" spans="1:24"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c r="V4307">
        <f t="shared" si="201"/>
        <v>345.56399999999996</v>
      </c>
      <c r="W4307" s="2">
        <f t="shared" si="202"/>
        <v>0.1</v>
      </c>
      <c r="X4307">
        <f t="shared" si="203"/>
        <v>4</v>
      </c>
    </row>
    <row r="4308" spans="1:24"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c r="V4308">
        <f t="shared" si="201"/>
        <v>4.9419000000000004</v>
      </c>
      <c r="W4308" s="2">
        <f t="shared" si="202"/>
        <v>0.36249999999999999</v>
      </c>
      <c r="X4308">
        <f t="shared" si="203"/>
        <v>0</v>
      </c>
    </row>
    <row r="4309" spans="1:24"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c r="V4309">
        <f t="shared" si="201"/>
        <v>21.819199999999999</v>
      </c>
      <c r="W4309" s="2">
        <f t="shared" si="202"/>
        <v>0.35</v>
      </c>
      <c r="X4309">
        <f t="shared" si="203"/>
        <v>0</v>
      </c>
    </row>
    <row r="4310" spans="1:24"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c r="V4310">
        <f t="shared" si="201"/>
        <v>599.70960000000002</v>
      </c>
      <c r="W4310" s="2">
        <f t="shared" si="202"/>
        <v>9.9999999999999992E-2</v>
      </c>
      <c r="X4310">
        <f t="shared" si="203"/>
        <v>7</v>
      </c>
    </row>
    <row r="4311" spans="1:24"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c r="V4311">
        <f t="shared" si="201"/>
        <v>638.27239999999995</v>
      </c>
      <c r="W4311" s="2">
        <f t="shared" si="202"/>
        <v>-0.1125</v>
      </c>
      <c r="X4311">
        <f t="shared" si="203"/>
        <v>7</v>
      </c>
    </row>
    <row r="4312" spans="1:24"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c r="V4312">
        <f t="shared" si="201"/>
        <v>13.709999999999999</v>
      </c>
      <c r="W4312" s="2">
        <f t="shared" si="202"/>
        <v>0.37500000000000006</v>
      </c>
      <c r="X4312">
        <f t="shared" si="203"/>
        <v>7</v>
      </c>
    </row>
    <row r="4313" spans="1:24"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c r="V4313">
        <f t="shared" si="201"/>
        <v>10.1088</v>
      </c>
      <c r="W4313" s="2">
        <f t="shared" si="202"/>
        <v>0.48000000000000004</v>
      </c>
      <c r="X4313">
        <f t="shared" si="203"/>
        <v>7</v>
      </c>
    </row>
    <row r="4314" spans="1:24"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c r="V4314">
        <f t="shared" si="201"/>
        <v>307.97800000000001</v>
      </c>
      <c r="W4314" s="2">
        <f t="shared" si="202"/>
        <v>0.3125</v>
      </c>
      <c r="X4314">
        <f t="shared" si="203"/>
        <v>7</v>
      </c>
    </row>
    <row r="4315" spans="1:24" x14ac:dyDescent="0.2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c r="V4315">
        <f t="shared" si="201"/>
        <v>12.585000000000001</v>
      </c>
      <c r="W4315" s="2">
        <f t="shared" si="202"/>
        <v>0.25</v>
      </c>
      <c r="X4315">
        <f t="shared" si="203"/>
        <v>4</v>
      </c>
    </row>
    <row r="4316" spans="1:24" x14ac:dyDescent="0.2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c r="V4316">
        <f t="shared" si="201"/>
        <v>15.72</v>
      </c>
      <c r="W4316" s="2">
        <f t="shared" si="202"/>
        <v>0.25</v>
      </c>
      <c r="X4316">
        <f t="shared" si="203"/>
        <v>6</v>
      </c>
    </row>
    <row r="4317" spans="1:24" x14ac:dyDescent="0.2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c r="V4317">
        <f t="shared" si="201"/>
        <v>61.016999999999996</v>
      </c>
      <c r="W4317" s="2">
        <f t="shared" si="202"/>
        <v>0.3125</v>
      </c>
      <c r="X4317">
        <f t="shared" si="203"/>
        <v>6</v>
      </c>
    </row>
    <row r="4318" spans="1:24" x14ac:dyDescent="0.2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c r="V4318">
        <f t="shared" si="201"/>
        <v>295.10310000000004</v>
      </c>
      <c r="W4318" s="2">
        <f t="shared" si="202"/>
        <v>2.9999999999999995E-2</v>
      </c>
      <c r="X4318">
        <f t="shared" si="203"/>
        <v>6</v>
      </c>
    </row>
    <row r="4319" spans="1:24" x14ac:dyDescent="0.2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f t="shared" si="201"/>
        <v>88.965800000000016</v>
      </c>
      <c r="W4319" s="2">
        <f t="shared" si="202"/>
        <v>0.47</v>
      </c>
      <c r="X4319">
        <f t="shared" si="203"/>
        <v>7</v>
      </c>
    </row>
    <row r="4320" spans="1:24" x14ac:dyDescent="0.2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c r="V4320">
        <f t="shared" si="201"/>
        <v>56.842199999999991</v>
      </c>
      <c r="W4320" s="2">
        <f t="shared" si="202"/>
        <v>0.31000000000000005</v>
      </c>
      <c r="X4320">
        <f t="shared" si="203"/>
        <v>4</v>
      </c>
    </row>
    <row r="4321" spans="1:24" x14ac:dyDescent="0.2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c r="V4321">
        <f t="shared" si="201"/>
        <v>29.670299999999997</v>
      </c>
      <c r="W4321" s="2">
        <f t="shared" si="202"/>
        <v>-0.23750000000000002</v>
      </c>
      <c r="X4321">
        <f t="shared" si="203"/>
        <v>5</v>
      </c>
    </row>
    <row r="4322" spans="1:24" x14ac:dyDescent="0.2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c r="V4322">
        <f t="shared" si="201"/>
        <v>25.3004</v>
      </c>
      <c r="W4322" s="2">
        <f t="shared" si="202"/>
        <v>0.24000000000000002</v>
      </c>
      <c r="X4322">
        <f t="shared" si="203"/>
        <v>5</v>
      </c>
    </row>
    <row r="4323" spans="1:24"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c r="V4323">
        <f t="shared" si="201"/>
        <v>26.913600000000002</v>
      </c>
      <c r="W4323" s="2">
        <f t="shared" si="202"/>
        <v>-0.8</v>
      </c>
      <c r="X4323">
        <f t="shared" si="203"/>
        <v>5</v>
      </c>
    </row>
    <row r="4324" spans="1:24"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c r="V4324">
        <f t="shared" si="201"/>
        <v>404.97750000000002</v>
      </c>
      <c r="W4324" s="2">
        <f t="shared" si="202"/>
        <v>-0.25</v>
      </c>
      <c r="X4324">
        <f t="shared" si="203"/>
        <v>5</v>
      </c>
    </row>
    <row r="4325" spans="1:24"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c r="V4325">
        <f t="shared" si="201"/>
        <v>3.9623999999999997</v>
      </c>
      <c r="W4325" s="2">
        <f t="shared" si="202"/>
        <v>-0.73333333333333328</v>
      </c>
      <c r="X4325">
        <f t="shared" si="203"/>
        <v>5</v>
      </c>
    </row>
    <row r="4326" spans="1:24"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c r="V4326">
        <f t="shared" si="201"/>
        <v>13.455</v>
      </c>
      <c r="W4326" s="2">
        <f t="shared" si="202"/>
        <v>6.25E-2</v>
      </c>
      <c r="X4326">
        <f t="shared" si="203"/>
        <v>5</v>
      </c>
    </row>
    <row r="4327" spans="1:24"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c r="V4327">
        <f t="shared" si="201"/>
        <v>71.076300000000003</v>
      </c>
      <c r="W4327" s="2">
        <f t="shared" si="202"/>
        <v>1.2500000000000001E-2</v>
      </c>
      <c r="X4327">
        <f t="shared" si="203"/>
        <v>5</v>
      </c>
    </row>
    <row r="4328" spans="1:24"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c r="V4328">
        <f t="shared" si="201"/>
        <v>6.9075000000000006</v>
      </c>
      <c r="W4328" s="2">
        <f t="shared" si="202"/>
        <v>0.25</v>
      </c>
      <c r="X4328">
        <f t="shared" si="203"/>
        <v>2</v>
      </c>
    </row>
    <row r="4329" spans="1:24"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c r="V4329">
        <f t="shared" si="201"/>
        <v>9.7200000000000006</v>
      </c>
      <c r="W4329" s="2">
        <f t="shared" si="202"/>
        <v>0.45999999999999996</v>
      </c>
      <c r="X4329">
        <f t="shared" si="203"/>
        <v>2</v>
      </c>
    </row>
    <row r="4330" spans="1:24" x14ac:dyDescent="0.2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c r="V4330">
        <f t="shared" si="201"/>
        <v>23.611499999999999</v>
      </c>
      <c r="W4330" s="2">
        <f t="shared" si="202"/>
        <v>0.45</v>
      </c>
      <c r="X4330">
        <f t="shared" si="203"/>
        <v>6</v>
      </c>
    </row>
    <row r="4331" spans="1:24" x14ac:dyDescent="0.2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c r="V4331">
        <f t="shared" si="201"/>
        <v>10.108799999999999</v>
      </c>
      <c r="W4331" s="2">
        <f t="shared" si="202"/>
        <v>0.35000000000000003</v>
      </c>
      <c r="X4331">
        <f t="shared" si="203"/>
        <v>6</v>
      </c>
    </row>
    <row r="4332" spans="1:24" x14ac:dyDescent="0.2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f t="shared" si="201"/>
        <v>16.8</v>
      </c>
      <c r="W4332" s="2">
        <f t="shared" si="202"/>
        <v>6.25E-2</v>
      </c>
      <c r="X4332">
        <f t="shared" si="203"/>
        <v>6</v>
      </c>
    </row>
    <row r="4333" spans="1:24" x14ac:dyDescent="0.2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c r="V4333">
        <f t="shared" si="201"/>
        <v>13.193399999999999</v>
      </c>
      <c r="W4333" s="2">
        <f t="shared" si="202"/>
        <v>0.34</v>
      </c>
      <c r="X4333">
        <f t="shared" si="203"/>
        <v>5</v>
      </c>
    </row>
    <row r="4334" spans="1:24" x14ac:dyDescent="0.2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c r="V4334">
        <f t="shared" si="201"/>
        <v>14.898000000000001</v>
      </c>
      <c r="W4334" s="2">
        <f t="shared" si="202"/>
        <v>0.35</v>
      </c>
      <c r="X4334">
        <f t="shared" si="203"/>
        <v>5</v>
      </c>
    </row>
    <row r="4335" spans="1:24"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c r="V4335">
        <f t="shared" si="201"/>
        <v>36.252000000000002</v>
      </c>
      <c r="W4335" s="2">
        <f t="shared" si="202"/>
        <v>0.28749999999999998</v>
      </c>
      <c r="X4335">
        <f t="shared" si="203"/>
        <v>6</v>
      </c>
    </row>
    <row r="4336" spans="1:24"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c r="V4336">
        <f t="shared" si="201"/>
        <v>18.094200000000001</v>
      </c>
      <c r="W4336" s="2">
        <f t="shared" si="202"/>
        <v>0.33750000000000002</v>
      </c>
      <c r="X4336">
        <f t="shared" si="203"/>
        <v>6</v>
      </c>
    </row>
    <row r="4337" spans="1:24"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c r="V4337">
        <f t="shared" si="201"/>
        <v>5.1479999999999997</v>
      </c>
      <c r="W4337" s="2">
        <f t="shared" si="202"/>
        <v>0.35</v>
      </c>
      <c r="X4337">
        <f t="shared" si="203"/>
        <v>4</v>
      </c>
    </row>
    <row r="4338" spans="1:24"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c r="V4338">
        <f t="shared" si="201"/>
        <v>10.4168</v>
      </c>
      <c r="W4338" s="2">
        <f t="shared" si="202"/>
        <v>0.27500000000000002</v>
      </c>
      <c r="X4338">
        <f t="shared" si="203"/>
        <v>4</v>
      </c>
    </row>
    <row r="4339" spans="1:24" x14ac:dyDescent="0.2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f t="shared" si="201"/>
        <v>85.296300000000002</v>
      </c>
      <c r="W4339" s="2">
        <f t="shared" si="202"/>
        <v>0.21</v>
      </c>
      <c r="X4339">
        <f t="shared" si="203"/>
        <v>4</v>
      </c>
    </row>
    <row r="4340" spans="1:24" x14ac:dyDescent="0.2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f t="shared" si="201"/>
        <v>60.324599999999997</v>
      </c>
      <c r="W4340" s="2">
        <f t="shared" si="202"/>
        <v>0.47</v>
      </c>
      <c r="X4340">
        <f t="shared" si="203"/>
        <v>4</v>
      </c>
    </row>
    <row r="4341" spans="1:24" x14ac:dyDescent="0.2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c r="V4341">
        <f t="shared" si="201"/>
        <v>3.3696000000000002</v>
      </c>
      <c r="W4341" s="2">
        <f t="shared" si="202"/>
        <v>0.35</v>
      </c>
      <c r="X4341">
        <f t="shared" si="203"/>
        <v>5</v>
      </c>
    </row>
    <row r="4342" spans="1:24"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c r="V4342">
        <f t="shared" si="201"/>
        <v>9.7680000000000007</v>
      </c>
      <c r="W4342" s="2">
        <f t="shared" si="202"/>
        <v>0.39999999999999997</v>
      </c>
      <c r="X4342">
        <f t="shared" si="203"/>
        <v>0</v>
      </c>
    </row>
    <row r="4343" spans="1:24"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c r="V4343">
        <f t="shared" si="201"/>
        <v>386.50979999999998</v>
      </c>
      <c r="W4343" s="2">
        <f t="shared" si="202"/>
        <v>0.29000000000000004</v>
      </c>
      <c r="X4343">
        <f t="shared" si="203"/>
        <v>4</v>
      </c>
    </row>
    <row r="4344" spans="1:24"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c r="V4344">
        <f t="shared" si="201"/>
        <v>13.133400000000002</v>
      </c>
      <c r="W4344" s="2">
        <f t="shared" si="202"/>
        <v>0.33749999999999997</v>
      </c>
      <c r="X4344">
        <f t="shared" si="203"/>
        <v>3</v>
      </c>
    </row>
    <row r="4345" spans="1:24"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c r="V4345">
        <f t="shared" si="201"/>
        <v>789.00480000000005</v>
      </c>
      <c r="W4345" s="2">
        <f t="shared" si="202"/>
        <v>-0.19999999999999998</v>
      </c>
      <c r="X4345">
        <f t="shared" si="203"/>
        <v>3</v>
      </c>
    </row>
    <row r="4346" spans="1:24"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f t="shared" si="201"/>
        <v>88.590600000000009</v>
      </c>
      <c r="W4346" s="2">
        <f t="shared" si="202"/>
        <v>0.11</v>
      </c>
      <c r="X4346">
        <f t="shared" si="203"/>
        <v>3</v>
      </c>
    </row>
    <row r="4347" spans="1:24"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c r="V4347">
        <f t="shared" si="201"/>
        <v>113.97720000000001</v>
      </c>
      <c r="W4347" s="2">
        <f t="shared" si="202"/>
        <v>0.43</v>
      </c>
      <c r="X4347">
        <f t="shared" si="203"/>
        <v>3</v>
      </c>
    </row>
    <row r="4348" spans="1:24"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c r="V4348">
        <f t="shared" si="201"/>
        <v>491.38600000000008</v>
      </c>
      <c r="W4348" s="2">
        <f t="shared" si="202"/>
        <v>0.22222222222222218</v>
      </c>
      <c r="X4348">
        <f t="shared" si="203"/>
        <v>7</v>
      </c>
    </row>
    <row r="4349" spans="1:24"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c r="V4349">
        <f t="shared" si="201"/>
        <v>34.610399999999998</v>
      </c>
      <c r="W4349" s="2">
        <f t="shared" si="202"/>
        <v>0.43</v>
      </c>
      <c r="X4349">
        <f t="shared" si="203"/>
        <v>7</v>
      </c>
    </row>
    <row r="4350" spans="1:24"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c r="V4350">
        <f t="shared" si="201"/>
        <v>35.921599999999998</v>
      </c>
      <c r="W4350" s="2">
        <f t="shared" si="202"/>
        <v>-0.73333333333333328</v>
      </c>
      <c r="X4350">
        <f t="shared" si="203"/>
        <v>5</v>
      </c>
    </row>
    <row r="4351" spans="1:24"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c r="V4351">
        <f t="shared" si="201"/>
        <v>457.45920000000001</v>
      </c>
      <c r="W4351" s="2">
        <f t="shared" si="202"/>
        <v>-0.1</v>
      </c>
      <c r="X4351">
        <f t="shared" si="203"/>
        <v>5</v>
      </c>
    </row>
    <row r="4352" spans="1:24"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f t="shared" si="201"/>
        <v>15.300800000000001</v>
      </c>
      <c r="W4352" s="2">
        <f t="shared" si="202"/>
        <v>8.7499999999999994E-2</v>
      </c>
      <c r="X4352">
        <f t="shared" si="203"/>
        <v>4</v>
      </c>
    </row>
    <row r="4353" spans="1:24"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c r="V4353">
        <f t="shared" si="201"/>
        <v>31.866</v>
      </c>
      <c r="W4353" s="2">
        <f t="shared" si="202"/>
        <v>-0.17500000000000002</v>
      </c>
      <c r="X4353">
        <f t="shared" si="203"/>
        <v>4</v>
      </c>
    </row>
    <row r="4354" spans="1:24"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c r="V4354">
        <f t="shared" si="201"/>
        <v>61.098000000000006</v>
      </c>
      <c r="W4354" s="2">
        <f t="shared" si="202"/>
        <v>0.36249999999999993</v>
      </c>
      <c r="X4354">
        <f t="shared" si="203"/>
        <v>2</v>
      </c>
    </row>
    <row r="4355" spans="1:24"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c r="V4355">
        <f t="shared" ref="V4355:V4418" si="204">R4355-U4355</f>
        <v>6.7392000000000012</v>
      </c>
      <c r="W4355" s="2">
        <f t="shared" ref="W4355:W4418" si="205">U4355/R4355</f>
        <v>0.47999999999999993</v>
      </c>
      <c r="X4355">
        <f t="shared" ref="X4355:X4418" si="206">D4355-C4355</f>
        <v>2</v>
      </c>
    </row>
    <row r="4356" spans="1:24"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c r="V4356">
        <f t="shared" si="204"/>
        <v>31.68</v>
      </c>
      <c r="W4356" s="2">
        <f t="shared" si="205"/>
        <v>-0.66666666666666674</v>
      </c>
      <c r="X4356">
        <f t="shared" si="206"/>
        <v>2</v>
      </c>
    </row>
    <row r="4357" spans="1:24" x14ac:dyDescent="0.2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c r="V4357">
        <f t="shared" si="204"/>
        <v>2663.4300000000003</v>
      </c>
      <c r="W4357" s="2">
        <f t="shared" si="205"/>
        <v>-0.66666666666666674</v>
      </c>
      <c r="X4357">
        <f t="shared" si="206"/>
        <v>3</v>
      </c>
    </row>
    <row r="4358" spans="1:24" x14ac:dyDescent="0.2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c r="V4358">
        <f t="shared" si="204"/>
        <v>24.948</v>
      </c>
      <c r="W4358" s="2">
        <f t="shared" si="205"/>
        <v>0.32500000000000001</v>
      </c>
      <c r="X4358">
        <f t="shared" si="206"/>
        <v>3</v>
      </c>
    </row>
    <row r="4359" spans="1:24" x14ac:dyDescent="0.2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c r="V4359">
        <f t="shared" si="204"/>
        <v>6.7392000000000003</v>
      </c>
      <c r="W4359" s="2">
        <f t="shared" si="205"/>
        <v>0.35</v>
      </c>
      <c r="X4359">
        <f t="shared" si="206"/>
        <v>0</v>
      </c>
    </row>
    <row r="4360" spans="1:24" x14ac:dyDescent="0.2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c r="V4360">
        <f t="shared" si="204"/>
        <v>143.78199999999998</v>
      </c>
      <c r="W4360" s="2">
        <f t="shared" si="205"/>
        <v>-0.85</v>
      </c>
      <c r="X4360">
        <f t="shared" si="206"/>
        <v>0</v>
      </c>
    </row>
    <row r="4361" spans="1:24" x14ac:dyDescent="0.2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c r="V4361">
        <f t="shared" si="204"/>
        <v>535.33440000000007</v>
      </c>
      <c r="W4361" s="2">
        <f t="shared" si="205"/>
        <v>-2.8571428571428567E-2</v>
      </c>
      <c r="X4361">
        <f t="shared" si="206"/>
        <v>0</v>
      </c>
    </row>
    <row r="4362" spans="1:24"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c r="V4362">
        <f t="shared" si="204"/>
        <v>57.099599999999995</v>
      </c>
      <c r="W4362" s="2">
        <f t="shared" si="205"/>
        <v>0.49</v>
      </c>
      <c r="X4362">
        <f t="shared" si="206"/>
        <v>2</v>
      </c>
    </row>
    <row r="4363" spans="1:24"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c r="V4363">
        <f t="shared" si="204"/>
        <v>20.703600000000002</v>
      </c>
      <c r="W4363" s="2">
        <f t="shared" si="205"/>
        <v>0.29000000000000004</v>
      </c>
      <c r="X4363">
        <f t="shared" si="206"/>
        <v>4</v>
      </c>
    </row>
    <row r="4364" spans="1:24"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c r="V4364">
        <f t="shared" si="204"/>
        <v>96.316199999999995</v>
      </c>
      <c r="W4364" s="2">
        <f t="shared" si="205"/>
        <v>0.27</v>
      </c>
      <c r="X4364">
        <f t="shared" si="206"/>
        <v>2</v>
      </c>
    </row>
    <row r="4365" spans="1:24"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c r="V4365">
        <f t="shared" si="204"/>
        <v>17.625600000000002</v>
      </c>
      <c r="W4365" s="2">
        <f t="shared" si="205"/>
        <v>0.31999999999999995</v>
      </c>
      <c r="X4365">
        <f t="shared" si="206"/>
        <v>2</v>
      </c>
    </row>
    <row r="4366" spans="1:24"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c r="V4366">
        <f t="shared" si="204"/>
        <v>542.66520000000003</v>
      </c>
      <c r="W4366" s="2">
        <f t="shared" si="205"/>
        <v>0.22999999999999998</v>
      </c>
      <c r="X4366">
        <f t="shared" si="206"/>
        <v>2</v>
      </c>
    </row>
    <row r="4367" spans="1:24"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c r="V4367">
        <f t="shared" si="204"/>
        <v>3.9273000000000002</v>
      </c>
      <c r="W4367" s="2">
        <f t="shared" si="205"/>
        <v>0.47</v>
      </c>
      <c r="X4367">
        <f t="shared" si="206"/>
        <v>2</v>
      </c>
    </row>
    <row r="4368" spans="1:24"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c r="V4368">
        <f t="shared" si="204"/>
        <v>14.405000000000001</v>
      </c>
      <c r="W4368" s="2">
        <f t="shared" si="205"/>
        <v>0.33</v>
      </c>
      <c r="X4368">
        <f t="shared" si="206"/>
        <v>2</v>
      </c>
    </row>
    <row r="4369" spans="1:24"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c r="V4369">
        <f t="shared" si="204"/>
        <v>7.2380000000000004</v>
      </c>
      <c r="W4369" s="2">
        <f t="shared" si="205"/>
        <v>0.3125</v>
      </c>
      <c r="X4369">
        <f t="shared" si="206"/>
        <v>2</v>
      </c>
    </row>
    <row r="4370" spans="1:24"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c r="V4370">
        <f t="shared" si="204"/>
        <v>14.124000000000001</v>
      </c>
      <c r="W4370" s="2">
        <f t="shared" si="205"/>
        <v>0.3125</v>
      </c>
      <c r="X4370">
        <f t="shared" si="206"/>
        <v>2</v>
      </c>
    </row>
    <row r="4371" spans="1:24" x14ac:dyDescent="0.2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f t="shared" si="204"/>
        <v>54.548000000000009</v>
      </c>
      <c r="W4371" s="2">
        <f t="shared" si="205"/>
        <v>0.47999999999999993</v>
      </c>
      <c r="X4371">
        <f t="shared" si="206"/>
        <v>5</v>
      </c>
    </row>
    <row r="4372" spans="1:24" x14ac:dyDescent="0.2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c r="V4372">
        <f t="shared" si="204"/>
        <v>23.411200000000001</v>
      </c>
      <c r="W4372" s="2">
        <f t="shared" si="205"/>
        <v>0.41</v>
      </c>
      <c r="X4372">
        <f t="shared" si="206"/>
        <v>5</v>
      </c>
    </row>
    <row r="4373" spans="1:24" x14ac:dyDescent="0.2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c r="V4373">
        <f t="shared" si="204"/>
        <v>26.91</v>
      </c>
      <c r="W4373" s="2">
        <f t="shared" si="205"/>
        <v>0.48</v>
      </c>
      <c r="X4373">
        <f t="shared" si="206"/>
        <v>5</v>
      </c>
    </row>
    <row r="4374" spans="1:24"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c r="V4374">
        <f t="shared" si="204"/>
        <v>6.1903999999999995</v>
      </c>
      <c r="W4374" s="2">
        <f t="shared" si="205"/>
        <v>0.47000000000000003</v>
      </c>
      <c r="X4374">
        <f t="shared" si="206"/>
        <v>2</v>
      </c>
    </row>
    <row r="4375" spans="1:24"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c r="V4375">
        <f t="shared" si="204"/>
        <v>148.5675</v>
      </c>
      <c r="W4375" s="2">
        <f t="shared" si="205"/>
        <v>6.9999999999999993E-2</v>
      </c>
      <c r="X4375">
        <f t="shared" si="206"/>
        <v>2</v>
      </c>
    </row>
    <row r="4376" spans="1:24"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c r="V4376">
        <f t="shared" si="204"/>
        <v>87.0732</v>
      </c>
      <c r="W4376" s="2">
        <f t="shared" si="205"/>
        <v>0.16250000000000001</v>
      </c>
      <c r="X4376">
        <f t="shared" si="206"/>
        <v>6</v>
      </c>
    </row>
    <row r="4377" spans="1:24"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c r="V4377">
        <f t="shared" si="204"/>
        <v>239.5675</v>
      </c>
      <c r="W4377" s="2">
        <f t="shared" si="205"/>
        <v>0.21</v>
      </c>
      <c r="X4377">
        <f t="shared" si="206"/>
        <v>5</v>
      </c>
    </row>
    <row r="4378" spans="1:24"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c r="V4378">
        <f t="shared" si="204"/>
        <v>192.21120000000002</v>
      </c>
      <c r="W4378" s="2">
        <f t="shared" si="205"/>
        <v>0.28999999999999992</v>
      </c>
      <c r="X4378">
        <f t="shared" si="206"/>
        <v>5</v>
      </c>
    </row>
    <row r="4379" spans="1:24"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c r="V4379">
        <f t="shared" si="204"/>
        <v>1338.336</v>
      </c>
      <c r="W4379" s="2">
        <f t="shared" si="205"/>
        <v>0.1</v>
      </c>
      <c r="X4379">
        <f t="shared" si="206"/>
        <v>5</v>
      </c>
    </row>
    <row r="4380" spans="1:24" x14ac:dyDescent="0.2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f t="shared" si="204"/>
        <v>9.2644000000000002</v>
      </c>
      <c r="W4380" s="2">
        <f t="shared" si="205"/>
        <v>0.47000000000000003</v>
      </c>
      <c r="X4380">
        <f t="shared" si="206"/>
        <v>2</v>
      </c>
    </row>
    <row r="4381" spans="1:24" x14ac:dyDescent="0.2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f t="shared" si="204"/>
        <v>39.533999999999999</v>
      </c>
      <c r="W4381" s="2">
        <f t="shared" si="205"/>
        <v>0.44999999999999996</v>
      </c>
      <c r="X4381">
        <f t="shared" si="206"/>
        <v>2</v>
      </c>
    </row>
    <row r="4382" spans="1:24"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c r="V4382">
        <f t="shared" si="204"/>
        <v>44.128500000000003</v>
      </c>
      <c r="W4382" s="2">
        <f t="shared" si="205"/>
        <v>0.27</v>
      </c>
      <c r="X4382">
        <f t="shared" si="206"/>
        <v>5</v>
      </c>
    </row>
    <row r="4383" spans="1:24"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c r="V4383">
        <f t="shared" si="204"/>
        <v>284.82299999999998</v>
      </c>
      <c r="W4383" s="2">
        <f t="shared" si="205"/>
        <v>-0.125</v>
      </c>
      <c r="X4383">
        <f t="shared" si="206"/>
        <v>5</v>
      </c>
    </row>
    <row r="4384" spans="1:24"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c r="V4384">
        <f t="shared" si="204"/>
        <v>7.3440000000000003</v>
      </c>
      <c r="W4384" s="2">
        <f t="shared" si="205"/>
        <v>-1.5500000000000003</v>
      </c>
      <c r="X4384">
        <f t="shared" si="206"/>
        <v>7</v>
      </c>
    </row>
    <row r="4385" spans="1:24"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c r="V4385">
        <f t="shared" si="204"/>
        <v>511.42560000000003</v>
      </c>
      <c r="W4385" s="2">
        <f t="shared" si="205"/>
        <v>-0.32857142857142857</v>
      </c>
      <c r="X4385">
        <f t="shared" si="206"/>
        <v>7</v>
      </c>
    </row>
    <row r="4386" spans="1:24"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c r="V4386">
        <f t="shared" si="204"/>
        <v>140.1454</v>
      </c>
      <c r="W4386" s="2">
        <f t="shared" si="205"/>
        <v>8.7499999999999994E-2</v>
      </c>
      <c r="X4386">
        <f t="shared" si="206"/>
        <v>7</v>
      </c>
    </row>
    <row r="4387" spans="1:24"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c r="V4387">
        <f t="shared" si="204"/>
        <v>965.62599999999998</v>
      </c>
      <c r="W4387" s="2">
        <f t="shared" si="205"/>
        <v>-5.7142857142857141E-2</v>
      </c>
      <c r="X4387">
        <f t="shared" si="206"/>
        <v>7</v>
      </c>
    </row>
    <row r="4388" spans="1:24" x14ac:dyDescent="0.2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c r="V4388">
        <f t="shared" si="204"/>
        <v>32.061599999999999</v>
      </c>
      <c r="W4388" s="2">
        <f t="shared" si="205"/>
        <v>0.26999999999999996</v>
      </c>
      <c r="X4388">
        <f t="shared" si="206"/>
        <v>6</v>
      </c>
    </row>
    <row r="4389" spans="1:24" x14ac:dyDescent="0.2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c r="V4389">
        <f t="shared" si="204"/>
        <v>17.209499999999998</v>
      </c>
      <c r="W4389" s="2">
        <f t="shared" si="205"/>
        <v>0.3125</v>
      </c>
      <c r="X4389">
        <f t="shared" si="206"/>
        <v>6</v>
      </c>
    </row>
    <row r="4390" spans="1:24"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f t="shared" si="204"/>
        <v>24.315199999999997</v>
      </c>
      <c r="W4390" s="2">
        <f t="shared" si="205"/>
        <v>0.48000000000000004</v>
      </c>
      <c r="X4390">
        <f t="shared" si="206"/>
        <v>2</v>
      </c>
    </row>
    <row r="4391" spans="1:24"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c r="V4391">
        <f t="shared" si="204"/>
        <v>209.2636</v>
      </c>
      <c r="W4391" s="2">
        <f t="shared" si="205"/>
        <v>-0.13750000000000001</v>
      </c>
      <c r="X4391">
        <f t="shared" si="206"/>
        <v>2</v>
      </c>
    </row>
    <row r="4392" spans="1:24"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c r="V4392">
        <f t="shared" si="204"/>
        <v>932.37779999999998</v>
      </c>
      <c r="W4392" s="2">
        <f t="shared" si="205"/>
        <v>0.26</v>
      </c>
      <c r="X4392">
        <f t="shared" si="206"/>
        <v>2</v>
      </c>
    </row>
    <row r="4393" spans="1:24"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c r="V4393">
        <f t="shared" si="204"/>
        <v>49.6584</v>
      </c>
      <c r="W4393" s="2">
        <f t="shared" si="205"/>
        <v>0.27999999999999997</v>
      </c>
      <c r="X4393">
        <f t="shared" si="206"/>
        <v>2</v>
      </c>
    </row>
    <row r="4394" spans="1:24" x14ac:dyDescent="0.2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c r="V4394">
        <f t="shared" si="204"/>
        <v>64.210799999999992</v>
      </c>
      <c r="W4394" s="2">
        <f t="shared" si="205"/>
        <v>8.7499999999999994E-2</v>
      </c>
      <c r="X4394">
        <f t="shared" si="206"/>
        <v>4</v>
      </c>
    </row>
    <row r="4395" spans="1:24" x14ac:dyDescent="0.2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c r="V4395">
        <f t="shared" si="204"/>
        <v>38.224500000000006</v>
      </c>
      <c r="W4395" s="2">
        <f t="shared" si="205"/>
        <v>0.36249999999999999</v>
      </c>
      <c r="X4395">
        <f t="shared" si="206"/>
        <v>4</v>
      </c>
    </row>
    <row r="4396" spans="1:24"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c r="V4396">
        <f t="shared" si="204"/>
        <v>31.180800000000001</v>
      </c>
      <c r="W4396" s="2">
        <f t="shared" si="205"/>
        <v>-0.19999999999999998</v>
      </c>
      <c r="X4396">
        <f t="shared" si="206"/>
        <v>0</v>
      </c>
    </row>
    <row r="4397" spans="1:24"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c r="V4397">
        <f t="shared" si="204"/>
        <v>49.248000000000005</v>
      </c>
      <c r="W4397" s="2">
        <f t="shared" si="205"/>
        <v>-0.8</v>
      </c>
      <c r="X4397">
        <f t="shared" si="206"/>
        <v>0</v>
      </c>
    </row>
    <row r="4398" spans="1:24"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c r="V4398">
        <f t="shared" si="204"/>
        <v>334.27279999999996</v>
      </c>
      <c r="W4398" s="2">
        <f t="shared" si="205"/>
        <v>7.5000000000000011E-2</v>
      </c>
      <c r="X4398">
        <f t="shared" si="206"/>
        <v>4</v>
      </c>
    </row>
    <row r="4399" spans="1:24" x14ac:dyDescent="0.2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c r="V4399">
        <f t="shared" si="204"/>
        <v>218.9222</v>
      </c>
      <c r="W4399" s="2">
        <f t="shared" si="205"/>
        <v>-0.27142857142857141</v>
      </c>
      <c r="X4399">
        <f t="shared" si="206"/>
        <v>4</v>
      </c>
    </row>
    <row r="4400" spans="1:24" x14ac:dyDescent="0.2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c r="V4400">
        <f t="shared" si="204"/>
        <v>56.931599999999996</v>
      </c>
      <c r="W4400" s="2">
        <f t="shared" si="205"/>
        <v>0.17500000000000002</v>
      </c>
      <c r="X4400">
        <f t="shared" si="206"/>
        <v>4</v>
      </c>
    </row>
    <row r="4401" spans="1:24"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c r="V4401">
        <f t="shared" si="204"/>
        <v>109.94500000000001</v>
      </c>
      <c r="W4401" s="2">
        <f t="shared" si="205"/>
        <v>0.44999999999999996</v>
      </c>
      <c r="X4401">
        <f t="shared" si="206"/>
        <v>0</v>
      </c>
    </row>
    <row r="4402" spans="1:24"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c r="V4402">
        <f t="shared" si="204"/>
        <v>604.30650000000003</v>
      </c>
      <c r="W4402" s="2">
        <f t="shared" si="205"/>
        <v>0.33</v>
      </c>
      <c r="X4402">
        <f t="shared" si="206"/>
        <v>0</v>
      </c>
    </row>
    <row r="4403" spans="1:24"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f t="shared" si="204"/>
        <v>718.91</v>
      </c>
      <c r="W4403" s="2">
        <f t="shared" si="205"/>
        <v>0.26</v>
      </c>
      <c r="X4403">
        <f t="shared" si="206"/>
        <v>0</v>
      </c>
    </row>
    <row r="4404" spans="1:24"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c r="V4404">
        <f t="shared" si="204"/>
        <v>8.7791999999999994</v>
      </c>
      <c r="W4404" s="2">
        <f t="shared" si="205"/>
        <v>0.22500000000000001</v>
      </c>
      <c r="X4404">
        <f t="shared" si="206"/>
        <v>1</v>
      </c>
    </row>
    <row r="4405" spans="1:24" x14ac:dyDescent="0.2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c r="V4405">
        <f t="shared" si="204"/>
        <v>13.168799999999999</v>
      </c>
      <c r="W4405" s="2">
        <f t="shared" si="205"/>
        <v>0.38</v>
      </c>
      <c r="X4405">
        <f t="shared" si="206"/>
        <v>2</v>
      </c>
    </row>
    <row r="4406" spans="1:24" x14ac:dyDescent="0.2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c r="V4406">
        <f t="shared" si="204"/>
        <v>32.625</v>
      </c>
      <c r="W4406" s="2">
        <f t="shared" si="205"/>
        <v>6.25E-2</v>
      </c>
      <c r="X4406">
        <f t="shared" si="206"/>
        <v>5</v>
      </c>
    </row>
    <row r="4407" spans="1:24" x14ac:dyDescent="0.2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f t="shared" si="204"/>
        <v>41.411999999999999</v>
      </c>
      <c r="W4407" s="2">
        <f t="shared" si="205"/>
        <v>-6.25E-2</v>
      </c>
      <c r="X4407">
        <f t="shared" si="206"/>
        <v>5</v>
      </c>
    </row>
    <row r="4408" spans="1:24"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c r="V4408">
        <f t="shared" si="204"/>
        <v>4.9939999999999998</v>
      </c>
      <c r="W4408" s="2">
        <f t="shared" si="205"/>
        <v>0.45</v>
      </c>
      <c r="X4408">
        <f t="shared" si="206"/>
        <v>5</v>
      </c>
    </row>
    <row r="4409" spans="1:24"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c r="V4409">
        <f t="shared" si="204"/>
        <v>163.566</v>
      </c>
      <c r="W4409" s="2">
        <f t="shared" si="205"/>
        <v>0.48000000000000004</v>
      </c>
      <c r="X4409">
        <f t="shared" si="206"/>
        <v>5</v>
      </c>
    </row>
    <row r="4410" spans="1:24"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f t="shared" si="204"/>
        <v>2.6023000000000001</v>
      </c>
      <c r="W4410" s="2">
        <f t="shared" si="205"/>
        <v>0.47000000000000003</v>
      </c>
      <c r="X4410">
        <f t="shared" si="206"/>
        <v>5</v>
      </c>
    </row>
    <row r="4411" spans="1:24" x14ac:dyDescent="0.2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f t="shared" si="204"/>
        <v>3.0634000000000001</v>
      </c>
      <c r="W4411" s="2">
        <f t="shared" si="205"/>
        <v>0.47000000000000003</v>
      </c>
      <c r="X4411">
        <f t="shared" si="206"/>
        <v>5</v>
      </c>
    </row>
    <row r="4412" spans="1:24" x14ac:dyDescent="0.2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c r="V4412">
        <f t="shared" si="204"/>
        <v>77.716800000000006</v>
      </c>
      <c r="W4412" s="2">
        <f t="shared" si="205"/>
        <v>0.27999999999999997</v>
      </c>
      <c r="X4412">
        <f t="shared" si="206"/>
        <v>5</v>
      </c>
    </row>
    <row r="4413" spans="1:24"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f t="shared" si="204"/>
        <v>10.610999999999999</v>
      </c>
      <c r="W4413" s="2">
        <f t="shared" si="205"/>
        <v>0.46</v>
      </c>
      <c r="X4413">
        <f t="shared" si="206"/>
        <v>3</v>
      </c>
    </row>
    <row r="4414" spans="1:24"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f t="shared" si="204"/>
        <v>457.29780000000005</v>
      </c>
      <c r="W4414" s="2">
        <f t="shared" si="205"/>
        <v>0.26</v>
      </c>
      <c r="X4414">
        <f t="shared" si="206"/>
        <v>3</v>
      </c>
    </row>
    <row r="4415" spans="1:24"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c r="V4415">
        <f t="shared" si="204"/>
        <v>32.835000000000008</v>
      </c>
      <c r="W4415" s="2">
        <f t="shared" si="205"/>
        <v>0.44999999999999996</v>
      </c>
      <c r="X4415">
        <f t="shared" si="206"/>
        <v>3</v>
      </c>
    </row>
    <row r="4416" spans="1:24"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f t="shared" si="204"/>
        <v>205.63470000000001</v>
      </c>
      <c r="W4416" s="2">
        <f t="shared" si="205"/>
        <v>0.47</v>
      </c>
      <c r="X4416">
        <f t="shared" si="206"/>
        <v>4</v>
      </c>
    </row>
    <row r="4417" spans="1:24" x14ac:dyDescent="0.2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c r="V4417">
        <f t="shared" si="204"/>
        <v>503.92999999999995</v>
      </c>
      <c r="W4417" s="2">
        <f t="shared" si="205"/>
        <v>0.125</v>
      </c>
      <c r="X4417">
        <f t="shared" si="206"/>
        <v>7</v>
      </c>
    </row>
    <row r="4418" spans="1:24" x14ac:dyDescent="0.2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f t="shared" si="204"/>
        <v>15.2</v>
      </c>
      <c r="W4418" s="2">
        <f t="shared" si="205"/>
        <v>0.5</v>
      </c>
      <c r="X4418">
        <f t="shared" si="206"/>
        <v>7</v>
      </c>
    </row>
    <row r="4419" spans="1:24" x14ac:dyDescent="0.2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c r="V4419">
        <f t="shared" ref="V4419:V4482" si="207">R4419-U4419</f>
        <v>258.24959999999999</v>
      </c>
      <c r="W4419" s="2">
        <f t="shared" ref="W4419:W4482" si="208">U4419/R4419</f>
        <v>0.45999999999999996</v>
      </c>
      <c r="X4419">
        <f t="shared" ref="X4419:X4482" si="209">D4419-C4419</f>
        <v>3</v>
      </c>
    </row>
    <row r="4420" spans="1:24"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c r="V4420">
        <f t="shared" si="207"/>
        <v>212.31840000000003</v>
      </c>
      <c r="W4420" s="2">
        <f t="shared" si="208"/>
        <v>-0.1125</v>
      </c>
      <c r="X4420">
        <f t="shared" si="209"/>
        <v>7</v>
      </c>
    </row>
    <row r="4421" spans="1:24"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c r="V4421">
        <f t="shared" si="207"/>
        <v>9.5056000000000012</v>
      </c>
      <c r="W4421" s="2">
        <f t="shared" si="208"/>
        <v>-0.73333333333333339</v>
      </c>
      <c r="X4421">
        <f t="shared" si="209"/>
        <v>7</v>
      </c>
    </row>
    <row r="4422" spans="1:24"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c r="V4422">
        <f t="shared" si="207"/>
        <v>37.850999999999999</v>
      </c>
      <c r="W4422" s="2">
        <f t="shared" si="208"/>
        <v>7.4999999999999997E-2</v>
      </c>
      <c r="X4422">
        <f t="shared" si="209"/>
        <v>4</v>
      </c>
    </row>
    <row r="4423" spans="1:24" x14ac:dyDescent="0.2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c r="V4423">
        <f t="shared" si="207"/>
        <v>13.219199999999999</v>
      </c>
      <c r="W4423" s="2">
        <f t="shared" si="208"/>
        <v>0.15000000000000002</v>
      </c>
      <c r="X4423">
        <f t="shared" si="209"/>
        <v>5</v>
      </c>
    </row>
    <row r="4424" spans="1:24"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c r="V4424">
        <f t="shared" si="207"/>
        <v>12.757599999999998</v>
      </c>
      <c r="W4424" s="2">
        <f t="shared" si="208"/>
        <v>0.26</v>
      </c>
      <c r="X4424">
        <f t="shared" si="209"/>
        <v>1</v>
      </c>
    </row>
    <row r="4425" spans="1:24"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c r="V4425">
        <f t="shared" si="207"/>
        <v>227.20499999999998</v>
      </c>
      <c r="W4425" s="2">
        <f t="shared" si="208"/>
        <v>0.25</v>
      </c>
      <c r="X4425">
        <f t="shared" si="209"/>
        <v>1</v>
      </c>
    </row>
    <row r="4426" spans="1:24"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c r="V4426">
        <f t="shared" si="207"/>
        <v>19.112500000000001</v>
      </c>
      <c r="W4426" s="2">
        <f t="shared" si="208"/>
        <v>0.44999999999999996</v>
      </c>
      <c r="X4426">
        <f t="shared" si="209"/>
        <v>1</v>
      </c>
    </row>
    <row r="4427" spans="1:24"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c r="V4427">
        <f t="shared" si="207"/>
        <v>59.248799999999996</v>
      </c>
      <c r="W4427" s="2">
        <f t="shared" si="208"/>
        <v>0.48000000000000004</v>
      </c>
      <c r="X4427">
        <f t="shared" si="209"/>
        <v>1</v>
      </c>
    </row>
    <row r="4428" spans="1:24"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c r="V4428">
        <f t="shared" si="207"/>
        <v>40.305599999999998</v>
      </c>
      <c r="W4428" s="2">
        <f t="shared" si="208"/>
        <v>0.28000000000000003</v>
      </c>
      <c r="X4428">
        <f t="shared" si="209"/>
        <v>1</v>
      </c>
    </row>
    <row r="4429" spans="1:24"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c r="V4429">
        <f t="shared" si="207"/>
        <v>14.949</v>
      </c>
      <c r="W4429" s="2">
        <f t="shared" si="208"/>
        <v>0.45</v>
      </c>
      <c r="X4429">
        <f t="shared" si="209"/>
        <v>6</v>
      </c>
    </row>
    <row r="4430" spans="1:24"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c r="V4430">
        <f t="shared" si="207"/>
        <v>1282.1748000000002</v>
      </c>
      <c r="W4430" s="2">
        <f t="shared" si="208"/>
        <v>0.28999999999999998</v>
      </c>
      <c r="X4430">
        <f t="shared" si="209"/>
        <v>6</v>
      </c>
    </row>
    <row r="4431" spans="1:24"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c r="V4431">
        <f t="shared" si="207"/>
        <v>52.503</v>
      </c>
      <c r="W4431" s="2">
        <f t="shared" si="208"/>
        <v>0.25999999999999995</v>
      </c>
      <c r="X4431">
        <f t="shared" si="209"/>
        <v>0</v>
      </c>
    </row>
    <row r="4432" spans="1:24" x14ac:dyDescent="0.2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f t="shared" si="207"/>
        <v>10.4</v>
      </c>
      <c r="W4432" s="2">
        <f t="shared" si="208"/>
        <v>0.48</v>
      </c>
      <c r="X4432">
        <f t="shared" si="209"/>
        <v>5</v>
      </c>
    </row>
    <row r="4433" spans="1:24" x14ac:dyDescent="0.2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c r="V4433">
        <f t="shared" si="207"/>
        <v>5.9052000000000007</v>
      </c>
      <c r="W4433" s="2">
        <f t="shared" si="208"/>
        <v>0.26</v>
      </c>
      <c r="X4433">
        <f t="shared" si="209"/>
        <v>5</v>
      </c>
    </row>
    <row r="4434" spans="1:24" x14ac:dyDescent="0.2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c r="V4434">
        <f t="shared" si="207"/>
        <v>14.942000000000002</v>
      </c>
      <c r="W4434" s="2">
        <f t="shared" si="208"/>
        <v>0.37999999999999995</v>
      </c>
      <c r="X4434">
        <f t="shared" si="209"/>
        <v>5</v>
      </c>
    </row>
    <row r="4435" spans="1:24" x14ac:dyDescent="0.2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c r="V4435">
        <f t="shared" si="207"/>
        <v>6.125</v>
      </c>
      <c r="W4435" s="2">
        <f t="shared" si="208"/>
        <v>0.3</v>
      </c>
      <c r="X4435">
        <f t="shared" si="209"/>
        <v>5</v>
      </c>
    </row>
    <row r="4436" spans="1:24" x14ac:dyDescent="0.2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c r="V4436">
        <f t="shared" si="207"/>
        <v>682.78140000000008</v>
      </c>
      <c r="W4436" s="2">
        <f t="shared" si="208"/>
        <v>0.19</v>
      </c>
      <c r="X4436">
        <f t="shared" si="209"/>
        <v>5</v>
      </c>
    </row>
    <row r="4437" spans="1:24" x14ac:dyDescent="0.2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c r="V4437">
        <f t="shared" si="207"/>
        <v>5.7822999999999993</v>
      </c>
      <c r="W4437" s="2">
        <f t="shared" si="208"/>
        <v>-1.65</v>
      </c>
      <c r="X4437">
        <f t="shared" si="209"/>
        <v>5</v>
      </c>
    </row>
    <row r="4438" spans="1:24" x14ac:dyDescent="0.2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c r="V4438">
        <f t="shared" si="207"/>
        <v>24.645600000000002</v>
      </c>
      <c r="W4438" s="2">
        <f t="shared" si="208"/>
        <v>9.9999999999999992E-2</v>
      </c>
      <c r="X4438">
        <f t="shared" si="209"/>
        <v>5</v>
      </c>
    </row>
    <row r="4439" spans="1:24" x14ac:dyDescent="0.2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c r="V4439">
        <f t="shared" si="207"/>
        <v>97.702200000000005</v>
      </c>
      <c r="W4439" s="2">
        <f t="shared" si="208"/>
        <v>-2.7</v>
      </c>
      <c r="X4439">
        <f t="shared" si="209"/>
        <v>5</v>
      </c>
    </row>
    <row r="4440" spans="1:24" x14ac:dyDescent="0.2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c r="V4440">
        <f t="shared" si="207"/>
        <v>6.7392000000000003</v>
      </c>
      <c r="W4440" s="2">
        <f t="shared" si="208"/>
        <v>0.35</v>
      </c>
      <c r="X4440">
        <f t="shared" si="209"/>
        <v>6</v>
      </c>
    </row>
    <row r="4441" spans="1:24" x14ac:dyDescent="0.2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c r="V4441">
        <f t="shared" si="207"/>
        <v>16.28</v>
      </c>
      <c r="W4441" s="2">
        <f t="shared" si="208"/>
        <v>0.3125</v>
      </c>
      <c r="X4441">
        <f t="shared" si="209"/>
        <v>6</v>
      </c>
    </row>
    <row r="4442" spans="1:24"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c r="V4442">
        <f t="shared" si="207"/>
        <v>73.666500000000013</v>
      </c>
      <c r="W4442" s="2">
        <f t="shared" si="208"/>
        <v>0.32999999999999996</v>
      </c>
      <c r="X4442">
        <f t="shared" si="209"/>
        <v>4</v>
      </c>
    </row>
    <row r="4443" spans="1:24"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c r="V4443">
        <f t="shared" si="207"/>
        <v>830.63100000000009</v>
      </c>
      <c r="W4443" s="2">
        <f t="shared" si="208"/>
        <v>0.13999999999999999</v>
      </c>
      <c r="X4443">
        <f t="shared" si="209"/>
        <v>4</v>
      </c>
    </row>
    <row r="4444" spans="1:24"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c r="V4444">
        <f t="shared" si="207"/>
        <v>18.687999999999999</v>
      </c>
      <c r="W4444" s="2">
        <f t="shared" si="208"/>
        <v>0.36000000000000004</v>
      </c>
      <c r="X4444">
        <f t="shared" si="209"/>
        <v>4</v>
      </c>
    </row>
    <row r="4445" spans="1:24"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c r="V4445">
        <f t="shared" si="207"/>
        <v>16.847999999999999</v>
      </c>
      <c r="W4445" s="2">
        <f t="shared" si="208"/>
        <v>0.48</v>
      </c>
      <c r="X4445">
        <f t="shared" si="209"/>
        <v>4</v>
      </c>
    </row>
    <row r="4446" spans="1:24"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c r="V4446">
        <f t="shared" si="207"/>
        <v>41.525499999999994</v>
      </c>
      <c r="W4446" s="2">
        <f t="shared" si="208"/>
        <v>0.47000000000000003</v>
      </c>
      <c r="X4446">
        <f t="shared" si="209"/>
        <v>5</v>
      </c>
    </row>
    <row r="4447" spans="1:24"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c r="V4447">
        <f t="shared" si="207"/>
        <v>17.423999999999999</v>
      </c>
      <c r="W4447" s="2">
        <f t="shared" si="208"/>
        <v>0.45</v>
      </c>
      <c r="X4447">
        <f t="shared" si="209"/>
        <v>5</v>
      </c>
    </row>
    <row r="4448" spans="1:24"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f t="shared" si="207"/>
        <v>14.8512</v>
      </c>
      <c r="W4448" s="2">
        <f t="shared" si="208"/>
        <v>0.49</v>
      </c>
      <c r="X4448">
        <f t="shared" si="209"/>
        <v>5</v>
      </c>
    </row>
    <row r="4449" spans="1:24"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f t="shared" si="207"/>
        <v>127.08749999999999</v>
      </c>
      <c r="W4449" s="2">
        <f t="shared" si="208"/>
        <v>0.25</v>
      </c>
      <c r="X4449">
        <f t="shared" si="209"/>
        <v>5</v>
      </c>
    </row>
    <row r="4450" spans="1:24"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f t="shared" si="207"/>
        <v>8.5408000000000008</v>
      </c>
      <c r="W4450" s="2">
        <f t="shared" si="208"/>
        <v>0.31999999999999995</v>
      </c>
      <c r="X4450">
        <f t="shared" si="209"/>
        <v>4</v>
      </c>
    </row>
    <row r="4451" spans="1:24"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c r="V4451">
        <f t="shared" si="207"/>
        <v>3.3696000000000006</v>
      </c>
      <c r="W4451" s="2">
        <f t="shared" si="208"/>
        <v>0.47999999999999993</v>
      </c>
      <c r="X4451">
        <f t="shared" si="209"/>
        <v>4</v>
      </c>
    </row>
    <row r="4452" spans="1:24"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c r="V4452">
        <f t="shared" si="207"/>
        <v>98.945700000000002</v>
      </c>
      <c r="W4452" s="2">
        <f t="shared" si="208"/>
        <v>0.47</v>
      </c>
      <c r="X4452">
        <f t="shared" si="209"/>
        <v>4</v>
      </c>
    </row>
    <row r="4453" spans="1:24" x14ac:dyDescent="0.2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f t="shared" si="207"/>
        <v>16.763999999999999</v>
      </c>
      <c r="W4453" s="2">
        <f t="shared" si="208"/>
        <v>0.33999999999999997</v>
      </c>
      <c r="X4453">
        <f t="shared" si="209"/>
        <v>2</v>
      </c>
    </row>
    <row r="4454" spans="1:24" x14ac:dyDescent="0.2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c r="V4454">
        <f t="shared" si="207"/>
        <v>23.2988</v>
      </c>
      <c r="W4454" s="2">
        <f t="shared" si="208"/>
        <v>0.47000000000000003</v>
      </c>
      <c r="X4454">
        <f t="shared" si="209"/>
        <v>2</v>
      </c>
    </row>
    <row r="4455" spans="1:24" x14ac:dyDescent="0.2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c r="V4455">
        <f t="shared" si="207"/>
        <v>1053.4299999999998</v>
      </c>
      <c r="W4455" s="2">
        <f t="shared" si="208"/>
        <v>0.17647058823529413</v>
      </c>
      <c r="X4455">
        <f t="shared" si="209"/>
        <v>2</v>
      </c>
    </row>
    <row r="4456" spans="1:24" x14ac:dyDescent="0.2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c r="V4456">
        <f t="shared" si="207"/>
        <v>27.361600000000003</v>
      </c>
      <c r="W4456" s="2">
        <f t="shared" si="208"/>
        <v>0.02</v>
      </c>
      <c r="X4456">
        <f t="shared" si="209"/>
        <v>2</v>
      </c>
    </row>
    <row r="4457" spans="1:24" x14ac:dyDescent="0.2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c r="V4457">
        <f t="shared" si="207"/>
        <v>142.5248</v>
      </c>
      <c r="W4457" s="2">
        <f t="shared" si="208"/>
        <v>-9.9999999999999992E-2</v>
      </c>
      <c r="X4457">
        <f t="shared" si="209"/>
        <v>5</v>
      </c>
    </row>
    <row r="4458" spans="1:24" x14ac:dyDescent="0.2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f t="shared" si="207"/>
        <v>4.2187999999999999</v>
      </c>
      <c r="W4458" s="2">
        <f t="shared" si="208"/>
        <v>0.33749999999999997</v>
      </c>
      <c r="X4458">
        <f t="shared" si="209"/>
        <v>5</v>
      </c>
    </row>
    <row r="4459" spans="1:24" x14ac:dyDescent="0.2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c r="V4459">
        <f t="shared" si="207"/>
        <v>129.61150000000001</v>
      </c>
      <c r="W4459" s="2">
        <f t="shared" si="208"/>
        <v>0.47</v>
      </c>
      <c r="X4459">
        <f t="shared" si="209"/>
        <v>5</v>
      </c>
    </row>
    <row r="4460" spans="1:24"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f t="shared" si="207"/>
        <v>1632.3076000000001</v>
      </c>
      <c r="W4460" s="2">
        <f t="shared" si="208"/>
        <v>-0.22499999999999998</v>
      </c>
      <c r="X4460">
        <f t="shared" si="209"/>
        <v>7</v>
      </c>
    </row>
    <row r="4461" spans="1:24" x14ac:dyDescent="0.2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c r="V4461">
        <f t="shared" si="207"/>
        <v>29.498400000000004</v>
      </c>
      <c r="W4461" s="2">
        <f t="shared" si="208"/>
        <v>9.9999999999999992E-2</v>
      </c>
      <c r="X4461">
        <f t="shared" si="209"/>
        <v>3</v>
      </c>
    </row>
    <row r="4462" spans="1:24" x14ac:dyDescent="0.2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c r="V4462">
        <f t="shared" si="207"/>
        <v>176.6208</v>
      </c>
      <c r="W4462" s="2">
        <f t="shared" si="208"/>
        <v>-0.2</v>
      </c>
      <c r="X4462">
        <f t="shared" si="209"/>
        <v>3</v>
      </c>
    </row>
    <row r="4463" spans="1:24" x14ac:dyDescent="0.2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c r="V4463">
        <f t="shared" si="207"/>
        <v>53.0244</v>
      </c>
      <c r="W4463" s="2">
        <f t="shared" si="208"/>
        <v>2.4999999999999998E-2</v>
      </c>
      <c r="X4463">
        <f t="shared" si="209"/>
        <v>3</v>
      </c>
    </row>
    <row r="4464" spans="1:24" x14ac:dyDescent="0.2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c r="V4464">
        <f t="shared" si="207"/>
        <v>135.63759999999999</v>
      </c>
      <c r="W4464" s="2">
        <f t="shared" si="208"/>
        <v>-0.76666666666666672</v>
      </c>
      <c r="X4464">
        <f t="shared" si="209"/>
        <v>3</v>
      </c>
    </row>
    <row r="4465" spans="1:24" x14ac:dyDescent="0.2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c r="V4465">
        <f t="shared" si="207"/>
        <v>9.1494</v>
      </c>
      <c r="W4465" s="2">
        <f t="shared" si="208"/>
        <v>0.36249999999999999</v>
      </c>
      <c r="X4465">
        <f t="shared" si="209"/>
        <v>3</v>
      </c>
    </row>
    <row r="4466" spans="1:24" x14ac:dyDescent="0.2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c r="V4466">
        <f t="shared" si="207"/>
        <v>183.56800000000001</v>
      </c>
      <c r="W4466" s="2">
        <f t="shared" si="208"/>
        <v>0.125</v>
      </c>
      <c r="X4466">
        <f t="shared" si="209"/>
        <v>3</v>
      </c>
    </row>
    <row r="4467" spans="1:24" x14ac:dyDescent="0.2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c r="V4467">
        <f t="shared" si="207"/>
        <v>2.1888999999999998</v>
      </c>
      <c r="W4467" s="2">
        <f t="shared" si="208"/>
        <v>0.33750000000000002</v>
      </c>
      <c r="X4467">
        <f t="shared" si="209"/>
        <v>4</v>
      </c>
    </row>
    <row r="4468" spans="1:24" x14ac:dyDescent="0.2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c r="V4468">
        <f t="shared" si="207"/>
        <v>9.0089999999999986</v>
      </c>
      <c r="W4468" s="2">
        <f t="shared" si="208"/>
        <v>0.45000000000000007</v>
      </c>
      <c r="X4468">
        <f t="shared" si="209"/>
        <v>7</v>
      </c>
    </row>
    <row r="4469" spans="1:24" x14ac:dyDescent="0.2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f t="shared" si="207"/>
        <v>89.018800000000013</v>
      </c>
      <c r="W4469" s="2">
        <f t="shared" si="208"/>
        <v>0.47</v>
      </c>
      <c r="X4469">
        <f t="shared" si="209"/>
        <v>7</v>
      </c>
    </row>
    <row r="4470" spans="1:24" x14ac:dyDescent="0.2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c r="V4470">
        <f t="shared" si="207"/>
        <v>337.64639999999997</v>
      </c>
      <c r="W4470" s="2">
        <f t="shared" si="208"/>
        <v>-4.9999999999999996E-2</v>
      </c>
      <c r="X4470">
        <f t="shared" si="209"/>
        <v>7</v>
      </c>
    </row>
    <row r="4471" spans="1:24" x14ac:dyDescent="0.2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c r="V4471">
        <f t="shared" si="207"/>
        <v>6.7392000000000012</v>
      </c>
      <c r="W4471" s="2">
        <f t="shared" si="208"/>
        <v>0.47999999999999993</v>
      </c>
      <c r="X4471">
        <f t="shared" si="209"/>
        <v>7</v>
      </c>
    </row>
    <row r="4472" spans="1:24" x14ac:dyDescent="0.2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c r="V4472">
        <f t="shared" si="207"/>
        <v>151.84019999999998</v>
      </c>
      <c r="W4472" s="2">
        <f t="shared" si="208"/>
        <v>-0.18571428571428572</v>
      </c>
      <c r="X4472">
        <f t="shared" si="209"/>
        <v>4</v>
      </c>
    </row>
    <row r="4473" spans="1:24"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c r="V4473">
        <f t="shared" si="207"/>
        <v>79.152600000000007</v>
      </c>
      <c r="W4473" s="2">
        <f t="shared" si="208"/>
        <v>-0.24285714285714285</v>
      </c>
      <c r="X4473">
        <f t="shared" si="209"/>
        <v>0</v>
      </c>
    </row>
    <row r="4474" spans="1:24"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c r="V4474">
        <f t="shared" si="207"/>
        <v>173.98259999999999</v>
      </c>
      <c r="W4474" s="2">
        <f t="shared" si="208"/>
        <v>0.27499999999999997</v>
      </c>
      <c r="X4474">
        <f t="shared" si="209"/>
        <v>0</v>
      </c>
    </row>
    <row r="4475" spans="1:24"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c r="V4475">
        <f t="shared" si="207"/>
        <v>533.54100000000005</v>
      </c>
      <c r="W4475" s="2">
        <f t="shared" si="208"/>
        <v>-0.54999999999999993</v>
      </c>
      <c r="X4475">
        <f t="shared" si="209"/>
        <v>0</v>
      </c>
    </row>
    <row r="4476" spans="1:24"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c r="V4476">
        <f t="shared" si="207"/>
        <v>10.108799999999999</v>
      </c>
      <c r="W4476" s="2">
        <f t="shared" si="208"/>
        <v>0.35000000000000003</v>
      </c>
      <c r="X4476">
        <f t="shared" si="209"/>
        <v>0</v>
      </c>
    </row>
    <row r="4477" spans="1:24"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c r="V4477">
        <f t="shared" si="207"/>
        <v>13.811200000000001</v>
      </c>
      <c r="W4477" s="2">
        <f t="shared" si="208"/>
        <v>0.35</v>
      </c>
      <c r="X4477">
        <f t="shared" si="209"/>
        <v>0</v>
      </c>
    </row>
    <row r="4478" spans="1:24"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c r="V4478">
        <f t="shared" si="207"/>
        <v>5.8079999999999998</v>
      </c>
      <c r="W4478" s="2">
        <f t="shared" si="208"/>
        <v>0.3125</v>
      </c>
      <c r="X4478">
        <f t="shared" si="209"/>
        <v>0</v>
      </c>
    </row>
    <row r="4479" spans="1:24"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c r="V4479">
        <f t="shared" si="207"/>
        <v>309.77369999999996</v>
      </c>
      <c r="W4479" s="2">
        <f t="shared" si="208"/>
        <v>7.0000000000000007E-2</v>
      </c>
      <c r="X4479">
        <f t="shared" si="209"/>
        <v>0</v>
      </c>
    </row>
    <row r="4480" spans="1:24"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c r="V4480">
        <f t="shared" si="207"/>
        <v>194.20439999999999</v>
      </c>
      <c r="W4480" s="2">
        <f t="shared" si="208"/>
        <v>0.22</v>
      </c>
      <c r="X4480">
        <f t="shared" si="209"/>
        <v>0</v>
      </c>
    </row>
    <row r="4481" spans="1:24"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c r="V4481">
        <f t="shared" si="207"/>
        <v>13.196999999999999</v>
      </c>
      <c r="W4481" s="2">
        <f t="shared" si="208"/>
        <v>0.47000000000000003</v>
      </c>
      <c r="X4481">
        <f t="shared" si="209"/>
        <v>4</v>
      </c>
    </row>
    <row r="4482" spans="1:24" x14ac:dyDescent="0.2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c r="V4482">
        <f t="shared" si="207"/>
        <v>10.2242</v>
      </c>
      <c r="W4482" s="2">
        <f t="shared" si="208"/>
        <v>0.33</v>
      </c>
      <c r="X4482">
        <f t="shared" si="209"/>
        <v>5</v>
      </c>
    </row>
    <row r="4483" spans="1:24" x14ac:dyDescent="0.2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c r="V4483">
        <f t="shared" ref="V4483:V4546" si="210">R4483-U4483</f>
        <v>29.0244</v>
      </c>
      <c r="W4483" s="2">
        <f t="shared" ref="W4483:W4546" si="211">U4483/R4483</f>
        <v>0.33</v>
      </c>
      <c r="X4483">
        <f t="shared" ref="X4483:X4546" si="212">D4483-C4483</f>
        <v>5</v>
      </c>
    </row>
    <row r="4484" spans="1:24" x14ac:dyDescent="0.2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f t="shared" si="210"/>
        <v>27.784800000000004</v>
      </c>
      <c r="W4484" s="2">
        <f t="shared" si="211"/>
        <v>0.36249999999999999</v>
      </c>
      <c r="X4484">
        <f t="shared" si="212"/>
        <v>5</v>
      </c>
    </row>
    <row r="4485" spans="1:24" x14ac:dyDescent="0.2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c r="V4485">
        <f t="shared" si="210"/>
        <v>59.302799999999998</v>
      </c>
      <c r="W4485" s="2">
        <f t="shared" si="211"/>
        <v>0.49000000000000005</v>
      </c>
      <c r="X4485">
        <f t="shared" si="212"/>
        <v>5</v>
      </c>
    </row>
    <row r="4486" spans="1:24" x14ac:dyDescent="0.2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c r="V4486">
        <f t="shared" si="210"/>
        <v>6.274799999999999</v>
      </c>
      <c r="W4486" s="2">
        <f t="shared" si="211"/>
        <v>0.32500000000000001</v>
      </c>
      <c r="X4486">
        <f t="shared" si="212"/>
        <v>5</v>
      </c>
    </row>
    <row r="4487" spans="1:24" x14ac:dyDescent="0.2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c r="V4487">
        <f t="shared" si="210"/>
        <v>10.1088</v>
      </c>
      <c r="W4487" s="2">
        <f t="shared" si="211"/>
        <v>0.48000000000000004</v>
      </c>
      <c r="X4487">
        <f t="shared" si="212"/>
        <v>5</v>
      </c>
    </row>
    <row r="4488" spans="1:24" x14ac:dyDescent="0.2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c r="V4488">
        <f t="shared" si="210"/>
        <v>163.566</v>
      </c>
      <c r="W4488" s="2">
        <f t="shared" si="211"/>
        <v>0.48000000000000004</v>
      </c>
      <c r="X4488">
        <f t="shared" si="212"/>
        <v>5</v>
      </c>
    </row>
    <row r="4489" spans="1:24" x14ac:dyDescent="0.2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c r="V4489">
        <f t="shared" si="210"/>
        <v>41.488500000000002</v>
      </c>
      <c r="W4489" s="2">
        <f t="shared" si="211"/>
        <v>-1.55</v>
      </c>
      <c r="X4489">
        <f t="shared" si="212"/>
        <v>6</v>
      </c>
    </row>
    <row r="4490" spans="1:24" x14ac:dyDescent="0.2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c r="V4490">
        <f t="shared" si="210"/>
        <v>83.808000000000007</v>
      </c>
      <c r="W4490" s="2">
        <f t="shared" si="211"/>
        <v>-0.21249999999999999</v>
      </c>
      <c r="X4490">
        <f t="shared" si="212"/>
        <v>6</v>
      </c>
    </row>
    <row r="4491" spans="1:24" x14ac:dyDescent="0.2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c r="V4491">
        <f t="shared" si="210"/>
        <v>12.2925</v>
      </c>
      <c r="W4491" s="2">
        <f t="shared" si="211"/>
        <v>-1.75</v>
      </c>
      <c r="X4491">
        <f t="shared" si="212"/>
        <v>6</v>
      </c>
    </row>
    <row r="4492" spans="1:24"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c r="V4492">
        <f t="shared" si="210"/>
        <v>413.06729999999999</v>
      </c>
      <c r="W4492" s="2">
        <f t="shared" si="211"/>
        <v>1.2500000000000001E-2</v>
      </c>
      <c r="X4492">
        <f t="shared" si="212"/>
        <v>7</v>
      </c>
    </row>
    <row r="4493" spans="1:24" x14ac:dyDescent="0.2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c r="V4493">
        <f t="shared" si="210"/>
        <v>549.99</v>
      </c>
      <c r="W4493" s="2">
        <f t="shared" si="211"/>
        <v>0.16666666666666666</v>
      </c>
      <c r="X4493">
        <f t="shared" si="212"/>
        <v>2</v>
      </c>
    </row>
    <row r="4494" spans="1:24" x14ac:dyDescent="0.2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c r="V4494">
        <f t="shared" si="210"/>
        <v>6.7056000000000004</v>
      </c>
      <c r="W4494" s="2">
        <f t="shared" si="211"/>
        <v>0.17500000000000002</v>
      </c>
      <c r="X4494">
        <f t="shared" si="212"/>
        <v>2</v>
      </c>
    </row>
    <row r="4495" spans="1:24" x14ac:dyDescent="0.2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c r="V4495">
        <f t="shared" si="210"/>
        <v>23.587199999999996</v>
      </c>
      <c r="W4495" s="2">
        <f t="shared" si="211"/>
        <v>0.35000000000000003</v>
      </c>
      <c r="X4495">
        <f t="shared" si="212"/>
        <v>2</v>
      </c>
    </row>
    <row r="4496" spans="1:24" x14ac:dyDescent="0.2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c r="V4496">
        <f t="shared" si="210"/>
        <v>961.70400000000006</v>
      </c>
      <c r="W4496" s="2">
        <f t="shared" si="211"/>
        <v>-5.7142857142857141E-2</v>
      </c>
      <c r="X4496">
        <f t="shared" si="212"/>
        <v>2</v>
      </c>
    </row>
    <row r="4497" spans="1:24"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c r="V4497">
        <f t="shared" si="210"/>
        <v>842.32979999999998</v>
      </c>
      <c r="W4497" s="2">
        <f t="shared" si="211"/>
        <v>8.2352941176470587E-2</v>
      </c>
      <c r="X4497">
        <f t="shared" si="212"/>
        <v>5</v>
      </c>
    </row>
    <row r="4498" spans="1:24"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f t="shared" si="210"/>
        <v>19.828800000000001</v>
      </c>
      <c r="W4498" s="2">
        <f t="shared" si="211"/>
        <v>0.49</v>
      </c>
      <c r="X4498">
        <f t="shared" si="212"/>
        <v>5</v>
      </c>
    </row>
    <row r="4499" spans="1:24" x14ac:dyDescent="0.2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f t="shared" si="210"/>
        <v>1094.0383999999999</v>
      </c>
      <c r="W4499" s="2">
        <f t="shared" si="211"/>
        <v>-0.73333333333333328</v>
      </c>
      <c r="X4499">
        <f t="shared" si="212"/>
        <v>7</v>
      </c>
    </row>
    <row r="4500" spans="1:24"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c r="V4500">
        <f t="shared" si="210"/>
        <v>6.7392000000000012</v>
      </c>
      <c r="W4500" s="2">
        <f t="shared" si="211"/>
        <v>0.47999999999999993</v>
      </c>
      <c r="X4500">
        <f t="shared" si="212"/>
        <v>5</v>
      </c>
    </row>
    <row r="4501" spans="1:24"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c r="V4501">
        <f t="shared" si="210"/>
        <v>6.7392000000000012</v>
      </c>
      <c r="W4501" s="2">
        <f t="shared" si="211"/>
        <v>0.47999999999999993</v>
      </c>
      <c r="X4501">
        <f t="shared" si="212"/>
        <v>6</v>
      </c>
    </row>
    <row r="4502" spans="1:24"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c r="V4502">
        <f t="shared" si="210"/>
        <v>15.08</v>
      </c>
      <c r="W4502" s="2">
        <f t="shared" si="211"/>
        <v>0.35</v>
      </c>
      <c r="X4502">
        <f t="shared" si="212"/>
        <v>6</v>
      </c>
    </row>
    <row r="4503" spans="1:24" x14ac:dyDescent="0.2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c r="V4503">
        <f t="shared" si="210"/>
        <v>16.848000000000003</v>
      </c>
      <c r="W4503" s="2">
        <f t="shared" si="211"/>
        <v>0.34999999999999992</v>
      </c>
      <c r="X4503">
        <f t="shared" si="212"/>
        <v>4</v>
      </c>
    </row>
    <row r="4504" spans="1:24" x14ac:dyDescent="0.2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c r="V4504">
        <f t="shared" si="210"/>
        <v>14.119200000000001</v>
      </c>
      <c r="W4504" s="2">
        <f t="shared" si="211"/>
        <v>0.33749999999999997</v>
      </c>
      <c r="X4504">
        <f t="shared" si="212"/>
        <v>4</v>
      </c>
    </row>
    <row r="4505" spans="1:24"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c r="V4505">
        <f t="shared" si="210"/>
        <v>156.29040000000001</v>
      </c>
      <c r="W4505" s="2">
        <f t="shared" si="211"/>
        <v>0.1</v>
      </c>
      <c r="X4505">
        <f t="shared" si="212"/>
        <v>5</v>
      </c>
    </row>
    <row r="4506" spans="1:24"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c r="V4506">
        <f t="shared" si="210"/>
        <v>260.6112</v>
      </c>
      <c r="W4506" s="2">
        <f t="shared" si="211"/>
        <v>0.28000000000000003</v>
      </c>
      <c r="X4506">
        <f t="shared" si="212"/>
        <v>5</v>
      </c>
    </row>
    <row r="4507" spans="1:24"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c r="V4507">
        <f t="shared" si="210"/>
        <v>49.651499999999999</v>
      </c>
      <c r="W4507" s="2">
        <f t="shared" si="211"/>
        <v>0.21</v>
      </c>
      <c r="X4507">
        <f t="shared" si="212"/>
        <v>5</v>
      </c>
    </row>
    <row r="4508" spans="1:24"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c r="V4508">
        <f t="shared" si="210"/>
        <v>767.22749999999996</v>
      </c>
      <c r="W4508" s="2">
        <f t="shared" si="211"/>
        <v>6.25E-2</v>
      </c>
      <c r="X4508">
        <f t="shared" si="212"/>
        <v>5</v>
      </c>
    </row>
    <row r="4509" spans="1:24"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c r="V4509">
        <f t="shared" si="210"/>
        <v>20.136600000000001</v>
      </c>
      <c r="W4509" s="2">
        <f t="shared" si="211"/>
        <v>0.01</v>
      </c>
      <c r="X4509">
        <f t="shared" si="212"/>
        <v>5</v>
      </c>
    </row>
    <row r="4510" spans="1:24"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c r="V4510">
        <f t="shared" si="210"/>
        <v>18.472299999999997</v>
      </c>
      <c r="W4510" s="2">
        <f t="shared" si="211"/>
        <v>0.23</v>
      </c>
      <c r="X4510">
        <f t="shared" si="212"/>
        <v>5</v>
      </c>
    </row>
    <row r="4511" spans="1:24"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c r="V4511">
        <f t="shared" si="210"/>
        <v>177.71130000000002</v>
      </c>
      <c r="W4511" s="2">
        <f t="shared" si="211"/>
        <v>-3.7499999999999999E-2</v>
      </c>
      <c r="X4511">
        <f t="shared" si="212"/>
        <v>6</v>
      </c>
    </row>
    <row r="4512" spans="1:24"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c r="V4512">
        <f t="shared" si="210"/>
        <v>20.141999999999996</v>
      </c>
      <c r="W4512" s="2">
        <f t="shared" si="211"/>
        <v>0.46000000000000008</v>
      </c>
      <c r="X4512">
        <f t="shared" si="212"/>
        <v>4</v>
      </c>
    </row>
    <row r="4513" spans="1:24"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c r="V4513">
        <f t="shared" si="210"/>
        <v>42.619199999999992</v>
      </c>
      <c r="W4513" s="2">
        <f t="shared" si="211"/>
        <v>0.48000000000000004</v>
      </c>
      <c r="X4513">
        <f t="shared" si="212"/>
        <v>4</v>
      </c>
    </row>
    <row r="4514" spans="1:24" x14ac:dyDescent="0.2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c r="V4514">
        <f t="shared" si="210"/>
        <v>94.972800000000007</v>
      </c>
      <c r="W4514" s="2">
        <f t="shared" si="211"/>
        <v>-0.73333333333333328</v>
      </c>
      <c r="X4514">
        <f t="shared" si="212"/>
        <v>1</v>
      </c>
    </row>
    <row r="4515" spans="1:24" x14ac:dyDescent="0.2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c r="V4515">
        <f t="shared" si="210"/>
        <v>9.975200000000001</v>
      </c>
      <c r="W4515" s="2">
        <f t="shared" si="211"/>
        <v>7.4999999999999997E-2</v>
      </c>
      <c r="X4515">
        <f t="shared" si="212"/>
        <v>2</v>
      </c>
    </row>
    <row r="4516" spans="1:24" x14ac:dyDescent="0.2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c r="V4516">
        <f t="shared" si="210"/>
        <v>215.32520000000002</v>
      </c>
      <c r="W4516" s="2">
        <f t="shared" si="211"/>
        <v>0.25999999999999995</v>
      </c>
      <c r="X4516">
        <f t="shared" si="212"/>
        <v>5</v>
      </c>
    </row>
    <row r="4517" spans="1:24"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c r="V4517">
        <f t="shared" si="210"/>
        <v>24.4148</v>
      </c>
      <c r="W4517" s="2">
        <f t="shared" si="211"/>
        <v>0.33</v>
      </c>
      <c r="X4517">
        <f t="shared" si="212"/>
        <v>4</v>
      </c>
    </row>
    <row r="4518" spans="1:24"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c r="V4518">
        <f t="shared" si="210"/>
        <v>11.341999999999999</v>
      </c>
      <c r="W4518" s="2">
        <f t="shared" si="211"/>
        <v>0.47000000000000003</v>
      </c>
      <c r="X4518">
        <f t="shared" si="212"/>
        <v>5</v>
      </c>
    </row>
    <row r="4519" spans="1:24"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f t="shared" si="210"/>
        <v>32.848200000000006</v>
      </c>
      <c r="W4519" s="2">
        <f t="shared" si="211"/>
        <v>0.32499999999999996</v>
      </c>
      <c r="X4519">
        <f t="shared" si="212"/>
        <v>5</v>
      </c>
    </row>
    <row r="4520" spans="1:24" x14ac:dyDescent="0.2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f t="shared" si="210"/>
        <v>9.6047999999999991</v>
      </c>
      <c r="W4520" s="2">
        <f t="shared" si="211"/>
        <v>0.42</v>
      </c>
      <c r="X4520">
        <f t="shared" si="212"/>
        <v>6</v>
      </c>
    </row>
    <row r="4521" spans="1:24"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c r="V4521">
        <f t="shared" si="210"/>
        <v>1263.3</v>
      </c>
      <c r="W4521" s="2">
        <f t="shared" si="211"/>
        <v>6.25E-2</v>
      </c>
      <c r="X4521">
        <f t="shared" si="212"/>
        <v>4</v>
      </c>
    </row>
    <row r="4522" spans="1:24"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f t="shared" si="210"/>
        <v>39.878399999999999</v>
      </c>
      <c r="W4522" s="2">
        <f t="shared" si="211"/>
        <v>0.36</v>
      </c>
      <c r="X4522">
        <f t="shared" si="212"/>
        <v>6</v>
      </c>
    </row>
    <row r="4523" spans="1:24"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c r="V4523">
        <f t="shared" si="210"/>
        <v>13.411200000000001</v>
      </c>
      <c r="W4523" s="2">
        <f t="shared" si="211"/>
        <v>0.34</v>
      </c>
      <c r="X4523">
        <f t="shared" si="212"/>
        <v>6</v>
      </c>
    </row>
    <row r="4524" spans="1:24"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c r="V4524">
        <f t="shared" si="210"/>
        <v>6.3666</v>
      </c>
      <c r="W4524" s="2">
        <f t="shared" si="211"/>
        <v>0.32499999999999996</v>
      </c>
      <c r="X4524">
        <f t="shared" si="212"/>
        <v>5</v>
      </c>
    </row>
    <row r="4525" spans="1:24" x14ac:dyDescent="0.2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f t="shared" si="210"/>
        <v>18.824400000000001</v>
      </c>
      <c r="W4525" s="2">
        <f t="shared" si="211"/>
        <v>0.45999999999999996</v>
      </c>
      <c r="X4525">
        <f t="shared" si="212"/>
        <v>4</v>
      </c>
    </row>
    <row r="4526" spans="1:24" x14ac:dyDescent="0.2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c r="V4526">
        <f t="shared" si="210"/>
        <v>65.218199999999996</v>
      </c>
      <c r="W4526" s="2">
        <f t="shared" si="211"/>
        <v>0.27</v>
      </c>
      <c r="X4526">
        <f t="shared" si="212"/>
        <v>4</v>
      </c>
    </row>
    <row r="4527" spans="1:24"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c r="V4527">
        <f t="shared" si="210"/>
        <v>202.48500000000001</v>
      </c>
      <c r="W4527" s="2">
        <f t="shared" si="211"/>
        <v>0.25</v>
      </c>
      <c r="X4527">
        <f t="shared" si="212"/>
        <v>6</v>
      </c>
    </row>
    <row r="4528" spans="1:24"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c r="V4528">
        <f t="shared" si="210"/>
        <v>51.948000000000008</v>
      </c>
      <c r="W4528" s="2">
        <f t="shared" si="211"/>
        <v>0.48</v>
      </c>
      <c r="X4528">
        <f t="shared" si="212"/>
        <v>6</v>
      </c>
    </row>
    <row r="4529" spans="1:24"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c r="V4529">
        <f t="shared" si="210"/>
        <v>24.620399999999997</v>
      </c>
      <c r="W4529" s="2">
        <f t="shared" si="211"/>
        <v>0.37</v>
      </c>
      <c r="X4529">
        <f t="shared" si="212"/>
        <v>6</v>
      </c>
    </row>
    <row r="4530" spans="1:24" x14ac:dyDescent="0.2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c r="V4530">
        <f t="shared" si="210"/>
        <v>83.242799999999988</v>
      </c>
      <c r="W4530" s="2">
        <f t="shared" si="211"/>
        <v>0.28749999999999998</v>
      </c>
      <c r="X4530">
        <f t="shared" si="212"/>
        <v>2</v>
      </c>
    </row>
    <row r="4531" spans="1:24"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c r="V4531">
        <f t="shared" si="210"/>
        <v>6.1991999999999994</v>
      </c>
      <c r="W4531" s="2">
        <f t="shared" si="211"/>
        <v>-1.7000000000000002</v>
      </c>
      <c r="X4531">
        <f t="shared" si="212"/>
        <v>4</v>
      </c>
    </row>
    <row r="4532" spans="1:24"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f t="shared" si="210"/>
        <v>335.47159999999997</v>
      </c>
      <c r="W4532" s="2">
        <f t="shared" si="211"/>
        <v>0.17777777777777781</v>
      </c>
      <c r="X4532">
        <f t="shared" si="212"/>
        <v>3</v>
      </c>
    </row>
    <row r="4533" spans="1:24"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c r="V4533">
        <f t="shared" si="210"/>
        <v>29.925599999999996</v>
      </c>
      <c r="W4533" s="2">
        <f t="shared" si="211"/>
        <v>0.26</v>
      </c>
      <c r="X4533">
        <f t="shared" si="212"/>
        <v>3</v>
      </c>
    </row>
    <row r="4534" spans="1:24"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c r="V4534">
        <f t="shared" si="210"/>
        <v>108.5874</v>
      </c>
      <c r="W4534" s="2">
        <f t="shared" si="211"/>
        <v>0.11249999999999999</v>
      </c>
      <c r="X4534">
        <f t="shared" si="212"/>
        <v>0</v>
      </c>
    </row>
    <row r="4535" spans="1:24"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f t="shared" si="210"/>
        <v>7.7927999999999997</v>
      </c>
      <c r="W4535" s="2">
        <f t="shared" si="211"/>
        <v>0.49</v>
      </c>
      <c r="X4535">
        <f t="shared" si="212"/>
        <v>0</v>
      </c>
    </row>
    <row r="4536" spans="1:24"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f t="shared" si="210"/>
        <v>6.0996000000000006</v>
      </c>
      <c r="W4536" s="2">
        <f t="shared" si="211"/>
        <v>0.49</v>
      </c>
      <c r="X4536">
        <f t="shared" si="212"/>
        <v>7</v>
      </c>
    </row>
    <row r="4537" spans="1:24" x14ac:dyDescent="0.2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c r="V4537">
        <f t="shared" si="210"/>
        <v>10.929600000000001</v>
      </c>
      <c r="W4537" s="2">
        <f t="shared" si="211"/>
        <v>0.31</v>
      </c>
      <c r="X4537">
        <f t="shared" si="212"/>
        <v>4</v>
      </c>
    </row>
    <row r="4538" spans="1:24" x14ac:dyDescent="0.2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c r="V4538">
        <f t="shared" si="210"/>
        <v>56.144400000000005</v>
      </c>
      <c r="W4538" s="2">
        <f t="shared" si="211"/>
        <v>0.35</v>
      </c>
      <c r="X4538">
        <f t="shared" si="212"/>
        <v>4</v>
      </c>
    </row>
    <row r="4539" spans="1:24" x14ac:dyDescent="0.2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c r="V4539">
        <f t="shared" si="210"/>
        <v>12.038399999999999</v>
      </c>
      <c r="W4539" s="2">
        <f t="shared" si="211"/>
        <v>0.34</v>
      </c>
      <c r="X4539">
        <f t="shared" si="212"/>
        <v>4</v>
      </c>
    </row>
    <row r="4540" spans="1:24" x14ac:dyDescent="0.2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c r="V4540">
        <f t="shared" si="210"/>
        <v>8.7903999999999982</v>
      </c>
      <c r="W4540" s="2">
        <f t="shared" si="211"/>
        <v>0.33</v>
      </c>
      <c r="X4540">
        <f t="shared" si="212"/>
        <v>4</v>
      </c>
    </row>
    <row r="4541" spans="1:24" x14ac:dyDescent="0.2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c r="V4541">
        <f t="shared" si="210"/>
        <v>104.92020000000001</v>
      </c>
      <c r="W4541" s="2">
        <f t="shared" si="211"/>
        <v>0.01</v>
      </c>
      <c r="X4541">
        <f t="shared" si="212"/>
        <v>3</v>
      </c>
    </row>
    <row r="4542" spans="1:24" x14ac:dyDescent="0.2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c r="V4542">
        <f t="shared" si="210"/>
        <v>522.14400000000001</v>
      </c>
      <c r="W4542" s="2">
        <f t="shared" si="211"/>
        <v>-5.7142857142857141E-2</v>
      </c>
      <c r="X4542">
        <f t="shared" si="212"/>
        <v>3</v>
      </c>
    </row>
    <row r="4543" spans="1:24"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f t="shared" si="210"/>
        <v>14.84</v>
      </c>
      <c r="W4543" s="2">
        <f t="shared" si="211"/>
        <v>-1.5</v>
      </c>
      <c r="X4543">
        <f t="shared" si="212"/>
        <v>5</v>
      </c>
    </row>
    <row r="4544" spans="1:24"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c r="V4544">
        <f t="shared" si="210"/>
        <v>175.96440000000001</v>
      </c>
      <c r="W4544" s="2">
        <f t="shared" si="211"/>
        <v>0.45999999999999996</v>
      </c>
      <c r="X4544">
        <f t="shared" si="212"/>
        <v>1</v>
      </c>
    </row>
    <row r="4545" spans="1:24"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c r="V4545">
        <f t="shared" si="210"/>
        <v>389.08710000000002</v>
      </c>
      <c r="W4545" s="2">
        <f t="shared" si="211"/>
        <v>-1.4285714285714285E-2</v>
      </c>
      <c r="X4545">
        <f t="shared" si="212"/>
        <v>5</v>
      </c>
    </row>
    <row r="4546" spans="1:24"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c r="V4546">
        <f t="shared" si="210"/>
        <v>131.77599999999998</v>
      </c>
      <c r="W4546" s="2">
        <f t="shared" si="211"/>
        <v>0.11250000000000002</v>
      </c>
      <c r="X4546">
        <f t="shared" si="212"/>
        <v>5</v>
      </c>
    </row>
    <row r="4547" spans="1:24"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c r="V4547">
        <f t="shared" ref="V4547:V4610" si="213">R4547-U4547</f>
        <v>483.78960000000001</v>
      </c>
      <c r="W4547" s="2">
        <f t="shared" ref="W4547:W4610" si="214">U4547/R4547</f>
        <v>9.9999999999999992E-2</v>
      </c>
      <c r="X4547">
        <f t="shared" ref="X4547:X4610" si="215">D4547-C4547</f>
        <v>5</v>
      </c>
    </row>
    <row r="4548" spans="1:24"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c r="V4548">
        <f t="shared" si="213"/>
        <v>4.9163999999999994</v>
      </c>
      <c r="W4548" s="2">
        <f t="shared" si="214"/>
        <v>-1.55</v>
      </c>
      <c r="X4548">
        <f t="shared" si="215"/>
        <v>5</v>
      </c>
    </row>
    <row r="4549" spans="1:24"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c r="V4549">
        <f t="shared" si="213"/>
        <v>6.2207999999999997</v>
      </c>
      <c r="W4549" s="2">
        <f t="shared" si="214"/>
        <v>0.1</v>
      </c>
      <c r="X4549">
        <f t="shared" si="215"/>
        <v>5</v>
      </c>
    </row>
    <row r="4550" spans="1:24"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c r="V4550">
        <f t="shared" si="213"/>
        <v>9.8940000000000001</v>
      </c>
      <c r="W4550" s="2">
        <f t="shared" si="214"/>
        <v>-0.27499999999999997</v>
      </c>
      <c r="X4550">
        <f t="shared" si="215"/>
        <v>5</v>
      </c>
    </row>
    <row r="4551" spans="1:24"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c r="V4551">
        <f t="shared" si="213"/>
        <v>609.73040000000003</v>
      </c>
      <c r="W4551" s="2">
        <f t="shared" si="214"/>
        <v>7.5000000000000011E-2</v>
      </c>
      <c r="X4551">
        <f t="shared" si="215"/>
        <v>5</v>
      </c>
    </row>
    <row r="4552" spans="1:24" x14ac:dyDescent="0.2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c r="V4552">
        <f t="shared" si="213"/>
        <v>2.9375999999999998</v>
      </c>
      <c r="W4552" s="2">
        <f t="shared" si="214"/>
        <v>0.49000000000000005</v>
      </c>
      <c r="X4552">
        <f t="shared" si="215"/>
        <v>2</v>
      </c>
    </row>
    <row r="4553" spans="1:24"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c r="V4553">
        <f t="shared" si="213"/>
        <v>346.82580000000002</v>
      </c>
      <c r="W4553" s="2">
        <f t="shared" si="214"/>
        <v>1.2500000000000001E-2</v>
      </c>
      <c r="X4553">
        <f t="shared" si="215"/>
        <v>4</v>
      </c>
    </row>
    <row r="4554" spans="1:24" x14ac:dyDescent="0.2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c r="V4554">
        <f t="shared" si="213"/>
        <v>207.25200000000001</v>
      </c>
      <c r="W4554" s="2">
        <f t="shared" si="214"/>
        <v>9.9999999999999992E-2</v>
      </c>
      <c r="X4554">
        <f t="shared" si="215"/>
        <v>6</v>
      </c>
    </row>
    <row r="4555" spans="1:24" x14ac:dyDescent="0.2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c r="V4555">
        <f t="shared" si="213"/>
        <v>7.0620000000000003</v>
      </c>
      <c r="W4555" s="2">
        <f t="shared" si="214"/>
        <v>0.44999999999999996</v>
      </c>
      <c r="X4555">
        <f t="shared" si="215"/>
        <v>6</v>
      </c>
    </row>
    <row r="4556" spans="1:24" x14ac:dyDescent="0.2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c r="V4556">
        <f t="shared" si="213"/>
        <v>28.41</v>
      </c>
      <c r="W4556" s="2">
        <f t="shared" si="214"/>
        <v>0.5</v>
      </c>
      <c r="X4556">
        <f t="shared" si="215"/>
        <v>3</v>
      </c>
    </row>
    <row r="4557" spans="1:24"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c r="V4557">
        <f t="shared" si="213"/>
        <v>17.357999999999997</v>
      </c>
      <c r="W4557" s="2">
        <f t="shared" si="214"/>
        <v>0.45</v>
      </c>
      <c r="X4557">
        <f t="shared" si="215"/>
        <v>3</v>
      </c>
    </row>
    <row r="4558" spans="1:24"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c r="V4558">
        <f t="shared" si="213"/>
        <v>27.361600000000003</v>
      </c>
      <c r="W4558" s="2">
        <f t="shared" si="214"/>
        <v>0.02</v>
      </c>
      <c r="X4558">
        <f t="shared" si="215"/>
        <v>3</v>
      </c>
    </row>
    <row r="4559" spans="1:24"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c r="V4559">
        <f t="shared" si="213"/>
        <v>15.120899999999999</v>
      </c>
      <c r="W4559" s="2">
        <f t="shared" si="214"/>
        <v>-0.76666666666666672</v>
      </c>
      <c r="X4559">
        <f t="shared" si="215"/>
        <v>7</v>
      </c>
    </row>
    <row r="4560" spans="1:24" x14ac:dyDescent="0.2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c r="V4560">
        <f t="shared" si="213"/>
        <v>31.599599999999999</v>
      </c>
      <c r="W4560" s="2">
        <f t="shared" si="214"/>
        <v>0.36249999999999999</v>
      </c>
      <c r="X4560">
        <f t="shared" si="215"/>
        <v>5</v>
      </c>
    </row>
    <row r="4561" spans="1:24" x14ac:dyDescent="0.2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c r="V4561">
        <f t="shared" si="213"/>
        <v>137.0025</v>
      </c>
      <c r="W4561" s="2">
        <f t="shared" si="214"/>
        <v>-7.1428571428571425E-2</v>
      </c>
      <c r="X4561">
        <f t="shared" si="215"/>
        <v>3</v>
      </c>
    </row>
    <row r="4562" spans="1:24" x14ac:dyDescent="0.2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f t="shared" si="213"/>
        <v>149.292</v>
      </c>
      <c r="W4562" s="2">
        <f t="shared" si="214"/>
        <v>0.45</v>
      </c>
      <c r="X4562">
        <f t="shared" si="215"/>
        <v>5</v>
      </c>
    </row>
    <row r="4563" spans="1:24" x14ac:dyDescent="0.2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c r="V4563">
        <f t="shared" si="213"/>
        <v>102.07560000000001</v>
      </c>
      <c r="W4563" s="2">
        <f t="shared" si="214"/>
        <v>7.4999999999999997E-2</v>
      </c>
      <c r="X4563">
        <f t="shared" si="215"/>
        <v>5</v>
      </c>
    </row>
    <row r="4564" spans="1:24" x14ac:dyDescent="0.2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c r="V4564">
        <f t="shared" si="213"/>
        <v>22.567999999999998</v>
      </c>
      <c r="W4564" s="2">
        <f t="shared" si="214"/>
        <v>0.38000000000000006</v>
      </c>
      <c r="X4564">
        <f t="shared" si="215"/>
        <v>5</v>
      </c>
    </row>
    <row r="4565" spans="1:24"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c r="V4565">
        <f t="shared" si="213"/>
        <v>476.7672</v>
      </c>
      <c r="W4565" s="2">
        <f t="shared" si="214"/>
        <v>-0.13749999999999998</v>
      </c>
      <c r="X4565">
        <f t="shared" si="215"/>
        <v>4</v>
      </c>
    </row>
    <row r="4566" spans="1:24"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c r="V4566">
        <f t="shared" si="213"/>
        <v>101.96279999999999</v>
      </c>
      <c r="W4566" s="2">
        <f t="shared" si="214"/>
        <v>-1.2500000000000001E-2</v>
      </c>
      <c r="X4566">
        <f t="shared" si="215"/>
        <v>5</v>
      </c>
    </row>
    <row r="4567" spans="1:24" x14ac:dyDescent="0.2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c r="V4567">
        <f t="shared" si="213"/>
        <v>40.694400000000002</v>
      </c>
      <c r="W4567" s="2">
        <f t="shared" si="214"/>
        <v>0.1</v>
      </c>
      <c r="X4567">
        <f t="shared" si="215"/>
        <v>7</v>
      </c>
    </row>
    <row r="4568" spans="1:24" x14ac:dyDescent="0.2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c r="V4568">
        <f t="shared" si="213"/>
        <v>49.888800000000003</v>
      </c>
      <c r="W4568" s="2">
        <f t="shared" si="214"/>
        <v>-0.73333333333333328</v>
      </c>
      <c r="X4568">
        <f t="shared" si="215"/>
        <v>7</v>
      </c>
    </row>
    <row r="4569" spans="1:24" x14ac:dyDescent="0.2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f t="shared" si="213"/>
        <v>15.585600000000001</v>
      </c>
      <c r="W4569" s="2">
        <f t="shared" si="214"/>
        <v>0.36249999999999993</v>
      </c>
      <c r="X4569">
        <f t="shared" si="215"/>
        <v>7</v>
      </c>
    </row>
    <row r="4570" spans="1:24"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f t="shared" si="213"/>
        <v>27.761400000000002</v>
      </c>
      <c r="W4570" s="2">
        <f t="shared" si="214"/>
        <v>-1.6499999999999997</v>
      </c>
      <c r="X4570">
        <f t="shared" si="215"/>
        <v>5</v>
      </c>
    </row>
    <row r="4571" spans="1:24"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c r="V4571">
        <f t="shared" si="213"/>
        <v>49.491</v>
      </c>
      <c r="W4571" s="2">
        <f t="shared" si="214"/>
        <v>0.35000000000000003</v>
      </c>
      <c r="X4571">
        <f t="shared" si="215"/>
        <v>2</v>
      </c>
    </row>
    <row r="4572" spans="1:24"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c r="V4572">
        <f t="shared" si="213"/>
        <v>13.168799999999999</v>
      </c>
      <c r="W4572" s="2">
        <f t="shared" si="214"/>
        <v>0.38</v>
      </c>
      <c r="X4572">
        <f t="shared" si="215"/>
        <v>2</v>
      </c>
    </row>
    <row r="4573" spans="1:24"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c r="V4573">
        <f t="shared" si="213"/>
        <v>67.818799999999996</v>
      </c>
      <c r="W4573" s="2">
        <f t="shared" si="214"/>
        <v>0.47000000000000003</v>
      </c>
      <c r="X4573">
        <f t="shared" si="215"/>
        <v>2</v>
      </c>
    </row>
    <row r="4574" spans="1:24"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c r="V4574">
        <f t="shared" si="213"/>
        <v>389.98699999999997</v>
      </c>
      <c r="W4574" s="2">
        <f t="shared" si="214"/>
        <v>0.1875</v>
      </c>
      <c r="X4574">
        <f t="shared" si="215"/>
        <v>4</v>
      </c>
    </row>
    <row r="4575" spans="1:24"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c r="V4575">
        <f t="shared" si="213"/>
        <v>473.70959999999991</v>
      </c>
      <c r="W4575" s="2">
        <f t="shared" si="214"/>
        <v>0.28000000000000003</v>
      </c>
      <c r="X4575">
        <f t="shared" si="215"/>
        <v>6</v>
      </c>
    </row>
    <row r="4576" spans="1:24"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c r="V4576">
        <f t="shared" si="213"/>
        <v>24.775199999999998</v>
      </c>
      <c r="W4576" s="2">
        <f t="shared" si="214"/>
        <v>0.26000000000000006</v>
      </c>
      <c r="X4576">
        <f t="shared" si="215"/>
        <v>6</v>
      </c>
    </row>
    <row r="4577" spans="1:24"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c r="V4577">
        <f t="shared" si="213"/>
        <v>10.286000000000001</v>
      </c>
      <c r="W4577" s="2">
        <f t="shared" si="214"/>
        <v>0.26</v>
      </c>
      <c r="X4577">
        <f t="shared" si="215"/>
        <v>6</v>
      </c>
    </row>
    <row r="4578" spans="1:24"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c r="V4578">
        <f t="shared" si="213"/>
        <v>20.145</v>
      </c>
      <c r="W4578" s="2">
        <f t="shared" si="214"/>
        <v>0.25</v>
      </c>
      <c r="X4578">
        <f t="shared" si="215"/>
        <v>6</v>
      </c>
    </row>
    <row r="4579" spans="1:24"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c r="V4579">
        <f t="shared" si="213"/>
        <v>6.2295999999999996</v>
      </c>
      <c r="W4579" s="2">
        <f t="shared" si="214"/>
        <v>0.35000000000000003</v>
      </c>
      <c r="X4579">
        <f t="shared" si="215"/>
        <v>5</v>
      </c>
    </row>
    <row r="4580" spans="1:24"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c r="V4580">
        <f t="shared" si="213"/>
        <v>56.55</v>
      </c>
      <c r="W4580" s="2">
        <f t="shared" si="214"/>
        <v>0.5</v>
      </c>
      <c r="X4580">
        <f t="shared" si="215"/>
        <v>6</v>
      </c>
    </row>
    <row r="4581" spans="1:24" x14ac:dyDescent="0.2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c r="V4581">
        <f t="shared" si="213"/>
        <v>33.547800000000002</v>
      </c>
      <c r="W4581" s="2">
        <f t="shared" si="214"/>
        <v>0.49</v>
      </c>
      <c r="X4581">
        <f t="shared" si="215"/>
        <v>6</v>
      </c>
    </row>
    <row r="4582" spans="1:24" x14ac:dyDescent="0.2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c r="V4582">
        <f t="shared" si="213"/>
        <v>134.23199999999997</v>
      </c>
      <c r="W4582" s="2">
        <f t="shared" si="214"/>
        <v>0.44000000000000006</v>
      </c>
      <c r="X4582">
        <f t="shared" si="215"/>
        <v>6</v>
      </c>
    </row>
    <row r="4583" spans="1:24"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c r="V4583">
        <f t="shared" si="213"/>
        <v>21.787200000000002</v>
      </c>
      <c r="W4583" s="2">
        <f t="shared" si="214"/>
        <v>0.15</v>
      </c>
      <c r="X4583">
        <f t="shared" si="215"/>
        <v>3</v>
      </c>
    </row>
    <row r="4584" spans="1:24" x14ac:dyDescent="0.2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c r="V4584">
        <f t="shared" si="213"/>
        <v>15.6456</v>
      </c>
      <c r="W4584" s="2">
        <f t="shared" si="214"/>
        <v>0.33749999999999997</v>
      </c>
      <c r="X4584">
        <f t="shared" si="215"/>
        <v>2</v>
      </c>
    </row>
    <row r="4585" spans="1:24"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f t="shared" si="213"/>
        <v>4.4603999999999999</v>
      </c>
      <c r="W4585" s="2">
        <f t="shared" si="214"/>
        <v>0.46</v>
      </c>
      <c r="X4585">
        <f t="shared" si="215"/>
        <v>2</v>
      </c>
    </row>
    <row r="4586" spans="1:24" x14ac:dyDescent="0.2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c r="V4586">
        <f t="shared" si="213"/>
        <v>38.29</v>
      </c>
      <c r="W4586" s="2">
        <f t="shared" si="214"/>
        <v>0.5</v>
      </c>
      <c r="X4586">
        <f t="shared" si="215"/>
        <v>2</v>
      </c>
    </row>
    <row r="4587" spans="1:24" x14ac:dyDescent="0.2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c r="V4587">
        <f t="shared" si="213"/>
        <v>4.5760000000000005</v>
      </c>
      <c r="W4587" s="2">
        <f t="shared" si="214"/>
        <v>0.48</v>
      </c>
      <c r="X4587">
        <f t="shared" si="215"/>
        <v>2</v>
      </c>
    </row>
    <row r="4588" spans="1:24" x14ac:dyDescent="0.2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c r="V4588">
        <f t="shared" si="213"/>
        <v>383.72879999999998</v>
      </c>
      <c r="W4588" s="2">
        <f t="shared" si="214"/>
        <v>0.35000000000000003</v>
      </c>
      <c r="X4588">
        <f t="shared" si="215"/>
        <v>2</v>
      </c>
    </row>
    <row r="4589" spans="1:24" x14ac:dyDescent="0.2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c r="V4589">
        <f t="shared" si="213"/>
        <v>5.4126000000000003</v>
      </c>
      <c r="W4589" s="2">
        <f t="shared" si="214"/>
        <v>0.03</v>
      </c>
      <c r="X4589">
        <f t="shared" si="215"/>
        <v>2</v>
      </c>
    </row>
    <row r="4590" spans="1:24" x14ac:dyDescent="0.2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c r="V4590">
        <f t="shared" si="213"/>
        <v>14.5116</v>
      </c>
      <c r="W4590" s="2">
        <f t="shared" si="214"/>
        <v>0.42</v>
      </c>
      <c r="X4590">
        <f t="shared" si="215"/>
        <v>2</v>
      </c>
    </row>
    <row r="4591" spans="1:24" x14ac:dyDescent="0.2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c r="V4591">
        <f t="shared" si="213"/>
        <v>429.92250000000001</v>
      </c>
      <c r="W4591" s="2">
        <f t="shared" si="214"/>
        <v>0.05</v>
      </c>
      <c r="X4591">
        <f t="shared" si="215"/>
        <v>2</v>
      </c>
    </row>
    <row r="4592" spans="1:24"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c r="V4592">
        <f t="shared" si="213"/>
        <v>12.787200000000002</v>
      </c>
      <c r="W4592" s="2">
        <f t="shared" si="214"/>
        <v>0.27999999999999997</v>
      </c>
      <c r="X4592">
        <f t="shared" si="215"/>
        <v>5</v>
      </c>
    </row>
    <row r="4593" spans="1:24"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f t="shared" si="213"/>
        <v>272.1456</v>
      </c>
      <c r="W4593" s="2">
        <f t="shared" si="214"/>
        <v>9.9999999999999992E-2</v>
      </c>
      <c r="X4593">
        <f t="shared" si="215"/>
        <v>5</v>
      </c>
    </row>
    <row r="4594" spans="1:24"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c r="V4594">
        <f t="shared" si="213"/>
        <v>151.84020000000001</v>
      </c>
      <c r="W4594" s="2">
        <f t="shared" si="214"/>
        <v>-3.7499999999999999E-2</v>
      </c>
      <c r="X4594">
        <f t="shared" si="215"/>
        <v>5</v>
      </c>
    </row>
    <row r="4595" spans="1:24"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c r="V4595">
        <f t="shared" si="213"/>
        <v>5.8460000000000001</v>
      </c>
      <c r="W4595" s="2">
        <f t="shared" si="214"/>
        <v>0.25999999999999995</v>
      </c>
      <c r="X4595">
        <f t="shared" si="215"/>
        <v>5</v>
      </c>
    </row>
    <row r="4596" spans="1:24"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c r="V4596">
        <f t="shared" si="213"/>
        <v>868.86029999999994</v>
      </c>
      <c r="W4596" s="2">
        <f t="shared" si="214"/>
        <v>3.7499999999999999E-2</v>
      </c>
      <c r="X4596">
        <f t="shared" si="215"/>
        <v>5</v>
      </c>
    </row>
    <row r="4597" spans="1:24"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c r="V4597">
        <f t="shared" si="213"/>
        <v>38.858400000000003</v>
      </c>
      <c r="W4597" s="2">
        <f t="shared" si="214"/>
        <v>0.27999999999999997</v>
      </c>
      <c r="X4597">
        <f t="shared" si="215"/>
        <v>5</v>
      </c>
    </row>
    <row r="4598" spans="1:24" x14ac:dyDescent="0.2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c r="V4598">
        <f t="shared" si="213"/>
        <v>20.691200000000002</v>
      </c>
      <c r="W4598" s="2">
        <f t="shared" si="214"/>
        <v>0.38999999999999996</v>
      </c>
      <c r="X4598">
        <f t="shared" si="215"/>
        <v>5</v>
      </c>
    </row>
    <row r="4599" spans="1:24" x14ac:dyDescent="0.2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c r="V4599">
        <f t="shared" si="213"/>
        <v>15.921299999999999</v>
      </c>
      <c r="W4599" s="2">
        <f t="shared" si="214"/>
        <v>0.27</v>
      </c>
      <c r="X4599">
        <f t="shared" si="215"/>
        <v>4</v>
      </c>
    </row>
    <row r="4600" spans="1:24" x14ac:dyDescent="0.2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c r="V4600">
        <f t="shared" si="213"/>
        <v>65.036000000000001</v>
      </c>
      <c r="W4600" s="2">
        <f t="shared" si="214"/>
        <v>0.29000000000000004</v>
      </c>
      <c r="X4600">
        <f t="shared" si="215"/>
        <v>4</v>
      </c>
    </row>
    <row r="4601" spans="1:24"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c r="V4601">
        <f t="shared" si="213"/>
        <v>107.19579999999999</v>
      </c>
      <c r="W4601" s="2">
        <f t="shared" si="214"/>
        <v>0.29000000000000004</v>
      </c>
      <c r="X4601">
        <f t="shared" si="215"/>
        <v>4</v>
      </c>
    </row>
    <row r="4602" spans="1:24"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c r="V4602">
        <f t="shared" si="213"/>
        <v>74.115000000000009</v>
      </c>
      <c r="W4602" s="2">
        <f t="shared" si="214"/>
        <v>0.45999999999999996</v>
      </c>
      <c r="X4602">
        <f t="shared" si="215"/>
        <v>4</v>
      </c>
    </row>
    <row r="4603" spans="1:24"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c r="V4603">
        <f t="shared" si="213"/>
        <v>6.1055999999999999</v>
      </c>
      <c r="W4603" s="2">
        <f t="shared" si="214"/>
        <v>0.47</v>
      </c>
      <c r="X4603">
        <f t="shared" si="215"/>
        <v>4</v>
      </c>
    </row>
    <row r="4604" spans="1:24"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c r="V4604">
        <f t="shared" si="213"/>
        <v>12.333599999999999</v>
      </c>
      <c r="W4604" s="2">
        <f t="shared" si="214"/>
        <v>0.32500000000000001</v>
      </c>
      <c r="X4604">
        <f t="shared" si="215"/>
        <v>3</v>
      </c>
    </row>
    <row r="4605" spans="1:24"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c r="V4605">
        <f t="shared" si="213"/>
        <v>99.923200000000008</v>
      </c>
      <c r="W4605" s="2">
        <f t="shared" si="214"/>
        <v>0.35</v>
      </c>
      <c r="X4605">
        <f t="shared" si="215"/>
        <v>3</v>
      </c>
    </row>
    <row r="4606" spans="1:24"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f t="shared" si="213"/>
        <v>7.7928000000000006</v>
      </c>
      <c r="W4606" s="2">
        <f t="shared" si="214"/>
        <v>0.36249999999999993</v>
      </c>
      <c r="X4606">
        <f t="shared" si="215"/>
        <v>3</v>
      </c>
    </row>
    <row r="4607" spans="1:24"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c r="V4607">
        <f t="shared" si="213"/>
        <v>117.56079999999999</v>
      </c>
      <c r="W4607" s="2">
        <f t="shared" si="214"/>
        <v>0.30000000000000004</v>
      </c>
      <c r="X4607">
        <f t="shared" si="215"/>
        <v>3</v>
      </c>
    </row>
    <row r="4608" spans="1:24" x14ac:dyDescent="0.2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f t="shared" si="213"/>
        <v>32.652900000000002</v>
      </c>
      <c r="W4608" s="2">
        <f t="shared" si="214"/>
        <v>0.28999999999999998</v>
      </c>
      <c r="X4608">
        <f t="shared" si="215"/>
        <v>5</v>
      </c>
    </row>
    <row r="4609" spans="1:24" x14ac:dyDescent="0.2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c r="V4609">
        <f t="shared" si="213"/>
        <v>374.78699999999998</v>
      </c>
      <c r="W4609" s="2">
        <f t="shared" si="214"/>
        <v>0.3</v>
      </c>
      <c r="X4609">
        <f t="shared" si="215"/>
        <v>5</v>
      </c>
    </row>
    <row r="4610" spans="1:24" x14ac:dyDescent="0.2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c r="V4610">
        <f t="shared" si="213"/>
        <v>4.0386000000000006</v>
      </c>
      <c r="W4610" s="2">
        <f t="shared" si="214"/>
        <v>0.33749999999999997</v>
      </c>
      <c r="X4610">
        <f t="shared" si="215"/>
        <v>5</v>
      </c>
    </row>
    <row r="4611" spans="1:24" x14ac:dyDescent="0.2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c r="V4611">
        <f t="shared" ref="V4611:V4674" si="216">R4611-U4611</f>
        <v>23.587199999999999</v>
      </c>
      <c r="W4611" s="2">
        <f t="shared" ref="W4611:W4674" si="217">U4611/R4611</f>
        <v>0.48</v>
      </c>
      <c r="X4611">
        <f t="shared" ref="X4611:X4674" si="218">D4611-C4611</f>
        <v>5</v>
      </c>
    </row>
    <row r="4612" spans="1:24"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f t="shared" si="216"/>
        <v>26.387199999999996</v>
      </c>
      <c r="W4612" s="2">
        <f t="shared" si="217"/>
        <v>0.44000000000000006</v>
      </c>
      <c r="X4612">
        <f t="shared" si="218"/>
        <v>5</v>
      </c>
    </row>
    <row r="4613" spans="1:24"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f t="shared" si="216"/>
        <v>15.68</v>
      </c>
      <c r="W4613" s="2">
        <f t="shared" si="217"/>
        <v>0.5</v>
      </c>
      <c r="X4613">
        <f t="shared" si="218"/>
        <v>2</v>
      </c>
    </row>
    <row r="4614" spans="1:24" x14ac:dyDescent="0.2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c r="V4614">
        <f t="shared" si="216"/>
        <v>44.044800000000002</v>
      </c>
      <c r="W4614" s="2">
        <f t="shared" si="217"/>
        <v>7.4999999999999997E-2</v>
      </c>
      <c r="X4614">
        <f t="shared" si="218"/>
        <v>6</v>
      </c>
    </row>
    <row r="4615" spans="1:24" x14ac:dyDescent="0.2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c r="V4615">
        <f t="shared" si="216"/>
        <v>15.262</v>
      </c>
      <c r="W4615" s="2">
        <f t="shared" si="217"/>
        <v>0.35</v>
      </c>
      <c r="X4615">
        <f t="shared" si="218"/>
        <v>6</v>
      </c>
    </row>
    <row r="4616" spans="1:24" x14ac:dyDescent="0.2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c r="V4616">
        <f t="shared" si="216"/>
        <v>229.18349999999998</v>
      </c>
      <c r="W4616" s="2">
        <f t="shared" si="217"/>
        <v>-2.65</v>
      </c>
      <c r="X4616">
        <f t="shared" si="218"/>
        <v>5</v>
      </c>
    </row>
    <row r="4617" spans="1:24" x14ac:dyDescent="0.2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c r="V4617">
        <f t="shared" si="216"/>
        <v>24.173999999999999</v>
      </c>
      <c r="W4617" s="2">
        <f t="shared" si="217"/>
        <v>0.15</v>
      </c>
      <c r="X4617">
        <f t="shared" si="218"/>
        <v>5</v>
      </c>
    </row>
    <row r="4618" spans="1:24" x14ac:dyDescent="0.2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c r="V4618">
        <f t="shared" si="216"/>
        <v>127.6572</v>
      </c>
      <c r="W4618" s="2">
        <f t="shared" si="217"/>
        <v>4.9999999999999996E-2</v>
      </c>
      <c r="X4618">
        <f t="shared" si="218"/>
        <v>3</v>
      </c>
    </row>
    <row r="4619" spans="1:24"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c r="V4619">
        <f t="shared" si="216"/>
        <v>442.42499999999995</v>
      </c>
      <c r="W4619" s="2">
        <f t="shared" si="217"/>
        <v>0.25</v>
      </c>
      <c r="X4619">
        <f t="shared" si="218"/>
        <v>5</v>
      </c>
    </row>
    <row r="4620" spans="1:24"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c r="V4620">
        <f t="shared" si="216"/>
        <v>401.77560000000005</v>
      </c>
      <c r="W4620" s="2">
        <f t="shared" si="217"/>
        <v>0.25999999999999995</v>
      </c>
      <c r="X4620">
        <f t="shared" si="218"/>
        <v>5</v>
      </c>
    </row>
    <row r="4621" spans="1:24"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c r="V4621">
        <f t="shared" si="216"/>
        <v>1871.9688000000001</v>
      </c>
      <c r="W4621" s="2">
        <f t="shared" si="217"/>
        <v>0.35</v>
      </c>
      <c r="X4621">
        <f t="shared" si="218"/>
        <v>1</v>
      </c>
    </row>
    <row r="4622" spans="1:24"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c r="V4622">
        <f t="shared" si="216"/>
        <v>56.550000000000004</v>
      </c>
      <c r="W4622" s="2">
        <f t="shared" si="217"/>
        <v>0.375</v>
      </c>
      <c r="X4622">
        <f t="shared" si="218"/>
        <v>1</v>
      </c>
    </row>
    <row r="4623" spans="1:24" x14ac:dyDescent="0.2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c r="V4623">
        <f t="shared" si="216"/>
        <v>55.835999999999999</v>
      </c>
      <c r="W4623" s="2">
        <f t="shared" si="217"/>
        <v>0.27999999999999997</v>
      </c>
      <c r="X4623">
        <f t="shared" si="218"/>
        <v>3</v>
      </c>
    </row>
    <row r="4624" spans="1:24"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c r="V4624">
        <f t="shared" si="216"/>
        <v>10.8192</v>
      </c>
      <c r="W4624" s="2">
        <f t="shared" si="217"/>
        <v>-0.22499999999999998</v>
      </c>
      <c r="X4624">
        <f t="shared" si="218"/>
        <v>5</v>
      </c>
    </row>
    <row r="4625" spans="1:24"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c r="V4625">
        <f t="shared" si="216"/>
        <v>115.39840000000001</v>
      </c>
      <c r="W4625" s="2">
        <f t="shared" si="217"/>
        <v>0.35</v>
      </c>
      <c r="X4625">
        <f t="shared" si="218"/>
        <v>5</v>
      </c>
    </row>
    <row r="4626" spans="1:24"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c r="V4626">
        <f t="shared" si="216"/>
        <v>261.71100000000001</v>
      </c>
      <c r="W4626" s="2">
        <f t="shared" si="217"/>
        <v>-1.2499999999999999E-2</v>
      </c>
      <c r="X4626">
        <f t="shared" si="218"/>
        <v>5</v>
      </c>
    </row>
    <row r="4627" spans="1:24"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c r="V4627">
        <f t="shared" si="216"/>
        <v>9.8951999999999991</v>
      </c>
      <c r="W4627" s="2">
        <f t="shared" si="217"/>
        <v>0.30000000000000004</v>
      </c>
      <c r="X4627">
        <f t="shared" si="218"/>
        <v>5</v>
      </c>
    </row>
    <row r="4628" spans="1:24"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c r="V4628">
        <f t="shared" si="216"/>
        <v>57.387</v>
      </c>
      <c r="W4628" s="2">
        <f t="shared" si="217"/>
        <v>0.26</v>
      </c>
      <c r="X4628">
        <f t="shared" si="218"/>
        <v>5</v>
      </c>
    </row>
    <row r="4629" spans="1:24"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f t="shared" si="216"/>
        <v>17.913599999999999</v>
      </c>
      <c r="W4629" s="2">
        <f t="shared" si="217"/>
        <v>0.28000000000000003</v>
      </c>
      <c r="X4629">
        <f t="shared" si="218"/>
        <v>5</v>
      </c>
    </row>
    <row r="4630" spans="1:24"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c r="V4630">
        <f t="shared" si="216"/>
        <v>101.34</v>
      </c>
      <c r="W4630" s="2">
        <f t="shared" si="217"/>
        <v>0.27999999999999997</v>
      </c>
      <c r="X4630">
        <f t="shared" si="218"/>
        <v>5</v>
      </c>
    </row>
    <row r="4631" spans="1:24"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c r="V4631">
        <f t="shared" si="216"/>
        <v>26.739900000000002</v>
      </c>
      <c r="W4631" s="2">
        <f t="shared" si="217"/>
        <v>0.27</v>
      </c>
      <c r="X4631">
        <f t="shared" si="218"/>
        <v>5</v>
      </c>
    </row>
    <row r="4632" spans="1:24"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c r="V4632">
        <f t="shared" si="216"/>
        <v>10.9696</v>
      </c>
      <c r="W4632" s="2">
        <f t="shared" si="217"/>
        <v>0.36</v>
      </c>
      <c r="X4632">
        <f t="shared" si="218"/>
        <v>0</v>
      </c>
    </row>
    <row r="4633" spans="1:24"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f t="shared" si="216"/>
        <v>26.91</v>
      </c>
      <c r="W4633" s="2">
        <f t="shared" si="217"/>
        <v>0.48</v>
      </c>
      <c r="X4633">
        <f t="shared" si="218"/>
        <v>5</v>
      </c>
    </row>
    <row r="4634" spans="1:24"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c r="V4634">
        <f t="shared" si="216"/>
        <v>112.80359999999999</v>
      </c>
      <c r="W4634" s="2">
        <f t="shared" si="217"/>
        <v>0.09</v>
      </c>
      <c r="X4634">
        <f t="shared" si="218"/>
        <v>5</v>
      </c>
    </row>
    <row r="4635" spans="1:24"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c r="V4635">
        <f t="shared" si="216"/>
        <v>551.904</v>
      </c>
      <c r="W4635" s="2">
        <f t="shared" si="217"/>
        <v>5.8823529411764705E-2</v>
      </c>
      <c r="X4635">
        <f t="shared" si="218"/>
        <v>5</v>
      </c>
    </row>
    <row r="4636" spans="1:24"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c r="V4636">
        <f t="shared" si="216"/>
        <v>77.740800000000007</v>
      </c>
      <c r="W4636" s="2">
        <f t="shared" si="217"/>
        <v>3.9999999999999994E-2</v>
      </c>
      <c r="X4636">
        <f t="shared" si="218"/>
        <v>5</v>
      </c>
    </row>
    <row r="4637" spans="1:24"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c r="V4637">
        <f t="shared" si="216"/>
        <v>233.22239999999999</v>
      </c>
      <c r="W4637" s="2">
        <f t="shared" si="217"/>
        <v>3.9999999999999994E-2</v>
      </c>
      <c r="X4637">
        <f t="shared" si="218"/>
        <v>5</v>
      </c>
    </row>
    <row r="4638" spans="1:24"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f t="shared" si="216"/>
        <v>90.461600000000004</v>
      </c>
      <c r="W4638" s="2">
        <f t="shared" si="217"/>
        <v>0.26999999999999996</v>
      </c>
      <c r="X4638">
        <f t="shared" si="218"/>
        <v>2</v>
      </c>
    </row>
    <row r="4639" spans="1:24"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f t="shared" si="216"/>
        <v>6.6906000000000008</v>
      </c>
      <c r="W4639" s="2">
        <f t="shared" si="217"/>
        <v>0.45999999999999996</v>
      </c>
      <c r="X4639">
        <f t="shared" si="218"/>
        <v>2</v>
      </c>
    </row>
    <row r="4640" spans="1:24"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c r="V4640">
        <f t="shared" si="216"/>
        <v>35.001999999999995</v>
      </c>
      <c r="W4640" s="2">
        <f t="shared" si="217"/>
        <v>0.26</v>
      </c>
      <c r="X4640">
        <f t="shared" si="218"/>
        <v>2</v>
      </c>
    </row>
    <row r="4641" spans="1:24"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c r="V4641">
        <f t="shared" si="216"/>
        <v>847.95760000000007</v>
      </c>
      <c r="W4641" s="2">
        <f t="shared" si="217"/>
        <v>0.47</v>
      </c>
      <c r="X4641">
        <f t="shared" si="218"/>
        <v>5</v>
      </c>
    </row>
    <row r="4642" spans="1:24"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c r="V4642">
        <f t="shared" si="216"/>
        <v>5.6558999999999999</v>
      </c>
      <c r="W4642" s="2">
        <f t="shared" si="217"/>
        <v>0.49</v>
      </c>
      <c r="X4642">
        <f t="shared" si="218"/>
        <v>5</v>
      </c>
    </row>
    <row r="4643" spans="1:24"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c r="V4643">
        <f t="shared" si="216"/>
        <v>5.7024000000000008</v>
      </c>
      <c r="W4643" s="2">
        <f t="shared" si="217"/>
        <v>-0.8</v>
      </c>
      <c r="X4643">
        <f t="shared" si="218"/>
        <v>2</v>
      </c>
    </row>
    <row r="4644" spans="1:24"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c r="V4644">
        <f t="shared" si="216"/>
        <v>608.09280000000001</v>
      </c>
      <c r="W4644" s="2">
        <f t="shared" si="217"/>
        <v>-0.05</v>
      </c>
      <c r="X4644">
        <f t="shared" si="218"/>
        <v>2</v>
      </c>
    </row>
    <row r="4645" spans="1:24" x14ac:dyDescent="0.2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c r="V4645">
        <f t="shared" si="216"/>
        <v>4.2187999999999999</v>
      </c>
      <c r="W4645" s="2">
        <f t="shared" si="217"/>
        <v>0.33749999999999997</v>
      </c>
      <c r="X4645">
        <f t="shared" si="218"/>
        <v>4</v>
      </c>
    </row>
    <row r="4646" spans="1:24" x14ac:dyDescent="0.2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c r="V4646">
        <f t="shared" si="216"/>
        <v>516.52</v>
      </c>
      <c r="W4646" s="2">
        <f t="shared" si="217"/>
        <v>7.5000000000000011E-2</v>
      </c>
      <c r="X4646">
        <f t="shared" si="218"/>
        <v>4</v>
      </c>
    </row>
    <row r="4647" spans="1:24"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c r="V4647">
        <f t="shared" si="216"/>
        <v>153.86200000000002</v>
      </c>
      <c r="W4647" s="2">
        <f t="shared" si="217"/>
        <v>-5.5555555555555559E-2</v>
      </c>
      <c r="X4647">
        <f t="shared" si="218"/>
        <v>4</v>
      </c>
    </row>
    <row r="4648" spans="1:24" x14ac:dyDescent="0.2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c r="V4648">
        <f t="shared" si="216"/>
        <v>7.4909999999999997</v>
      </c>
      <c r="W4648" s="2">
        <f t="shared" si="217"/>
        <v>0.45</v>
      </c>
      <c r="X4648">
        <f t="shared" si="218"/>
        <v>6</v>
      </c>
    </row>
    <row r="4649" spans="1:24" x14ac:dyDescent="0.2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c r="V4649">
        <f t="shared" si="216"/>
        <v>371.86380000000003</v>
      </c>
      <c r="W4649" s="2">
        <f t="shared" si="217"/>
        <v>0.14444444444444446</v>
      </c>
      <c r="X4649">
        <f t="shared" si="218"/>
        <v>5</v>
      </c>
    </row>
    <row r="4650" spans="1:24"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c r="V4650">
        <f t="shared" si="216"/>
        <v>233.30070000000001</v>
      </c>
      <c r="W4650" s="2">
        <f t="shared" si="217"/>
        <v>0.47</v>
      </c>
      <c r="X4650">
        <f t="shared" si="218"/>
        <v>5</v>
      </c>
    </row>
    <row r="4651" spans="1:24"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c r="V4651">
        <f t="shared" si="216"/>
        <v>62.468000000000004</v>
      </c>
      <c r="W4651" s="2">
        <f t="shared" si="217"/>
        <v>2.9999999999999995E-2</v>
      </c>
      <c r="X4651">
        <f t="shared" si="218"/>
        <v>5</v>
      </c>
    </row>
    <row r="4652" spans="1:24" x14ac:dyDescent="0.2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c r="V4652">
        <f t="shared" si="216"/>
        <v>129.61150000000001</v>
      </c>
      <c r="W4652" s="2">
        <f t="shared" si="217"/>
        <v>0.47</v>
      </c>
      <c r="X4652">
        <f t="shared" si="218"/>
        <v>4</v>
      </c>
    </row>
    <row r="4653" spans="1:24" x14ac:dyDescent="0.2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c r="V4653">
        <f t="shared" si="216"/>
        <v>97.88</v>
      </c>
      <c r="W4653" s="2">
        <f t="shared" si="217"/>
        <v>0.5</v>
      </c>
      <c r="X4653">
        <f t="shared" si="218"/>
        <v>4</v>
      </c>
    </row>
    <row r="4654" spans="1:24"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c r="V4654">
        <f t="shared" si="216"/>
        <v>5.9975999999999994</v>
      </c>
      <c r="W4654" s="2">
        <f t="shared" si="217"/>
        <v>0.49000000000000005</v>
      </c>
      <c r="X4654">
        <f t="shared" si="218"/>
        <v>6</v>
      </c>
    </row>
    <row r="4655" spans="1:24"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c r="V4655">
        <f t="shared" si="216"/>
        <v>126.50199999999998</v>
      </c>
      <c r="W4655" s="2">
        <f t="shared" si="217"/>
        <v>0.24000000000000002</v>
      </c>
      <c r="X4655">
        <f t="shared" si="218"/>
        <v>6</v>
      </c>
    </row>
    <row r="4656" spans="1:24"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c r="V4656">
        <f t="shared" si="216"/>
        <v>1.5264</v>
      </c>
      <c r="W4656" s="2">
        <f t="shared" si="217"/>
        <v>0.47</v>
      </c>
      <c r="X4656">
        <f t="shared" si="218"/>
        <v>2</v>
      </c>
    </row>
    <row r="4657" spans="1:24" x14ac:dyDescent="0.2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c r="V4657">
        <f t="shared" si="216"/>
        <v>41.288799999999995</v>
      </c>
      <c r="W4657" s="2">
        <f t="shared" si="217"/>
        <v>8.7500000000000008E-2</v>
      </c>
      <c r="X4657">
        <f t="shared" si="218"/>
        <v>5</v>
      </c>
    </row>
    <row r="4658" spans="1:24" x14ac:dyDescent="0.2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c r="V4658">
        <f t="shared" si="216"/>
        <v>45.6768</v>
      </c>
      <c r="W4658" s="2">
        <f t="shared" si="217"/>
        <v>0.23749999999999999</v>
      </c>
      <c r="X4658">
        <f t="shared" si="218"/>
        <v>4</v>
      </c>
    </row>
    <row r="4659" spans="1:24" x14ac:dyDescent="0.2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f t="shared" si="216"/>
        <v>17.179600000000001</v>
      </c>
      <c r="W4659" s="2">
        <f t="shared" si="217"/>
        <v>0.27499999999999997</v>
      </c>
      <c r="X4659">
        <f t="shared" si="218"/>
        <v>4</v>
      </c>
    </row>
    <row r="4660" spans="1:24" x14ac:dyDescent="0.2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c r="V4660">
        <f t="shared" si="216"/>
        <v>5.0796000000000001</v>
      </c>
      <c r="W4660" s="2">
        <f t="shared" si="217"/>
        <v>0.36249999999999999</v>
      </c>
      <c r="X4660">
        <f t="shared" si="218"/>
        <v>4</v>
      </c>
    </row>
    <row r="4661" spans="1:24" x14ac:dyDescent="0.2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c r="V4661">
        <f t="shared" si="216"/>
        <v>16.1525</v>
      </c>
      <c r="W4661" s="2">
        <f t="shared" si="217"/>
        <v>0.1125</v>
      </c>
      <c r="X4661">
        <f t="shared" si="218"/>
        <v>4</v>
      </c>
    </row>
    <row r="4662" spans="1:24" x14ac:dyDescent="0.2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c r="V4662">
        <f t="shared" si="216"/>
        <v>27.8964</v>
      </c>
      <c r="W4662" s="2">
        <f t="shared" si="217"/>
        <v>-1.2499999999999999E-2</v>
      </c>
      <c r="X4662">
        <f t="shared" si="218"/>
        <v>4</v>
      </c>
    </row>
    <row r="4663" spans="1:24" x14ac:dyDescent="0.2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c r="V4663">
        <f t="shared" si="216"/>
        <v>880.29240000000004</v>
      </c>
      <c r="W4663" s="2">
        <f t="shared" si="217"/>
        <v>-4.2857142857142858E-2</v>
      </c>
      <c r="X4663">
        <f t="shared" si="218"/>
        <v>4</v>
      </c>
    </row>
    <row r="4664" spans="1:24" x14ac:dyDescent="0.2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c r="V4664">
        <f t="shared" si="216"/>
        <v>86.345999999999989</v>
      </c>
      <c r="W4664" s="2">
        <f t="shared" si="217"/>
        <v>-0.125</v>
      </c>
      <c r="X4664">
        <f t="shared" si="218"/>
        <v>4</v>
      </c>
    </row>
    <row r="4665" spans="1:24"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c r="V4665">
        <f t="shared" si="216"/>
        <v>1.95</v>
      </c>
      <c r="W4665" s="2">
        <f t="shared" si="217"/>
        <v>0.35000000000000003</v>
      </c>
      <c r="X4665">
        <f t="shared" si="218"/>
        <v>4</v>
      </c>
    </row>
    <row r="4666" spans="1:24"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c r="V4666">
        <f t="shared" si="216"/>
        <v>13.5108</v>
      </c>
      <c r="W4666" s="2">
        <f t="shared" si="217"/>
        <v>-0.8</v>
      </c>
      <c r="X4666">
        <f t="shared" si="218"/>
        <v>4</v>
      </c>
    </row>
    <row r="4667" spans="1:24"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f t="shared" si="216"/>
        <v>10.763999999999999</v>
      </c>
      <c r="W4667" s="2">
        <f t="shared" si="217"/>
        <v>0.35000000000000003</v>
      </c>
      <c r="X4667">
        <f t="shared" si="218"/>
        <v>4</v>
      </c>
    </row>
    <row r="4668" spans="1:24"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c r="V4668">
        <f t="shared" si="216"/>
        <v>45.554400000000001</v>
      </c>
      <c r="W4668" s="2">
        <f t="shared" si="217"/>
        <v>0.43</v>
      </c>
      <c r="X4668">
        <f t="shared" si="218"/>
        <v>7</v>
      </c>
    </row>
    <row r="4669" spans="1:24"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c r="V4669">
        <f t="shared" si="216"/>
        <v>56.683800000000005</v>
      </c>
      <c r="W4669" s="2">
        <f t="shared" si="217"/>
        <v>0.19</v>
      </c>
      <c r="X4669">
        <f t="shared" si="218"/>
        <v>7</v>
      </c>
    </row>
    <row r="4670" spans="1:24" x14ac:dyDescent="0.2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c r="V4670">
        <f t="shared" si="216"/>
        <v>29.862000000000002</v>
      </c>
      <c r="W4670" s="2">
        <f t="shared" si="217"/>
        <v>-1.7</v>
      </c>
      <c r="X4670">
        <f t="shared" si="218"/>
        <v>5</v>
      </c>
    </row>
    <row r="4671" spans="1:24" x14ac:dyDescent="0.2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c r="V4671">
        <f t="shared" si="216"/>
        <v>742.65660000000003</v>
      </c>
      <c r="W4671" s="2">
        <f t="shared" si="217"/>
        <v>-0.19117647058823531</v>
      </c>
      <c r="X4671">
        <f t="shared" si="218"/>
        <v>5</v>
      </c>
    </row>
    <row r="4672" spans="1:24" x14ac:dyDescent="0.2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c r="V4672">
        <f t="shared" si="216"/>
        <v>830.63099999999997</v>
      </c>
      <c r="W4672" s="2">
        <f t="shared" si="217"/>
        <v>-7.5000000000000011E-2</v>
      </c>
      <c r="X4672">
        <f t="shared" si="218"/>
        <v>5</v>
      </c>
    </row>
    <row r="4673" spans="1:24" x14ac:dyDescent="0.2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c r="V4673">
        <f t="shared" si="216"/>
        <v>210.78199999999998</v>
      </c>
      <c r="W4673" s="2">
        <f t="shared" si="217"/>
        <v>0.25555555555555559</v>
      </c>
      <c r="X4673">
        <f t="shared" si="218"/>
        <v>6</v>
      </c>
    </row>
    <row r="4674" spans="1:24" x14ac:dyDescent="0.2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f t="shared" si="216"/>
        <v>470.61040000000003</v>
      </c>
      <c r="W4674" s="2">
        <f t="shared" si="217"/>
        <v>0.26</v>
      </c>
      <c r="X4674">
        <f t="shared" si="218"/>
        <v>6</v>
      </c>
    </row>
    <row r="4675" spans="1:24" x14ac:dyDescent="0.2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f t="shared" ref="V4675:V4738" si="219">R4675-U4675</f>
        <v>85.672799999999995</v>
      </c>
      <c r="W4675" s="2">
        <f t="shared" ref="W4675:W4738" si="220">U4675/R4675</f>
        <v>0.28000000000000003</v>
      </c>
      <c r="X4675">
        <f t="shared" ref="X4675:X4738" si="221">D4675-C4675</f>
        <v>6</v>
      </c>
    </row>
    <row r="4676" spans="1:24" x14ac:dyDescent="0.2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c r="V4676">
        <f t="shared" si="219"/>
        <v>242.91659999999999</v>
      </c>
      <c r="W4676" s="2">
        <f t="shared" si="220"/>
        <v>0.11</v>
      </c>
      <c r="X4676">
        <f t="shared" si="221"/>
        <v>6</v>
      </c>
    </row>
    <row r="4677" spans="1:24"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c r="V4677">
        <f t="shared" si="219"/>
        <v>13.507199999999999</v>
      </c>
      <c r="W4677" s="2">
        <f t="shared" si="220"/>
        <v>0.1</v>
      </c>
      <c r="X4677">
        <f t="shared" si="221"/>
        <v>2</v>
      </c>
    </row>
    <row r="4678" spans="1:24"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c r="V4678">
        <f t="shared" si="219"/>
        <v>21.9208</v>
      </c>
      <c r="W4678" s="2">
        <f t="shared" si="220"/>
        <v>0.33749999999999997</v>
      </c>
      <c r="X4678">
        <f t="shared" si="221"/>
        <v>5</v>
      </c>
    </row>
    <row r="4679" spans="1:24"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c r="V4679">
        <f t="shared" si="219"/>
        <v>77.740800000000007</v>
      </c>
      <c r="W4679" s="2">
        <f t="shared" si="220"/>
        <v>3.9999999999999994E-2</v>
      </c>
      <c r="X4679">
        <f t="shared" si="221"/>
        <v>5</v>
      </c>
    </row>
    <row r="4680" spans="1:24"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c r="V4680">
        <f t="shared" si="219"/>
        <v>76.176000000000002</v>
      </c>
      <c r="W4680" s="2">
        <f t="shared" si="220"/>
        <v>0.08</v>
      </c>
      <c r="X4680">
        <f t="shared" si="221"/>
        <v>5</v>
      </c>
    </row>
    <row r="4681" spans="1:24"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c r="V4681">
        <f t="shared" si="219"/>
        <v>15.5928</v>
      </c>
      <c r="W4681" s="2">
        <f t="shared" si="220"/>
        <v>0.27</v>
      </c>
      <c r="X4681">
        <f t="shared" si="221"/>
        <v>5</v>
      </c>
    </row>
    <row r="4682" spans="1:24"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c r="V4682">
        <f t="shared" si="219"/>
        <v>41.882400000000004</v>
      </c>
      <c r="W4682" s="2">
        <f t="shared" si="220"/>
        <v>0.32500000000000001</v>
      </c>
      <c r="X4682">
        <f t="shared" si="221"/>
        <v>5</v>
      </c>
    </row>
    <row r="4683" spans="1:24"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c r="V4683">
        <f t="shared" si="219"/>
        <v>16.285499999999999</v>
      </c>
      <c r="W4683" s="2">
        <f t="shared" si="220"/>
        <v>0.45</v>
      </c>
      <c r="X4683">
        <f t="shared" si="221"/>
        <v>4</v>
      </c>
    </row>
    <row r="4684" spans="1:24" x14ac:dyDescent="0.2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f t="shared" si="219"/>
        <v>777.53520000000003</v>
      </c>
      <c r="W4684" s="2">
        <f t="shared" si="220"/>
        <v>9.9999999999999992E-2</v>
      </c>
      <c r="X4684">
        <f t="shared" si="221"/>
        <v>0</v>
      </c>
    </row>
    <row r="4685" spans="1:24" x14ac:dyDescent="0.2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c r="V4685">
        <f t="shared" si="219"/>
        <v>298.36799999999999</v>
      </c>
      <c r="W4685" s="2">
        <f t="shared" si="220"/>
        <v>-0.23333333333333334</v>
      </c>
      <c r="X4685">
        <f t="shared" si="221"/>
        <v>5</v>
      </c>
    </row>
    <row r="4686" spans="1:24" x14ac:dyDescent="0.2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c r="V4686">
        <f t="shared" si="219"/>
        <v>245.82</v>
      </c>
      <c r="W4686" s="2">
        <f t="shared" si="220"/>
        <v>-0.5</v>
      </c>
      <c r="X4686">
        <f t="shared" si="221"/>
        <v>5</v>
      </c>
    </row>
    <row r="4687" spans="1:24" x14ac:dyDescent="0.2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c r="V4687">
        <f t="shared" si="219"/>
        <v>6.2748000000000008</v>
      </c>
      <c r="W4687" s="2">
        <f t="shared" si="220"/>
        <v>-0.8</v>
      </c>
      <c r="X4687">
        <f t="shared" si="221"/>
        <v>5</v>
      </c>
    </row>
    <row r="4688" spans="1:24" x14ac:dyDescent="0.2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c r="V4688">
        <f t="shared" si="219"/>
        <v>12.965399999999999</v>
      </c>
      <c r="W4688" s="2">
        <f t="shared" si="220"/>
        <v>-0.22500000000000003</v>
      </c>
      <c r="X4688">
        <f t="shared" si="221"/>
        <v>5</v>
      </c>
    </row>
    <row r="4689" spans="1:24"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c r="V4689">
        <f t="shared" si="219"/>
        <v>317.45519999999999</v>
      </c>
      <c r="W4689" s="2">
        <f t="shared" si="220"/>
        <v>0.27999999999999997</v>
      </c>
      <c r="X4689">
        <f t="shared" si="221"/>
        <v>6</v>
      </c>
    </row>
    <row r="4690" spans="1:24" x14ac:dyDescent="0.2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c r="V4690">
        <f t="shared" si="219"/>
        <v>10.477499999999999</v>
      </c>
      <c r="W4690" s="2">
        <f t="shared" si="220"/>
        <v>-0.83333333333333337</v>
      </c>
      <c r="X4690">
        <f t="shared" si="221"/>
        <v>4</v>
      </c>
    </row>
    <row r="4691" spans="1:24"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c r="V4691">
        <f t="shared" si="219"/>
        <v>41.574400000000004</v>
      </c>
      <c r="W4691" s="2">
        <f t="shared" si="220"/>
        <v>0.19999999999999998</v>
      </c>
      <c r="X4691">
        <f t="shared" si="221"/>
        <v>2</v>
      </c>
    </row>
    <row r="4692" spans="1:24"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c r="V4692">
        <f t="shared" si="219"/>
        <v>50.383200000000002</v>
      </c>
      <c r="W4692" s="2">
        <f t="shared" si="220"/>
        <v>0.3</v>
      </c>
      <c r="X4692">
        <f t="shared" si="221"/>
        <v>2</v>
      </c>
    </row>
    <row r="4693" spans="1:24"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c r="V4693">
        <f t="shared" si="219"/>
        <v>284.7636</v>
      </c>
      <c r="W4693" s="2">
        <f t="shared" si="220"/>
        <v>-0.17499999999999999</v>
      </c>
      <c r="X4693">
        <f t="shared" si="221"/>
        <v>2</v>
      </c>
    </row>
    <row r="4694" spans="1:24"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c r="V4694">
        <f t="shared" si="219"/>
        <v>144.24799999999999</v>
      </c>
      <c r="W4694" s="2">
        <f t="shared" si="220"/>
        <v>0.35000000000000003</v>
      </c>
      <c r="X4694">
        <f t="shared" si="221"/>
        <v>2</v>
      </c>
    </row>
    <row r="4695" spans="1:24"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c r="V4695">
        <f t="shared" si="219"/>
        <v>5.8079999999999998</v>
      </c>
      <c r="W4695" s="2">
        <f t="shared" si="220"/>
        <v>0.3125</v>
      </c>
      <c r="X4695">
        <f t="shared" si="221"/>
        <v>2</v>
      </c>
    </row>
    <row r="4696" spans="1:24"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f t="shared" si="219"/>
        <v>15.055199999999999</v>
      </c>
      <c r="W4696" s="2">
        <f t="shared" si="220"/>
        <v>0.49</v>
      </c>
      <c r="X4696">
        <f t="shared" si="221"/>
        <v>0</v>
      </c>
    </row>
    <row r="4697" spans="1:24"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c r="V4697">
        <f t="shared" si="219"/>
        <v>254.46960000000001</v>
      </c>
      <c r="W4697" s="2">
        <f t="shared" si="220"/>
        <v>0.16</v>
      </c>
      <c r="X4697">
        <f t="shared" si="221"/>
        <v>0</v>
      </c>
    </row>
    <row r="4698" spans="1:24"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c r="V4698">
        <f t="shared" si="219"/>
        <v>103.92280000000002</v>
      </c>
      <c r="W4698" s="2">
        <f t="shared" si="220"/>
        <v>0.26999999999999996</v>
      </c>
      <c r="X4698">
        <f t="shared" si="221"/>
        <v>0</v>
      </c>
    </row>
    <row r="4699" spans="1:24"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c r="V4699">
        <f t="shared" si="219"/>
        <v>409.995</v>
      </c>
      <c r="W4699" s="2">
        <f t="shared" si="220"/>
        <v>0.25</v>
      </c>
      <c r="X4699">
        <f t="shared" si="221"/>
        <v>0</v>
      </c>
    </row>
    <row r="4700" spans="1:24"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c r="V4700">
        <f t="shared" si="219"/>
        <v>197.2809</v>
      </c>
      <c r="W4700" s="2">
        <f t="shared" si="220"/>
        <v>7.0000000000000007E-2</v>
      </c>
      <c r="X4700">
        <f t="shared" si="221"/>
        <v>0</v>
      </c>
    </row>
    <row r="4701" spans="1:24"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c r="V4701">
        <f t="shared" si="219"/>
        <v>4.6576000000000004</v>
      </c>
      <c r="W4701" s="2">
        <f t="shared" si="220"/>
        <v>0.1125</v>
      </c>
      <c r="X4701">
        <f t="shared" si="221"/>
        <v>6</v>
      </c>
    </row>
    <row r="4702" spans="1:24"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c r="V4702">
        <f t="shared" si="219"/>
        <v>89.299199999999999</v>
      </c>
      <c r="W4702" s="2">
        <f t="shared" si="220"/>
        <v>-0.2</v>
      </c>
      <c r="X4702">
        <f t="shared" si="221"/>
        <v>6</v>
      </c>
    </row>
    <row r="4703" spans="1:24"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c r="V4703">
        <f t="shared" si="219"/>
        <v>4.7080000000000002</v>
      </c>
      <c r="W4703" s="2">
        <f t="shared" si="220"/>
        <v>0.3125</v>
      </c>
      <c r="X4703">
        <f t="shared" si="221"/>
        <v>6</v>
      </c>
    </row>
    <row r="4704" spans="1:24"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c r="V4704">
        <f t="shared" si="219"/>
        <v>14.9925</v>
      </c>
      <c r="W4704" s="2">
        <f t="shared" si="220"/>
        <v>-0.875</v>
      </c>
      <c r="X4704">
        <f t="shared" si="221"/>
        <v>6</v>
      </c>
    </row>
    <row r="4705" spans="1:24"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c r="V4705">
        <f t="shared" si="219"/>
        <v>28.314</v>
      </c>
      <c r="W4705" s="2">
        <f t="shared" si="220"/>
        <v>-2.25</v>
      </c>
      <c r="X4705">
        <f t="shared" si="221"/>
        <v>4</v>
      </c>
    </row>
    <row r="4706" spans="1:24"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c r="V4706">
        <f t="shared" si="219"/>
        <v>46.270700000000005</v>
      </c>
      <c r="W4706" s="2">
        <f t="shared" si="220"/>
        <v>0.28999999999999998</v>
      </c>
      <c r="X4706">
        <f t="shared" si="221"/>
        <v>1</v>
      </c>
    </row>
    <row r="4707" spans="1:24"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c r="V4707">
        <f t="shared" si="219"/>
        <v>7.7485999999999988</v>
      </c>
      <c r="W4707" s="2">
        <f t="shared" si="220"/>
        <v>0.47000000000000003</v>
      </c>
      <c r="X4707">
        <f t="shared" si="221"/>
        <v>1</v>
      </c>
    </row>
    <row r="4708" spans="1:24"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c r="V4708">
        <f t="shared" si="219"/>
        <v>155.916</v>
      </c>
      <c r="W4708" s="2">
        <f t="shared" si="220"/>
        <v>0.1</v>
      </c>
      <c r="X4708">
        <f t="shared" si="221"/>
        <v>1</v>
      </c>
    </row>
    <row r="4709" spans="1:24"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c r="V4709">
        <f t="shared" si="219"/>
        <v>593.54700000000003</v>
      </c>
      <c r="W4709" s="2">
        <f t="shared" si="220"/>
        <v>0.33750000000000002</v>
      </c>
      <c r="X4709">
        <f t="shared" si="221"/>
        <v>1</v>
      </c>
    </row>
    <row r="4710" spans="1:24"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f t="shared" si="219"/>
        <v>91.497000000000014</v>
      </c>
      <c r="W4710" s="2">
        <f t="shared" si="220"/>
        <v>0.3</v>
      </c>
      <c r="X4710">
        <f t="shared" si="221"/>
        <v>1</v>
      </c>
    </row>
    <row r="4711" spans="1:24"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c r="V4711">
        <f t="shared" si="219"/>
        <v>8.6432000000000002</v>
      </c>
      <c r="W4711" s="2">
        <f t="shared" si="220"/>
        <v>0.26</v>
      </c>
      <c r="X4711">
        <f t="shared" si="221"/>
        <v>1</v>
      </c>
    </row>
    <row r="4712" spans="1:24"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f t="shared" si="219"/>
        <v>39.878399999999999</v>
      </c>
      <c r="W4712" s="2">
        <f t="shared" si="220"/>
        <v>0.36</v>
      </c>
      <c r="X4712">
        <f t="shared" si="221"/>
        <v>1</v>
      </c>
    </row>
    <row r="4713" spans="1:24"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c r="V4713">
        <f t="shared" si="219"/>
        <v>1.4483999999999999</v>
      </c>
      <c r="W4713" s="2">
        <f t="shared" si="220"/>
        <v>-0.70000000000000007</v>
      </c>
      <c r="X4713">
        <f t="shared" si="221"/>
        <v>0</v>
      </c>
    </row>
    <row r="4714" spans="1:24"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c r="V4714">
        <f t="shared" si="219"/>
        <v>23.587199999999996</v>
      </c>
      <c r="W4714" s="2">
        <f t="shared" si="220"/>
        <v>0.35000000000000003</v>
      </c>
      <c r="X4714">
        <f t="shared" si="221"/>
        <v>5</v>
      </c>
    </row>
    <row r="4715" spans="1:24"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c r="V4715">
        <f t="shared" si="219"/>
        <v>131.5206</v>
      </c>
      <c r="W4715" s="2">
        <f t="shared" si="220"/>
        <v>-1.3250000000000002</v>
      </c>
      <c r="X4715">
        <f t="shared" si="221"/>
        <v>5</v>
      </c>
    </row>
    <row r="4716" spans="1:24"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c r="V4716">
        <f t="shared" si="219"/>
        <v>305.9248</v>
      </c>
      <c r="W4716" s="2">
        <f t="shared" si="220"/>
        <v>0.1125</v>
      </c>
      <c r="X4716">
        <f t="shared" si="221"/>
        <v>2</v>
      </c>
    </row>
    <row r="4717" spans="1:24"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c r="V4717">
        <f t="shared" si="219"/>
        <v>181.4256</v>
      </c>
      <c r="W4717" s="2">
        <f t="shared" si="220"/>
        <v>0.1</v>
      </c>
      <c r="X4717">
        <f t="shared" si="221"/>
        <v>4</v>
      </c>
    </row>
    <row r="4718" spans="1:24" x14ac:dyDescent="0.2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c r="V4718">
        <f t="shared" si="219"/>
        <v>433.22680000000003</v>
      </c>
      <c r="W4718" s="2">
        <f t="shared" si="220"/>
        <v>0.16999999999999998</v>
      </c>
      <c r="X4718">
        <f t="shared" si="221"/>
        <v>4</v>
      </c>
    </row>
    <row r="4719" spans="1:24"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c r="V4719">
        <f t="shared" si="219"/>
        <v>6.0006000000000004</v>
      </c>
      <c r="W4719" s="2">
        <f t="shared" si="220"/>
        <v>0.26999999999999996</v>
      </c>
      <c r="X4719">
        <f t="shared" si="221"/>
        <v>5</v>
      </c>
    </row>
    <row r="4720" spans="1:24" x14ac:dyDescent="0.2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c r="V4720">
        <f t="shared" si="219"/>
        <v>23.587199999999999</v>
      </c>
      <c r="W4720" s="2">
        <f t="shared" si="220"/>
        <v>0.48</v>
      </c>
      <c r="X4720">
        <f t="shared" si="221"/>
        <v>1</v>
      </c>
    </row>
    <row r="4721" spans="1:24"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c r="V4721">
        <f t="shared" si="219"/>
        <v>937.6982999999999</v>
      </c>
      <c r="W4721" s="2">
        <f t="shared" si="220"/>
        <v>0.01</v>
      </c>
      <c r="X4721">
        <f t="shared" si="221"/>
        <v>2</v>
      </c>
    </row>
    <row r="4722" spans="1:24"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c r="V4722">
        <f t="shared" si="219"/>
        <v>34.078000000000003</v>
      </c>
      <c r="W4722" s="2">
        <f t="shared" si="220"/>
        <v>0.45</v>
      </c>
      <c r="X4722">
        <f t="shared" si="221"/>
        <v>2</v>
      </c>
    </row>
    <row r="4723" spans="1:24" x14ac:dyDescent="0.2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f t="shared" si="219"/>
        <v>478.70429999999999</v>
      </c>
      <c r="W4723" s="2">
        <f t="shared" si="220"/>
        <v>-0.77999999999999992</v>
      </c>
      <c r="X4723">
        <f t="shared" si="221"/>
        <v>4</v>
      </c>
    </row>
    <row r="4724" spans="1:24" x14ac:dyDescent="0.2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f t="shared" si="219"/>
        <v>4.6238000000000001</v>
      </c>
      <c r="W4724" s="2">
        <f t="shared" si="220"/>
        <v>0.39</v>
      </c>
      <c r="X4724">
        <f t="shared" si="221"/>
        <v>6</v>
      </c>
    </row>
    <row r="4725" spans="1:24"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c r="V4725">
        <f t="shared" si="219"/>
        <v>7.5123000000000006</v>
      </c>
      <c r="W4725" s="2">
        <f t="shared" si="220"/>
        <v>0.49</v>
      </c>
      <c r="X4725">
        <f t="shared" si="221"/>
        <v>0</v>
      </c>
    </row>
    <row r="4726" spans="1:24"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c r="V4726">
        <f t="shared" si="219"/>
        <v>16.8096</v>
      </c>
      <c r="W4726" s="2">
        <f t="shared" si="220"/>
        <v>-0.7</v>
      </c>
      <c r="X4726">
        <f t="shared" si="221"/>
        <v>4</v>
      </c>
    </row>
    <row r="4727" spans="1:24"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c r="V4727">
        <f t="shared" si="219"/>
        <v>621.17819999999995</v>
      </c>
      <c r="W4727" s="2">
        <f t="shared" si="220"/>
        <v>7.4999999999999997E-2</v>
      </c>
      <c r="X4727">
        <f t="shared" si="221"/>
        <v>4</v>
      </c>
    </row>
    <row r="4728" spans="1:24"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c r="V4728">
        <f t="shared" si="219"/>
        <v>1062.0240000000001</v>
      </c>
      <c r="W4728" s="2">
        <f t="shared" si="220"/>
        <v>4.9999999999999996E-2</v>
      </c>
      <c r="X4728">
        <f t="shared" si="221"/>
        <v>4</v>
      </c>
    </row>
    <row r="4729" spans="1:24"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c r="V4729">
        <f t="shared" si="219"/>
        <v>313.8954</v>
      </c>
      <c r="W4729" s="2">
        <f t="shared" si="220"/>
        <v>-0.13749999999999998</v>
      </c>
      <c r="X4729">
        <f t="shared" si="221"/>
        <v>4</v>
      </c>
    </row>
    <row r="4730" spans="1:24" x14ac:dyDescent="0.2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c r="V4730">
        <f t="shared" si="219"/>
        <v>76.965000000000003</v>
      </c>
      <c r="W4730" s="2">
        <f t="shared" si="220"/>
        <v>0.375</v>
      </c>
      <c r="X4730">
        <f t="shared" si="221"/>
        <v>5</v>
      </c>
    </row>
    <row r="4731" spans="1:24"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c r="V4731">
        <f t="shared" si="219"/>
        <v>12.266100000000002</v>
      </c>
      <c r="W4731" s="2">
        <f t="shared" si="220"/>
        <v>0.21249999999999999</v>
      </c>
      <c r="X4731">
        <f t="shared" si="221"/>
        <v>5</v>
      </c>
    </row>
    <row r="4732" spans="1:24"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c r="V4732">
        <f t="shared" si="219"/>
        <v>112.69919999999999</v>
      </c>
      <c r="W4732" s="2">
        <f t="shared" si="220"/>
        <v>0.47000000000000003</v>
      </c>
      <c r="X4732">
        <f t="shared" si="221"/>
        <v>2</v>
      </c>
    </row>
    <row r="4733" spans="1:24"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c r="V4733">
        <f t="shared" si="219"/>
        <v>5.3297999999999996</v>
      </c>
      <c r="W4733" s="2">
        <f t="shared" si="220"/>
        <v>0.46</v>
      </c>
      <c r="X4733">
        <f t="shared" si="221"/>
        <v>2</v>
      </c>
    </row>
    <row r="4734" spans="1:24"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f t="shared" si="219"/>
        <v>32.482500000000002</v>
      </c>
      <c r="W4734" s="2">
        <f t="shared" si="220"/>
        <v>0.38999999999999996</v>
      </c>
      <c r="X4734">
        <f t="shared" si="221"/>
        <v>2</v>
      </c>
    </row>
    <row r="4735" spans="1:24"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c r="V4735">
        <f t="shared" si="219"/>
        <v>10.358400000000001</v>
      </c>
      <c r="W4735" s="2">
        <f t="shared" si="220"/>
        <v>0.48</v>
      </c>
      <c r="X4735">
        <f t="shared" si="221"/>
        <v>2</v>
      </c>
    </row>
    <row r="4736" spans="1:24" x14ac:dyDescent="0.2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f t="shared" si="219"/>
        <v>512.35799999999995</v>
      </c>
      <c r="W4736" s="2">
        <f t="shared" si="220"/>
        <v>0.22222222222222224</v>
      </c>
      <c r="X4736">
        <f t="shared" si="221"/>
        <v>5</v>
      </c>
    </row>
    <row r="4737" spans="1:24"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c r="V4737">
        <f t="shared" si="219"/>
        <v>4.3777999999999997</v>
      </c>
      <c r="W4737" s="2">
        <f t="shared" si="220"/>
        <v>0.47000000000000003</v>
      </c>
      <c r="X4737">
        <f t="shared" si="221"/>
        <v>6</v>
      </c>
    </row>
    <row r="4738" spans="1:24"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c r="V4738">
        <f t="shared" si="219"/>
        <v>16.411999999999999</v>
      </c>
      <c r="W4738" s="2">
        <f t="shared" si="220"/>
        <v>0.45</v>
      </c>
      <c r="X4738">
        <f t="shared" si="221"/>
        <v>6</v>
      </c>
    </row>
    <row r="4739" spans="1:24"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c r="V4739">
        <f t="shared" ref="V4739:V4802" si="222">R4739-U4739</f>
        <v>53.0244</v>
      </c>
      <c r="W4739" s="2">
        <f t="shared" ref="W4739:W4802" si="223">U4739/R4739</f>
        <v>0.22</v>
      </c>
      <c r="X4739">
        <f t="shared" ref="X4739:X4802" si="224">D4739-C4739</f>
        <v>6</v>
      </c>
    </row>
    <row r="4740" spans="1:24"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c r="V4740">
        <f t="shared" si="222"/>
        <v>32.972400000000007</v>
      </c>
      <c r="W4740" s="2">
        <f t="shared" si="223"/>
        <v>0.45999999999999996</v>
      </c>
      <c r="X4740">
        <f t="shared" si="224"/>
        <v>6</v>
      </c>
    </row>
    <row r="4741" spans="1:24"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c r="V4741">
        <f t="shared" si="222"/>
        <v>36.432599999999994</v>
      </c>
      <c r="W4741" s="2">
        <f t="shared" si="223"/>
        <v>-2.5000000000000001E-2</v>
      </c>
      <c r="X4741">
        <f t="shared" si="224"/>
        <v>6</v>
      </c>
    </row>
    <row r="4742" spans="1:24"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f t="shared" si="222"/>
        <v>5.378400000000001</v>
      </c>
      <c r="W4742" s="2">
        <f t="shared" si="223"/>
        <v>0.45999999999999996</v>
      </c>
      <c r="X4742">
        <f t="shared" si="224"/>
        <v>4</v>
      </c>
    </row>
    <row r="4743" spans="1:24"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c r="V4743">
        <f t="shared" si="222"/>
        <v>6.9075000000000006</v>
      </c>
      <c r="W4743" s="2">
        <f t="shared" si="223"/>
        <v>0.25</v>
      </c>
      <c r="X4743">
        <f t="shared" si="224"/>
        <v>4</v>
      </c>
    </row>
    <row r="4744" spans="1:24"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c r="V4744">
        <f t="shared" si="222"/>
        <v>19.830300000000001</v>
      </c>
      <c r="W4744" s="2">
        <f t="shared" si="223"/>
        <v>0.29000000000000004</v>
      </c>
      <c r="X4744">
        <f t="shared" si="224"/>
        <v>4</v>
      </c>
    </row>
    <row r="4745" spans="1:24" x14ac:dyDescent="0.2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c r="V4745">
        <f t="shared" si="222"/>
        <v>5.3719999999999999</v>
      </c>
      <c r="W4745" s="2">
        <f t="shared" si="223"/>
        <v>0.32</v>
      </c>
      <c r="X4745">
        <f t="shared" si="224"/>
        <v>0</v>
      </c>
    </row>
    <row r="4746" spans="1:24" x14ac:dyDescent="0.2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c r="V4746">
        <f t="shared" si="222"/>
        <v>163.6584</v>
      </c>
      <c r="W4746" s="2">
        <f t="shared" si="223"/>
        <v>0.26</v>
      </c>
      <c r="X4746">
        <f t="shared" si="224"/>
        <v>0</v>
      </c>
    </row>
    <row r="4747" spans="1:24" x14ac:dyDescent="0.2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f t="shared" si="222"/>
        <v>65.259599999999992</v>
      </c>
      <c r="W4747" s="2">
        <f t="shared" si="223"/>
        <v>0.49000000000000005</v>
      </c>
      <c r="X4747">
        <f t="shared" si="224"/>
        <v>0</v>
      </c>
    </row>
    <row r="4748" spans="1:24" x14ac:dyDescent="0.2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c r="V4748">
        <f t="shared" si="222"/>
        <v>9.531900000000002</v>
      </c>
      <c r="W4748" s="2">
        <f t="shared" si="223"/>
        <v>0.48999999999999994</v>
      </c>
      <c r="X4748">
        <f t="shared" si="224"/>
        <v>0</v>
      </c>
    </row>
    <row r="4749" spans="1:24"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c r="V4749">
        <f t="shared" si="222"/>
        <v>17.745000000000001</v>
      </c>
      <c r="W4749" s="2">
        <f t="shared" si="223"/>
        <v>0.3</v>
      </c>
      <c r="X4749">
        <f t="shared" si="224"/>
        <v>0</v>
      </c>
    </row>
    <row r="4750" spans="1:24"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c r="V4750">
        <f t="shared" si="222"/>
        <v>23.284800000000001</v>
      </c>
      <c r="W4750" s="2">
        <f t="shared" si="223"/>
        <v>0.34</v>
      </c>
      <c r="X4750">
        <f t="shared" si="224"/>
        <v>0</v>
      </c>
    </row>
    <row r="4751" spans="1:24"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f t="shared" si="222"/>
        <v>17.367999999999999</v>
      </c>
      <c r="W4751" s="2">
        <f t="shared" si="223"/>
        <v>0.48000000000000004</v>
      </c>
      <c r="X4751">
        <f t="shared" si="224"/>
        <v>1</v>
      </c>
    </row>
    <row r="4752" spans="1:24" x14ac:dyDescent="0.2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c r="V4752">
        <f t="shared" si="222"/>
        <v>774.78</v>
      </c>
      <c r="W4752" s="2">
        <f t="shared" si="223"/>
        <v>7.4999999999999997E-2</v>
      </c>
      <c r="X4752">
        <f t="shared" si="224"/>
        <v>2</v>
      </c>
    </row>
    <row r="4753" spans="1:24"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c r="V4753">
        <f t="shared" si="222"/>
        <v>49.832999999999998</v>
      </c>
      <c r="W4753" s="2">
        <f t="shared" si="223"/>
        <v>-0.22500000000000001</v>
      </c>
      <c r="X4753">
        <f t="shared" si="224"/>
        <v>4</v>
      </c>
    </row>
    <row r="4754" spans="1:24"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c r="V4754">
        <f t="shared" si="222"/>
        <v>233.14440000000002</v>
      </c>
      <c r="W4754" s="2">
        <f t="shared" si="223"/>
        <v>-0.11249999999999999</v>
      </c>
      <c r="X4754">
        <f t="shared" si="224"/>
        <v>4</v>
      </c>
    </row>
    <row r="4755" spans="1:24"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c r="V4755">
        <f t="shared" si="222"/>
        <v>15.937199999999999</v>
      </c>
      <c r="W4755" s="2">
        <f t="shared" si="223"/>
        <v>0.28749999999999998</v>
      </c>
      <c r="X4755">
        <f t="shared" si="224"/>
        <v>4</v>
      </c>
    </row>
    <row r="4756" spans="1:24" x14ac:dyDescent="0.2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c r="V4756">
        <f t="shared" si="222"/>
        <v>6.4700000000000006</v>
      </c>
      <c r="W4756" s="2">
        <f t="shared" si="223"/>
        <v>-0.66666666666666663</v>
      </c>
      <c r="X4756">
        <f t="shared" si="224"/>
        <v>5</v>
      </c>
    </row>
    <row r="4757" spans="1:24" x14ac:dyDescent="0.2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c r="V4757">
        <f t="shared" si="222"/>
        <v>74.942400000000006</v>
      </c>
      <c r="W4757" s="2">
        <f t="shared" si="223"/>
        <v>0.35</v>
      </c>
      <c r="X4757">
        <f t="shared" si="224"/>
        <v>5</v>
      </c>
    </row>
    <row r="4758" spans="1:24"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c r="V4758">
        <f t="shared" si="222"/>
        <v>3.4344000000000001</v>
      </c>
      <c r="W4758" s="2">
        <f t="shared" si="223"/>
        <v>-0.8</v>
      </c>
      <c r="X4758">
        <f t="shared" si="224"/>
        <v>4</v>
      </c>
    </row>
    <row r="4759" spans="1:24"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c r="V4759">
        <f t="shared" si="222"/>
        <v>112.7672</v>
      </c>
      <c r="W4759" s="2">
        <f t="shared" si="223"/>
        <v>-1.6</v>
      </c>
      <c r="X4759">
        <f t="shared" si="224"/>
        <v>5</v>
      </c>
    </row>
    <row r="4760" spans="1:24" x14ac:dyDescent="0.2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c r="V4760">
        <f t="shared" si="222"/>
        <v>564.45119999999997</v>
      </c>
      <c r="W4760" s="2">
        <f t="shared" si="223"/>
        <v>0.27999999999999997</v>
      </c>
      <c r="X4760">
        <f t="shared" si="224"/>
        <v>4</v>
      </c>
    </row>
    <row r="4761" spans="1:24" x14ac:dyDescent="0.2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f t="shared" si="222"/>
        <v>30.560000000000002</v>
      </c>
      <c r="W4761" s="2">
        <f t="shared" si="223"/>
        <v>0.37499999999999994</v>
      </c>
      <c r="X4761">
        <f t="shared" si="224"/>
        <v>4</v>
      </c>
    </row>
    <row r="4762" spans="1:24" x14ac:dyDescent="0.2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c r="V4762">
        <f t="shared" si="222"/>
        <v>5.0082000000000004</v>
      </c>
      <c r="W4762" s="2">
        <f t="shared" si="223"/>
        <v>0.36249999999999999</v>
      </c>
      <c r="X4762">
        <f t="shared" si="224"/>
        <v>4</v>
      </c>
    </row>
    <row r="4763" spans="1:24" x14ac:dyDescent="0.2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c r="V4763">
        <f t="shared" si="222"/>
        <v>3.9114</v>
      </c>
      <c r="W4763" s="2">
        <f t="shared" si="223"/>
        <v>0.33749999999999997</v>
      </c>
      <c r="X4763">
        <f t="shared" si="224"/>
        <v>5</v>
      </c>
    </row>
    <row r="4764" spans="1:24" x14ac:dyDescent="0.2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c r="V4764">
        <f t="shared" si="222"/>
        <v>12.6836</v>
      </c>
      <c r="W4764" s="2">
        <f t="shared" si="223"/>
        <v>7.4999999999999997E-2</v>
      </c>
      <c r="X4764">
        <f t="shared" si="224"/>
        <v>5</v>
      </c>
    </row>
    <row r="4765" spans="1:24"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c r="V4765">
        <f t="shared" si="222"/>
        <v>96.958199999999991</v>
      </c>
      <c r="W4765" s="2">
        <f t="shared" si="223"/>
        <v>0.47000000000000003</v>
      </c>
      <c r="X4765">
        <f t="shared" si="224"/>
        <v>4</v>
      </c>
    </row>
    <row r="4766" spans="1:24"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f t="shared" si="222"/>
        <v>17.766400000000001</v>
      </c>
      <c r="W4766" s="2">
        <f t="shared" si="223"/>
        <v>0.36</v>
      </c>
      <c r="X4766">
        <f t="shared" si="224"/>
        <v>3</v>
      </c>
    </row>
    <row r="4767" spans="1:24"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c r="V4767">
        <f t="shared" si="222"/>
        <v>18.4529</v>
      </c>
      <c r="W4767" s="2">
        <f t="shared" si="223"/>
        <v>0.28999999999999998</v>
      </c>
      <c r="X4767">
        <f t="shared" si="224"/>
        <v>4</v>
      </c>
    </row>
    <row r="4768" spans="1:24" x14ac:dyDescent="0.2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c r="V4768">
        <f t="shared" si="222"/>
        <v>83.721000000000004</v>
      </c>
      <c r="W4768" s="2">
        <f t="shared" si="223"/>
        <v>0.26250000000000001</v>
      </c>
      <c r="X4768">
        <f t="shared" si="224"/>
        <v>3</v>
      </c>
    </row>
    <row r="4769" spans="1:24" x14ac:dyDescent="0.2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c r="V4769">
        <f t="shared" si="222"/>
        <v>337.38749999999999</v>
      </c>
      <c r="W4769" s="2">
        <f t="shared" si="223"/>
        <v>6.25E-2</v>
      </c>
      <c r="X4769">
        <f t="shared" si="224"/>
        <v>3</v>
      </c>
    </row>
    <row r="4770" spans="1:24" x14ac:dyDescent="0.2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c r="V4770">
        <f t="shared" si="222"/>
        <v>16.1568</v>
      </c>
      <c r="W4770" s="2">
        <f t="shared" si="223"/>
        <v>0.36249999999999999</v>
      </c>
      <c r="X4770">
        <f t="shared" si="224"/>
        <v>1</v>
      </c>
    </row>
    <row r="4771" spans="1:24"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c r="V4771">
        <f t="shared" si="222"/>
        <v>7.7687999999999997</v>
      </c>
      <c r="W4771" s="2">
        <f t="shared" si="223"/>
        <v>0.35000000000000003</v>
      </c>
      <c r="X4771">
        <f t="shared" si="224"/>
        <v>5</v>
      </c>
    </row>
    <row r="4772" spans="1:24"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c r="V4772">
        <f t="shared" si="222"/>
        <v>4.3680000000000003</v>
      </c>
      <c r="W4772" s="2">
        <f t="shared" si="223"/>
        <v>0.3</v>
      </c>
      <c r="X4772">
        <f t="shared" si="224"/>
        <v>5</v>
      </c>
    </row>
    <row r="4773" spans="1:24" x14ac:dyDescent="0.2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c r="V4773">
        <f t="shared" si="222"/>
        <v>658.82320000000004</v>
      </c>
      <c r="W4773" s="2">
        <f t="shared" si="223"/>
        <v>0.1125</v>
      </c>
      <c r="X4773">
        <f t="shared" si="224"/>
        <v>3</v>
      </c>
    </row>
    <row r="4774" spans="1:24"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c r="V4774">
        <f t="shared" si="222"/>
        <v>10.504000000000001</v>
      </c>
      <c r="W4774" s="2">
        <f t="shared" si="223"/>
        <v>-0.625</v>
      </c>
      <c r="X4774">
        <f t="shared" si="224"/>
        <v>4</v>
      </c>
    </row>
    <row r="4775" spans="1:24"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f t="shared" si="222"/>
        <v>7.3439999999999994</v>
      </c>
      <c r="W4775" s="2">
        <f t="shared" si="223"/>
        <v>0.36250000000000004</v>
      </c>
      <c r="X4775">
        <f t="shared" si="224"/>
        <v>4</v>
      </c>
    </row>
    <row r="4776" spans="1:24"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c r="V4776">
        <f t="shared" si="222"/>
        <v>205.70519999999999</v>
      </c>
      <c r="W4776" s="2">
        <f t="shared" si="223"/>
        <v>7.4999999999999997E-2</v>
      </c>
      <c r="X4776">
        <f t="shared" si="224"/>
        <v>4</v>
      </c>
    </row>
    <row r="4777" spans="1:24"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c r="V4777">
        <f t="shared" si="222"/>
        <v>17.2864</v>
      </c>
      <c r="W4777" s="2">
        <f t="shared" si="223"/>
        <v>0.26</v>
      </c>
      <c r="X4777">
        <f t="shared" si="224"/>
        <v>5</v>
      </c>
    </row>
    <row r="4778" spans="1:24"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f t="shared" si="222"/>
        <v>4.5950999999999995</v>
      </c>
      <c r="W4778" s="2">
        <f t="shared" si="223"/>
        <v>0.47000000000000003</v>
      </c>
      <c r="X4778">
        <f t="shared" si="224"/>
        <v>4</v>
      </c>
    </row>
    <row r="4779" spans="1:24"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c r="V4779">
        <f t="shared" si="222"/>
        <v>19.025400000000001</v>
      </c>
      <c r="W4779" s="2">
        <f t="shared" si="223"/>
        <v>0.25999999999999995</v>
      </c>
      <c r="X4779">
        <f t="shared" si="224"/>
        <v>4</v>
      </c>
    </row>
    <row r="4780" spans="1:24"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c r="V4780">
        <f t="shared" si="222"/>
        <v>67.629799999999989</v>
      </c>
      <c r="W4780" s="2">
        <f t="shared" si="223"/>
        <v>0.33</v>
      </c>
      <c r="X4780">
        <f t="shared" si="224"/>
        <v>4</v>
      </c>
    </row>
    <row r="4781" spans="1:24" x14ac:dyDescent="0.2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c r="V4781">
        <f t="shared" si="222"/>
        <v>53.234999999999999</v>
      </c>
      <c r="W4781" s="2">
        <f t="shared" si="223"/>
        <v>0.16666666666666669</v>
      </c>
      <c r="X4781">
        <f t="shared" si="224"/>
        <v>2</v>
      </c>
    </row>
    <row r="4782" spans="1:24" x14ac:dyDescent="0.2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c r="V4782">
        <f t="shared" si="222"/>
        <v>683.14400000000001</v>
      </c>
      <c r="W4782" s="2">
        <f t="shared" si="223"/>
        <v>0</v>
      </c>
      <c r="X4782">
        <f t="shared" si="224"/>
        <v>5</v>
      </c>
    </row>
    <row r="4783" spans="1:24" x14ac:dyDescent="0.2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c r="V4783">
        <f t="shared" si="222"/>
        <v>3.69</v>
      </c>
      <c r="W4783" s="2">
        <f t="shared" si="223"/>
        <v>-1.5</v>
      </c>
      <c r="X4783">
        <f t="shared" si="224"/>
        <v>5</v>
      </c>
    </row>
    <row r="4784" spans="1:24" x14ac:dyDescent="0.2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c r="V4784">
        <f t="shared" si="222"/>
        <v>37.149700000000003</v>
      </c>
      <c r="W4784" s="2">
        <f t="shared" si="223"/>
        <v>8.7499999999999994E-2</v>
      </c>
      <c r="X4784">
        <f t="shared" si="224"/>
        <v>5</v>
      </c>
    </row>
    <row r="4785" spans="1:24" x14ac:dyDescent="0.2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c r="V4785">
        <f t="shared" si="222"/>
        <v>142.74899999999997</v>
      </c>
      <c r="W4785" s="2">
        <f t="shared" si="223"/>
        <v>0.4900000000000001</v>
      </c>
      <c r="X4785">
        <f t="shared" si="224"/>
        <v>4</v>
      </c>
    </row>
    <row r="4786" spans="1:24"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c r="V4786">
        <f t="shared" si="222"/>
        <v>11.972</v>
      </c>
      <c r="W4786" s="2">
        <f t="shared" si="223"/>
        <v>8.7499999999999994E-2</v>
      </c>
      <c r="X4786">
        <f t="shared" si="224"/>
        <v>5</v>
      </c>
    </row>
    <row r="4787" spans="1:24"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c r="V4787">
        <f t="shared" si="222"/>
        <v>213.3664</v>
      </c>
      <c r="W4787" s="2">
        <f t="shared" si="223"/>
        <v>-2.0666666666666669</v>
      </c>
      <c r="X4787">
        <f t="shared" si="224"/>
        <v>5</v>
      </c>
    </row>
    <row r="4788" spans="1:24"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c r="V4788">
        <f t="shared" si="222"/>
        <v>3.7488000000000001</v>
      </c>
      <c r="W4788" s="2">
        <f t="shared" si="223"/>
        <v>0.1125</v>
      </c>
      <c r="X4788">
        <f t="shared" si="224"/>
        <v>5</v>
      </c>
    </row>
    <row r="4789" spans="1:24"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c r="V4789">
        <f t="shared" si="222"/>
        <v>64.614000000000004</v>
      </c>
      <c r="W4789" s="2">
        <f t="shared" si="223"/>
        <v>-0.1125</v>
      </c>
      <c r="X4789">
        <f t="shared" si="224"/>
        <v>5</v>
      </c>
    </row>
    <row r="4790" spans="1:24"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c r="V4790">
        <f t="shared" si="222"/>
        <v>37.346399999999996</v>
      </c>
      <c r="W4790" s="2">
        <f t="shared" si="223"/>
        <v>0.28750000000000003</v>
      </c>
      <c r="X4790">
        <f t="shared" si="224"/>
        <v>5</v>
      </c>
    </row>
    <row r="4791" spans="1:24"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c r="V4791">
        <f t="shared" si="222"/>
        <v>43.936</v>
      </c>
      <c r="W4791" s="2">
        <f t="shared" si="223"/>
        <v>0.19999999999999998</v>
      </c>
      <c r="X4791">
        <f t="shared" si="224"/>
        <v>5</v>
      </c>
    </row>
    <row r="4792" spans="1:24"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c r="V4792">
        <f t="shared" si="222"/>
        <v>613.11599999999999</v>
      </c>
      <c r="W4792" s="2">
        <f t="shared" si="223"/>
        <v>-0.68</v>
      </c>
      <c r="X4792">
        <f t="shared" si="224"/>
        <v>5</v>
      </c>
    </row>
    <row r="4793" spans="1:24"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c r="V4793">
        <f t="shared" si="222"/>
        <v>56.349599999999995</v>
      </c>
      <c r="W4793" s="2">
        <f t="shared" si="223"/>
        <v>0.33749999999999997</v>
      </c>
      <c r="X4793">
        <f t="shared" si="224"/>
        <v>5</v>
      </c>
    </row>
    <row r="4794" spans="1:24"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c r="V4794">
        <f t="shared" si="222"/>
        <v>18.002400000000002</v>
      </c>
      <c r="W4794" s="2">
        <f t="shared" si="223"/>
        <v>0.35</v>
      </c>
      <c r="X4794">
        <f t="shared" si="224"/>
        <v>5</v>
      </c>
    </row>
    <row r="4795" spans="1:24" x14ac:dyDescent="0.2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f t="shared" si="222"/>
        <v>13.728000000000002</v>
      </c>
      <c r="W4795" s="2">
        <f t="shared" si="223"/>
        <v>0.44999999999999996</v>
      </c>
      <c r="X4795">
        <f t="shared" si="224"/>
        <v>5</v>
      </c>
    </row>
    <row r="4796" spans="1:24"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c r="V4796">
        <f t="shared" si="222"/>
        <v>25.015400000000003</v>
      </c>
      <c r="W4796" s="2">
        <f t="shared" si="223"/>
        <v>0.42</v>
      </c>
      <c r="X4796">
        <f t="shared" si="224"/>
        <v>7</v>
      </c>
    </row>
    <row r="4797" spans="1:24"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c r="V4797">
        <f t="shared" si="222"/>
        <v>2.9327999999999999</v>
      </c>
      <c r="W4797" s="2">
        <f t="shared" si="223"/>
        <v>0.48</v>
      </c>
      <c r="X4797">
        <f t="shared" si="224"/>
        <v>4</v>
      </c>
    </row>
    <row r="4798" spans="1:24"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c r="V4798">
        <f t="shared" si="222"/>
        <v>101.7282</v>
      </c>
      <c r="W4798" s="2">
        <f t="shared" si="223"/>
        <v>-0.76666666666666661</v>
      </c>
      <c r="X4798">
        <f t="shared" si="224"/>
        <v>5</v>
      </c>
    </row>
    <row r="4799" spans="1:24"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c r="V4799">
        <f t="shared" si="222"/>
        <v>20.217599999999997</v>
      </c>
      <c r="W4799" s="2">
        <f t="shared" si="223"/>
        <v>0.35000000000000003</v>
      </c>
      <c r="X4799">
        <f t="shared" si="224"/>
        <v>5</v>
      </c>
    </row>
    <row r="4800" spans="1:24"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c r="V4800">
        <f t="shared" si="222"/>
        <v>21.889200000000002</v>
      </c>
      <c r="W4800" s="2">
        <f t="shared" si="223"/>
        <v>0.27499999999999997</v>
      </c>
      <c r="X4800">
        <f t="shared" si="224"/>
        <v>5</v>
      </c>
    </row>
    <row r="4801" spans="1:24"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c r="V4801">
        <f t="shared" si="222"/>
        <v>39.24</v>
      </c>
      <c r="W4801" s="2">
        <f t="shared" si="223"/>
        <v>0.1</v>
      </c>
      <c r="X4801">
        <f t="shared" si="224"/>
        <v>5</v>
      </c>
    </row>
    <row r="4802" spans="1:24"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c r="V4802">
        <f t="shared" si="222"/>
        <v>4.3507999999999996</v>
      </c>
      <c r="W4802" s="2">
        <f t="shared" si="223"/>
        <v>8.7500000000000008E-2</v>
      </c>
      <c r="X4802">
        <f t="shared" si="224"/>
        <v>5</v>
      </c>
    </row>
    <row r="4803" spans="1:24"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c r="V4803">
        <f t="shared" ref="V4803:V4866" si="225">R4803-U4803</f>
        <v>17.992000000000001</v>
      </c>
      <c r="W4803" s="2">
        <f t="shared" ref="W4803:W4866" si="226">U4803/R4803</f>
        <v>-0.73333333333333328</v>
      </c>
      <c r="X4803">
        <f t="shared" ref="X4803:X4866" si="227">D4803-C4803</f>
        <v>5</v>
      </c>
    </row>
    <row r="4804" spans="1:24"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c r="V4804">
        <f t="shared" si="225"/>
        <v>23.212800000000001</v>
      </c>
      <c r="W4804" s="2">
        <f t="shared" si="226"/>
        <v>-0.73333333333333339</v>
      </c>
      <c r="X4804">
        <f t="shared" si="227"/>
        <v>5</v>
      </c>
    </row>
    <row r="4805" spans="1:24"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c r="V4805">
        <f t="shared" si="225"/>
        <v>46.852899999999998</v>
      </c>
      <c r="W4805" s="2">
        <f t="shared" si="226"/>
        <v>-0.18333333333333332</v>
      </c>
      <c r="X4805">
        <f t="shared" si="227"/>
        <v>4</v>
      </c>
    </row>
    <row r="4806" spans="1:24"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c r="V4806">
        <f t="shared" si="225"/>
        <v>71.66879999999999</v>
      </c>
      <c r="W4806" s="2">
        <f t="shared" si="226"/>
        <v>0.21250000000000002</v>
      </c>
      <c r="X4806">
        <f t="shared" si="227"/>
        <v>4</v>
      </c>
    </row>
    <row r="4807" spans="1:24"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c r="V4807">
        <f t="shared" si="225"/>
        <v>19.728799999999996</v>
      </c>
      <c r="W4807" s="2">
        <f t="shared" si="226"/>
        <v>0.48000000000000009</v>
      </c>
      <c r="X4807">
        <f t="shared" si="227"/>
        <v>3</v>
      </c>
    </row>
    <row r="4808" spans="1:24"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c r="V4808">
        <f t="shared" si="225"/>
        <v>23.539999999999996</v>
      </c>
      <c r="W4808" s="2">
        <f t="shared" si="226"/>
        <v>0.45000000000000007</v>
      </c>
      <c r="X4808">
        <f t="shared" si="227"/>
        <v>3</v>
      </c>
    </row>
    <row r="4809" spans="1:24"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c r="V4809">
        <f t="shared" si="225"/>
        <v>23.541000000000004</v>
      </c>
      <c r="W4809" s="2">
        <f t="shared" si="226"/>
        <v>0.3</v>
      </c>
      <c r="X4809">
        <f t="shared" si="227"/>
        <v>3</v>
      </c>
    </row>
    <row r="4810" spans="1:24"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c r="V4810">
        <f t="shared" si="225"/>
        <v>41.610299999999995</v>
      </c>
      <c r="W4810" s="2">
        <f t="shared" si="226"/>
        <v>0.33750000000000002</v>
      </c>
      <c r="X4810">
        <f t="shared" si="227"/>
        <v>5</v>
      </c>
    </row>
    <row r="4811" spans="1:24"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c r="V4811">
        <f t="shared" si="225"/>
        <v>103.68919999999999</v>
      </c>
      <c r="W4811" s="2">
        <f t="shared" si="226"/>
        <v>0.47000000000000003</v>
      </c>
      <c r="X4811">
        <f t="shared" si="227"/>
        <v>3</v>
      </c>
    </row>
    <row r="4812" spans="1:24"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c r="V4812">
        <f t="shared" si="225"/>
        <v>167.93</v>
      </c>
      <c r="W4812" s="2">
        <f t="shared" si="226"/>
        <v>0.3</v>
      </c>
      <c r="X4812">
        <f t="shared" si="227"/>
        <v>3</v>
      </c>
    </row>
    <row r="4813" spans="1:24"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c r="V4813">
        <f t="shared" si="225"/>
        <v>401.7756</v>
      </c>
      <c r="W4813" s="2">
        <f t="shared" si="226"/>
        <v>-5.7142857142857148E-2</v>
      </c>
      <c r="X4813">
        <f t="shared" si="227"/>
        <v>5</v>
      </c>
    </row>
    <row r="4814" spans="1:24"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c r="V4814">
        <f t="shared" si="225"/>
        <v>1019.9796000000001</v>
      </c>
      <c r="W4814" s="2">
        <f t="shared" si="226"/>
        <v>0.15</v>
      </c>
      <c r="X4814">
        <f t="shared" si="227"/>
        <v>5</v>
      </c>
    </row>
    <row r="4815" spans="1:24"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c r="V4815">
        <f t="shared" si="225"/>
        <v>38.860799999999998</v>
      </c>
      <c r="W4815" s="2">
        <f t="shared" si="226"/>
        <v>0.19999999999999998</v>
      </c>
      <c r="X4815">
        <f t="shared" si="227"/>
        <v>5</v>
      </c>
    </row>
    <row r="4816" spans="1:24" x14ac:dyDescent="0.2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f t="shared" si="225"/>
        <v>9.8670000000000009</v>
      </c>
      <c r="W4816" s="2">
        <f t="shared" si="226"/>
        <v>0.45</v>
      </c>
      <c r="X4816">
        <f t="shared" si="227"/>
        <v>2</v>
      </c>
    </row>
    <row r="4817" spans="1:24"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c r="V4817">
        <f t="shared" si="225"/>
        <v>12.099899999999998</v>
      </c>
      <c r="W4817" s="2">
        <f t="shared" si="226"/>
        <v>0.33750000000000002</v>
      </c>
      <c r="X4817">
        <f t="shared" si="227"/>
        <v>5</v>
      </c>
    </row>
    <row r="4818" spans="1:24"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c r="V4818">
        <f t="shared" si="225"/>
        <v>29.0244</v>
      </c>
      <c r="W4818" s="2">
        <f t="shared" si="226"/>
        <v>0.16250000000000001</v>
      </c>
      <c r="X4818">
        <f t="shared" si="227"/>
        <v>5</v>
      </c>
    </row>
    <row r="4819" spans="1:24"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c r="V4819">
        <f t="shared" si="225"/>
        <v>73.396800000000013</v>
      </c>
      <c r="W4819" s="2">
        <f t="shared" si="226"/>
        <v>0.1</v>
      </c>
      <c r="X4819">
        <f t="shared" si="227"/>
        <v>5</v>
      </c>
    </row>
    <row r="4820" spans="1:24"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c r="V4820">
        <f t="shared" si="225"/>
        <v>269.72399999999999</v>
      </c>
      <c r="W4820" s="2">
        <f t="shared" si="226"/>
        <v>-0.1875</v>
      </c>
      <c r="X4820">
        <f t="shared" si="227"/>
        <v>5</v>
      </c>
    </row>
    <row r="4821" spans="1:24"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c r="V4821">
        <f t="shared" si="225"/>
        <v>5.2835999999999999</v>
      </c>
      <c r="W4821" s="2">
        <f t="shared" si="226"/>
        <v>0.49</v>
      </c>
      <c r="X4821">
        <f t="shared" si="227"/>
        <v>6</v>
      </c>
    </row>
    <row r="4822" spans="1:24" x14ac:dyDescent="0.2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c r="V4822">
        <f t="shared" si="225"/>
        <v>1644.5304000000001</v>
      </c>
      <c r="W4822" s="2">
        <f t="shared" si="226"/>
        <v>-2.5500000000000003</v>
      </c>
      <c r="X4822">
        <f t="shared" si="227"/>
        <v>4</v>
      </c>
    </row>
    <row r="4823" spans="1:24" x14ac:dyDescent="0.2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c r="V4823">
        <f t="shared" si="225"/>
        <v>335.95799999999997</v>
      </c>
      <c r="W4823" s="2">
        <f t="shared" si="226"/>
        <v>0.125</v>
      </c>
      <c r="X4823">
        <f t="shared" si="227"/>
        <v>4</v>
      </c>
    </row>
    <row r="4824" spans="1:24" x14ac:dyDescent="0.2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c r="V4824">
        <f t="shared" si="225"/>
        <v>80.740800000000007</v>
      </c>
      <c r="W4824" s="2">
        <f t="shared" si="226"/>
        <v>-0.79999999999999993</v>
      </c>
      <c r="X4824">
        <f t="shared" si="227"/>
        <v>1</v>
      </c>
    </row>
    <row r="4825" spans="1:24"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c r="V4825">
        <f t="shared" si="225"/>
        <v>54.620999999999995</v>
      </c>
      <c r="W4825" s="2">
        <f t="shared" si="226"/>
        <v>-0.8</v>
      </c>
      <c r="X4825">
        <f t="shared" si="227"/>
        <v>5</v>
      </c>
    </row>
    <row r="4826" spans="1:24"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c r="V4826">
        <f t="shared" si="225"/>
        <v>136.66499999999999</v>
      </c>
      <c r="W4826" s="2">
        <f t="shared" si="226"/>
        <v>-7.1428571428571438E-2</v>
      </c>
      <c r="X4826">
        <f t="shared" si="227"/>
        <v>5</v>
      </c>
    </row>
    <row r="4827" spans="1:24"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c r="V4827">
        <f t="shared" si="225"/>
        <v>62.361599999999996</v>
      </c>
      <c r="W4827" s="2">
        <f t="shared" si="226"/>
        <v>0.2</v>
      </c>
      <c r="X4827">
        <f t="shared" si="227"/>
        <v>5</v>
      </c>
    </row>
    <row r="4828" spans="1:24"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f t="shared" si="225"/>
        <v>9.1104000000000003</v>
      </c>
      <c r="W4828" s="2">
        <f t="shared" si="226"/>
        <v>0.35</v>
      </c>
      <c r="X4828">
        <f t="shared" si="227"/>
        <v>3</v>
      </c>
    </row>
    <row r="4829" spans="1:24" x14ac:dyDescent="0.2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c r="V4829">
        <f t="shared" si="225"/>
        <v>50.054400000000001</v>
      </c>
      <c r="W4829" s="2">
        <f t="shared" si="226"/>
        <v>0.27999999999999997</v>
      </c>
      <c r="X4829">
        <f t="shared" si="227"/>
        <v>7</v>
      </c>
    </row>
    <row r="4830" spans="1:24" x14ac:dyDescent="0.2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c r="V4830">
        <f t="shared" si="225"/>
        <v>4.0043999999999995</v>
      </c>
      <c r="W4830" s="2">
        <f t="shared" si="226"/>
        <v>0.28999999999999998</v>
      </c>
      <c r="X4830">
        <f t="shared" si="227"/>
        <v>7</v>
      </c>
    </row>
    <row r="4831" spans="1:24"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c r="V4831">
        <f t="shared" si="225"/>
        <v>9.2988</v>
      </c>
      <c r="W4831" s="2">
        <f t="shared" si="226"/>
        <v>0.32500000000000001</v>
      </c>
      <c r="X4831">
        <f t="shared" si="227"/>
        <v>6</v>
      </c>
    </row>
    <row r="4832" spans="1:24" x14ac:dyDescent="0.2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c r="V4832">
        <f t="shared" si="225"/>
        <v>177.03359999999998</v>
      </c>
      <c r="W4832" s="2">
        <f t="shared" si="226"/>
        <v>0.28000000000000003</v>
      </c>
      <c r="X4832">
        <f t="shared" si="227"/>
        <v>5</v>
      </c>
    </row>
    <row r="4833" spans="1:24" x14ac:dyDescent="0.2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c r="V4833">
        <f t="shared" si="225"/>
        <v>26.739900000000002</v>
      </c>
      <c r="W4833" s="2">
        <f t="shared" si="226"/>
        <v>0.27</v>
      </c>
      <c r="X4833">
        <f t="shared" si="227"/>
        <v>5</v>
      </c>
    </row>
    <row r="4834" spans="1:24" x14ac:dyDescent="0.2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c r="V4834">
        <f t="shared" si="225"/>
        <v>16.709199999999999</v>
      </c>
      <c r="W4834" s="2">
        <f t="shared" si="226"/>
        <v>0.26</v>
      </c>
      <c r="X4834">
        <f t="shared" si="227"/>
        <v>5</v>
      </c>
    </row>
    <row r="4835" spans="1:24" x14ac:dyDescent="0.2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c r="V4835">
        <f t="shared" si="225"/>
        <v>6.5667000000000009</v>
      </c>
      <c r="W4835" s="2">
        <f t="shared" si="226"/>
        <v>0.47</v>
      </c>
      <c r="X4835">
        <f t="shared" si="227"/>
        <v>5</v>
      </c>
    </row>
    <row r="4836" spans="1:24"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c r="V4836">
        <f t="shared" si="225"/>
        <v>26.447000000000003</v>
      </c>
      <c r="W4836" s="2">
        <f t="shared" si="226"/>
        <v>0.33750000000000002</v>
      </c>
      <c r="X4836">
        <f t="shared" si="227"/>
        <v>5</v>
      </c>
    </row>
    <row r="4837" spans="1:24"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c r="V4837">
        <f t="shared" si="225"/>
        <v>34.078000000000003</v>
      </c>
      <c r="W4837" s="2">
        <f t="shared" si="226"/>
        <v>0.45</v>
      </c>
      <c r="X4837">
        <f t="shared" si="227"/>
        <v>5</v>
      </c>
    </row>
    <row r="4838" spans="1:24"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c r="V4838">
        <f t="shared" si="225"/>
        <v>12.709199999999999</v>
      </c>
      <c r="W4838" s="2">
        <f t="shared" si="226"/>
        <v>0.36249999999999999</v>
      </c>
      <c r="X4838">
        <f t="shared" si="227"/>
        <v>5</v>
      </c>
    </row>
    <row r="4839" spans="1:24" x14ac:dyDescent="0.2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c r="V4839">
        <f t="shared" si="225"/>
        <v>6.4565999999999999</v>
      </c>
      <c r="W4839" s="2">
        <f t="shared" si="226"/>
        <v>-0.7</v>
      </c>
      <c r="X4839">
        <f t="shared" si="227"/>
        <v>2</v>
      </c>
    </row>
    <row r="4840" spans="1:24" x14ac:dyDescent="0.2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c r="V4840">
        <f t="shared" si="225"/>
        <v>17.686799999999998</v>
      </c>
      <c r="W4840" s="2">
        <f t="shared" si="226"/>
        <v>0.36249999999999999</v>
      </c>
      <c r="X4840">
        <f t="shared" si="227"/>
        <v>2</v>
      </c>
    </row>
    <row r="4841" spans="1:24" x14ac:dyDescent="0.2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c r="V4841">
        <f t="shared" si="225"/>
        <v>192.6908</v>
      </c>
      <c r="W4841" s="2">
        <f t="shared" si="226"/>
        <v>-0.21666666666666665</v>
      </c>
      <c r="X4841">
        <f t="shared" si="227"/>
        <v>2</v>
      </c>
    </row>
    <row r="4842" spans="1:24"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f t="shared" si="225"/>
        <v>15.996399999999998</v>
      </c>
      <c r="W4842" s="2">
        <f t="shared" si="226"/>
        <v>0.42000000000000004</v>
      </c>
      <c r="X4842">
        <f t="shared" si="227"/>
        <v>5</v>
      </c>
    </row>
    <row r="4843" spans="1:24"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c r="V4843">
        <f t="shared" si="225"/>
        <v>9.6251999999999995</v>
      </c>
      <c r="W4843" s="2">
        <f t="shared" si="226"/>
        <v>-0.73333333333333328</v>
      </c>
      <c r="X4843">
        <f t="shared" si="227"/>
        <v>5</v>
      </c>
    </row>
    <row r="4844" spans="1:24" x14ac:dyDescent="0.2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f t="shared" si="225"/>
        <v>298.80199999999996</v>
      </c>
      <c r="W4844" s="2">
        <f t="shared" si="226"/>
        <v>-0.22500000000000001</v>
      </c>
      <c r="X4844">
        <f t="shared" si="227"/>
        <v>5</v>
      </c>
    </row>
    <row r="4845" spans="1:24" x14ac:dyDescent="0.2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c r="V4845">
        <f t="shared" si="225"/>
        <v>14.6608</v>
      </c>
      <c r="W4845" s="2">
        <f t="shared" si="226"/>
        <v>0.02</v>
      </c>
      <c r="X4845">
        <f t="shared" si="227"/>
        <v>2</v>
      </c>
    </row>
    <row r="4846" spans="1:24" x14ac:dyDescent="0.2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c r="V4846">
        <f t="shared" si="225"/>
        <v>4.9390000000000001</v>
      </c>
      <c r="W4846" s="2">
        <f t="shared" si="226"/>
        <v>0.3125</v>
      </c>
      <c r="X4846">
        <f t="shared" si="227"/>
        <v>1</v>
      </c>
    </row>
    <row r="4847" spans="1:24"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f t="shared" si="225"/>
        <v>6.8328000000000007</v>
      </c>
      <c r="W4847" s="2">
        <f t="shared" si="226"/>
        <v>0.35</v>
      </c>
      <c r="X4847">
        <f t="shared" si="227"/>
        <v>3</v>
      </c>
    </row>
    <row r="4848" spans="1:24"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c r="V4848">
        <f t="shared" si="225"/>
        <v>244.16299999999998</v>
      </c>
      <c r="W4848" s="2">
        <f t="shared" si="226"/>
        <v>7.5000000000000011E-2</v>
      </c>
      <c r="X4848">
        <f t="shared" si="227"/>
        <v>2</v>
      </c>
    </row>
    <row r="4849" spans="1:24"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f t="shared" si="225"/>
        <v>53.724000000000004</v>
      </c>
      <c r="W4849" s="2">
        <f t="shared" si="226"/>
        <v>0.25</v>
      </c>
      <c r="X4849">
        <f t="shared" si="227"/>
        <v>2</v>
      </c>
    </row>
    <row r="4850" spans="1:24"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c r="V4850">
        <f t="shared" si="225"/>
        <v>8.5117999999999991</v>
      </c>
      <c r="W4850" s="2">
        <f t="shared" si="226"/>
        <v>8.7500000000000008E-2</v>
      </c>
      <c r="X4850">
        <f t="shared" si="227"/>
        <v>2</v>
      </c>
    </row>
    <row r="4851" spans="1:24"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c r="V4851">
        <f t="shared" si="225"/>
        <v>3.234</v>
      </c>
      <c r="W4851" s="2">
        <f t="shared" si="226"/>
        <v>0.45</v>
      </c>
      <c r="X4851">
        <f t="shared" si="227"/>
        <v>6</v>
      </c>
    </row>
    <row r="4852" spans="1:24"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c r="V4852">
        <f t="shared" si="225"/>
        <v>853.93</v>
      </c>
      <c r="W4852" s="2">
        <f t="shared" si="226"/>
        <v>0.125</v>
      </c>
      <c r="X4852">
        <f t="shared" si="227"/>
        <v>6</v>
      </c>
    </row>
    <row r="4853" spans="1:24"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c r="V4853">
        <f t="shared" si="225"/>
        <v>212.68799999999999</v>
      </c>
      <c r="W4853" s="2">
        <f t="shared" si="226"/>
        <v>0.30000000000000004</v>
      </c>
      <c r="X4853">
        <f t="shared" si="227"/>
        <v>6</v>
      </c>
    </row>
    <row r="4854" spans="1:24"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c r="V4854">
        <f t="shared" si="225"/>
        <v>466.44479999999999</v>
      </c>
      <c r="W4854" s="2">
        <f t="shared" si="226"/>
        <v>3.9999999999999994E-2</v>
      </c>
      <c r="X4854">
        <f t="shared" si="227"/>
        <v>6</v>
      </c>
    </row>
    <row r="4855" spans="1:24"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f t="shared" si="225"/>
        <v>8.025599999999999</v>
      </c>
      <c r="W4855" s="2">
        <f t="shared" si="226"/>
        <v>0.36000000000000004</v>
      </c>
      <c r="X4855">
        <f t="shared" si="227"/>
        <v>3</v>
      </c>
    </row>
    <row r="4856" spans="1:24"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c r="V4856">
        <f t="shared" si="225"/>
        <v>8.3141999999999996</v>
      </c>
      <c r="W4856" s="2">
        <f t="shared" si="226"/>
        <v>7.0000000000000007E-2</v>
      </c>
      <c r="X4856">
        <f t="shared" si="227"/>
        <v>3</v>
      </c>
    </row>
    <row r="4857" spans="1:24"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f t="shared" si="225"/>
        <v>4.8048000000000002</v>
      </c>
      <c r="W4857" s="2">
        <f t="shared" si="226"/>
        <v>0.48</v>
      </c>
      <c r="X4857">
        <f t="shared" si="227"/>
        <v>3</v>
      </c>
    </row>
    <row r="4858" spans="1:24"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c r="V4858">
        <f t="shared" si="225"/>
        <v>45.505199999999995</v>
      </c>
      <c r="W4858" s="2">
        <f t="shared" si="226"/>
        <v>0.35000000000000003</v>
      </c>
      <c r="X4858">
        <f t="shared" si="227"/>
        <v>4</v>
      </c>
    </row>
    <row r="4859" spans="1:24"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c r="V4859">
        <f t="shared" si="225"/>
        <v>39.575999999999993</v>
      </c>
      <c r="W4859" s="2">
        <f t="shared" si="226"/>
        <v>0.49000000000000005</v>
      </c>
      <c r="X4859">
        <f t="shared" si="227"/>
        <v>4</v>
      </c>
    </row>
    <row r="4860" spans="1:24"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c r="V4860">
        <f t="shared" si="225"/>
        <v>371.88</v>
      </c>
      <c r="W4860" s="2">
        <f t="shared" si="226"/>
        <v>0.19999999999999998</v>
      </c>
      <c r="X4860">
        <f t="shared" si="227"/>
        <v>4</v>
      </c>
    </row>
    <row r="4861" spans="1:24"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c r="V4861">
        <f t="shared" si="225"/>
        <v>9.1728000000000005</v>
      </c>
      <c r="W4861" s="2">
        <f t="shared" si="226"/>
        <v>0.1</v>
      </c>
      <c r="X4861">
        <f t="shared" si="227"/>
        <v>4</v>
      </c>
    </row>
    <row r="4862" spans="1:24"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c r="V4862">
        <f t="shared" si="225"/>
        <v>950.80939999999998</v>
      </c>
      <c r="W4862" s="2">
        <f t="shared" si="226"/>
        <v>0.47000000000000003</v>
      </c>
      <c r="X4862">
        <f t="shared" si="227"/>
        <v>6</v>
      </c>
    </row>
    <row r="4863" spans="1:24"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c r="V4863">
        <f t="shared" si="225"/>
        <v>492.92879999999997</v>
      </c>
      <c r="W4863" s="2">
        <f t="shared" si="226"/>
        <v>0.35000000000000003</v>
      </c>
      <c r="X4863">
        <f t="shared" si="227"/>
        <v>5</v>
      </c>
    </row>
    <row r="4864" spans="1:24"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c r="V4864">
        <f t="shared" si="225"/>
        <v>12.984599999999999</v>
      </c>
      <c r="W4864" s="2">
        <f t="shared" si="226"/>
        <v>0.36250000000000004</v>
      </c>
      <c r="X4864">
        <f t="shared" si="227"/>
        <v>4</v>
      </c>
    </row>
    <row r="4865" spans="1:24"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f t="shared" si="225"/>
        <v>33.024299999999997</v>
      </c>
      <c r="W4865" s="2">
        <f t="shared" si="226"/>
        <v>0.33749999999999997</v>
      </c>
      <c r="X4865">
        <f t="shared" si="227"/>
        <v>4</v>
      </c>
    </row>
    <row r="4866" spans="1:24"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c r="V4866">
        <f t="shared" si="225"/>
        <v>172.7784</v>
      </c>
      <c r="W4866" s="2">
        <f t="shared" si="226"/>
        <v>0.27999999999999997</v>
      </c>
      <c r="X4866">
        <f t="shared" si="227"/>
        <v>4</v>
      </c>
    </row>
    <row r="4867" spans="1:24"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c r="V4867">
        <f t="shared" ref="V4867:V4930" si="228">R4867-U4867</f>
        <v>2254.4100000000003</v>
      </c>
      <c r="W4867" s="2">
        <f t="shared" ref="W4867:W4930" si="229">U4867/R4867</f>
        <v>6.25E-2</v>
      </c>
      <c r="X4867">
        <f t="shared" ref="X4867:X4930" si="230">D4867-C4867</f>
        <v>5</v>
      </c>
    </row>
    <row r="4868" spans="1:24"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c r="V4868">
        <f t="shared" si="228"/>
        <v>373.0034</v>
      </c>
      <c r="W4868" s="2">
        <f t="shared" si="229"/>
        <v>0.33750000000000002</v>
      </c>
      <c r="X4868">
        <f t="shared" si="230"/>
        <v>5</v>
      </c>
    </row>
    <row r="4869" spans="1:24"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c r="V4869">
        <f t="shared" si="228"/>
        <v>334.56270000000001</v>
      </c>
      <c r="W4869" s="2">
        <f t="shared" si="229"/>
        <v>0.03</v>
      </c>
      <c r="X4869">
        <f t="shared" si="230"/>
        <v>5</v>
      </c>
    </row>
    <row r="4870" spans="1:24"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f t="shared" si="228"/>
        <v>4.4064000000000005</v>
      </c>
      <c r="W4870" s="2">
        <f t="shared" si="229"/>
        <v>0.49</v>
      </c>
      <c r="X4870">
        <f t="shared" si="230"/>
        <v>5</v>
      </c>
    </row>
    <row r="4871" spans="1:24"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c r="V4871">
        <f t="shared" si="228"/>
        <v>104.986</v>
      </c>
      <c r="W4871" s="2">
        <f t="shared" si="229"/>
        <v>-0.16666666666666666</v>
      </c>
      <c r="X4871">
        <f t="shared" si="230"/>
        <v>5</v>
      </c>
    </row>
    <row r="4872" spans="1:24"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f t="shared" si="228"/>
        <v>146.33430000000001</v>
      </c>
      <c r="W4872" s="2">
        <f t="shared" si="229"/>
        <v>0.36249999999999999</v>
      </c>
      <c r="X4872">
        <f t="shared" si="230"/>
        <v>5</v>
      </c>
    </row>
    <row r="4873" spans="1:24"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c r="V4873">
        <f t="shared" si="228"/>
        <v>1.2084000000000001</v>
      </c>
      <c r="W4873" s="2">
        <f t="shared" si="229"/>
        <v>0.33750000000000002</v>
      </c>
      <c r="X4873">
        <f t="shared" si="230"/>
        <v>4</v>
      </c>
    </row>
    <row r="4874" spans="1:24"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c r="V4874">
        <f t="shared" si="228"/>
        <v>65.036000000000001</v>
      </c>
      <c r="W4874" s="2">
        <f t="shared" si="229"/>
        <v>-2.5499999999999998</v>
      </c>
      <c r="X4874">
        <f t="shared" si="230"/>
        <v>4</v>
      </c>
    </row>
    <row r="4875" spans="1:24"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c r="V4875">
        <f t="shared" si="228"/>
        <v>60.409800000000004</v>
      </c>
      <c r="W4875" s="2">
        <f t="shared" si="229"/>
        <v>-0.23749999999999999</v>
      </c>
      <c r="X4875">
        <f t="shared" si="230"/>
        <v>4</v>
      </c>
    </row>
    <row r="4876" spans="1:24"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c r="V4876">
        <f t="shared" si="228"/>
        <v>3.1482000000000001</v>
      </c>
      <c r="W4876" s="2">
        <f t="shared" si="229"/>
        <v>-1.6500000000000001</v>
      </c>
      <c r="X4876">
        <f t="shared" si="230"/>
        <v>4</v>
      </c>
    </row>
    <row r="4877" spans="1:24" x14ac:dyDescent="0.2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c r="V4877">
        <f t="shared" si="228"/>
        <v>89.85</v>
      </c>
      <c r="W4877" s="2">
        <f t="shared" si="229"/>
        <v>0.25</v>
      </c>
      <c r="X4877">
        <f t="shared" si="230"/>
        <v>5</v>
      </c>
    </row>
    <row r="4878" spans="1:24" x14ac:dyDescent="0.2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c r="V4878">
        <f t="shared" si="228"/>
        <v>56.950399999999995</v>
      </c>
      <c r="W4878" s="2">
        <f t="shared" si="229"/>
        <v>7.5000000000000011E-2</v>
      </c>
      <c r="X4878">
        <f t="shared" si="230"/>
        <v>6</v>
      </c>
    </row>
    <row r="4879" spans="1:24" x14ac:dyDescent="0.2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c r="V4879">
        <f t="shared" si="228"/>
        <v>5.7275999999999998</v>
      </c>
      <c r="W4879" s="2">
        <f t="shared" si="229"/>
        <v>7.4999999999999997E-2</v>
      </c>
      <c r="X4879">
        <f t="shared" si="230"/>
        <v>6</v>
      </c>
    </row>
    <row r="4880" spans="1:24"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c r="V4880">
        <f t="shared" si="228"/>
        <v>3.69</v>
      </c>
      <c r="W4880" s="2">
        <f t="shared" si="229"/>
        <v>-0.66666666666666663</v>
      </c>
      <c r="X4880">
        <f t="shared" si="230"/>
        <v>2</v>
      </c>
    </row>
    <row r="4881" spans="1:24" x14ac:dyDescent="0.2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c r="V4881">
        <f t="shared" si="228"/>
        <v>2.7132000000000005</v>
      </c>
      <c r="W4881" s="2">
        <f t="shared" si="229"/>
        <v>0.48999999999999994</v>
      </c>
      <c r="X4881">
        <f t="shared" si="230"/>
        <v>3</v>
      </c>
    </row>
    <row r="4882" spans="1:24" x14ac:dyDescent="0.2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f t="shared" si="228"/>
        <v>683.14400000000001</v>
      </c>
      <c r="W4882" s="2">
        <f t="shared" si="229"/>
        <v>0.30000000000000004</v>
      </c>
      <c r="X4882">
        <f t="shared" si="230"/>
        <v>3</v>
      </c>
    </row>
    <row r="4883" spans="1:24" x14ac:dyDescent="0.2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c r="V4883">
        <f t="shared" si="228"/>
        <v>1732.4306999999999</v>
      </c>
      <c r="W4883" s="2">
        <f t="shared" si="229"/>
        <v>0.23</v>
      </c>
      <c r="X4883">
        <f t="shared" si="230"/>
        <v>3</v>
      </c>
    </row>
    <row r="4884" spans="1:24" x14ac:dyDescent="0.2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f t="shared" si="228"/>
        <v>43.142400000000002</v>
      </c>
      <c r="W4884" s="2">
        <f t="shared" si="229"/>
        <v>0.27999999999999997</v>
      </c>
      <c r="X4884">
        <f t="shared" si="230"/>
        <v>3</v>
      </c>
    </row>
    <row r="4885" spans="1:24"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c r="V4885">
        <f t="shared" si="228"/>
        <v>106.99999999999999</v>
      </c>
      <c r="W4885" s="2">
        <f t="shared" si="229"/>
        <v>0.37500000000000006</v>
      </c>
      <c r="X4885">
        <f t="shared" si="230"/>
        <v>7</v>
      </c>
    </row>
    <row r="4886" spans="1:24"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c r="V4886">
        <f t="shared" si="228"/>
        <v>2.4863999999999997</v>
      </c>
      <c r="W4886" s="2">
        <f t="shared" si="229"/>
        <v>0.26</v>
      </c>
      <c r="X4886">
        <f t="shared" si="230"/>
        <v>7</v>
      </c>
    </row>
    <row r="4887" spans="1:24"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f t="shared" si="228"/>
        <v>61.668000000000006</v>
      </c>
      <c r="W4887" s="2">
        <f t="shared" si="229"/>
        <v>0.45999999999999996</v>
      </c>
      <c r="X4887">
        <f t="shared" si="230"/>
        <v>4</v>
      </c>
    </row>
    <row r="4888" spans="1:24" x14ac:dyDescent="0.2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c r="V4888">
        <f t="shared" si="228"/>
        <v>129.69569999999999</v>
      </c>
      <c r="W4888" s="2">
        <f t="shared" si="229"/>
        <v>0.29000000000000004</v>
      </c>
      <c r="X4888">
        <f t="shared" si="230"/>
        <v>3</v>
      </c>
    </row>
    <row r="4889" spans="1:24" x14ac:dyDescent="0.2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c r="V4889">
        <f t="shared" si="228"/>
        <v>95.597999999999999</v>
      </c>
      <c r="W4889" s="2">
        <f t="shared" si="229"/>
        <v>6.0000000000000005E-2</v>
      </c>
      <c r="X4889">
        <f t="shared" si="230"/>
        <v>3</v>
      </c>
    </row>
    <row r="4890" spans="1:24" x14ac:dyDescent="0.2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c r="V4890">
        <f t="shared" si="228"/>
        <v>1069.7190000000001</v>
      </c>
      <c r="W4890" s="2">
        <f t="shared" si="229"/>
        <v>0.05</v>
      </c>
      <c r="X4890">
        <f t="shared" si="230"/>
        <v>3</v>
      </c>
    </row>
    <row r="4891" spans="1:24" x14ac:dyDescent="0.2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c r="V4891">
        <f t="shared" si="228"/>
        <v>947.47499999999991</v>
      </c>
      <c r="W4891" s="2">
        <f t="shared" si="229"/>
        <v>0.25</v>
      </c>
      <c r="X4891">
        <f t="shared" si="230"/>
        <v>3</v>
      </c>
    </row>
    <row r="4892" spans="1:24"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c r="V4892">
        <f t="shared" si="228"/>
        <v>6.2622</v>
      </c>
      <c r="W4892" s="2">
        <f t="shared" si="229"/>
        <v>0.28999999999999998</v>
      </c>
      <c r="X4892">
        <f t="shared" si="230"/>
        <v>7</v>
      </c>
    </row>
    <row r="4893" spans="1:24"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c r="V4893">
        <f t="shared" si="228"/>
        <v>19.728799999999996</v>
      </c>
      <c r="W4893" s="2">
        <f t="shared" si="229"/>
        <v>0.48000000000000009</v>
      </c>
      <c r="X4893">
        <f t="shared" si="230"/>
        <v>7</v>
      </c>
    </row>
    <row r="4894" spans="1:24"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c r="V4894">
        <f t="shared" si="228"/>
        <v>3.024</v>
      </c>
      <c r="W4894" s="2">
        <f t="shared" si="229"/>
        <v>0.27999999999999997</v>
      </c>
      <c r="X4894">
        <f t="shared" si="230"/>
        <v>7</v>
      </c>
    </row>
    <row r="4895" spans="1:24"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c r="V4895">
        <f t="shared" si="228"/>
        <v>225.00720000000001</v>
      </c>
      <c r="W4895" s="2">
        <f t="shared" si="229"/>
        <v>0.01</v>
      </c>
      <c r="X4895">
        <f t="shared" si="230"/>
        <v>7</v>
      </c>
    </row>
    <row r="4896" spans="1:24"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c r="V4896">
        <f t="shared" si="228"/>
        <v>24.907999999999998</v>
      </c>
      <c r="W4896" s="2">
        <f t="shared" si="229"/>
        <v>0.48000000000000004</v>
      </c>
      <c r="X4896">
        <f t="shared" si="230"/>
        <v>7</v>
      </c>
    </row>
    <row r="4897" spans="1:24"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c r="V4897">
        <f t="shared" si="228"/>
        <v>31.599600000000002</v>
      </c>
      <c r="W4897" s="2">
        <f t="shared" si="229"/>
        <v>0.49</v>
      </c>
      <c r="X4897">
        <f t="shared" si="230"/>
        <v>7</v>
      </c>
    </row>
    <row r="4898" spans="1:24"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c r="V4898">
        <f t="shared" si="228"/>
        <v>1062.0240000000001</v>
      </c>
      <c r="W4898" s="2">
        <f t="shared" si="229"/>
        <v>4.9999999999999996E-2</v>
      </c>
      <c r="X4898">
        <f t="shared" si="230"/>
        <v>7</v>
      </c>
    </row>
    <row r="4899" spans="1:24"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c r="V4899">
        <f t="shared" si="228"/>
        <v>191.23080000000002</v>
      </c>
      <c r="W4899" s="2">
        <f t="shared" si="229"/>
        <v>-4.2857142857142851E-2</v>
      </c>
      <c r="X4899">
        <f t="shared" si="230"/>
        <v>2</v>
      </c>
    </row>
    <row r="4900" spans="1:24"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c r="V4900">
        <f t="shared" si="228"/>
        <v>5.0796000000000001</v>
      </c>
      <c r="W4900" s="2">
        <f t="shared" si="229"/>
        <v>0.36249999999999999</v>
      </c>
      <c r="X4900">
        <f t="shared" si="230"/>
        <v>2</v>
      </c>
    </row>
    <row r="4901" spans="1:24"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c r="V4901">
        <f t="shared" si="228"/>
        <v>44.798400000000001</v>
      </c>
      <c r="W4901" s="2">
        <f t="shared" si="229"/>
        <v>-0.70000000000000007</v>
      </c>
      <c r="X4901">
        <f t="shared" si="230"/>
        <v>5</v>
      </c>
    </row>
    <row r="4902" spans="1:24"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c r="V4902">
        <f t="shared" si="228"/>
        <v>356.17680000000001</v>
      </c>
      <c r="W4902" s="2">
        <f t="shared" si="229"/>
        <v>0.26</v>
      </c>
      <c r="X4902">
        <f t="shared" si="230"/>
        <v>4</v>
      </c>
    </row>
    <row r="4903" spans="1:24"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c r="V4903">
        <f t="shared" si="228"/>
        <v>10.3452</v>
      </c>
      <c r="W4903" s="2">
        <f t="shared" si="229"/>
        <v>0.25999999999999995</v>
      </c>
      <c r="X4903">
        <f t="shared" si="230"/>
        <v>4</v>
      </c>
    </row>
    <row r="4904" spans="1:24" x14ac:dyDescent="0.2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f t="shared" si="228"/>
        <v>16.848000000000003</v>
      </c>
      <c r="W4904" s="2">
        <f t="shared" si="229"/>
        <v>0.34999999999999992</v>
      </c>
      <c r="X4904">
        <f t="shared" si="230"/>
        <v>5</v>
      </c>
    </row>
    <row r="4905" spans="1:24" x14ac:dyDescent="0.2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f t="shared" si="228"/>
        <v>49.458600000000004</v>
      </c>
      <c r="W4905" s="2">
        <f t="shared" si="229"/>
        <v>0.45999999999999996</v>
      </c>
      <c r="X4905">
        <f t="shared" si="230"/>
        <v>5</v>
      </c>
    </row>
    <row r="4906" spans="1:24" x14ac:dyDescent="0.2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c r="V4906">
        <f t="shared" si="228"/>
        <v>693.31679999999994</v>
      </c>
      <c r="W4906" s="2">
        <f t="shared" si="229"/>
        <v>-2.8571428571428574E-2</v>
      </c>
      <c r="X4906">
        <f t="shared" si="230"/>
        <v>2</v>
      </c>
    </row>
    <row r="4907" spans="1:24"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c r="V4907">
        <f t="shared" si="228"/>
        <v>11.918400000000002</v>
      </c>
      <c r="W4907" s="2">
        <f t="shared" si="229"/>
        <v>0.48</v>
      </c>
      <c r="X4907">
        <f t="shared" si="230"/>
        <v>2</v>
      </c>
    </row>
    <row r="4908" spans="1:24"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c r="V4908">
        <f t="shared" si="228"/>
        <v>253.70599999999999</v>
      </c>
      <c r="W4908" s="2">
        <f t="shared" si="229"/>
        <v>6.0000000000000005E-2</v>
      </c>
      <c r="X4908">
        <f t="shared" si="230"/>
        <v>2</v>
      </c>
    </row>
    <row r="4909" spans="1:24"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c r="V4909">
        <f t="shared" si="228"/>
        <v>20.467199999999998</v>
      </c>
      <c r="W4909" s="2">
        <f t="shared" si="229"/>
        <v>-0.73333333333333339</v>
      </c>
      <c r="X4909">
        <f t="shared" si="230"/>
        <v>5</v>
      </c>
    </row>
    <row r="4910" spans="1:24"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c r="V4910">
        <f t="shared" si="228"/>
        <v>11.665399999999998</v>
      </c>
      <c r="W4910" s="2">
        <f t="shared" si="229"/>
        <v>-0.21666666666666667</v>
      </c>
      <c r="X4910">
        <f t="shared" si="230"/>
        <v>5</v>
      </c>
    </row>
    <row r="4911" spans="1:24"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c r="V4911">
        <f t="shared" si="228"/>
        <v>11.6892</v>
      </c>
      <c r="W4911" s="2">
        <f t="shared" si="229"/>
        <v>0.36250000000000004</v>
      </c>
      <c r="X4911">
        <f t="shared" si="230"/>
        <v>4</v>
      </c>
    </row>
    <row r="4912" spans="1:24"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c r="V4912">
        <f t="shared" si="228"/>
        <v>23.587199999999996</v>
      </c>
      <c r="W4912" s="2">
        <f t="shared" si="229"/>
        <v>0.35000000000000003</v>
      </c>
      <c r="X4912">
        <f t="shared" si="230"/>
        <v>4</v>
      </c>
    </row>
    <row r="4913" spans="1:24"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c r="V4913">
        <f t="shared" si="228"/>
        <v>104.985</v>
      </c>
      <c r="W4913" s="2">
        <f t="shared" si="229"/>
        <v>6.25E-2</v>
      </c>
      <c r="X4913">
        <f t="shared" si="230"/>
        <v>4</v>
      </c>
    </row>
    <row r="4914" spans="1:24"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c r="V4914">
        <f t="shared" si="228"/>
        <v>10.547000000000001</v>
      </c>
      <c r="W4914" s="2">
        <f t="shared" si="229"/>
        <v>-0.76666666666666672</v>
      </c>
      <c r="X4914">
        <f t="shared" si="230"/>
        <v>4</v>
      </c>
    </row>
    <row r="4915" spans="1:24"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f t="shared" si="228"/>
        <v>4.3472</v>
      </c>
      <c r="W4915" s="2">
        <f t="shared" si="229"/>
        <v>-0.73333333333333328</v>
      </c>
      <c r="X4915">
        <f t="shared" si="230"/>
        <v>4</v>
      </c>
    </row>
    <row r="4916" spans="1:24"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c r="V4916">
        <f t="shared" si="228"/>
        <v>25.531600000000001</v>
      </c>
      <c r="W4916" s="2">
        <f t="shared" si="229"/>
        <v>0.28999999999999998</v>
      </c>
      <c r="X4916">
        <f t="shared" si="230"/>
        <v>2</v>
      </c>
    </row>
    <row r="4917" spans="1:24"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c r="V4917">
        <f t="shared" si="228"/>
        <v>9.5319000000000003</v>
      </c>
      <c r="W4917" s="2">
        <f t="shared" si="229"/>
        <v>0.36249999999999999</v>
      </c>
      <c r="X4917">
        <f t="shared" si="230"/>
        <v>2</v>
      </c>
    </row>
    <row r="4918" spans="1:24" x14ac:dyDescent="0.2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c r="V4918">
        <f t="shared" si="228"/>
        <v>61.268900000000002</v>
      </c>
      <c r="W4918" s="2">
        <f t="shared" si="229"/>
        <v>8.7499999999999994E-2</v>
      </c>
      <c r="X4918">
        <f t="shared" si="230"/>
        <v>2</v>
      </c>
    </row>
    <row r="4919" spans="1:24" x14ac:dyDescent="0.2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c r="V4919">
        <f t="shared" si="228"/>
        <v>286.7226</v>
      </c>
      <c r="W4919" s="2">
        <f t="shared" si="229"/>
        <v>-0.12857142857142859</v>
      </c>
      <c r="X4919">
        <f t="shared" si="230"/>
        <v>2</v>
      </c>
    </row>
    <row r="4920" spans="1:24" x14ac:dyDescent="0.2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c r="V4920">
        <f t="shared" si="228"/>
        <v>135.67320000000001</v>
      </c>
      <c r="W4920" s="2">
        <f t="shared" si="229"/>
        <v>0.22000000000000003</v>
      </c>
      <c r="X4920">
        <f t="shared" si="230"/>
        <v>5</v>
      </c>
    </row>
    <row r="4921" spans="1:24" x14ac:dyDescent="0.2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c r="V4921">
        <f t="shared" si="228"/>
        <v>164.70580000000001</v>
      </c>
      <c r="W4921" s="2">
        <f t="shared" si="229"/>
        <v>0.28999999999999998</v>
      </c>
      <c r="X4921">
        <f t="shared" si="230"/>
        <v>5</v>
      </c>
    </row>
    <row r="4922" spans="1:24"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c r="V4922">
        <f t="shared" si="228"/>
        <v>6.1991999999999994</v>
      </c>
      <c r="W4922" s="2">
        <f t="shared" si="229"/>
        <v>-1.7000000000000002</v>
      </c>
      <c r="X4922">
        <f t="shared" si="230"/>
        <v>4</v>
      </c>
    </row>
    <row r="4923" spans="1:24"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c r="V4923">
        <f t="shared" si="228"/>
        <v>49.961599999999997</v>
      </c>
      <c r="W4923" s="2">
        <f t="shared" si="229"/>
        <v>0.48000000000000004</v>
      </c>
      <c r="X4923">
        <f t="shared" si="230"/>
        <v>4</v>
      </c>
    </row>
    <row r="4924" spans="1:24"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c r="V4924">
        <f t="shared" si="228"/>
        <v>2.4253999999999998</v>
      </c>
      <c r="W4924" s="2">
        <f t="shared" si="229"/>
        <v>0.33</v>
      </c>
      <c r="X4924">
        <f t="shared" si="230"/>
        <v>4</v>
      </c>
    </row>
    <row r="4925" spans="1:24"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c r="V4925">
        <f t="shared" si="228"/>
        <v>327.13200000000001</v>
      </c>
      <c r="W4925" s="2">
        <f t="shared" si="229"/>
        <v>0.48000000000000004</v>
      </c>
      <c r="X4925">
        <f t="shared" si="230"/>
        <v>4</v>
      </c>
    </row>
    <row r="4926" spans="1:24"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c r="V4926">
        <f t="shared" si="228"/>
        <v>66.955200000000005</v>
      </c>
      <c r="W4926" s="2">
        <f t="shared" si="229"/>
        <v>0.25999999999999995</v>
      </c>
      <c r="X4926">
        <f t="shared" si="230"/>
        <v>4</v>
      </c>
    </row>
    <row r="4927" spans="1:24"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c r="V4927">
        <f t="shared" si="228"/>
        <v>11.16</v>
      </c>
      <c r="W4927" s="2">
        <f t="shared" si="229"/>
        <v>0.25</v>
      </c>
      <c r="X4927">
        <f t="shared" si="230"/>
        <v>3</v>
      </c>
    </row>
    <row r="4928" spans="1:24"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f t="shared" si="228"/>
        <v>158.8185</v>
      </c>
      <c r="W4928" s="2">
        <f t="shared" si="229"/>
        <v>-0.73999999999999988</v>
      </c>
      <c r="X4928">
        <f t="shared" si="230"/>
        <v>4</v>
      </c>
    </row>
    <row r="4929" spans="1:24" x14ac:dyDescent="0.2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f t="shared" si="228"/>
        <v>10.1088</v>
      </c>
      <c r="W4929" s="2">
        <f t="shared" si="229"/>
        <v>0.48000000000000004</v>
      </c>
      <c r="X4929">
        <f t="shared" si="230"/>
        <v>5</v>
      </c>
    </row>
    <row r="4930" spans="1:24" x14ac:dyDescent="0.2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c r="V4930">
        <f t="shared" si="228"/>
        <v>645.94799999999998</v>
      </c>
      <c r="W4930" s="2">
        <f t="shared" si="229"/>
        <v>0.28000000000000003</v>
      </c>
      <c r="X4930">
        <f t="shared" si="230"/>
        <v>5</v>
      </c>
    </row>
    <row r="4931" spans="1:24" x14ac:dyDescent="0.2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f t="shared" ref="V4931:V4994" si="231">R4931-U4931</f>
        <v>41.58</v>
      </c>
      <c r="W4931" s="2">
        <f t="shared" ref="W4931:W4994" si="232">U4931/R4931</f>
        <v>0.28000000000000003</v>
      </c>
      <c r="X4931">
        <f t="shared" ref="X4931:X4994" si="233">D4931-C4931</f>
        <v>1</v>
      </c>
    </row>
    <row r="4932" spans="1:24" x14ac:dyDescent="0.2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c r="V4932">
        <f t="shared" si="231"/>
        <v>7.9181999999999997</v>
      </c>
      <c r="W4932" s="2">
        <f t="shared" si="232"/>
        <v>0.47000000000000003</v>
      </c>
      <c r="X4932">
        <f t="shared" si="233"/>
        <v>1</v>
      </c>
    </row>
    <row r="4933" spans="1:24"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f t="shared" si="231"/>
        <v>16.170000000000002</v>
      </c>
      <c r="W4933" s="2">
        <f t="shared" si="232"/>
        <v>0.3</v>
      </c>
      <c r="X4933">
        <f t="shared" si="233"/>
        <v>5</v>
      </c>
    </row>
    <row r="4934" spans="1:24" x14ac:dyDescent="0.2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c r="V4934">
        <f t="shared" si="231"/>
        <v>8.3050999999999995</v>
      </c>
      <c r="W4934" s="2">
        <f t="shared" si="232"/>
        <v>0.33750000000000002</v>
      </c>
      <c r="X4934">
        <f t="shared" si="233"/>
        <v>6</v>
      </c>
    </row>
    <row r="4935" spans="1:24" x14ac:dyDescent="0.2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c r="V4935">
        <f t="shared" si="231"/>
        <v>1.8720000000000001</v>
      </c>
      <c r="W4935" s="2">
        <f t="shared" si="232"/>
        <v>-0.73333333333333328</v>
      </c>
      <c r="X4935">
        <f t="shared" si="233"/>
        <v>6</v>
      </c>
    </row>
    <row r="4936" spans="1:24" x14ac:dyDescent="0.2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c r="V4936">
        <f t="shared" si="231"/>
        <v>3.6659999999999995</v>
      </c>
      <c r="W4936" s="2">
        <f t="shared" si="232"/>
        <v>0.1875</v>
      </c>
      <c r="X4936">
        <f t="shared" si="233"/>
        <v>6</v>
      </c>
    </row>
    <row r="4937" spans="1:24"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c r="V4937">
        <f t="shared" si="231"/>
        <v>15.0984</v>
      </c>
      <c r="W4937" s="2">
        <f t="shared" si="232"/>
        <v>0.1</v>
      </c>
      <c r="X4937">
        <f t="shared" si="233"/>
        <v>6</v>
      </c>
    </row>
    <row r="4938" spans="1:24"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c r="V4938">
        <f t="shared" si="231"/>
        <v>18.2196</v>
      </c>
      <c r="W4938" s="2">
        <f t="shared" si="232"/>
        <v>0.45999999999999996</v>
      </c>
      <c r="X4938">
        <f t="shared" si="233"/>
        <v>7</v>
      </c>
    </row>
    <row r="4939" spans="1:24"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c r="V4939">
        <f t="shared" si="231"/>
        <v>1087.1969999999999</v>
      </c>
      <c r="W4939" s="2">
        <f t="shared" si="232"/>
        <v>0.18</v>
      </c>
      <c r="X4939">
        <f t="shared" si="233"/>
        <v>5</v>
      </c>
    </row>
    <row r="4940" spans="1:24"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c r="V4940">
        <f t="shared" si="231"/>
        <v>330.06960000000004</v>
      </c>
      <c r="W4940" s="2">
        <f t="shared" si="232"/>
        <v>1.1764705882352939E-2</v>
      </c>
      <c r="X4940">
        <f t="shared" si="233"/>
        <v>5</v>
      </c>
    </row>
    <row r="4941" spans="1:24"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c r="V4941">
        <f t="shared" si="231"/>
        <v>13.332999999999998</v>
      </c>
      <c r="W4941" s="2">
        <f t="shared" si="232"/>
        <v>0.33</v>
      </c>
      <c r="X4941">
        <f t="shared" si="233"/>
        <v>5</v>
      </c>
    </row>
    <row r="4942" spans="1:24"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c r="V4942">
        <f t="shared" si="231"/>
        <v>1002.3678</v>
      </c>
      <c r="W4942" s="2">
        <f t="shared" si="232"/>
        <v>0.21000000000000002</v>
      </c>
      <c r="X4942">
        <f t="shared" si="233"/>
        <v>7</v>
      </c>
    </row>
    <row r="4943" spans="1:24"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c r="V4943">
        <f t="shared" si="231"/>
        <v>201.58320000000003</v>
      </c>
      <c r="W4943" s="2">
        <f t="shared" si="232"/>
        <v>0.28999999999999998</v>
      </c>
      <c r="X4943">
        <f t="shared" si="233"/>
        <v>7</v>
      </c>
    </row>
    <row r="4944" spans="1:24"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c r="V4944">
        <f t="shared" si="231"/>
        <v>3.9192</v>
      </c>
      <c r="W4944" s="2">
        <f t="shared" si="232"/>
        <v>0.31</v>
      </c>
      <c r="X4944">
        <f t="shared" si="233"/>
        <v>7</v>
      </c>
    </row>
    <row r="4945" spans="1:24"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c r="V4945">
        <f t="shared" si="231"/>
        <v>356.57299999999998</v>
      </c>
      <c r="W4945" s="2">
        <f t="shared" si="232"/>
        <v>0.05</v>
      </c>
      <c r="X4945">
        <f t="shared" si="233"/>
        <v>6</v>
      </c>
    </row>
    <row r="4946" spans="1:24" x14ac:dyDescent="0.2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c r="V4946">
        <f t="shared" si="231"/>
        <v>49.961599999999997</v>
      </c>
      <c r="W4946" s="2">
        <f t="shared" si="232"/>
        <v>0.48000000000000004</v>
      </c>
      <c r="X4946">
        <f t="shared" si="233"/>
        <v>1</v>
      </c>
    </row>
    <row r="4947" spans="1:24" x14ac:dyDescent="0.2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c r="V4947">
        <f t="shared" si="231"/>
        <v>7.7379999999999995</v>
      </c>
      <c r="W4947" s="2">
        <f t="shared" si="232"/>
        <v>0.33750000000000002</v>
      </c>
      <c r="X4947">
        <f t="shared" si="233"/>
        <v>1</v>
      </c>
    </row>
    <row r="4948" spans="1:24" x14ac:dyDescent="0.2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c r="V4948">
        <f t="shared" si="231"/>
        <v>2.5724</v>
      </c>
      <c r="W4948" s="2">
        <f t="shared" si="232"/>
        <v>0.41</v>
      </c>
      <c r="X4948">
        <f t="shared" si="233"/>
        <v>1</v>
      </c>
    </row>
    <row r="4949" spans="1:24" x14ac:dyDescent="0.2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c r="V4949">
        <f t="shared" si="231"/>
        <v>15.497199999999998</v>
      </c>
      <c r="W4949" s="2">
        <f t="shared" si="232"/>
        <v>0.47000000000000003</v>
      </c>
      <c r="X4949">
        <f t="shared" si="233"/>
        <v>5</v>
      </c>
    </row>
    <row r="4950" spans="1:24" x14ac:dyDescent="0.2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c r="V4950">
        <f t="shared" si="231"/>
        <v>76.367199999999997</v>
      </c>
      <c r="W4950" s="2">
        <f t="shared" si="232"/>
        <v>0.35000000000000003</v>
      </c>
      <c r="X4950">
        <f t="shared" si="233"/>
        <v>5</v>
      </c>
    </row>
    <row r="4951" spans="1:24" x14ac:dyDescent="0.2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c r="V4951">
        <f t="shared" si="231"/>
        <v>12.811199999999999</v>
      </c>
      <c r="W4951" s="2">
        <f t="shared" si="232"/>
        <v>0.32</v>
      </c>
      <c r="X4951">
        <f t="shared" si="233"/>
        <v>5</v>
      </c>
    </row>
    <row r="4952" spans="1:24" x14ac:dyDescent="0.2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c r="V4952">
        <f t="shared" si="231"/>
        <v>7.2035999999999998</v>
      </c>
      <c r="W4952" s="2">
        <f t="shared" si="232"/>
        <v>0.42000000000000004</v>
      </c>
      <c r="X4952">
        <f t="shared" si="233"/>
        <v>4</v>
      </c>
    </row>
    <row r="4953" spans="1:24"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c r="V4953">
        <f t="shared" si="231"/>
        <v>6.7392000000000012</v>
      </c>
      <c r="W4953" s="2">
        <f t="shared" si="232"/>
        <v>0.47999999999999993</v>
      </c>
      <c r="X4953">
        <f t="shared" si="233"/>
        <v>4</v>
      </c>
    </row>
    <row r="4954" spans="1:24"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c r="V4954">
        <f t="shared" si="231"/>
        <v>48.636000000000003</v>
      </c>
      <c r="W4954" s="2">
        <f t="shared" si="232"/>
        <v>0.3</v>
      </c>
      <c r="X4954">
        <f t="shared" si="233"/>
        <v>4</v>
      </c>
    </row>
    <row r="4955" spans="1:24"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c r="V4955">
        <f t="shared" si="231"/>
        <v>83.323000000000008</v>
      </c>
      <c r="W4955" s="2">
        <f t="shared" si="232"/>
        <v>0.03</v>
      </c>
      <c r="X4955">
        <f t="shared" si="233"/>
        <v>4</v>
      </c>
    </row>
    <row r="4956" spans="1:24"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c r="V4956">
        <f t="shared" si="231"/>
        <v>13.3644</v>
      </c>
      <c r="W4956" s="2">
        <f t="shared" si="232"/>
        <v>0.26</v>
      </c>
      <c r="X4956">
        <f t="shared" si="233"/>
        <v>4</v>
      </c>
    </row>
    <row r="4957" spans="1:24"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c r="V4957">
        <f t="shared" si="231"/>
        <v>42.735599999999998</v>
      </c>
      <c r="W4957" s="2">
        <f t="shared" si="232"/>
        <v>0.46</v>
      </c>
      <c r="X4957">
        <f t="shared" si="233"/>
        <v>4</v>
      </c>
    </row>
    <row r="4958" spans="1:24"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c r="V4958">
        <f t="shared" si="231"/>
        <v>23.187999999999999</v>
      </c>
      <c r="W4958" s="2">
        <f t="shared" si="232"/>
        <v>0.38</v>
      </c>
      <c r="X4958">
        <f t="shared" si="233"/>
        <v>4</v>
      </c>
    </row>
    <row r="4959" spans="1:24"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c r="V4959">
        <f t="shared" si="231"/>
        <v>6.9079999999999995</v>
      </c>
      <c r="W4959" s="2">
        <f t="shared" si="232"/>
        <v>-1.75</v>
      </c>
      <c r="X4959">
        <f t="shared" si="233"/>
        <v>6</v>
      </c>
    </row>
    <row r="4960" spans="1:24"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c r="V4960">
        <f t="shared" si="231"/>
        <v>12.7332</v>
      </c>
      <c r="W4960" s="2">
        <f t="shared" si="232"/>
        <v>0.32499999999999996</v>
      </c>
      <c r="X4960">
        <f t="shared" si="233"/>
        <v>6</v>
      </c>
    </row>
    <row r="4961" spans="1:24"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c r="V4961">
        <f t="shared" si="231"/>
        <v>55.072800000000001</v>
      </c>
      <c r="W4961" s="2">
        <f t="shared" si="232"/>
        <v>0.1</v>
      </c>
      <c r="X4961">
        <f t="shared" si="233"/>
        <v>4</v>
      </c>
    </row>
    <row r="4962" spans="1:24"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c r="V4962">
        <f t="shared" si="231"/>
        <v>49.523200000000003</v>
      </c>
      <c r="W4962" s="2">
        <f t="shared" si="232"/>
        <v>0.27</v>
      </c>
      <c r="X4962">
        <f t="shared" si="233"/>
        <v>4</v>
      </c>
    </row>
    <row r="4963" spans="1:24" x14ac:dyDescent="0.2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c r="V4963">
        <f t="shared" si="231"/>
        <v>43.231900000000003</v>
      </c>
      <c r="W4963" s="2">
        <f t="shared" si="232"/>
        <v>0.1125</v>
      </c>
      <c r="X4963">
        <f t="shared" si="233"/>
        <v>1</v>
      </c>
    </row>
    <row r="4964" spans="1:24" x14ac:dyDescent="0.2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c r="V4964">
        <f t="shared" si="231"/>
        <v>13.275600000000001</v>
      </c>
      <c r="W4964" s="2">
        <f t="shared" si="232"/>
        <v>0.25999999999999995</v>
      </c>
      <c r="X4964">
        <f t="shared" si="233"/>
        <v>1</v>
      </c>
    </row>
    <row r="4965" spans="1:24" x14ac:dyDescent="0.2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c r="V4965">
        <f t="shared" si="231"/>
        <v>238.0812</v>
      </c>
      <c r="W4965" s="2">
        <f t="shared" si="232"/>
        <v>1.9999999999999997E-2</v>
      </c>
      <c r="X4965">
        <f t="shared" si="233"/>
        <v>1</v>
      </c>
    </row>
    <row r="4966" spans="1:24"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c r="V4966">
        <f t="shared" si="231"/>
        <v>12.940000000000001</v>
      </c>
      <c r="W4966" s="2">
        <f t="shared" si="232"/>
        <v>-0.66666666666666663</v>
      </c>
      <c r="X4966">
        <f t="shared" si="233"/>
        <v>4</v>
      </c>
    </row>
    <row r="4967" spans="1:24"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c r="V4967">
        <f t="shared" si="231"/>
        <v>408.66</v>
      </c>
      <c r="W4967" s="2">
        <f t="shared" si="232"/>
        <v>0.125</v>
      </c>
      <c r="X4967">
        <f t="shared" si="233"/>
        <v>3</v>
      </c>
    </row>
    <row r="4968" spans="1:24" x14ac:dyDescent="0.2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c r="V4968">
        <f t="shared" si="231"/>
        <v>124.9845</v>
      </c>
      <c r="W4968" s="2">
        <f t="shared" si="232"/>
        <v>3.0000000000000002E-2</v>
      </c>
      <c r="X4968">
        <f t="shared" si="233"/>
        <v>3</v>
      </c>
    </row>
    <row r="4969" spans="1:24" x14ac:dyDescent="0.2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f t="shared" si="231"/>
        <v>4.2840000000000007</v>
      </c>
      <c r="W4969" s="2">
        <f t="shared" si="232"/>
        <v>0.48999999999999994</v>
      </c>
      <c r="X4969">
        <f t="shared" si="233"/>
        <v>3</v>
      </c>
    </row>
    <row r="4970" spans="1:24" x14ac:dyDescent="0.2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f t="shared" si="231"/>
        <v>115.98839999999998</v>
      </c>
      <c r="W4970" s="2">
        <f t="shared" si="232"/>
        <v>0.42000000000000004</v>
      </c>
      <c r="X4970">
        <f t="shared" si="233"/>
        <v>3</v>
      </c>
    </row>
    <row r="4971" spans="1:24" x14ac:dyDescent="0.2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c r="V4971">
        <f t="shared" si="231"/>
        <v>95.442800000000005</v>
      </c>
      <c r="W4971" s="2">
        <f t="shared" si="232"/>
        <v>0.13999999999999999</v>
      </c>
      <c r="X4971">
        <f t="shared" si="233"/>
        <v>3</v>
      </c>
    </row>
    <row r="4972" spans="1:24" x14ac:dyDescent="0.2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c r="V4972">
        <f t="shared" si="231"/>
        <v>236.58180000000002</v>
      </c>
      <c r="W4972" s="2">
        <f t="shared" si="232"/>
        <v>-0.13749999999999998</v>
      </c>
      <c r="X4972">
        <f t="shared" si="233"/>
        <v>3</v>
      </c>
    </row>
    <row r="4973" spans="1:24" x14ac:dyDescent="0.2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c r="V4973">
        <f t="shared" si="231"/>
        <v>23.472799999999999</v>
      </c>
      <c r="W4973" s="2">
        <f t="shared" si="232"/>
        <v>0.35</v>
      </c>
      <c r="X4973">
        <f t="shared" si="233"/>
        <v>3</v>
      </c>
    </row>
    <row r="4974" spans="1:24" x14ac:dyDescent="0.2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c r="V4974">
        <f t="shared" si="231"/>
        <v>29.788199999999996</v>
      </c>
      <c r="W4974" s="2">
        <f t="shared" si="232"/>
        <v>0.16250000000000001</v>
      </c>
      <c r="X4974">
        <f t="shared" si="233"/>
        <v>3</v>
      </c>
    </row>
    <row r="4975" spans="1:24" x14ac:dyDescent="0.2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c r="V4975">
        <f t="shared" si="231"/>
        <v>57.699200000000005</v>
      </c>
      <c r="W4975" s="2">
        <f t="shared" si="232"/>
        <v>0.35</v>
      </c>
      <c r="X4975">
        <f t="shared" si="233"/>
        <v>3</v>
      </c>
    </row>
    <row r="4976" spans="1:24" x14ac:dyDescent="0.2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c r="V4976">
        <f t="shared" si="231"/>
        <v>6.5790000000000006</v>
      </c>
      <c r="W4976" s="2">
        <f t="shared" si="232"/>
        <v>0.49</v>
      </c>
      <c r="X4976">
        <f t="shared" si="233"/>
        <v>5</v>
      </c>
    </row>
    <row r="4977" spans="1:24"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c r="V4977">
        <f t="shared" si="231"/>
        <v>564.73199999999997</v>
      </c>
      <c r="W4977" s="2">
        <f t="shared" si="232"/>
        <v>0.21249999999999999</v>
      </c>
      <c r="X4977">
        <f t="shared" si="233"/>
        <v>5</v>
      </c>
    </row>
    <row r="4978" spans="1:24" x14ac:dyDescent="0.2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f t="shared" si="231"/>
        <v>14.151</v>
      </c>
      <c r="W4978" s="2">
        <f t="shared" si="232"/>
        <v>0.33749999999999997</v>
      </c>
      <c r="X4978">
        <f t="shared" si="233"/>
        <v>2</v>
      </c>
    </row>
    <row r="4979" spans="1:24" x14ac:dyDescent="0.2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c r="V4979">
        <f t="shared" si="231"/>
        <v>4.3471999999999991</v>
      </c>
      <c r="W4979" s="2">
        <f t="shared" si="232"/>
        <v>0.35000000000000003</v>
      </c>
      <c r="X4979">
        <f t="shared" si="233"/>
        <v>2</v>
      </c>
    </row>
    <row r="4980" spans="1:24" x14ac:dyDescent="0.2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f t="shared" si="231"/>
        <v>549.49740000000008</v>
      </c>
      <c r="W4980" s="2">
        <f t="shared" si="232"/>
        <v>0.28999999999999998</v>
      </c>
      <c r="X4980">
        <f t="shared" si="233"/>
        <v>2</v>
      </c>
    </row>
    <row r="4981" spans="1:24"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c r="V4981">
        <f t="shared" si="231"/>
        <v>19.025400000000001</v>
      </c>
      <c r="W4981" s="2">
        <f t="shared" si="232"/>
        <v>7.4999999999999997E-2</v>
      </c>
      <c r="X4981">
        <f t="shared" si="233"/>
        <v>4</v>
      </c>
    </row>
    <row r="4982" spans="1:24"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c r="V4982">
        <f t="shared" si="231"/>
        <v>16.1172</v>
      </c>
      <c r="W4982" s="2">
        <f t="shared" si="232"/>
        <v>-2.7</v>
      </c>
      <c r="X4982">
        <f t="shared" si="233"/>
        <v>4</v>
      </c>
    </row>
    <row r="4983" spans="1:24"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c r="V4983">
        <f t="shared" si="231"/>
        <v>20.468</v>
      </c>
      <c r="W4983" s="2">
        <f t="shared" si="232"/>
        <v>-7.4999999999999997E-2</v>
      </c>
      <c r="X4983">
        <f t="shared" si="233"/>
        <v>4</v>
      </c>
    </row>
    <row r="4984" spans="1:24"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f t="shared" si="231"/>
        <v>2.8188</v>
      </c>
      <c r="W4984" s="2">
        <f t="shared" si="232"/>
        <v>0.45999999999999996</v>
      </c>
      <c r="X4984">
        <f t="shared" si="233"/>
        <v>6</v>
      </c>
    </row>
    <row r="4985" spans="1:24" x14ac:dyDescent="0.2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f t="shared" si="231"/>
        <v>61.933199999999999</v>
      </c>
      <c r="W4985" s="2">
        <f t="shared" si="232"/>
        <v>0.27</v>
      </c>
      <c r="X4985">
        <f t="shared" si="233"/>
        <v>4</v>
      </c>
    </row>
    <row r="4986" spans="1:24" x14ac:dyDescent="0.2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c r="V4986">
        <f t="shared" si="231"/>
        <v>6.0635000000000003</v>
      </c>
      <c r="W4986" s="2">
        <f t="shared" si="232"/>
        <v>0.16250000000000001</v>
      </c>
      <c r="X4986">
        <f t="shared" si="233"/>
        <v>4</v>
      </c>
    </row>
    <row r="4987" spans="1:24" x14ac:dyDescent="0.2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c r="V4987">
        <f t="shared" si="231"/>
        <v>7.3440000000000003</v>
      </c>
      <c r="W4987" s="2">
        <f t="shared" si="232"/>
        <v>0.49</v>
      </c>
      <c r="X4987">
        <f t="shared" si="233"/>
        <v>0</v>
      </c>
    </row>
    <row r="4988" spans="1:24"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c r="V4988">
        <f t="shared" si="231"/>
        <v>10.108799999999999</v>
      </c>
      <c r="W4988" s="2">
        <f t="shared" si="232"/>
        <v>0.35000000000000003</v>
      </c>
      <c r="X4988">
        <f t="shared" si="233"/>
        <v>4</v>
      </c>
    </row>
    <row r="4989" spans="1:24"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c r="V4989">
        <f t="shared" si="231"/>
        <v>1176.6120000000001</v>
      </c>
      <c r="W4989" s="2">
        <f t="shared" si="232"/>
        <v>0.1125</v>
      </c>
      <c r="X4989">
        <f t="shared" si="233"/>
        <v>4</v>
      </c>
    </row>
    <row r="4990" spans="1:24"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c r="V4990">
        <f t="shared" si="231"/>
        <v>5.2835999999999999</v>
      </c>
      <c r="W4990" s="2">
        <f t="shared" si="232"/>
        <v>-0.70000000000000007</v>
      </c>
      <c r="X4990">
        <f t="shared" si="233"/>
        <v>4</v>
      </c>
    </row>
    <row r="4991" spans="1:24" x14ac:dyDescent="0.2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c r="V4991">
        <f t="shared" si="231"/>
        <v>4.5035999999999996</v>
      </c>
      <c r="W4991" s="2">
        <f t="shared" si="232"/>
        <v>0.32500000000000001</v>
      </c>
      <c r="X4991">
        <f t="shared" si="233"/>
        <v>4</v>
      </c>
    </row>
    <row r="4992" spans="1:24" x14ac:dyDescent="0.2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c r="V4992">
        <f t="shared" si="231"/>
        <v>611.84960000000001</v>
      </c>
      <c r="W4992" s="2">
        <f t="shared" si="232"/>
        <v>0.1125</v>
      </c>
      <c r="X4992">
        <f t="shared" si="233"/>
        <v>4</v>
      </c>
    </row>
    <row r="4993" spans="1:24"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c r="V4993">
        <f t="shared" si="231"/>
        <v>4819.4745000000003</v>
      </c>
      <c r="W4993" s="2">
        <f t="shared" si="232"/>
        <v>-1.55</v>
      </c>
      <c r="X4993">
        <f t="shared" si="233"/>
        <v>6</v>
      </c>
    </row>
    <row r="4994" spans="1:24"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c r="V4994">
        <f t="shared" si="231"/>
        <v>37.057600000000001</v>
      </c>
      <c r="W4994" s="2">
        <f t="shared" si="232"/>
        <v>0.33749999999999997</v>
      </c>
      <c r="X4994">
        <f t="shared" si="233"/>
        <v>7</v>
      </c>
    </row>
    <row r="4995" spans="1:24"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c r="V4995">
        <f t="shared" ref="V4995:V5058" si="234">R4995-U4995</f>
        <v>12.441599999999998</v>
      </c>
      <c r="W4995" s="2">
        <f t="shared" ref="W4995:W5058" si="235">U4995/R4995</f>
        <v>0.32500000000000001</v>
      </c>
      <c r="X4995">
        <f t="shared" ref="X4995:X5058" si="236">D4995-C4995</f>
        <v>7</v>
      </c>
    </row>
    <row r="4996" spans="1:24"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c r="V4996">
        <f t="shared" si="234"/>
        <v>16.763999999999999</v>
      </c>
      <c r="W4996" s="2">
        <f t="shared" si="235"/>
        <v>0.17499999999999999</v>
      </c>
      <c r="X4996">
        <f t="shared" si="236"/>
        <v>7</v>
      </c>
    </row>
    <row r="4997" spans="1:24" x14ac:dyDescent="0.2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c r="V4997">
        <f t="shared" si="234"/>
        <v>33.190799999999996</v>
      </c>
      <c r="W4997" s="2">
        <f t="shared" si="235"/>
        <v>0.36249999999999999</v>
      </c>
      <c r="X4997">
        <f t="shared" si="236"/>
        <v>6</v>
      </c>
    </row>
    <row r="4998" spans="1:24"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c r="V4998">
        <f t="shared" si="234"/>
        <v>45.1252</v>
      </c>
      <c r="W4998" s="2">
        <f t="shared" si="235"/>
        <v>7.4999999999999997E-2</v>
      </c>
      <c r="X4998">
        <f t="shared" si="236"/>
        <v>5</v>
      </c>
    </row>
    <row r="4999" spans="1:24"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c r="V4999">
        <f t="shared" si="234"/>
        <v>23.129200000000001</v>
      </c>
      <c r="W4999" s="2">
        <f t="shared" si="235"/>
        <v>-0.76666666666666661</v>
      </c>
      <c r="X4999">
        <f t="shared" si="236"/>
        <v>5</v>
      </c>
    </row>
    <row r="5000" spans="1:24" x14ac:dyDescent="0.2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c r="V5000">
        <f t="shared" si="234"/>
        <v>101.37260000000001</v>
      </c>
      <c r="W5000" s="2">
        <f t="shared" si="235"/>
        <v>7.4999999999999997E-2</v>
      </c>
      <c r="X5000">
        <f t="shared" si="236"/>
        <v>4</v>
      </c>
    </row>
    <row r="5001" spans="1:24" x14ac:dyDescent="0.2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c r="V5001">
        <f t="shared" si="234"/>
        <v>28.917000000000002</v>
      </c>
      <c r="W5001" s="2">
        <f t="shared" si="235"/>
        <v>0.49</v>
      </c>
      <c r="X5001">
        <f t="shared" si="236"/>
        <v>4</v>
      </c>
    </row>
    <row r="5002" spans="1:24" x14ac:dyDescent="0.2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f t="shared" si="234"/>
        <v>51.193599999999996</v>
      </c>
      <c r="W5002" s="2">
        <f t="shared" si="235"/>
        <v>0.36</v>
      </c>
      <c r="X5002">
        <f t="shared" si="236"/>
        <v>5</v>
      </c>
    </row>
    <row r="5003" spans="1:24"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c r="V5003">
        <f t="shared" si="234"/>
        <v>49.344999999999999</v>
      </c>
      <c r="W5003" s="2">
        <f t="shared" si="235"/>
        <v>0.29000000000000004</v>
      </c>
      <c r="X5003">
        <f t="shared" si="236"/>
        <v>0</v>
      </c>
    </row>
    <row r="5004" spans="1:24"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c r="V5004">
        <f t="shared" si="234"/>
        <v>99.631999999999991</v>
      </c>
      <c r="W5004" s="2">
        <f t="shared" si="235"/>
        <v>0.48000000000000004</v>
      </c>
      <c r="X5004">
        <f t="shared" si="236"/>
        <v>0</v>
      </c>
    </row>
    <row r="5005" spans="1:24" x14ac:dyDescent="0.2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c r="V5005">
        <f t="shared" si="234"/>
        <v>5.4912000000000001</v>
      </c>
      <c r="W5005" s="2">
        <f t="shared" si="235"/>
        <v>0.48000000000000004</v>
      </c>
      <c r="X5005">
        <f t="shared" si="236"/>
        <v>5</v>
      </c>
    </row>
    <row r="5006" spans="1:24" x14ac:dyDescent="0.2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c r="V5006">
        <f t="shared" si="234"/>
        <v>31.541399999999999</v>
      </c>
      <c r="W5006" s="2">
        <f t="shared" si="235"/>
        <v>0.34</v>
      </c>
      <c r="X5006">
        <f t="shared" si="236"/>
        <v>2</v>
      </c>
    </row>
    <row r="5007" spans="1:24"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c r="V5007">
        <f t="shared" si="234"/>
        <v>507.15299999999996</v>
      </c>
      <c r="W5007" s="2">
        <f t="shared" si="235"/>
        <v>0.28999999999999998</v>
      </c>
      <c r="X5007">
        <f t="shared" si="236"/>
        <v>4</v>
      </c>
    </row>
    <row r="5008" spans="1:24"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c r="V5008">
        <f t="shared" si="234"/>
        <v>1207.3880000000001</v>
      </c>
      <c r="W5008" s="2">
        <f t="shared" si="235"/>
        <v>0.48</v>
      </c>
      <c r="X5008">
        <f t="shared" si="236"/>
        <v>5</v>
      </c>
    </row>
    <row r="5009" spans="1:24"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c r="V5009">
        <f t="shared" si="234"/>
        <v>14.890200000000002</v>
      </c>
      <c r="W5009" s="2">
        <f t="shared" si="235"/>
        <v>0.16999999999999998</v>
      </c>
      <c r="X5009">
        <f t="shared" si="236"/>
        <v>5</v>
      </c>
    </row>
    <row r="5010" spans="1:24"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c r="V5010">
        <f t="shared" si="234"/>
        <v>16.504799999999999</v>
      </c>
      <c r="W5010" s="2">
        <f t="shared" si="235"/>
        <v>-0.73333333333333328</v>
      </c>
      <c r="X5010">
        <f t="shared" si="236"/>
        <v>7</v>
      </c>
    </row>
    <row r="5011" spans="1:24"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c r="V5011">
        <f t="shared" si="234"/>
        <v>923.95800000000008</v>
      </c>
      <c r="W5011" s="2">
        <f t="shared" si="235"/>
        <v>-0.16666666666666666</v>
      </c>
      <c r="X5011">
        <f t="shared" si="236"/>
        <v>7</v>
      </c>
    </row>
    <row r="5012" spans="1:24"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c r="V5012">
        <f t="shared" si="234"/>
        <v>8.8613999999999997</v>
      </c>
      <c r="W5012" s="2">
        <f t="shared" si="235"/>
        <v>-0.8</v>
      </c>
      <c r="X5012">
        <f t="shared" si="236"/>
        <v>7</v>
      </c>
    </row>
    <row r="5013" spans="1:24"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f t="shared" si="234"/>
        <v>566.94330000000002</v>
      </c>
      <c r="W5013" s="2">
        <f t="shared" si="235"/>
        <v>-1.6999999999999997</v>
      </c>
      <c r="X5013">
        <f t="shared" si="236"/>
        <v>2</v>
      </c>
    </row>
    <row r="5014" spans="1:24"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c r="V5014">
        <f t="shared" si="234"/>
        <v>56.55</v>
      </c>
      <c r="W5014" s="2">
        <f t="shared" si="235"/>
        <v>-0.66666666666666674</v>
      </c>
      <c r="X5014">
        <f t="shared" si="236"/>
        <v>5</v>
      </c>
    </row>
    <row r="5015" spans="1:24"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c r="V5015">
        <f t="shared" si="234"/>
        <v>197.309</v>
      </c>
      <c r="W5015" s="2">
        <f t="shared" si="235"/>
        <v>0.1125</v>
      </c>
      <c r="X5015">
        <f t="shared" si="236"/>
        <v>5</v>
      </c>
    </row>
    <row r="5016" spans="1:24"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c r="V5016">
        <f t="shared" si="234"/>
        <v>263.20499999999998</v>
      </c>
      <c r="W5016" s="2">
        <f t="shared" si="235"/>
        <v>-0.25</v>
      </c>
      <c r="X5016">
        <f t="shared" si="236"/>
        <v>5</v>
      </c>
    </row>
    <row r="5017" spans="1:24"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c r="V5017">
        <f t="shared" si="234"/>
        <v>25.4968</v>
      </c>
      <c r="W5017" s="2">
        <f t="shared" si="235"/>
        <v>0.27500000000000002</v>
      </c>
      <c r="X5017">
        <f t="shared" si="236"/>
        <v>5</v>
      </c>
    </row>
    <row r="5018" spans="1:24"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c r="V5018">
        <f t="shared" si="234"/>
        <v>1752.7719999999999</v>
      </c>
      <c r="W5018" s="2">
        <f t="shared" si="235"/>
        <v>-0.16666666666666666</v>
      </c>
      <c r="X5018">
        <f t="shared" si="236"/>
        <v>5</v>
      </c>
    </row>
    <row r="5019" spans="1:24"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c r="V5019">
        <f t="shared" si="234"/>
        <v>6.8747999999999996</v>
      </c>
      <c r="W5019" s="2">
        <f t="shared" si="235"/>
        <v>0.32</v>
      </c>
      <c r="X5019">
        <f t="shared" si="236"/>
        <v>3</v>
      </c>
    </row>
    <row r="5020" spans="1:24"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c r="V5020">
        <f t="shared" si="234"/>
        <v>625.7007000000001</v>
      </c>
      <c r="W5020" s="2">
        <f t="shared" si="235"/>
        <v>0.18999999999999997</v>
      </c>
      <c r="X5020">
        <f t="shared" si="236"/>
        <v>3</v>
      </c>
    </row>
    <row r="5021" spans="1:24"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c r="V5021">
        <f t="shared" si="234"/>
        <v>15.1404</v>
      </c>
      <c r="W5021" s="2">
        <f t="shared" si="235"/>
        <v>0.26</v>
      </c>
      <c r="X5021">
        <f t="shared" si="236"/>
        <v>3</v>
      </c>
    </row>
    <row r="5022" spans="1:24"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c r="V5022">
        <f t="shared" si="234"/>
        <v>330.20099999999996</v>
      </c>
      <c r="W5022" s="2">
        <f t="shared" si="235"/>
        <v>0.05</v>
      </c>
      <c r="X5022">
        <f t="shared" si="236"/>
        <v>2</v>
      </c>
    </row>
    <row r="5023" spans="1:24"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c r="V5023">
        <f t="shared" si="234"/>
        <v>50.847999999999999</v>
      </c>
      <c r="W5023" s="2">
        <f t="shared" si="235"/>
        <v>0.30000000000000004</v>
      </c>
      <c r="X5023">
        <f t="shared" si="236"/>
        <v>6</v>
      </c>
    </row>
    <row r="5024" spans="1:24"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c r="V5024">
        <f t="shared" si="234"/>
        <v>625.7007000000001</v>
      </c>
      <c r="W5024" s="2">
        <f t="shared" si="235"/>
        <v>0.18999999999999997</v>
      </c>
      <c r="X5024">
        <f t="shared" si="236"/>
        <v>6</v>
      </c>
    </row>
    <row r="5025" spans="1:24"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c r="V5025">
        <f t="shared" si="234"/>
        <v>28.742400000000004</v>
      </c>
      <c r="W5025" s="2">
        <f t="shared" si="235"/>
        <v>0.27999999999999997</v>
      </c>
      <c r="X5025">
        <f t="shared" si="236"/>
        <v>6</v>
      </c>
    </row>
    <row r="5026" spans="1:24" x14ac:dyDescent="0.2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c r="V5026">
        <f t="shared" si="234"/>
        <v>17.074799999999996</v>
      </c>
      <c r="W5026" s="2">
        <f t="shared" si="235"/>
        <v>0.49000000000000005</v>
      </c>
      <c r="X5026">
        <f t="shared" si="236"/>
        <v>5</v>
      </c>
    </row>
    <row r="5027" spans="1:24" x14ac:dyDescent="0.2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c r="V5027">
        <f t="shared" si="234"/>
        <v>327.99869999999999</v>
      </c>
      <c r="W5027" s="2">
        <f t="shared" si="235"/>
        <v>0.29000000000000004</v>
      </c>
      <c r="X5027">
        <f t="shared" si="236"/>
        <v>5</v>
      </c>
    </row>
    <row r="5028" spans="1:24" x14ac:dyDescent="0.2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c r="V5028">
        <f t="shared" si="234"/>
        <v>77.067200000000014</v>
      </c>
      <c r="W5028" s="2">
        <f t="shared" si="235"/>
        <v>0.43999999999999995</v>
      </c>
      <c r="X5028">
        <f t="shared" si="236"/>
        <v>5</v>
      </c>
    </row>
    <row r="5029" spans="1:24" x14ac:dyDescent="0.2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c r="V5029">
        <f t="shared" si="234"/>
        <v>230.0292</v>
      </c>
      <c r="W5029" s="2">
        <f t="shared" si="235"/>
        <v>0.24</v>
      </c>
      <c r="X5029">
        <f t="shared" si="236"/>
        <v>5</v>
      </c>
    </row>
    <row r="5030" spans="1:24" x14ac:dyDescent="0.2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c r="V5030">
        <f t="shared" si="234"/>
        <v>185.98140000000001</v>
      </c>
      <c r="W5030" s="2">
        <f t="shared" si="235"/>
        <v>0.22500000000000001</v>
      </c>
      <c r="X5030">
        <f t="shared" si="236"/>
        <v>5</v>
      </c>
    </row>
    <row r="5031" spans="1:24"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c r="V5031">
        <f t="shared" si="234"/>
        <v>6.1715999999999998</v>
      </c>
      <c r="W5031" s="2">
        <f t="shared" si="235"/>
        <v>0.26</v>
      </c>
      <c r="X5031">
        <f t="shared" si="236"/>
        <v>4</v>
      </c>
    </row>
    <row r="5032" spans="1:24"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f t="shared" si="234"/>
        <v>6.3418000000000001</v>
      </c>
      <c r="W5032" s="2">
        <f t="shared" si="235"/>
        <v>0.26</v>
      </c>
      <c r="X5032">
        <f t="shared" si="236"/>
        <v>4</v>
      </c>
    </row>
    <row r="5033" spans="1:24"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c r="V5033">
        <f t="shared" si="234"/>
        <v>79.245599999999996</v>
      </c>
      <c r="W5033" s="2">
        <f t="shared" si="235"/>
        <v>0.33749999999999997</v>
      </c>
      <c r="X5033">
        <f t="shared" si="236"/>
        <v>4</v>
      </c>
    </row>
    <row r="5034" spans="1:24" x14ac:dyDescent="0.2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c r="V5034">
        <f t="shared" si="234"/>
        <v>187.38720000000001</v>
      </c>
      <c r="W5034" s="2">
        <f t="shared" si="235"/>
        <v>0.12000000000000001</v>
      </c>
      <c r="X5034">
        <f t="shared" si="236"/>
        <v>7</v>
      </c>
    </row>
    <row r="5035" spans="1:24" x14ac:dyDescent="0.2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c r="V5035">
        <f t="shared" si="234"/>
        <v>19.072799999999997</v>
      </c>
      <c r="W5035" s="2">
        <f t="shared" si="235"/>
        <v>0.28000000000000003</v>
      </c>
      <c r="X5035">
        <f t="shared" si="236"/>
        <v>7</v>
      </c>
    </row>
    <row r="5036" spans="1:24"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c r="V5036">
        <f t="shared" si="234"/>
        <v>639.28199999999993</v>
      </c>
      <c r="W5036" s="2">
        <f t="shared" si="235"/>
        <v>7.0000000000000007E-2</v>
      </c>
      <c r="X5036">
        <f t="shared" si="236"/>
        <v>4</v>
      </c>
    </row>
    <row r="5037" spans="1:24" x14ac:dyDescent="0.2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c r="V5037">
        <f t="shared" si="234"/>
        <v>542.44650000000001</v>
      </c>
      <c r="W5037" s="2">
        <f t="shared" si="235"/>
        <v>0.17</v>
      </c>
      <c r="X5037">
        <f t="shared" si="236"/>
        <v>6</v>
      </c>
    </row>
    <row r="5038" spans="1:24" x14ac:dyDescent="0.2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c r="V5038">
        <f t="shared" si="234"/>
        <v>31.866</v>
      </c>
      <c r="W5038" s="2">
        <f t="shared" si="235"/>
        <v>0.06</v>
      </c>
      <c r="X5038">
        <f t="shared" si="236"/>
        <v>6</v>
      </c>
    </row>
    <row r="5039" spans="1:24"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c r="V5039">
        <f t="shared" si="234"/>
        <v>155.97399999999999</v>
      </c>
      <c r="W5039" s="2">
        <f t="shared" si="235"/>
        <v>0.35000000000000003</v>
      </c>
      <c r="X5039">
        <f t="shared" si="236"/>
        <v>4</v>
      </c>
    </row>
    <row r="5040" spans="1:24" x14ac:dyDescent="0.2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c r="V5040">
        <f t="shared" si="234"/>
        <v>236.94840000000002</v>
      </c>
      <c r="W5040" s="2">
        <f t="shared" si="235"/>
        <v>-0.18571428571428572</v>
      </c>
      <c r="X5040">
        <f t="shared" si="236"/>
        <v>1</v>
      </c>
    </row>
    <row r="5041" spans="1:24" x14ac:dyDescent="0.2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c r="V5041">
        <f t="shared" si="234"/>
        <v>522.68000000000006</v>
      </c>
      <c r="W5041" s="2">
        <f t="shared" si="235"/>
        <v>0.27</v>
      </c>
      <c r="X5041">
        <f t="shared" si="236"/>
        <v>1</v>
      </c>
    </row>
    <row r="5042" spans="1:24" x14ac:dyDescent="0.2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c r="V5042">
        <f t="shared" si="234"/>
        <v>117.1618</v>
      </c>
      <c r="W5042" s="2">
        <f t="shared" si="235"/>
        <v>0.47000000000000003</v>
      </c>
      <c r="X5042">
        <f t="shared" si="236"/>
        <v>1</v>
      </c>
    </row>
    <row r="5043" spans="1:24"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c r="V5043">
        <f t="shared" si="234"/>
        <v>35.209199999999996</v>
      </c>
      <c r="W5043" s="2">
        <f t="shared" si="235"/>
        <v>0.48000000000000004</v>
      </c>
      <c r="X5043">
        <f t="shared" si="236"/>
        <v>3</v>
      </c>
    </row>
    <row r="5044" spans="1:24"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c r="V5044">
        <f t="shared" si="234"/>
        <v>90.943999999999988</v>
      </c>
      <c r="W5044" s="2">
        <f t="shared" si="235"/>
        <v>0.30000000000000004</v>
      </c>
      <c r="X5044">
        <f t="shared" si="236"/>
        <v>3</v>
      </c>
    </row>
    <row r="5045" spans="1:24"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f t="shared" si="234"/>
        <v>275.80139999999994</v>
      </c>
      <c r="W5045" s="2">
        <f t="shared" si="235"/>
        <v>0.41000000000000003</v>
      </c>
      <c r="X5045">
        <f t="shared" si="236"/>
        <v>3</v>
      </c>
    </row>
    <row r="5046" spans="1:24"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c r="V5046">
        <f t="shared" si="234"/>
        <v>32.542000000000002</v>
      </c>
      <c r="W5046" s="2">
        <f t="shared" si="235"/>
        <v>0.47000000000000003</v>
      </c>
      <c r="X5046">
        <f t="shared" si="236"/>
        <v>3</v>
      </c>
    </row>
    <row r="5047" spans="1:24"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f t="shared" si="234"/>
        <v>533.36239999999998</v>
      </c>
      <c r="W5047" s="2">
        <f t="shared" si="235"/>
        <v>0.26</v>
      </c>
      <c r="X5047">
        <f t="shared" si="236"/>
        <v>3</v>
      </c>
    </row>
    <row r="5048" spans="1:24"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c r="V5048">
        <f t="shared" si="234"/>
        <v>3.3696000000000002</v>
      </c>
      <c r="W5048" s="2">
        <f t="shared" si="235"/>
        <v>0.35</v>
      </c>
      <c r="X5048">
        <f t="shared" si="236"/>
        <v>3</v>
      </c>
    </row>
    <row r="5049" spans="1:24"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c r="V5049">
        <f t="shared" si="234"/>
        <v>10.731</v>
      </c>
      <c r="W5049" s="2">
        <f t="shared" si="235"/>
        <v>0.27</v>
      </c>
      <c r="X5049">
        <f t="shared" si="236"/>
        <v>3</v>
      </c>
    </row>
    <row r="5050" spans="1:24"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c r="V5050">
        <f t="shared" si="234"/>
        <v>21.9618</v>
      </c>
      <c r="W5050" s="2">
        <f t="shared" si="235"/>
        <v>-1.7</v>
      </c>
      <c r="X5050">
        <f t="shared" si="236"/>
        <v>4</v>
      </c>
    </row>
    <row r="5051" spans="1:24"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c r="V5051">
        <f t="shared" si="234"/>
        <v>65.986799999999988</v>
      </c>
      <c r="W5051" s="2">
        <f t="shared" si="235"/>
        <v>0.17500000000000002</v>
      </c>
      <c r="X5051">
        <f t="shared" si="236"/>
        <v>4</v>
      </c>
    </row>
    <row r="5052" spans="1:24"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c r="V5052">
        <f t="shared" si="234"/>
        <v>9.8261999999999983</v>
      </c>
      <c r="W5052" s="2">
        <f t="shared" si="235"/>
        <v>0.47000000000000008</v>
      </c>
      <c r="X5052">
        <f t="shared" si="236"/>
        <v>6</v>
      </c>
    </row>
    <row r="5053" spans="1:24"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c r="V5053">
        <f t="shared" si="234"/>
        <v>16.47</v>
      </c>
      <c r="W5053" s="2">
        <f t="shared" si="235"/>
        <v>0.32500000000000001</v>
      </c>
      <c r="X5053">
        <f t="shared" si="236"/>
        <v>4</v>
      </c>
    </row>
    <row r="5054" spans="1:24"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c r="V5054">
        <f t="shared" si="234"/>
        <v>103.68919999999999</v>
      </c>
      <c r="W5054" s="2">
        <f t="shared" si="235"/>
        <v>0.47000000000000003</v>
      </c>
      <c r="X5054">
        <f t="shared" si="236"/>
        <v>0</v>
      </c>
    </row>
    <row r="5055" spans="1:24" x14ac:dyDescent="0.2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c r="V5055">
        <f t="shared" si="234"/>
        <v>313.74</v>
      </c>
      <c r="W5055" s="2">
        <f t="shared" si="235"/>
        <v>0.21249999999999999</v>
      </c>
      <c r="X5055">
        <f t="shared" si="236"/>
        <v>5</v>
      </c>
    </row>
    <row r="5056" spans="1:24" x14ac:dyDescent="0.2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c r="V5056">
        <f t="shared" si="234"/>
        <v>6.2622</v>
      </c>
      <c r="W5056" s="2">
        <f t="shared" si="235"/>
        <v>0.11249999999999999</v>
      </c>
      <c r="X5056">
        <f t="shared" si="236"/>
        <v>5</v>
      </c>
    </row>
    <row r="5057" spans="1:24" x14ac:dyDescent="0.2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c r="V5057">
        <f t="shared" si="234"/>
        <v>1789.9380000000001</v>
      </c>
      <c r="W5057" s="2">
        <f t="shared" si="235"/>
        <v>-0.32352941176470584</v>
      </c>
      <c r="X5057">
        <f t="shared" si="236"/>
        <v>5</v>
      </c>
    </row>
    <row r="5058" spans="1:24" x14ac:dyDescent="0.2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c r="V5058">
        <f t="shared" si="234"/>
        <v>14.519999999999998</v>
      </c>
      <c r="W5058" s="2">
        <f t="shared" si="235"/>
        <v>0.45000000000000007</v>
      </c>
      <c r="X5058">
        <f t="shared" si="236"/>
        <v>3</v>
      </c>
    </row>
    <row r="5059" spans="1:24" x14ac:dyDescent="0.2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c r="V5059">
        <f t="shared" ref="V5059:V5122" si="237">R5059-U5059</f>
        <v>41.042400000000001</v>
      </c>
      <c r="W5059" s="2">
        <f t="shared" ref="W5059:W5122" si="238">U5059/R5059</f>
        <v>0.02</v>
      </c>
      <c r="X5059">
        <f t="shared" ref="X5059:X5122" si="239">D5059-C5059</f>
        <v>3</v>
      </c>
    </row>
    <row r="5060" spans="1:24" x14ac:dyDescent="0.2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c r="V5060">
        <f t="shared" si="237"/>
        <v>183.05099999999999</v>
      </c>
      <c r="W5060" s="2">
        <f t="shared" si="238"/>
        <v>-0.83333333333333326</v>
      </c>
      <c r="X5060">
        <f t="shared" si="239"/>
        <v>4</v>
      </c>
    </row>
    <row r="5061" spans="1:24" x14ac:dyDescent="0.2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c r="V5061">
        <f t="shared" si="237"/>
        <v>503.98559999999998</v>
      </c>
      <c r="W5061" s="2">
        <f t="shared" si="238"/>
        <v>0.28000000000000003</v>
      </c>
      <c r="X5061">
        <f t="shared" si="239"/>
        <v>2</v>
      </c>
    </row>
    <row r="5062" spans="1:24" x14ac:dyDescent="0.2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c r="V5062">
        <f t="shared" si="237"/>
        <v>514.64160000000004</v>
      </c>
      <c r="W5062" s="2">
        <f t="shared" si="238"/>
        <v>0.11999999999999998</v>
      </c>
      <c r="X5062">
        <f t="shared" si="239"/>
        <v>2</v>
      </c>
    </row>
    <row r="5063" spans="1:24" x14ac:dyDescent="0.2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f t="shared" si="237"/>
        <v>21.99</v>
      </c>
      <c r="W5063" s="2">
        <f t="shared" si="238"/>
        <v>0.5</v>
      </c>
      <c r="X5063">
        <f t="shared" si="239"/>
        <v>4</v>
      </c>
    </row>
    <row r="5064" spans="1:24" x14ac:dyDescent="0.2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c r="V5064">
        <f t="shared" si="237"/>
        <v>272.13840000000005</v>
      </c>
      <c r="W5064" s="2">
        <f t="shared" si="238"/>
        <v>0.27999999999999997</v>
      </c>
      <c r="X5064">
        <f t="shared" si="239"/>
        <v>4</v>
      </c>
    </row>
    <row r="5065" spans="1:24" x14ac:dyDescent="0.2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c r="V5065">
        <f t="shared" si="237"/>
        <v>112.80359999999999</v>
      </c>
      <c r="W5065" s="2">
        <f t="shared" si="238"/>
        <v>0.09</v>
      </c>
      <c r="X5065">
        <f t="shared" si="239"/>
        <v>4</v>
      </c>
    </row>
    <row r="5066" spans="1:24"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c r="V5066">
        <f t="shared" si="237"/>
        <v>278.30580000000003</v>
      </c>
      <c r="W5066" s="2">
        <f t="shared" si="238"/>
        <v>0.28999999999999998</v>
      </c>
      <c r="X5066">
        <f t="shared" si="239"/>
        <v>2</v>
      </c>
    </row>
    <row r="5067" spans="1:24" x14ac:dyDescent="0.2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c r="V5067">
        <f t="shared" si="237"/>
        <v>302.3811</v>
      </c>
      <c r="W5067" s="2">
        <f t="shared" si="238"/>
        <v>0.21249999999999999</v>
      </c>
      <c r="X5067">
        <f t="shared" si="239"/>
        <v>7</v>
      </c>
    </row>
    <row r="5068" spans="1:24" x14ac:dyDescent="0.2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c r="V5068">
        <f t="shared" si="237"/>
        <v>2434.9654</v>
      </c>
      <c r="W5068" s="2">
        <f t="shared" si="238"/>
        <v>-0.3666666666666667</v>
      </c>
      <c r="X5068">
        <f t="shared" si="239"/>
        <v>7</v>
      </c>
    </row>
    <row r="5069" spans="1:24"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c r="V5069">
        <f t="shared" si="237"/>
        <v>15.193999999999999</v>
      </c>
      <c r="W5069" s="2">
        <f t="shared" si="238"/>
        <v>0.29000000000000004</v>
      </c>
      <c r="X5069">
        <f t="shared" si="239"/>
        <v>4</v>
      </c>
    </row>
    <row r="5070" spans="1:24" x14ac:dyDescent="0.2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c r="V5070">
        <f t="shared" si="237"/>
        <v>274.995</v>
      </c>
      <c r="W5070" s="2">
        <f t="shared" si="238"/>
        <v>0.5</v>
      </c>
      <c r="X5070">
        <f t="shared" si="239"/>
        <v>4</v>
      </c>
    </row>
    <row r="5071" spans="1:24" x14ac:dyDescent="0.2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c r="V5071">
        <f t="shared" si="237"/>
        <v>130.30500000000001</v>
      </c>
      <c r="W5071" s="2">
        <f t="shared" si="238"/>
        <v>0.22222222222222221</v>
      </c>
      <c r="X5071">
        <f t="shared" si="239"/>
        <v>4</v>
      </c>
    </row>
    <row r="5072" spans="1:24" x14ac:dyDescent="0.2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c r="V5072">
        <f t="shared" si="237"/>
        <v>21.087000000000003</v>
      </c>
      <c r="W5072" s="2">
        <f t="shared" si="238"/>
        <v>0.44999999999999996</v>
      </c>
      <c r="X5072">
        <f t="shared" si="239"/>
        <v>4</v>
      </c>
    </row>
    <row r="5073" spans="1:24" x14ac:dyDescent="0.2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c r="V5073">
        <f t="shared" si="237"/>
        <v>31.250400000000003</v>
      </c>
      <c r="W5073" s="2">
        <f t="shared" si="238"/>
        <v>0.42</v>
      </c>
      <c r="X5073">
        <f t="shared" si="239"/>
        <v>4</v>
      </c>
    </row>
    <row r="5074" spans="1:24" x14ac:dyDescent="0.2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c r="V5074">
        <f t="shared" si="237"/>
        <v>215.98560000000003</v>
      </c>
      <c r="W5074" s="2">
        <f t="shared" si="238"/>
        <v>0.27999999999999997</v>
      </c>
      <c r="X5074">
        <f t="shared" si="239"/>
        <v>4</v>
      </c>
    </row>
    <row r="5075" spans="1:24" x14ac:dyDescent="0.2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c r="V5075">
        <f t="shared" si="237"/>
        <v>47.099999999999994</v>
      </c>
      <c r="W5075" s="2">
        <f t="shared" si="238"/>
        <v>0.25</v>
      </c>
      <c r="X5075">
        <f t="shared" si="239"/>
        <v>0</v>
      </c>
    </row>
    <row r="5076" spans="1:24"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f t="shared" si="237"/>
        <v>9.3852000000000011</v>
      </c>
      <c r="W5076" s="2">
        <f t="shared" si="238"/>
        <v>0.32499999999999996</v>
      </c>
      <c r="X5076">
        <f t="shared" si="239"/>
        <v>4</v>
      </c>
    </row>
    <row r="5077" spans="1:24"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c r="V5077">
        <f t="shared" si="237"/>
        <v>839.77</v>
      </c>
      <c r="W5077" s="2">
        <f t="shared" si="238"/>
        <v>-0.12857142857142856</v>
      </c>
      <c r="X5077">
        <f t="shared" si="239"/>
        <v>2</v>
      </c>
    </row>
    <row r="5078" spans="1:24"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c r="V5078">
        <f t="shared" si="237"/>
        <v>39.234999999999999</v>
      </c>
      <c r="W5078" s="2">
        <f t="shared" si="238"/>
        <v>0.125</v>
      </c>
      <c r="X5078">
        <f t="shared" si="239"/>
        <v>2</v>
      </c>
    </row>
    <row r="5079" spans="1:24"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c r="V5079">
        <f t="shared" si="237"/>
        <v>533.54099999999994</v>
      </c>
      <c r="W5079" s="2">
        <f t="shared" si="238"/>
        <v>-0.32857142857142857</v>
      </c>
      <c r="X5079">
        <f t="shared" si="239"/>
        <v>2</v>
      </c>
    </row>
    <row r="5080" spans="1:24"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c r="V5080">
        <f t="shared" si="237"/>
        <v>9.6671999999999976</v>
      </c>
      <c r="W5080" s="2">
        <f t="shared" si="238"/>
        <v>0.47000000000000008</v>
      </c>
      <c r="X5080">
        <f t="shared" si="239"/>
        <v>6</v>
      </c>
    </row>
    <row r="5081" spans="1:24"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c r="V5081">
        <f t="shared" si="237"/>
        <v>389.10480000000001</v>
      </c>
      <c r="W5081" s="2">
        <f t="shared" si="238"/>
        <v>-8.2352941176470573E-2</v>
      </c>
      <c r="X5081">
        <f t="shared" si="239"/>
        <v>4</v>
      </c>
    </row>
    <row r="5082" spans="1:24"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f t="shared" si="237"/>
        <v>7.6504000000000003</v>
      </c>
      <c r="W5082" s="2">
        <f t="shared" si="238"/>
        <v>0.27</v>
      </c>
      <c r="X5082">
        <f t="shared" si="239"/>
        <v>4</v>
      </c>
    </row>
    <row r="5083" spans="1:24"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c r="V5083">
        <f t="shared" si="237"/>
        <v>13.478400000000001</v>
      </c>
      <c r="W5083" s="2">
        <f t="shared" si="238"/>
        <v>0.35</v>
      </c>
      <c r="X5083">
        <f t="shared" si="239"/>
        <v>0</v>
      </c>
    </row>
    <row r="5084" spans="1:24" x14ac:dyDescent="0.2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c r="V5084">
        <f t="shared" si="237"/>
        <v>26.8156</v>
      </c>
      <c r="W5084" s="2">
        <f t="shared" si="238"/>
        <v>0.23749999999999999</v>
      </c>
      <c r="X5084">
        <f t="shared" si="239"/>
        <v>4</v>
      </c>
    </row>
    <row r="5085" spans="1:24" x14ac:dyDescent="0.2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c r="V5085">
        <f t="shared" si="237"/>
        <v>41.248799999999989</v>
      </c>
      <c r="W5085" s="2">
        <f t="shared" si="238"/>
        <v>0.36250000000000004</v>
      </c>
      <c r="X5085">
        <f t="shared" si="239"/>
        <v>4</v>
      </c>
    </row>
    <row r="5086" spans="1:24" x14ac:dyDescent="0.2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c r="V5086">
        <f t="shared" si="237"/>
        <v>56.980799999999995</v>
      </c>
      <c r="W5086" s="2">
        <f t="shared" si="238"/>
        <v>0.46</v>
      </c>
      <c r="X5086">
        <f t="shared" si="239"/>
        <v>3</v>
      </c>
    </row>
    <row r="5087" spans="1:24"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c r="V5087">
        <f t="shared" si="237"/>
        <v>15.348800000000001</v>
      </c>
      <c r="W5087" s="2">
        <f t="shared" si="238"/>
        <v>-1.6500000000000001</v>
      </c>
      <c r="X5087">
        <f t="shared" si="239"/>
        <v>4</v>
      </c>
    </row>
    <row r="5088" spans="1:24" x14ac:dyDescent="0.2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c r="V5088">
        <f t="shared" si="237"/>
        <v>559.38959999999997</v>
      </c>
      <c r="W5088" s="2">
        <f t="shared" si="238"/>
        <v>-0.19999999999999998</v>
      </c>
      <c r="X5088">
        <f t="shared" si="239"/>
        <v>4</v>
      </c>
    </row>
    <row r="5089" spans="1:24" x14ac:dyDescent="0.2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c r="V5089">
        <f t="shared" si="237"/>
        <v>11.600999999999999</v>
      </c>
      <c r="W5089" s="2">
        <f t="shared" si="238"/>
        <v>-0.125</v>
      </c>
      <c r="X5089">
        <f t="shared" si="239"/>
        <v>4</v>
      </c>
    </row>
    <row r="5090" spans="1:24" x14ac:dyDescent="0.2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c r="V5090">
        <f t="shared" si="237"/>
        <v>4.3452000000000002</v>
      </c>
      <c r="W5090" s="2">
        <f t="shared" si="238"/>
        <v>-0.7</v>
      </c>
      <c r="X5090">
        <f t="shared" si="239"/>
        <v>4</v>
      </c>
    </row>
    <row r="5091" spans="1:24" x14ac:dyDescent="0.2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c r="V5091">
        <f t="shared" si="237"/>
        <v>5.0796000000000001</v>
      </c>
      <c r="W5091" s="2">
        <f t="shared" si="238"/>
        <v>0.36249999999999999</v>
      </c>
      <c r="X5091">
        <f t="shared" si="239"/>
        <v>3</v>
      </c>
    </row>
    <row r="5092" spans="1:24" x14ac:dyDescent="0.2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c r="V5092">
        <f t="shared" si="237"/>
        <v>5.5998000000000001</v>
      </c>
      <c r="W5092" s="2">
        <f t="shared" si="238"/>
        <v>0.36249999999999999</v>
      </c>
      <c r="X5092">
        <f t="shared" si="239"/>
        <v>3</v>
      </c>
    </row>
    <row r="5093" spans="1:24" x14ac:dyDescent="0.2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c r="V5093">
        <f t="shared" si="237"/>
        <v>3.6288</v>
      </c>
      <c r="W5093" s="2">
        <f t="shared" si="238"/>
        <v>-0.2</v>
      </c>
      <c r="X5093">
        <f t="shared" si="239"/>
        <v>4</v>
      </c>
    </row>
    <row r="5094" spans="1:24"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c r="V5094">
        <f t="shared" si="237"/>
        <v>37.558500000000002</v>
      </c>
      <c r="W5094" s="2">
        <f t="shared" si="238"/>
        <v>0.27</v>
      </c>
      <c r="X5094">
        <f t="shared" si="239"/>
        <v>4</v>
      </c>
    </row>
    <row r="5095" spans="1:24" x14ac:dyDescent="0.2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c r="V5095">
        <f t="shared" si="237"/>
        <v>45.552</v>
      </c>
      <c r="W5095" s="2">
        <f t="shared" si="238"/>
        <v>-2.25</v>
      </c>
      <c r="X5095">
        <f t="shared" si="239"/>
        <v>4</v>
      </c>
    </row>
    <row r="5096" spans="1:24" x14ac:dyDescent="0.2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c r="V5096">
        <f t="shared" si="237"/>
        <v>335.322</v>
      </c>
      <c r="W5096" s="2">
        <f t="shared" si="238"/>
        <v>-0.56000000000000005</v>
      </c>
      <c r="X5096">
        <f t="shared" si="239"/>
        <v>4</v>
      </c>
    </row>
    <row r="5097" spans="1:24" x14ac:dyDescent="0.2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c r="V5097">
        <f t="shared" si="237"/>
        <v>42.048000000000002</v>
      </c>
      <c r="W5097" s="2">
        <f t="shared" si="238"/>
        <v>-0.2</v>
      </c>
      <c r="X5097">
        <f t="shared" si="239"/>
        <v>4</v>
      </c>
    </row>
    <row r="5098" spans="1:24" x14ac:dyDescent="0.2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c r="V5098">
        <f t="shared" si="237"/>
        <v>15.6252</v>
      </c>
      <c r="W5098" s="2">
        <f t="shared" si="238"/>
        <v>-0.45</v>
      </c>
      <c r="X5098">
        <f t="shared" si="239"/>
        <v>4</v>
      </c>
    </row>
    <row r="5099" spans="1:24" x14ac:dyDescent="0.2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c r="V5099">
        <f t="shared" si="237"/>
        <v>12.65</v>
      </c>
      <c r="W5099" s="2">
        <f t="shared" si="238"/>
        <v>-1.7500000000000002</v>
      </c>
      <c r="X5099">
        <f t="shared" si="239"/>
        <v>4</v>
      </c>
    </row>
    <row r="5100" spans="1:24" x14ac:dyDescent="0.2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c r="V5100">
        <f t="shared" si="237"/>
        <v>43.520399999999995</v>
      </c>
      <c r="W5100" s="2">
        <f t="shared" si="238"/>
        <v>-0.23749999999999999</v>
      </c>
      <c r="X5100">
        <f t="shared" si="239"/>
        <v>4</v>
      </c>
    </row>
    <row r="5101" spans="1:24" x14ac:dyDescent="0.2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c r="V5101">
        <f t="shared" si="237"/>
        <v>12.688200000000002</v>
      </c>
      <c r="W5101" s="2">
        <f t="shared" si="238"/>
        <v>0.33749999999999997</v>
      </c>
      <c r="X5101">
        <f t="shared" si="239"/>
        <v>5</v>
      </c>
    </row>
    <row r="5102" spans="1:24"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c r="V5102">
        <f t="shared" si="237"/>
        <v>4.1144000000000007</v>
      </c>
      <c r="W5102" s="2">
        <f t="shared" si="238"/>
        <v>7.4999999999999997E-2</v>
      </c>
      <c r="X5102">
        <f t="shared" si="239"/>
        <v>0</v>
      </c>
    </row>
    <row r="5103" spans="1:24"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c r="V5103">
        <f t="shared" si="237"/>
        <v>3.3048000000000002</v>
      </c>
      <c r="W5103" s="2">
        <f t="shared" si="238"/>
        <v>0.36249999999999999</v>
      </c>
      <c r="X5103">
        <f t="shared" si="239"/>
        <v>0</v>
      </c>
    </row>
    <row r="5104" spans="1:24"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c r="V5104">
        <f t="shared" si="237"/>
        <v>10.108799999999999</v>
      </c>
      <c r="W5104" s="2">
        <f t="shared" si="238"/>
        <v>0.35000000000000003</v>
      </c>
      <c r="X5104">
        <f t="shared" si="239"/>
        <v>0</v>
      </c>
    </row>
    <row r="5105" spans="1:24"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c r="V5105">
        <f t="shared" si="237"/>
        <v>27.521999999999998</v>
      </c>
      <c r="W5105" s="2">
        <f t="shared" si="238"/>
        <v>0.3125</v>
      </c>
      <c r="X5105">
        <f t="shared" si="239"/>
        <v>4</v>
      </c>
    </row>
    <row r="5106" spans="1:24"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f t="shared" si="237"/>
        <v>11.7432</v>
      </c>
      <c r="W5106" s="2">
        <f t="shared" si="238"/>
        <v>0.3</v>
      </c>
      <c r="X5106">
        <f t="shared" si="239"/>
        <v>4</v>
      </c>
    </row>
    <row r="5107" spans="1:24"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c r="V5107">
        <f t="shared" si="237"/>
        <v>172.3312</v>
      </c>
      <c r="W5107" s="2">
        <f t="shared" si="238"/>
        <v>7.4999999999999997E-2</v>
      </c>
      <c r="X5107">
        <f t="shared" si="239"/>
        <v>6</v>
      </c>
    </row>
    <row r="5108" spans="1:24"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c r="V5108">
        <f t="shared" si="237"/>
        <v>43.134</v>
      </c>
      <c r="W5108" s="2">
        <f t="shared" si="238"/>
        <v>0.35</v>
      </c>
      <c r="X5108">
        <f t="shared" si="239"/>
        <v>7</v>
      </c>
    </row>
    <row r="5109" spans="1:24"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c r="V5109">
        <f t="shared" si="237"/>
        <v>36.792000000000002</v>
      </c>
      <c r="W5109" s="2">
        <f t="shared" si="238"/>
        <v>0.125</v>
      </c>
      <c r="X5109">
        <f t="shared" si="239"/>
        <v>1</v>
      </c>
    </row>
    <row r="5110" spans="1:24"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c r="V5110">
        <f t="shared" si="237"/>
        <v>61.128</v>
      </c>
      <c r="W5110" s="2">
        <f t="shared" si="238"/>
        <v>9.9999999999999992E-2</v>
      </c>
      <c r="X5110">
        <f t="shared" si="239"/>
        <v>1</v>
      </c>
    </row>
    <row r="5111" spans="1:24"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f t="shared" si="237"/>
        <v>32.82</v>
      </c>
      <c r="W5111" s="2">
        <f t="shared" si="238"/>
        <v>0.375</v>
      </c>
      <c r="X5111">
        <f t="shared" si="239"/>
        <v>4</v>
      </c>
    </row>
    <row r="5112" spans="1:24"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f t="shared" si="237"/>
        <v>221.958</v>
      </c>
      <c r="W5112" s="2">
        <f t="shared" si="238"/>
        <v>-0.1875</v>
      </c>
      <c r="X5112">
        <f t="shared" si="239"/>
        <v>4</v>
      </c>
    </row>
    <row r="5113" spans="1:24"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c r="V5113">
        <f t="shared" si="237"/>
        <v>6.9079999999999995</v>
      </c>
      <c r="W5113" s="2">
        <f t="shared" si="238"/>
        <v>0.3125</v>
      </c>
      <c r="X5113">
        <f t="shared" si="239"/>
        <v>4</v>
      </c>
    </row>
    <row r="5114" spans="1:24"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c r="V5114">
        <f t="shared" si="237"/>
        <v>24.931799999999999</v>
      </c>
      <c r="W5114" s="2">
        <f t="shared" si="238"/>
        <v>-0.42500000000000004</v>
      </c>
      <c r="X5114">
        <f t="shared" si="239"/>
        <v>0</v>
      </c>
    </row>
    <row r="5115" spans="1:24"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c r="V5115">
        <f t="shared" si="237"/>
        <v>10.108799999999999</v>
      </c>
      <c r="W5115" s="2">
        <f t="shared" si="238"/>
        <v>0.35000000000000003</v>
      </c>
      <c r="X5115">
        <f t="shared" si="239"/>
        <v>2</v>
      </c>
    </row>
    <row r="5116" spans="1:24"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c r="V5116">
        <f t="shared" si="237"/>
        <v>7.4085000000000001</v>
      </c>
      <c r="W5116" s="2">
        <f t="shared" si="238"/>
        <v>0.3125</v>
      </c>
      <c r="X5116">
        <f t="shared" si="239"/>
        <v>5</v>
      </c>
    </row>
    <row r="5117" spans="1:24"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c r="V5117">
        <f t="shared" si="237"/>
        <v>2.2302</v>
      </c>
      <c r="W5117" s="2">
        <f t="shared" si="238"/>
        <v>0.32500000000000007</v>
      </c>
      <c r="X5117">
        <f t="shared" si="239"/>
        <v>4</v>
      </c>
    </row>
    <row r="5118" spans="1:24"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f t="shared" si="237"/>
        <v>35.479999999999997</v>
      </c>
      <c r="W5118" s="2">
        <f t="shared" si="238"/>
        <v>0</v>
      </c>
      <c r="X5118">
        <f t="shared" si="239"/>
        <v>6</v>
      </c>
    </row>
    <row r="5119" spans="1:24" x14ac:dyDescent="0.2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c r="V5119">
        <f t="shared" si="237"/>
        <v>18.253199999999996</v>
      </c>
      <c r="W5119" s="2">
        <f t="shared" si="238"/>
        <v>0.47000000000000008</v>
      </c>
      <c r="X5119">
        <f t="shared" si="239"/>
        <v>7</v>
      </c>
    </row>
    <row r="5120" spans="1:24" x14ac:dyDescent="0.2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c r="V5120">
        <f t="shared" si="237"/>
        <v>333.86289999999997</v>
      </c>
      <c r="W5120" s="2">
        <f t="shared" si="238"/>
        <v>0.47000000000000003</v>
      </c>
      <c r="X5120">
        <f t="shared" si="239"/>
        <v>7</v>
      </c>
    </row>
    <row r="5121" spans="1:24" x14ac:dyDescent="0.2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c r="V5121">
        <f t="shared" si="237"/>
        <v>50.398199999999996</v>
      </c>
      <c r="W5121" s="2">
        <f t="shared" si="238"/>
        <v>0.36250000000000004</v>
      </c>
      <c r="X5121">
        <f t="shared" si="239"/>
        <v>7</v>
      </c>
    </row>
    <row r="5122" spans="1:24" x14ac:dyDescent="0.2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c r="V5122">
        <f t="shared" si="237"/>
        <v>223.24800000000002</v>
      </c>
      <c r="W5122" s="2">
        <f t="shared" si="238"/>
        <v>3.9999999999999994E-2</v>
      </c>
      <c r="X5122">
        <f t="shared" si="239"/>
        <v>4</v>
      </c>
    </row>
    <row r="5123" spans="1:24" x14ac:dyDescent="0.2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c r="V5123">
        <f t="shared" ref="V5123:V5186" si="240">R5123-U5123</f>
        <v>56.988600000000005</v>
      </c>
      <c r="W5123" s="2">
        <f t="shared" ref="W5123:W5186" si="241">U5123/R5123</f>
        <v>0.43</v>
      </c>
      <c r="X5123">
        <f t="shared" ref="X5123:X5186" si="242">D5123-C5123</f>
        <v>4</v>
      </c>
    </row>
    <row r="5124" spans="1:24" x14ac:dyDescent="0.2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c r="V5124">
        <f t="shared" si="240"/>
        <v>10.1088</v>
      </c>
      <c r="W5124" s="2">
        <f t="shared" si="241"/>
        <v>0.48000000000000004</v>
      </c>
      <c r="X5124">
        <f t="shared" si="242"/>
        <v>4</v>
      </c>
    </row>
    <row r="5125" spans="1:24" x14ac:dyDescent="0.2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c r="V5125">
        <f t="shared" si="240"/>
        <v>6.6096000000000013</v>
      </c>
      <c r="W5125" s="2">
        <f t="shared" si="241"/>
        <v>0.48999999999999994</v>
      </c>
      <c r="X5125">
        <f t="shared" si="242"/>
        <v>4</v>
      </c>
    </row>
    <row r="5126" spans="1:24"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c r="V5126">
        <f t="shared" si="240"/>
        <v>572.6268</v>
      </c>
      <c r="W5126" s="2">
        <f t="shared" si="241"/>
        <v>-0.23333333333333334</v>
      </c>
      <c r="X5126">
        <f t="shared" si="242"/>
        <v>0</v>
      </c>
    </row>
    <row r="5127" spans="1:24"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c r="V5127">
        <f t="shared" si="240"/>
        <v>36.968399999999995</v>
      </c>
      <c r="W5127" s="2">
        <f t="shared" si="241"/>
        <v>0.46</v>
      </c>
      <c r="X5127">
        <f t="shared" si="242"/>
        <v>0</v>
      </c>
    </row>
    <row r="5128" spans="1:24"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f t="shared" si="240"/>
        <v>1427.9796000000001</v>
      </c>
      <c r="W5128" s="2">
        <f t="shared" si="241"/>
        <v>0.49</v>
      </c>
      <c r="X5128">
        <f t="shared" si="242"/>
        <v>0</v>
      </c>
    </row>
    <row r="5129" spans="1:24"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c r="V5129">
        <f t="shared" si="240"/>
        <v>402.87099999999998</v>
      </c>
      <c r="W5129" s="2">
        <f t="shared" si="241"/>
        <v>0.33</v>
      </c>
      <c r="X5129">
        <f t="shared" si="242"/>
        <v>0</v>
      </c>
    </row>
    <row r="5130" spans="1:24"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c r="V5130">
        <f t="shared" si="240"/>
        <v>12.572599999999998</v>
      </c>
      <c r="W5130" s="2">
        <f t="shared" si="241"/>
        <v>0.26</v>
      </c>
      <c r="X5130">
        <f t="shared" si="242"/>
        <v>0</v>
      </c>
    </row>
    <row r="5131" spans="1:24"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c r="V5131">
        <f t="shared" si="240"/>
        <v>207.33840000000004</v>
      </c>
      <c r="W5131" s="2">
        <f t="shared" si="241"/>
        <v>0.27999999999999997</v>
      </c>
      <c r="X5131">
        <f t="shared" si="242"/>
        <v>0</v>
      </c>
    </row>
    <row r="5132" spans="1:24"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c r="V5132">
        <f t="shared" si="240"/>
        <v>23.7546</v>
      </c>
      <c r="W5132" s="2">
        <f t="shared" si="241"/>
        <v>0.47000000000000003</v>
      </c>
      <c r="X5132">
        <f t="shared" si="242"/>
        <v>0</v>
      </c>
    </row>
    <row r="5133" spans="1:24" x14ac:dyDescent="0.2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c r="V5133">
        <f t="shared" si="240"/>
        <v>63.705600000000004</v>
      </c>
      <c r="W5133" s="2">
        <f t="shared" si="241"/>
        <v>0.37</v>
      </c>
      <c r="X5133">
        <f t="shared" si="242"/>
        <v>7</v>
      </c>
    </row>
    <row r="5134" spans="1:24"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c r="V5134">
        <f t="shared" si="240"/>
        <v>70.184399999999997</v>
      </c>
      <c r="W5134" s="2">
        <f t="shared" si="241"/>
        <v>0.35000000000000003</v>
      </c>
      <c r="X5134">
        <f t="shared" si="242"/>
        <v>6</v>
      </c>
    </row>
    <row r="5135" spans="1:24"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c r="V5135">
        <f t="shared" si="240"/>
        <v>44.047499999999999</v>
      </c>
      <c r="W5135" s="2">
        <f t="shared" si="241"/>
        <v>0.25</v>
      </c>
      <c r="X5135">
        <f t="shared" si="242"/>
        <v>4</v>
      </c>
    </row>
    <row r="5136" spans="1:24"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c r="V5136">
        <f t="shared" si="240"/>
        <v>60.673599999999993</v>
      </c>
      <c r="W5136" s="2">
        <f t="shared" si="241"/>
        <v>0.35000000000000003</v>
      </c>
      <c r="X5136">
        <f t="shared" si="242"/>
        <v>4</v>
      </c>
    </row>
    <row r="5137" spans="1:24"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c r="V5137">
        <f t="shared" si="240"/>
        <v>8.8660000000000014</v>
      </c>
      <c r="W5137" s="2">
        <f t="shared" si="241"/>
        <v>0.47999999999999993</v>
      </c>
      <c r="X5137">
        <f t="shared" si="242"/>
        <v>5</v>
      </c>
    </row>
    <row r="5138" spans="1:24"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c r="V5138">
        <f t="shared" si="240"/>
        <v>5.3635999999999999</v>
      </c>
      <c r="W5138" s="2">
        <f t="shared" si="241"/>
        <v>0.33750000000000002</v>
      </c>
      <c r="X5138">
        <f t="shared" si="242"/>
        <v>5</v>
      </c>
    </row>
    <row r="5139" spans="1:24"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c r="V5139">
        <f t="shared" si="240"/>
        <v>17.305199999999999</v>
      </c>
      <c r="W5139" s="2">
        <f t="shared" si="241"/>
        <v>0.43</v>
      </c>
      <c r="X5139">
        <f t="shared" si="242"/>
        <v>4</v>
      </c>
    </row>
    <row r="5140" spans="1:24" x14ac:dyDescent="0.2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f t="shared" si="240"/>
        <v>12.370200000000001</v>
      </c>
      <c r="W5140" s="2">
        <f t="shared" si="241"/>
        <v>0.47</v>
      </c>
      <c r="X5140">
        <f t="shared" si="242"/>
        <v>6</v>
      </c>
    </row>
    <row r="5141" spans="1:24" x14ac:dyDescent="0.2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c r="V5141">
        <f t="shared" si="240"/>
        <v>27.321499999999997</v>
      </c>
      <c r="W5141" s="2">
        <f t="shared" si="241"/>
        <v>0.47000000000000003</v>
      </c>
      <c r="X5141">
        <f t="shared" si="242"/>
        <v>6</v>
      </c>
    </row>
    <row r="5142" spans="1:24" x14ac:dyDescent="0.2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f t="shared" si="240"/>
        <v>76.736000000000004</v>
      </c>
      <c r="W5142" s="2">
        <f t="shared" si="241"/>
        <v>0.36</v>
      </c>
      <c r="X5142">
        <f t="shared" si="242"/>
        <v>4</v>
      </c>
    </row>
    <row r="5143" spans="1:24" x14ac:dyDescent="0.2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f t="shared" si="240"/>
        <v>1024.7159999999999</v>
      </c>
      <c r="W5143" s="2">
        <f t="shared" si="241"/>
        <v>0.22222222222222224</v>
      </c>
      <c r="X5143">
        <f t="shared" si="242"/>
        <v>4</v>
      </c>
    </row>
    <row r="5144" spans="1:24" x14ac:dyDescent="0.2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c r="V5144">
        <f t="shared" si="240"/>
        <v>45.326400000000007</v>
      </c>
      <c r="W5144" s="2">
        <f t="shared" si="241"/>
        <v>0.28999999999999998</v>
      </c>
      <c r="X5144">
        <f t="shared" si="242"/>
        <v>4</v>
      </c>
    </row>
    <row r="5145" spans="1:24" x14ac:dyDescent="0.2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c r="V5145">
        <f t="shared" si="240"/>
        <v>2.4695</v>
      </c>
      <c r="W5145" s="2">
        <f t="shared" si="241"/>
        <v>0.3125</v>
      </c>
      <c r="X5145">
        <f t="shared" si="242"/>
        <v>4</v>
      </c>
    </row>
    <row r="5146" spans="1:24" x14ac:dyDescent="0.2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c r="V5146">
        <f t="shared" si="240"/>
        <v>56.931600000000003</v>
      </c>
      <c r="W5146" s="2">
        <f t="shared" si="241"/>
        <v>0.33999999999999997</v>
      </c>
      <c r="X5146">
        <f t="shared" si="242"/>
        <v>5</v>
      </c>
    </row>
    <row r="5147" spans="1:24" x14ac:dyDescent="0.2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c r="V5147">
        <f t="shared" si="240"/>
        <v>100.1088</v>
      </c>
      <c r="W5147" s="2">
        <f t="shared" si="241"/>
        <v>0.27999999999999997</v>
      </c>
      <c r="X5147">
        <f t="shared" si="242"/>
        <v>5</v>
      </c>
    </row>
    <row r="5148" spans="1:24" x14ac:dyDescent="0.2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f t="shared" si="240"/>
        <v>30.419999999999998</v>
      </c>
      <c r="W5148" s="2">
        <f t="shared" si="241"/>
        <v>0.35</v>
      </c>
      <c r="X5148">
        <f t="shared" si="242"/>
        <v>5</v>
      </c>
    </row>
    <row r="5149" spans="1:24"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c r="V5149">
        <f t="shared" si="240"/>
        <v>6.6216000000000008</v>
      </c>
      <c r="W5149" s="2">
        <f t="shared" si="241"/>
        <v>0.22500000000000001</v>
      </c>
      <c r="X5149">
        <f t="shared" si="242"/>
        <v>7</v>
      </c>
    </row>
    <row r="5150" spans="1:24"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c r="V5150">
        <f t="shared" si="240"/>
        <v>737.07899999999995</v>
      </c>
      <c r="W5150" s="2">
        <f t="shared" si="241"/>
        <v>0.125</v>
      </c>
      <c r="X5150">
        <f t="shared" si="242"/>
        <v>7</v>
      </c>
    </row>
    <row r="5151" spans="1:24"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c r="V5151">
        <f t="shared" si="240"/>
        <v>862.54349999999988</v>
      </c>
      <c r="W5151" s="2">
        <f t="shared" si="241"/>
        <v>0.29000000000000004</v>
      </c>
      <c r="X5151">
        <f t="shared" si="242"/>
        <v>0</v>
      </c>
    </row>
    <row r="5152" spans="1:24" x14ac:dyDescent="0.2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f t="shared" si="240"/>
        <v>50.835000000000001</v>
      </c>
      <c r="W5152" s="2">
        <f t="shared" si="241"/>
        <v>0.25</v>
      </c>
      <c r="X5152">
        <f t="shared" si="242"/>
        <v>4</v>
      </c>
    </row>
    <row r="5153" spans="1:24"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c r="V5153">
        <f t="shared" si="240"/>
        <v>29.525999999999996</v>
      </c>
      <c r="W5153" s="2">
        <f t="shared" si="241"/>
        <v>0.26</v>
      </c>
      <c r="X5153">
        <f t="shared" si="242"/>
        <v>3</v>
      </c>
    </row>
    <row r="5154" spans="1:24" x14ac:dyDescent="0.2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c r="V5154">
        <f t="shared" si="240"/>
        <v>1.8480000000000003</v>
      </c>
      <c r="W5154" s="2">
        <f t="shared" si="241"/>
        <v>0.31249999999999994</v>
      </c>
      <c r="X5154">
        <f t="shared" si="242"/>
        <v>6</v>
      </c>
    </row>
    <row r="5155" spans="1:24" x14ac:dyDescent="0.2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c r="V5155">
        <f t="shared" si="240"/>
        <v>3.6959999999999997</v>
      </c>
      <c r="W5155" s="2">
        <f t="shared" si="241"/>
        <v>0.44</v>
      </c>
      <c r="X5155">
        <f t="shared" si="242"/>
        <v>6</v>
      </c>
    </row>
    <row r="5156" spans="1:24"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c r="V5156">
        <f t="shared" si="240"/>
        <v>15.335999999999999</v>
      </c>
      <c r="W5156" s="2">
        <f t="shared" si="241"/>
        <v>0.46</v>
      </c>
      <c r="X5156">
        <f t="shared" si="242"/>
        <v>1</v>
      </c>
    </row>
    <row r="5157" spans="1:24"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c r="V5157">
        <f t="shared" si="240"/>
        <v>178.86959999999999</v>
      </c>
      <c r="W5157" s="2">
        <f t="shared" si="241"/>
        <v>0.16</v>
      </c>
      <c r="X5157">
        <f t="shared" si="242"/>
        <v>1</v>
      </c>
    </row>
    <row r="5158" spans="1:24" x14ac:dyDescent="0.2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c r="V5158">
        <f t="shared" si="240"/>
        <v>876.38599999999997</v>
      </c>
      <c r="W5158" s="2">
        <f t="shared" si="241"/>
        <v>0.125</v>
      </c>
      <c r="X5158">
        <f t="shared" si="242"/>
        <v>4</v>
      </c>
    </row>
    <row r="5159" spans="1:24" x14ac:dyDescent="0.2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c r="V5159">
        <f t="shared" si="240"/>
        <v>747.90480000000002</v>
      </c>
      <c r="W5159" s="2">
        <f t="shared" si="241"/>
        <v>-0.31428571428571428</v>
      </c>
      <c r="X5159">
        <f t="shared" si="242"/>
        <v>4</v>
      </c>
    </row>
    <row r="5160" spans="1:24" x14ac:dyDescent="0.2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c r="V5160">
        <f t="shared" si="240"/>
        <v>24.5364</v>
      </c>
      <c r="W5160" s="2">
        <f t="shared" si="241"/>
        <v>-0.72499999999999998</v>
      </c>
      <c r="X5160">
        <f t="shared" si="242"/>
        <v>4</v>
      </c>
    </row>
    <row r="5161" spans="1:24"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c r="V5161">
        <f t="shared" si="240"/>
        <v>96.345399999999998</v>
      </c>
      <c r="W5161" s="2">
        <f t="shared" si="241"/>
        <v>8.7499999999999994E-2</v>
      </c>
      <c r="X5161">
        <f t="shared" si="242"/>
        <v>4</v>
      </c>
    </row>
    <row r="5162" spans="1:24"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c r="V5162">
        <f t="shared" si="240"/>
        <v>83.322999999999993</v>
      </c>
      <c r="W5162" s="2">
        <f t="shared" si="241"/>
        <v>-0.21249999999999999</v>
      </c>
      <c r="X5162">
        <f t="shared" si="242"/>
        <v>4</v>
      </c>
    </row>
    <row r="5163" spans="1:24" x14ac:dyDescent="0.2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c r="V5163">
        <f t="shared" si="240"/>
        <v>1107.9503999999999</v>
      </c>
      <c r="W5163" s="2">
        <f t="shared" si="241"/>
        <v>0.19</v>
      </c>
      <c r="X5163">
        <f t="shared" si="242"/>
        <v>6</v>
      </c>
    </row>
    <row r="5164" spans="1:24"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c r="V5164">
        <f t="shared" si="240"/>
        <v>268.74439999999998</v>
      </c>
      <c r="W5164" s="2">
        <f t="shared" si="241"/>
        <v>0.11000000000000001</v>
      </c>
      <c r="X5164">
        <f t="shared" si="242"/>
        <v>5</v>
      </c>
    </row>
    <row r="5165" spans="1:24" x14ac:dyDescent="0.2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c r="V5165">
        <f t="shared" si="240"/>
        <v>187.38720000000001</v>
      </c>
      <c r="W5165" s="2">
        <f t="shared" si="241"/>
        <v>-9.9999999999999992E-2</v>
      </c>
      <c r="X5165">
        <f t="shared" si="242"/>
        <v>5</v>
      </c>
    </row>
    <row r="5166" spans="1:24"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c r="V5166">
        <f t="shared" si="240"/>
        <v>2.379</v>
      </c>
      <c r="W5166" s="2">
        <f t="shared" si="241"/>
        <v>0.38999999999999996</v>
      </c>
      <c r="X5166">
        <f t="shared" si="242"/>
        <v>6</v>
      </c>
    </row>
    <row r="5167" spans="1:24"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c r="V5167">
        <f t="shared" si="240"/>
        <v>7.0620000000000003</v>
      </c>
      <c r="W5167" s="2">
        <f t="shared" si="241"/>
        <v>0.44999999999999996</v>
      </c>
      <c r="X5167">
        <f t="shared" si="242"/>
        <v>6</v>
      </c>
    </row>
    <row r="5168" spans="1:24"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c r="V5168">
        <f t="shared" si="240"/>
        <v>8.7119999999999997</v>
      </c>
      <c r="W5168" s="2">
        <f t="shared" si="241"/>
        <v>0.45</v>
      </c>
      <c r="X5168">
        <f t="shared" si="242"/>
        <v>6</v>
      </c>
    </row>
    <row r="5169" spans="1:24"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c r="V5169">
        <f t="shared" si="240"/>
        <v>451.15200000000004</v>
      </c>
      <c r="W5169" s="2">
        <f t="shared" si="241"/>
        <v>0.19999999999999998</v>
      </c>
      <c r="X5169">
        <f t="shared" si="242"/>
        <v>6</v>
      </c>
    </row>
    <row r="5170" spans="1:24"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c r="V5170">
        <f t="shared" si="240"/>
        <v>50.981399999999994</v>
      </c>
      <c r="W5170" s="2">
        <f t="shared" si="241"/>
        <v>0.19</v>
      </c>
      <c r="X5170">
        <f t="shared" si="242"/>
        <v>6</v>
      </c>
    </row>
    <row r="5171" spans="1:24"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c r="V5171">
        <f t="shared" si="240"/>
        <v>374.78699999999998</v>
      </c>
      <c r="W5171" s="2">
        <f t="shared" si="241"/>
        <v>0.3</v>
      </c>
      <c r="X5171">
        <f t="shared" si="242"/>
        <v>6</v>
      </c>
    </row>
    <row r="5172" spans="1:24"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c r="V5172">
        <f t="shared" si="240"/>
        <v>2803.92</v>
      </c>
      <c r="W5172" s="2">
        <f t="shared" si="241"/>
        <v>0.2</v>
      </c>
      <c r="X5172">
        <f t="shared" si="242"/>
        <v>2</v>
      </c>
    </row>
    <row r="5173" spans="1:24"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c r="V5173">
        <f t="shared" si="240"/>
        <v>74.942400000000006</v>
      </c>
      <c r="W5173" s="2">
        <f t="shared" si="241"/>
        <v>0.48</v>
      </c>
      <c r="X5173">
        <f t="shared" si="242"/>
        <v>2</v>
      </c>
    </row>
    <row r="5174" spans="1:24"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c r="V5174">
        <f t="shared" si="240"/>
        <v>163.566</v>
      </c>
      <c r="W5174" s="2">
        <f t="shared" si="241"/>
        <v>0.48000000000000004</v>
      </c>
      <c r="X5174">
        <f t="shared" si="242"/>
        <v>2</v>
      </c>
    </row>
    <row r="5175" spans="1:24" x14ac:dyDescent="0.2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f t="shared" si="240"/>
        <v>2.5133999999999999</v>
      </c>
      <c r="W5175" s="2">
        <f t="shared" si="241"/>
        <v>0.26250000000000001</v>
      </c>
      <c r="X5175">
        <f t="shared" si="242"/>
        <v>2</v>
      </c>
    </row>
    <row r="5176" spans="1:24"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c r="V5176">
        <f t="shared" si="240"/>
        <v>5.5944000000000003</v>
      </c>
      <c r="W5176" s="2">
        <f t="shared" si="241"/>
        <v>-1.7</v>
      </c>
      <c r="X5176">
        <f t="shared" si="242"/>
        <v>5</v>
      </c>
    </row>
    <row r="5177" spans="1:24"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c r="V5177">
        <f t="shared" si="240"/>
        <v>420.15780000000001</v>
      </c>
      <c r="W5177" s="2">
        <f t="shared" si="241"/>
        <v>-0.27941176470588236</v>
      </c>
      <c r="X5177">
        <f t="shared" si="242"/>
        <v>5</v>
      </c>
    </row>
    <row r="5178" spans="1:24" x14ac:dyDescent="0.2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c r="V5178">
        <f t="shared" si="240"/>
        <v>33.28</v>
      </c>
      <c r="W5178" s="2">
        <f t="shared" si="241"/>
        <v>0.375</v>
      </c>
      <c r="X5178">
        <f t="shared" si="242"/>
        <v>3</v>
      </c>
    </row>
    <row r="5179" spans="1:24"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c r="V5179">
        <f t="shared" si="240"/>
        <v>3.3071999999999999</v>
      </c>
      <c r="W5179" s="2">
        <f t="shared" si="241"/>
        <v>0.33750000000000002</v>
      </c>
      <c r="X5179">
        <f t="shared" si="242"/>
        <v>4</v>
      </c>
    </row>
    <row r="5180" spans="1:24"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c r="V5180">
        <f t="shared" si="240"/>
        <v>21.854399999999998</v>
      </c>
      <c r="W5180" s="2">
        <f t="shared" si="241"/>
        <v>0.42</v>
      </c>
      <c r="X5180">
        <f t="shared" si="242"/>
        <v>6</v>
      </c>
    </row>
    <row r="5181" spans="1:24"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c r="V5181">
        <f t="shared" si="240"/>
        <v>239.18280000000001</v>
      </c>
      <c r="W5181" s="2">
        <f t="shared" si="241"/>
        <v>7.4999999999999997E-2</v>
      </c>
      <c r="X5181">
        <f t="shared" si="242"/>
        <v>6</v>
      </c>
    </row>
    <row r="5182" spans="1:24"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c r="V5182">
        <f t="shared" si="240"/>
        <v>46.2624</v>
      </c>
      <c r="W5182" s="2">
        <f t="shared" si="241"/>
        <v>0.39</v>
      </c>
      <c r="X5182">
        <f t="shared" si="242"/>
        <v>6</v>
      </c>
    </row>
    <row r="5183" spans="1:24"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c r="V5183">
        <f t="shared" si="240"/>
        <v>23.587199999999999</v>
      </c>
      <c r="W5183" s="2">
        <f t="shared" si="241"/>
        <v>0.48</v>
      </c>
      <c r="X5183">
        <f t="shared" si="242"/>
        <v>3</v>
      </c>
    </row>
    <row r="5184" spans="1:24"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c r="V5184">
        <f t="shared" si="240"/>
        <v>22.89</v>
      </c>
      <c r="W5184" s="2">
        <f t="shared" si="241"/>
        <v>0.5</v>
      </c>
      <c r="X5184">
        <f t="shared" si="242"/>
        <v>3</v>
      </c>
    </row>
    <row r="5185" spans="1:24"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c r="V5185">
        <f t="shared" si="240"/>
        <v>30.217500000000001</v>
      </c>
      <c r="W5185" s="2">
        <f t="shared" si="241"/>
        <v>0.25</v>
      </c>
      <c r="X5185">
        <f t="shared" si="242"/>
        <v>3</v>
      </c>
    </row>
    <row r="5186" spans="1:24"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f t="shared" si="240"/>
        <v>20.903400000000001</v>
      </c>
      <c r="W5186" s="2">
        <f t="shared" si="241"/>
        <v>0.45999999999999996</v>
      </c>
      <c r="X5186">
        <f t="shared" si="242"/>
        <v>3</v>
      </c>
    </row>
    <row r="5187" spans="1:24"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c r="V5187">
        <f t="shared" ref="V5187:V5250" si="243">R5187-U5187</f>
        <v>2139.4380000000001</v>
      </c>
      <c r="W5187" s="2">
        <f t="shared" ref="W5187:W5250" si="244">U5187/R5187</f>
        <v>-0.18749999999999997</v>
      </c>
      <c r="X5187">
        <f t="shared" ref="X5187:X5250" si="245">D5187-C5187</f>
        <v>5</v>
      </c>
    </row>
    <row r="5188" spans="1:24" x14ac:dyDescent="0.2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c r="V5188">
        <f t="shared" si="243"/>
        <v>910.98159999999996</v>
      </c>
      <c r="W5188" s="2">
        <f t="shared" si="244"/>
        <v>-0.21666666666666667</v>
      </c>
      <c r="X5188">
        <f t="shared" si="245"/>
        <v>6</v>
      </c>
    </row>
    <row r="5189" spans="1:24"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c r="V5189">
        <f t="shared" si="243"/>
        <v>183.9632</v>
      </c>
      <c r="W5189" s="2">
        <f t="shared" si="244"/>
        <v>0.08</v>
      </c>
      <c r="X5189">
        <f t="shared" si="245"/>
        <v>5</v>
      </c>
    </row>
    <row r="5190" spans="1:24"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f t="shared" si="243"/>
        <v>1121.9880000000001</v>
      </c>
      <c r="W5190" s="2">
        <f t="shared" si="244"/>
        <v>0.26</v>
      </c>
      <c r="X5190">
        <f t="shared" si="245"/>
        <v>5</v>
      </c>
    </row>
    <row r="5191" spans="1:24"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c r="V5191">
        <f t="shared" si="243"/>
        <v>195.24420000000001</v>
      </c>
      <c r="W5191" s="2">
        <f t="shared" si="244"/>
        <v>-0.16250000000000001</v>
      </c>
      <c r="X5191">
        <f t="shared" si="245"/>
        <v>4</v>
      </c>
    </row>
    <row r="5192" spans="1:24"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c r="V5192">
        <f t="shared" si="243"/>
        <v>40.536000000000001</v>
      </c>
      <c r="W5192" s="2">
        <f t="shared" si="244"/>
        <v>9.9999999999999992E-2</v>
      </c>
      <c r="X5192">
        <f t="shared" si="245"/>
        <v>4</v>
      </c>
    </row>
    <row r="5193" spans="1:24" x14ac:dyDescent="0.2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c r="V5193">
        <f t="shared" si="243"/>
        <v>11.58</v>
      </c>
      <c r="W5193" s="2">
        <f t="shared" si="244"/>
        <v>0.5</v>
      </c>
      <c r="X5193">
        <f t="shared" si="245"/>
        <v>4</v>
      </c>
    </row>
    <row r="5194" spans="1:24" x14ac:dyDescent="0.2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f t="shared" si="243"/>
        <v>353.86400000000003</v>
      </c>
      <c r="W5194" s="2">
        <f t="shared" si="244"/>
        <v>0.10999999999999999</v>
      </c>
      <c r="X5194">
        <f t="shared" si="245"/>
        <v>3</v>
      </c>
    </row>
    <row r="5195" spans="1:24" x14ac:dyDescent="0.2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c r="V5195">
        <f t="shared" si="243"/>
        <v>45.558799999999991</v>
      </c>
      <c r="W5195" s="2">
        <f t="shared" si="244"/>
        <v>0.47000000000000008</v>
      </c>
      <c r="X5195">
        <f t="shared" si="245"/>
        <v>3</v>
      </c>
    </row>
    <row r="5196" spans="1:24" x14ac:dyDescent="0.2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c r="V5196">
        <f t="shared" si="243"/>
        <v>8.7903999999999982</v>
      </c>
      <c r="W5196" s="2">
        <f t="shared" si="244"/>
        <v>0.33</v>
      </c>
      <c r="X5196">
        <f t="shared" si="245"/>
        <v>3</v>
      </c>
    </row>
    <row r="5197" spans="1:24" x14ac:dyDescent="0.2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c r="V5197">
        <f t="shared" si="243"/>
        <v>23.286599999999996</v>
      </c>
      <c r="W5197" s="2">
        <f t="shared" si="244"/>
        <v>0.49000000000000005</v>
      </c>
      <c r="X5197">
        <f t="shared" si="245"/>
        <v>3</v>
      </c>
    </row>
    <row r="5198" spans="1:24"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f t="shared" si="243"/>
        <v>80.646299999999997</v>
      </c>
      <c r="W5198" s="2">
        <f t="shared" si="244"/>
        <v>0.49</v>
      </c>
      <c r="X5198">
        <f t="shared" si="245"/>
        <v>5</v>
      </c>
    </row>
    <row r="5199" spans="1:24"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c r="V5199">
        <f t="shared" si="243"/>
        <v>39.24</v>
      </c>
      <c r="W5199" s="2">
        <f t="shared" si="244"/>
        <v>0.1</v>
      </c>
      <c r="X5199">
        <f t="shared" si="245"/>
        <v>5</v>
      </c>
    </row>
    <row r="5200" spans="1:24" x14ac:dyDescent="0.2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c r="V5200">
        <f t="shared" si="243"/>
        <v>4716.0864000000001</v>
      </c>
      <c r="W5200" s="2">
        <f t="shared" si="244"/>
        <v>-0.2</v>
      </c>
      <c r="X5200">
        <f t="shared" si="245"/>
        <v>5</v>
      </c>
    </row>
    <row r="5201" spans="1:24" x14ac:dyDescent="0.2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c r="V5201">
        <f t="shared" si="243"/>
        <v>1.5263999999999998</v>
      </c>
      <c r="W5201" s="2">
        <f t="shared" si="244"/>
        <v>0.33750000000000002</v>
      </c>
      <c r="X5201">
        <f t="shared" si="245"/>
        <v>5</v>
      </c>
    </row>
    <row r="5202" spans="1:24" x14ac:dyDescent="0.2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c r="V5202">
        <f t="shared" si="243"/>
        <v>399.57780000000002</v>
      </c>
      <c r="W5202" s="2">
        <f t="shared" si="244"/>
        <v>7.5000000000000011E-2</v>
      </c>
      <c r="X5202">
        <f t="shared" si="245"/>
        <v>5</v>
      </c>
    </row>
    <row r="5203" spans="1:24" x14ac:dyDescent="0.2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c r="V5203">
        <f t="shared" si="243"/>
        <v>35.983499999999999</v>
      </c>
      <c r="W5203" s="2">
        <f t="shared" si="244"/>
        <v>0.13750000000000001</v>
      </c>
      <c r="X5203">
        <f t="shared" si="245"/>
        <v>5</v>
      </c>
    </row>
    <row r="5204" spans="1:24"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c r="V5204">
        <f t="shared" si="243"/>
        <v>76.087900000000005</v>
      </c>
      <c r="W5204" s="2">
        <f t="shared" si="244"/>
        <v>0.26999999999999996</v>
      </c>
      <c r="X5204">
        <f t="shared" si="245"/>
        <v>4</v>
      </c>
    </row>
    <row r="5205" spans="1:24"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f t="shared" si="243"/>
        <v>51.289800000000007</v>
      </c>
      <c r="W5205" s="2">
        <f t="shared" si="244"/>
        <v>0.26999999999999996</v>
      </c>
      <c r="X5205">
        <f t="shared" si="245"/>
        <v>4</v>
      </c>
    </row>
    <row r="5206" spans="1:24"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c r="V5206">
        <f t="shared" si="243"/>
        <v>6.2042000000000002</v>
      </c>
      <c r="W5206" s="2">
        <f t="shared" si="244"/>
        <v>0.33</v>
      </c>
      <c r="X5206">
        <f t="shared" si="245"/>
        <v>6</v>
      </c>
    </row>
    <row r="5207" spans="1:24"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c r="V5207">
        <f t="shared" si="243"/>
        <v>101.74080000000001</v>
      </c>
      <c r="W5207" s="2">
        <f t="shared" si="244"/>
        <v>0.04</v>
      </c>
      <c r="X5207">
        <f t="shared" si="245"/>
        <v>6</v>
      </c>
    </row>
    <row r="5208" spans="1:24"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f t="shared" si="243"/>
        <v>0.65720000000000001</v>
      </c>
      <c r="W5208" s="2">
        <f t="shared" si="244"/>
        <v>0.47</v>
      </c>
      <c r="X5208">
        <f t="shared" si="245"/>
        <v>6</v>
      </c>
    </row>
    <row r="5209" spans="1:24"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f t="shared" si="243"/>
        <v>10.763999999999999</v>
      </c>
      <c r="W5209" s="2">
        <f t="shared" si="244"/>
        <v>0.48000000000000004</v>
      </c>
      <c r="X5209">
        <f t="shared" si="245"/>
        <v>6</v>
      </c>
    </row>
    <row r="5210" spans="1:24"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c r="V5210">
        <f t="shared" si="243"/>
        <v>14.738999999999999</v>
      </c>
      <c r="W5210" s="2">
        <f t="shared" si="244"/>
        <v>0.49</v>
      </c>
      <c r="X5210">
        <f t="shared" si="245"/>
        <v>6</v>
      </c>
    </row>
    <row r="5211" spans="1:24"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c r="V5211">
        <f t="shared" si="243"/>
        <v>14.4054</v>
      </c>
      <c r="W5211" s="2">
        <f t="shared" si="244"/>
        <v>0.47</v>
      </c>
      <c r="X5211">
        <f t="shared" si="245"/>
        <v>6</v>
      </c>
    </row>
    <row r="5212" spans="1:24"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c r="V5212">
        <f t="shared" si="243"/>
        <v>344.23320000000001</v>
      </c>
      <c r="W5212" s="2">
        <f t="shared" si="244"/>
        <v>0.26</v>
      </c>
      <c r="X5212">
        <f t="shared" si="245"/>
        <v>6</v>
      </c>
    </row>
    <row r="5213" spans="1:24"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c r="V5213">
        <f t="shared" si="243"/>
        <v>26.739900000000002</v>
      </c>
      <c r="W5213" s="2">
        <f t="shared" si="244"/>
        <v>0.27</v>
      </c>
      <c r="X5213">
        <f t="shared" si="245"/>
        <v>4</v>
      </c>
    </row>
    <row r="5214" spans="1:24"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c r="V5214">
        <f t="shared" si="243"/>
        <v>37.558500000000002</v>
      </c>
      <c r="W5214" s="2">
        <f t="shared" si="244"/>
        <v>0.27</v>
      </c>
      <c r="X5214">
        <f t="shared" si="245"/>
        <v>0</v>
      </c>
    </row>
    <row r="5215" spans="1:24"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f t="shared" si="243"/>
        <v>4.2282000000000002</v>
      </c>
      <c r="W5215" s="2">
        <f t="shared" si="244"/>
        <v>0.45999999999999996</v>
      </c>
      <c r="X5215">
        <f t="shared" si="245"/>
        <v>0</v>
      </c>
    </row>
    <row r="5216" spans="1:24"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c r="V5216">
        <f t="shared" si="243"/>
        <v>21.948</v>
      </c>
      <c r="W5216" s="2">
        <f t="shared" si="244"/>
        <v>0.38</v>
      </c>
      <c r="X5216">
        <f t="shared" si="245"/>
        <v>0</v>
      </c>
    </row>
    <row r="5217" spans="1:24"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c r="V5217">
        <f t="shared" si="243"/>
        <v>16.445</v>
      </c>
      <c r="W5217" s="2">
        <f t="shared" si="244"/>
        <v>0.45</v>
      </c>
      <c r="X5217">
        <f t="shared" si="245"/>
        <v>0</v>
      </c>
    </row>
    <row r="5218" spans="1:24"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f t="shared" si="243"/>
        <v>9.2644000000000002</v>
      </c>
      <c r="W5218" s="2">
        <f t="shared" si="244"/>
        <v>0.47000000000000003</v>
      </c>
      <c r="X5218">
        <f t="shared" si="245"/>
        <v>6</v>
      </c>
    </row>
    <row r="5219" spans="1:24"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c r="V5219">
        <f t="shared" si="243"/>
        <v>42.735599999999998</v>
      </c>
      <c r="W5219" s="2">
        <f t="shared" si="244"/>
        <v>0.46</v>
      </c>
      <c r="X5219">
        <f t="shared" si="245"/>
        <v>2</v>
      </c>
    </row>
    <row r="5220" spans="1:24"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f t="shared" si="243"/>
        <v>4.2</v>
      </c>
      <c r="W5220" s="2">
        <f t="shared" si="244"/>
        <v>0.5</v>
      </c>
      <c r="X5220">
        <f t="shared" si="245"/>
        <v>4</v>
      </c>
    </row>
    <row r="5221" spans="1:24" x14ac:dyDescent="0.2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c r="V5221">
        <f t="shared" si="243"/>
        <v>363.72979999999995</v>
      </c>
      <c r="W5221" s="2">
        <f t="shared" si="244"/>
        <v>0.27</v>
      </c>
      <c r="X5221">
        <f t="shared" si="245"/>
        <v>0</v>
      </c>
    </row>
    <row r="5222" spans="1:24"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c r="V5222">
        <f t="shared" si="243"/>
        <v>155.4462</v>
      </c>
      <c r="W5222" s="2">
        <f t="shared" si="244"/>
        <v>0.27</v>
      </c>
      <c r="X5222">
        <f t="shared" si="245"/>
        <v>6</v>
      </c>
    </row>
    <row r="5223" spans="1:24"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c r="V5223">
        <f t="shared" si="243"/>
        <v>508.93920000000003</v>
      </c>
      <c r="W5223" s="2">
        <f t="shared" si="244"/>
        <v>0.28000000000000003</v>
      </c>
      <c r="X5223">
        <f t="shared" si="245"/>
        <v>4</v>
      </c>
    </row>
    <row r="5224" spans="1:24"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c r="V5224">
        <f t="shared" si="243"/>
        <v>112.651</v>
      </c>
      <c r="W5224" s="2">
        <f t="shared" si="244"/>
        <v>0.02</v>
      </c>
      <c r="X5224">
        <f t="shared" si="245"/>
        <v>4</v>
      </c>
    </row>
    <row r="5225" spans="1:24"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c r="V5225">
        <f t="shared" si="243"/>
        <v>22.458799999999997</v>
      </c>
      <c r="W5225" s="2">
        <f t="shared" si="244"/>
        <v>0.48000000000000004</v>
      </c>
      <c r="X5225">
        <f t="shared" si="245"/>
        <v>4</v>
      </c>
    </row>
    <row r="5226" spans="1:24"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f t="shared" si="243"/>
        <v>86.5488</v>
      </c>
      <c r="W5226" s="2">
        <f t="shared" si="244"/>
        <v>0.48</v>
      </c>
      <c r="X5226">
        <f t="shared" si="245"/>
        <v>5</v>
      </c>
    </row>
    <row r="5227" spans="1:24"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c r="V5227">
        <f t="shared" si="243"/>
        <v>23.764000000000003</v>
      </c>
      <c r="W5227" s="2">
        <f t="shared" si="244"/>
        <v>0.35</v>
      </c>
      <c r="X5227">
        <f t="shared" si="245"/>
        <v>5</v>
      </c>
    </row>
    <row r="5228" spans="1:24"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c r="V5228">
        <f t="shared" si="243"/>
        <v>125.6472</v>
      </c>
      <c r="W5228" s="2">
        <f t="shared" si="244"/>
        <v>0.32500000000000001</v>
      </c>
      <c r="X5228">
        <f t="shared" si="245"/>
        <v>5</v>
      </c>
    </row>
    <row r="5229" spans="1:24"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c r="V5229">
        <f t="shared" si="243"/>
        <v>397.76400000000001</v>
      </c>
      <c r="W5229" s="2">
        <f t="shared" si="244"/>
        <v>-0.125</v>
      </c>
      <c r="X5229">
        <f t="shared" si="245"/>
        <v>5</v>
      </c>
    </row>
    <row r="5230" spans="1:24" x14ac:dyDescent="0.2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c r="V5230">
        <f t="shared" si="243"/>
        <v>41.809800000000003</v>
      </c>
      <c r="W5230" s="2">
        <f t="shared" si="244"/>
        <v>0.49</v>
      </c>
      <c r="X5230">
        <f t="shared" si="245"/>
        <v>5</v>
      </c>
    </row>
    <row r="5231" spans="1:24"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c r="V5231">
        <f t="shared" si="243"/>
        <v>9.5056000000000012</v>
      </c>
      <c r="W5231" s="2">
        <f t="shared" si="244"/>
        <v>0.35000000000000003</v>
      </c>
      <c r="X5231">
        <f t="shared" si="245"/>
        <v>3</v>
      </c>
    </row>
    <row r="5232" spans="1:24"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c r="V5232">
        <f t="shared" si="243"/>
        <v>688.44549999999992</v>
      </c>
      <c r="W5232" s="2">
        <f t="shared" si="244"/>
        <v>1.2499999999999999E-2</v>
      </c>
      <c r="X5232">
        <f t="shared" si="245"/>
        <v>3</v>
      </c>
    </row>
    <row r="5233" spans="1:24"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c r="V5233">
        <f t="shared" si="243"/>
        <v>18.248699999999999</v>
      </c>
      <c r="W5233" s="2">
        <f t="shared" si="244"/>
        <v>0.41000000000000003</v>
      </c>
      <c r="X5233">
        <f t="shared" si="245"/>
        <v>3</v>
      </c>
    </row>
    <row r="5234" spans="1:24"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c r="V5234">
        <f t="shared" si="243"/>
        <v>18.216099999999997</v>
      </c>
      <c r="W5234" s="2">
        <f t="shared" si="244"/>
        <v>0.33750000000000002</v>
      </c>
      <c r="X5234">
        <f t="shared" si="245"/>
        <v>3</v>
      </c>
    </row>
    <row r="5235" spans="1:24"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c r="V5235">
        <f t="shared" si="243"/>
        <v>460.05840000000001</v>
      </c>
      <c r="W5235" s="2">
        <f t="shared" si="244"/>
        <v>0.24</v>
      </c>
      <c r="X5235">
        <f t="shared" si="245"/>
        <v>4</v>
      </c>
    </row>
    <row r="5236" spans="1:24"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f t="shared" si="243"/>
        <v>207.38290000000001</v>
      </c>
      <c r="W5236" s="2">
        <f t="shared" si="244"/>
        <v>1.2500000000000001E-2</v>
      </c>
      <c r="X5236">
        <f t="shared" si="245"/>
        <v>1</v>
      </c>
    </row>
    <row r="5237" spans="1:24"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c r="V5237">
        <f t="shared" si="243"/>
        <v>39.021599999999999</v>
      </c>
      <c r="W5237" s="2">
        <f t="shared" si="244"/>
        <v>0.28999999999999998</v>
      </c>
      <c r="X5237">
        <f t="shared" si="245"/>
        <v>3</v>
      </c>
    </row>
    <row r="5238" spans="1:24"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f t="shared" si="243"/>
        <v>113.31180000000001</v>
      </c>
      <c r="W5238" s="2">
        <f t="shared" si="244"/>
        <v>0.31</v>
      </c>
      <c r="X5238">
        <f t="shared" si="245"/>
        <v>4</v>
      </c>
    </row>
    <row r="5239" spans="1:24"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f t="shared" si="243"/>
        <v>326.64600000000002</v>
      </c>
      <c r="W5239" s="2">
        <f t="shared" si="244"/>
        <v>9.9999999999999992E-2</v>
      </c>
      <c r="X5239">
        <f t="shared" si="245"/>
        <v>4</v>
      </c>
    </row>
    <row r="5240" spans="1:24"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c r="V5240">
        <f t="shared" si="243"/>
        <v>33.588799999999992</v>
      </c>
      <c r="W5240" s="2">
        <f t="shared" si="244"/>
        <v>0.44000000000000006</v>
      </c>
      <c r="X5240">
        <f t="shared" si="245"/>
        <v>4</v>
      </c>
    </row>
    <row r="5241" spans="1:24"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c r="V5241">
        <f t="shared" si="243"/>
        <v>326.28120000000001</v>
      </c>
      <c r="W5241" s="2">
        <f t="shared" si="244"/>
        <v>0.02</v>
      </c>
      <c r="X5241">
        <f t="shared" si="245"/>
        <v>6</v>
      </c>
    </row>
    <row r="5242" spans="1:24"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c r="V5242">
        <f t="shared" si="243"/>
        <v>26.913600000000002</v>
      </c>
      <c r="W5242" s="2">
        <f t="shared" si="244"/>
        <v>0.32499999999999996</v>
      </c>
      <c r="X5242">
        <f t="shared" si="245"/>
        <v>6</v>
      </c>
    </row>
    <row r="5243" spans="1:24"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c r="V5243">
        <f t="shared" si="243"/>
        <v>9.9863999999999997</v>
      </c>
      <c r="W5243" s="2">
        <f t="shared" si="244"/>
        <v>0.27</v>
      </c>
      <c r="X5243">
        <f t="shared" si="245"/>
        <v>3</v>
      </c>
    </row>
    <row r="5244" spans="1:24"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c r="V5244">
        <f t="shared" si="243"/>
        <v>8.9586000000000006</v>
      </c>
      <c r="W5244" s="2">
        <f t="shared" si="244"/>
        <v>-1.7</v>
      </c>
      <c r="X5244">
        <f t="shared" si="245"/>
        <v>4</v>
      </c>
    </row>
    <row r="5245" spans="1:24"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f t="shared" si="243"/>
        <v>5.6375999999999999</v>
      </c>
      <c r="W5245" s="2">
        <f t="shared" si="244"/>
        <v>0.45999999999999996</v>
      </c>
      <c r="X5245">
        <f t="shared" si="245"/>
        <v>1</v>
      </c>
    </row>
    <row r="5246" spans="1:24" x14ac:dyDescent="0.2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c r="V5246">
        <f t="shared" si="243"/>
        <v>121.1118</v>
      </c>
      <c r="W5246" s="2">
        <f t="shared" si="244"/>
        <v>0.1125</v>
      </c>
      <c r="X5246">
        <f t="shared" si="245"/>
        <v>2</v>
      </c>
    </row>
    <row r="5247" spans="1:24" x14ac:dyDescent="0.2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c r="V5247">
        <f t="shared" si="243"/>
        <v>300.21840000000003</v>
      </c>
      <c r="W5247" s="2">
        <f t="shared" si="244"/>
        <v>9.9999999999999992E-2</v>
      </c>
      <c r="X5247">
        <f t="shared" si="245"/>
        <v>2</v>
      </c>
    </row>
    <row r="5248" spans="1:24" x14ac:dyDescent="0.2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f t="shared" si="243"/>
        <v>7.8400000000000007</v>
      </c>
      <c r="W5248" s="2">
        <f t="shared" si="244"/>
        <v>0.37499999999999994</v>
      </c>
      <c r="X5248">
        <f t="shared" si="245"/>
        <v>2</v>
      </c>
    </row>
    <row r="5249" spans="1:24"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c r="V5249">
        <f t="shared" si="243"/>
        <v>73.726399999999998</v>
      </c>
      <c r="W5249" s="2">
        <f t="shared" si="244"/>
        <v>-2.5499999999999998</v>
      </c>
      <c r="X5249">
        <f t="shared" si="245"/>
        <v>6</v>
      </c>
    </row>
    <row r="5250" spans="1:24" x14ac:dyDescent="0.2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f t="shared" si="243"/>
        <v>32.625</v>
      </c>
      <c r="W5250" s="2">
        <f t="shared" si="244"/>
        <v>0.25</v>
      </c>
      <c r="X5250">
        <f t="shared" si="245"/>
        <v>2</v>
      </c>
    </row>
    <row r="5251" spans="1:24"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c r="V5251">
        <f t="shared" ref="V5251:V5314" si="246">R5251-U5251</f>
        <v>8.4888000000000012</v>
      </c>
      <c r="W5251" s="2">
        <f t="shared" ref="W5251:W5314" si="247">U5251/R5251</f>
        <v>0.32500000000000001</v>
      </c>
      <c r="X5251">
        <f t="shared" ref="X5251:X5314" si="248">D5251-C5251</f>
        <v>5</v>
      </c>
    </row>
    <row r="5252" spans="1:24"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c r="V5252">
        <f t="shared" si="246"/>
        <v>229.95399999999998</v>
      </c>
      <c r="W5252" s="2">
        <f t="shared" si="247"/>
        <v>0.08</v>
      </c>
      <c r="X5252">
        <f t="shared" si="248"/>
        <v>6</v>
      </c>
    </row>
    <row r="5253" spans="1:24"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c r="V5253">
        <f t="shared" si="246"/>
        <v>26.033599999999996</v>
      </c>
      <c r="W5253" s="2">
        <f t="shared" si="247"/>
        <v>0.47000000000000003</v>
      </c>
      <c r="X5253">
        <f t="shared" si="248"/>
        <v>6</v>
      </c>
    </row>
    <row r="5254" spans="1:24" x14ac:dyDescent="0.2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c r="V5254">
        <f t="shared" si="246"/>
        <v>129.86609999999999</v>
      </c>
      <c r="W5254" s="2">
        <f t="shared" si="247"/>
        <v>0.29000000000000004</v>
      </c>
      <c r="X5254">
        <f t="shared" si="248"/>
        <v>3</v>
      </c>
    </row>
    <row r="5255" spans="1:24" x14ac:dyDescent="0.2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c r="V5255">
        <f t="shared" si="246"/>
        <v>74.007999999999996</v>
      </c>
      <c r="W5255" s="2">
        <f t="shared" si="247"/>
        <v>0.3125</v>
      </c>
      <c r="X5255">
        <f t="shared" si="248"/>
        <v>4</v>
      </c>
    </row>
    <row r="5256" spans="1:24" x14ac:dyDescent="0.2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c r="V5256">
        <f t="shared" si="246"/>
        <v>106.47</v>
      </c>
      <c r="W5256" s="2">
        <f t="shared" si="247"/>
        <v>-7.1428571428571425E-2</v>
      </c>
      <c r="X5256">
        <f t="shared" si="248"/>
        <v>2</v>
      </c>
    </row>
    <row r="5257" spans="1:24" x14ac:dyDescent="0.2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c r="V5257">
        <f t="shared" si="246"/>
        <v>39.022799999999997</v>
      </c>
      <c r="W5257" s="2">
        <f t="shared" si="247"/>
        <v>-0.16250000000000001</v>
      </c>
      <c r="X5257">
        <f t="shared" si="248"/>
        <v>2</v>
      </c>
    </row>
    <row r="5258" spans="1:24"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c r="V5258">
        <f t="shared" si="246"/>
        <v>5.8080000000000007</v>
      </c>
      <c r="W5258" s="2">
        <f t="shared" si="247"/>
        <v>0.44999999999999996</v>
      </c>
      <c r="X5258">
        <f t="shared" si="248"/>
        <v>6</v>
      </c>
    </row>
    <row r="5259" spans="1:24" x14ac:dyDescent="0.2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f t="shared" si="246"/>
        <v>20.217600000000001</v>
      </c>
      <c r="W5259" s="2">
        <f t="shared" si="247"/>
        <v>0.48000000000000004</v>
      </c>
      <c r="X5259">
        <f t="shared" si="248"/>
        <v>5</v>
      </c>
    </row>
    <row r="5260" spans="1:24" x14ac:dyDescent="0.2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c r="V5260">
        <f t="shared" si="246"/>
        <v>18.656000000000002</v>
      </c>
      <c r="W5260" s="2">
        <f t="shared" si="247"/>
        <v>0.47</v>
      </c>
      <c r="X5260">
        <f t="shared" si="248"/>
        <v>2</v>
      </c>
    </row>
    <row r="5261" spans="1:24"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c r="V5261">
        <f t="shared" si="246"/>
        <v>29.5932</v>
      </c>
      <c r="W5261" s="2">
        <f t="shared" si="247"/>
        <v>0.35</v>
      </c>
      <c r="X5261">
        <f t="shared" si="248"/>
        <v>6</v>
      </c>
    </row>
    <row r="5262" spans="1:24" x14ac:dyDescent="0.2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c r="V5262">
        <f t="shared" si="246"/>
        <v>182.01780000000002</v>
      </c>
      <c r="W5262" s="2">
        <f t="shared" si="247"/>
        <v>7.4999999999999997E-2</v>
      </c>
      <c r="X5262">
        <f t="shared" si="248"/>
        <v>3</v>
      </c>
    </row>
    <row r="5263" spans="1:24" x14ac:dyDescent="0.2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c r="V5263">
        <f t="shared" si="246"/>
        <v>7.7379999999999995</v>
      </c>
      <c r="W5263" s="2">
        <f t="shared" si="247"/>
        <v>-1.65</v>
      </c>
      <c r="X5263">
        <f t="shared" si="248"/>
        <v>3</v>
      </c>
    </row>
    <row r="5264" spans="1:24" x14ac:dyDescent="0.2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c r="V5264">
        <f t="shared" si="246"/>
        <v>223.74299999999999</v>
      </c>
      <c r="W5264" s="2">
        <f t="shared" si="247"/>
        <v>-0.1142857142857143</v>
      </c>
      <c r="X5264">
        <f t="shared" si="248"/>
        <v>3</v>
      </c>
    </row>
    <row r="5265" spans="1:24" x14ac:dyDescent="0.2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c r="V5265">
        <f t="shared" si="246"/>
        <v>49.606000000000002</v>
      </c>
      <c r="W5265" s="2">
        <f t="shared" si="247"/>
        <v>-6.25E-2</v>
      </c>
      <c r="X5265">
        <f t="shared" si="248"/>
        <v>3</v>
      </c>
    </row>
    <row r="5266" spans="1:24" x14ac:dyDescent="0.2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c r="V5266">
        <f t="shared" si="246"/>
        <v>18.3111</v>
      </c>
      <c r="W5266" s="2">
        <f t="shared" si="247"/>
        <v>0.16250000000000001</v>
      </c>
      <c r="X5266">
        <f t="shared" si="248"/>
        <v>3</v>
      </c>
    </row>
    <row r="5267" spans="1:24" x14ac:dyDescent="0.2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c r="V5267">
        <f t="shared" si="246"/>
        <v>5.9975999999999994</v>
      </c>
      <c r="W5267" s="2">
        <f t="shared" si="247"/>
        <v>0.49000000000000005</v>
      </c>
      <c r="X5267">
        <f t="shared" si="248"/>
        <v>3</v>
      </c>
    </row>
    <row r="5268" spans="1:24" x14ac:dyDescent="0.2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c r="V5268">
        <f t="shared" si="246"/>
        <v>85.6494</v>
      </c>
      <c r="W5268" s="2">
        <f t="shared" si="247"/>
        <v>0.49</v>
      </c>
      <c r="X5268">
        <f t="shared" si="248"/>
        <v>3</v>
      </c>
    </row>
    <row r="5269" spans="1:24" x14ac:dyDescent="0.2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f t="shared" si="246"/>
        <v>2.8786</v>
      </c>
      <c r="W5269" s="2">
        <f t="shared" si="247"/>
        <v>0.26</v>
      </c>
      <c r="X5269">
        <f t="shared" si="248"/>
        <v>3</v>
      </c>
    </row>
    <row r="5270" spans="1:24"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c r="V5270">
        <f t="shared" si="246"/>
        <v>28.317599999999999</v>
      </c>
      <c r="W5270" s="2">
        <f t="shared" si="247"/>
        <v>0.46</v>
      </c>
      <c r="X5270">
        <f t="shared" si="248"/>
        <v>5</v>
      </c>
    </row>
    <row r="5271" spans="1:24" x14ac:dyDescent="0.2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f t="shared" si="246"/>
        <v>20.7104</v>
      </c>
      <c r="W5271" s="2">
        <f t="shared" si="247"/>
        <v>0.36</v>
      </c>
      <c r="X5271">
        <f t="shared" si="248"/>
        <v>0</v>
      </c>
    </row>
    <row r="5272" spans="1:24" x14ac:dyDescent="0.2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c r="V5272">
        <f t="shared" si="246"/>
        <v>292.75200000000001</v>
      </c>
      <c r="W5272" s="2">
        <f t="shared" si="247"/>
        <v>0.27999999999999997</v>
      </c>
      <c r="X5272">
        <f t="shared" si="248"/>
        <v>0</v>
      </c>
    </row>
    <row r="5273" spans="1:24"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c r="V5273">
        <f t="shared" si="246"/>
        <v>19.8232</v>
      </c>
      <c r="W5273" s="2">
        <f t="shared" si="247"/>
        <v>0.28999999999999998</v>
      </c>
      <c r="X5273">
        <f t="shared" si="248"/>
        <v>0</v>
      </c>
    </row>
    <row r="5274" spans="1:24"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c r="V5274">
        <f t="shared" si="246"/>
        <v>414.65970000000004</v>
      </c>
      <c r="W5274" s="2">
        <f t="shared" si="247"/>
        <v>-3.7499999999999999E-2</v>
      </c>
      <c r="X5274">
        <f t="shared" si="248"/>
        <v>0</v>
      </c>
    </row>
    <row r="5275" spans="1:24"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c r="V5275">
        <f t="shared" si="246"/>
        <v>6.3648000000000007</v>
      </c>
      <c r="W5275" s="2">
        <f t="shared" si="247"/>
        <v>-0.7</v>
      </c>
      <c r="X5275">
        <f t="shared" si="248"/>
        <v>3</v>
      </c>
    </row>
    <row r="5276" spans="1:24" x14ac:dyDescent="0.2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c r="V5276">
        <f t="shared" si="246"/>
        <v>536.40000000000009</v>
      </c>
      <c r="W5276" s="2">
        <f t="shared" si="247"/>
        <v>0.25</v>
      </c>
      <c r="X5276">
        <f t="shared" si="248"/>
        <v>2</v>
      </c>
    </row>
    <row r="5277" spans="1:24"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c r="V5277">
        <f t="shared" si="246"/>
        <v>89.488000000000014</v>
      </c>
      <c r="W5277" s="2">
        <f t="shared" si="247"/>
        <v>0.43999999999999995</v>
      </c>
      <c r="X5277">
        <f t="shared" si="248"/>
        <v>6</v>
      </c>
    </row>
    <row r="5278" spans="1:24"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c r="V5278">
        <f t="shared" si="246"/>
        <v>36.247500000000002</v>
      </c>
      <c r="W5278" s="2">
        <f t="shared" si="247"/>
        <v>0.19</v>
      </c>
      <c r="X5278">
        <f t="shared" si="248"/>
        <v>6</v>
      </c>
    </row>
    <row r="5279" spans="1:24"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c r="V5279">
        <f t="shared" si="246"/>
        <v>349.83359999999999</v>
      </c>
      <c r="W5279" s="2">
        <f t="shared" si="247"/>
        <v>-2.8571428571428571E-2</v>
      </c>
      <c r="X5279">
        <f t="shared" si="248"/>
        <v>4</v>
      </c>
    </row>
    <row r="5280" spans="1:24"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c r="V5280">
        <f t="shared" si="246"/>
        <v>56.980799999999995</v>
      </c>
      <c r="W5280" s="2">
        <f t="shared" si="247"/>
        <v>0.46</v>
      </c>
      <c r="X5280">
        <f t="shared" si="248"/>
        <v>6</v>
      </c>
    </row>
    <row r="5281" spans="1:24" x14ac:dyDescent="0.2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c r="V5281">
        <f t="shared" si="246"/>
        <v>11.5928</v>
      </c>
      <c r="W5281" s="2">
        <f t="shared" si="247"/>
        <v>0.13999999999999999</v>
      </c>
      <c r="X5281">
        <f t="shared" si="248"/>
        <v>4</v>
      </c>
    </row>
    <row r="5282" spans="1:24" x14ac:dyDescent="0.2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c r="V5282">
        <f t="shared" si="246"/>
        <v>63.284799999999997</v>
      </c>
      <c r="W5282" s="2">
        <f t="shared" si="247"/>
        <v>0.26</v>
      </c>
      <c r="X5282">
        <f t="shared" si="248"/>
        <v>5</v>
      </c>
    </row>
    <row r="5283" spans="1:24" x14ac:dyDescent="0.2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f t="shared" si="246"/>
        <v>3.2032000000000003</v>
      </c>
      <c r="W5283" s="2">
        <f t="shared" si="247"/>
        <v>0.48</v>
      </c>
      <c r="X5283">
        <f t="shared" si="248"/>
        <v>5</v>
      </c>
    </row>
    <row r="5284" spans="1:24" x14ac:dyDescent="0.2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c r="V5284">
        <f t="shared" si="246"/>
        <v>19.525200000000002</v>
      </c>
      <c r="W5284" s="2">
        <f t="shared" si="247"/>
        <v>0.47000000000000003</v>
      </c>
      <c r="X5284">
        <f t="shared" si="248"/>
        <v>5</v>
      </c>
    </row>
    <row r="5285" spans="1:24"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c r="V5285">
        <f t="shared" si="246"/>
        <v>15.84</v>
      </c>
      <c r="W5285" s="2">
        <f t="shared" si="247"/>
        <v>0</v>
      </c>
      <c r="X5285">
        <f t="shared" si="248"/>
        <v>5</v>
      </c>
    </row>
    <row r="5286" spans="1:24"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c r="V5286">
        <f t="shared" si="246"/>
        <v>22.2</v>
      </c>
      <c r="W5286" s="2">
        <f t="shared" si="247"/>
        <v>0.5</v>
      </c>
      <c r="X5286">
        <f t="shared" si="248"/>
        <v>5</v>
      </c>
    </row>
    <row r="5287" spans="1:24" x14ac:dyDescent="0.2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c r="V5287">
        <f t="shared" si="246"/>
        <v>13.805999999999997</v>
      </c>
      <c r="W5287" s="2">
        <f t="shared" si="247"/>
        <v>0.35000000000000003</v>
      </c>
      <c r="X5287">
        <f t="shared" si="248"/>
        <v>1</v>
      </c>
    </row>
    <row r="5288" spans="1:24" x14ac:dyDescent="0.2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c r="V5288">
        <f t="shared" si="246"/>
        <v>16.8752</v>
      </c>
      <c r="W5288" s="2">
        <f t="shared" si="247"/>
        <v>-0.76666666666666672</v>
      </c>
      <c r="X5288">
        <f t="shared" si="248"/>
        <v>1</v>
      </c>
    </row>
    <row r="5289" spans="1:24" x14ac:dyDescent="0.2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c r="V5289">
        <f t="shared" si="246"/>
        <v>242.97570000000002</v>
      </c>
      <c r="W5289" s="2">
        <f t="shared" si="247"/>
        <v>-1.7</v>
      </c>
      <c r="X5289">
        <f t="shared" si="248"/>
        <v>1</v>
      </c>
    </row>
    <row r="5290" spans="1:24"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f t="shared" si="246"/>
        <v>83.619600000000005</v>
      </c>
      <c r="W5290" s="2">
        <f t="shared" si="247"/>
        <v>0.49</v>
      </c>
      <c r="X5290">
        <f t="shared" si="248"/>
        <v>5</v>
      </c>
    </row>
    <row r="5291" spans="1:24"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f t="shared" si="246"/>
        <v>11.637599999999999</v>
      </c>
      <c r="W5291" s="2">
        <f t="shared" si="247"/>
        <v>0.35</v>
      </c>
      <c r="X5291">
        <f t="shared" si="248"/>
        <v>7</v>
      </c>
    </row>
    <row r="5292" spans="1:24"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c r="V5292">
        <f t="shared" si="246"/>
        <v>980.51</v>
      </c>
      <c r="W5292" s="2">
        <f t="shared" si="247"/>
        <v>-1.4285714285714285E-2</v>
      </c>
      <c r="X5292">
        <f t="shared" si="248"/>
        <v>7</v>
      </c>
    </row>
    <row r="5293" spans="1:24"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f t="shared" si="246"/>
        <v>120.64919999999999</v>
      </c>
      <c r="W5293" s="2">
        <f t="shared" si="247"/>
        <v>0.33750000000000002</v>
      </c>
      <c r="X5293">
        <f t="shared" si="248"/>
        <v>7</v>
      </c>
    </row>
    <row r="5294" spans="1:24"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c r="V5294">
        <f t="shared" si="246"/>
        <v>4.1292000000000009</v>
      </c>
      <c r="W5294" s="2">
        <f t="shared" si="247"/>
        <v>7.4999999999999983E-2</v>
      </c>
      <c r="X5294">
        <f t="shared" si="248"/>
        <v>3</v>
      </c>
    </row>
    <row r="5295" spans="1:24"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c r="V5295">
        <f t="shared" si="246"/>
        <v>67.064400000000006</v>
      </c>
      <c r="W5295" s="2">
        <f t="shared" si="247"/>
        <v>-0.3</v>
      </c>
      <c r="X5295">
        <f t="shared" si="248"/>
        <v>4</v>
      </c>
    </row>
    <row r="5296" spans="1:24"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c r="V5296">
        <f t="shared" si="246"/>
        <v>27.215999999999998</v>
      </c>
      <c r="W5296" s="2">
        <f t="shared" si="247"/>
        <v>0.46</v>
      </c>
      <c r="X5296">
        <f t="shared" si="248"/>
        <v>4</v>
      </c>
    </row>
    <row r="5297" spans="1:24" x14ac:dyDescent="0.2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f t="shared" si="246"/>
        <v>57.099599999999995</v>
      </c>
      <c r="W5297" s="2">
        <f t="shared" si="247"/>
        <v>0.36250000000000004</v>
      </c>
      <c r="X5297">
        <f t="shared" si="248"/>
        <v>5</v>
      </c>
    </row>
    <row r="5298" spans="1:24"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c r="V5298">
        <f t="shared" si="246"/>
        <v>10.869700000000002</v>
      </c>
      <c r="W5298" s="2">
        <f t="shared" si="247"/>
        <v>0.26999999999999996</v>
      </c>
      <c r="X5298">
        <f t="shared" si="248"/>
        <v>4</v>
      </c>
    </row>
    <row r="5299" spans="1:24"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c r="V5299">
        <f t="shared" si="246"/>
        <v>407.93999999999994</v>
      </c>
      <c r="W5299" s="2">
        <f t="shared" si="247"/>
        <v>0.25</v>
      </c>
      <c r="X5299">
        <f t="shared" si="248"/>
        <v>4</v>
      </c>
    </row>
    <row r="5300" spans="1:24"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c r="V5300">
        <f t="shared" si="246"/>
        <v>2.1623999999999999</v>
      </c>
      <c r="W5300" s="2">
        <f t="shared" si="247"/>
        <v>0.47</v>
      </c>
      <c r="X5300">
        <f t="shared" si="248"/>
        <v>3</v>
      </c>
    </row>
    <row r="5301" spans="1:24"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c r="V5301">
        <f t="shared" si="246"/>
        <v>10.205999999999998</v>
      </c>
      <c r="W5301" s="2">
        <f t="shared" si="247"/>
        <v>0.46000000000000008</v>
      </c>
      <c r="X5301">
        <f t="shared" si="248"/>
        <v>3</v>
      </c>
    </row>
    <row r="5302" spans="1:24" x14ac:dyDescent="0.2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c r="V5302">
        <f t="shared" si="246"/>
        <v>1888.665</v>
      </c>
      <c r="W5302" s="2">
        <f t="shared" si="247"/>
        <v>0.16999999999999998</v>
      </c>
      <c r="X5302">
        <f t="shared" si="248"/>
        <v>4</v>
      </c>
    </row>
    <row r="5303" spans="1:24" x14ac:dyDescent="0.2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c r="V5303">
        <f t="shared" si="246"/>
        <v>1326.3989999999999</v>
      </c>
      <c r="W5303" s="2">
        <f t="shared" si="247"/>
        <v>0.33</v>
      </c>
      <c r="X5303">
        <f t="shared" si="248"/>
        <v>4</v>
      </c>
    </row>
    <row r="5304" spans="1:24" x14ac:dyDescent="0.2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c r="V5304">
        <f t="shared" si="246"/>
        <v>32.292000000000002</v>
      </c>
      <c r="W5304" s="2">
        <f t="shared" si="247"/>
        <v>0.48</v>
      </c>
      <c r="X5304">
        <f t="shared" si="248"/>
        <v>4</v>
      </c>
    </row>
    <row r="5305" spans="1:24"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c r="V5305">
        <f t="shared" si="246"/>
        <v>38.361600000000003</v>
      </c>
      <c r="W5305" s="2">
        <f t="shared" si="247"/>
        <v>-2.8571428571428574E-2</v>
      </c>
      <c r="X5305">
        <f t="shared" si="248"/>
        <v>4</v>
      </c>
    </row>
    <row r="5306" spans="1:24"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c r="V5306">
        <f t="shared" si="246"/>
        <v>16.02</v>
      </c>
      <c r="W5306" s="2">
        <f t="shared" si="247"/>
        <v>-0.875</v>
      </c>
      <c r="X5306">
        <f t="shared" si="248"/>
        <v>2</v>
      </c>
    </row>
    <row r="5307" spans="1:24"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c r="V5307">
        <f t="shared" si="246"/>
        <v>39.991</v>
      </c>
      <c r="W5307" s="2">
        <f t="shared" si="247"/>
        <v>0.42</v>
      </c>
      <c r="X5307">
        <f t="shared" si="248"/>
        <v>5</v>
      </c>
    </row>
    <row r="5308" spans="1:24"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c r="V5308">
        <f t="shared" si="246"/>
        <v>216.3501</v>
      </c>
      <c r="W5308" s="2">
        <f t="shared" si="247"/>
        <v>0.27</v>
      </c>
      <c r="X5308">
        <f t="shared" si="248"/>
        <v>5</v>
      </c>
    </row>
    <row r="5309" spans="1:24"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c r="V5309">
        <f t="shared" si="246"/>
        <v>37.980999999999995</v>
      </c>
      <c r="W5309" s="2">
        <f t="shared" si="247"/>
        <v>5.000000000000001E-2</v>
      </c>
      <c r="X5309">
        <f t="shared" si="248"/>
        <v>5</v>
      </c>
    </row>
    <row r="5310" spans="1:24"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c r="V5310">
        <f t="shared" si="246"/>
        <v>237.45779999999999</v>
      </c>
      <c r="W5310" s="2">
        <f t="shared" si="247"/>
        <v>-0.24285714285714285</v>
      </c>
      <c r="X5310">
        <f t="shared" si="248"/>
        <v>2</v>
      </c>
    </row>
    <row r="5311" spans="1:24"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c r="V5311">
        <f t="shared" si="246"/>
        <v>9.1280000000000001</v>
      </c>
      <c r="W5311" s="2">
        <f t="shared" si="247"/>
        <v>0.3</v>
      </c>
      <c r="X5311">
        <f t="shared" si="248"/>
        <v>2</v>
      </c>
    </row>
    <row r="5312" spans="1:24"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c r="V5312">
        <f t="shared" si="246"/>
        <v>3812.9700000000003</v>
      </c>
      <c r="W5312" s="2">
        <f t="shared" si="247"/>
        <v>-1.5</v>
      </c>
      <c r="X5312">
        <f t="shared" si="248"/>
        <v>2</v>
      </c>
    </row>
    <row r="5313" spans="1:24"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c r="V5313">
        <f t="shared" si="246"/>
        <v>5.8751999999999995</v>
      </c>
      <c r="W5313" s="2">
        <f t="shared" si="247"/>
        <v>0.36250000000000004</v>
      </c>
      <c r="X5313">
        <f t="shared" si="248"/>
        <v>6</v>
      </c>
    </row>
    <row r="5314" spans="1:24"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c r="V5314">
        <f t="shared" si="246"/>
        <v>24.541999999999998</v>
      </c>
      <c r="W5314" s="2">
        <f t="shared" si="247"/>
        <v>0.125</v>
      </c>
      <c r="X5314">
        <f t="shared" si="248"/>
        <v>6</v>
      </c>
    </row>
    <row r="5315" spans="1:24"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c r="V5315">
        <f t="shared" ref="V5315:V5378" si="249">R5315-U5315</f>
        <v>43.523199999999989</v>
      </c>
      <c r="W5315" s="2">
        <f t="shared" ref="W5315:W5378" si="250">U5315/R5315</f>
        <v>0.33000000000000007</v>
      </c>
      <c r="X5315">
        <f t="shared" ref="X5315:X5378" si="251">D5315-C5315</f>
        <v>5</v>
      </c>
    </row>
    <row r="5316" spans="1:24"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f t="shared" si="249"/>
        <v>15.585599999999999</v>
      </c>
      <c r="W5316" s="2">
        <f t="shared" si="250"/>
        <v>0.49</v>
      </c>
      <c r="X5316">
        <f t="shared" si="251"/>
        <v>5</v>
      </c>
    </row>
    <row r="5317" spans="1:24" x14ac:dyDescent="0.2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c r="V5317">
        <f t="shared" si="249"/>
        <v>175.36500000000001</v>
      </c>
      <c r="W5317" s="2">
        <f t="shared" si="250"/>
        <v>6.25E-2</v>
      </c>
      <c r="X5317">
        <f t="shared" si="251"/>
        <v>6</v>
      </c>
    </row>
    <row r="5318" spans="1:24" x14ac:dyDescent="0.2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c r="V5318">
        <f t="shared" si="249"/>
        <v>10.4796</v>
      </c>
      <c r="W5318" s="2">
        <f t="shared" si="250"/>
        <v>0.1125</v>
      </c>
      <c r="X5318">
        <f t="shared" si="251"/>
        <v>3</v>
      </c>
    </row>
    <row r="5319" spans="1:24" x14ac:dyDescent="0.2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c r="V5319">
        <f t="shared" si="249"/>
        <v>8.0869</v>
      </c>
      <c r="W5319" s="2">
        <f t="shared" si="250"/>
        <v>0.16249999999999998</v>
      </c>
      <c r="X5319">
        <f t="shared" si="251"/>
        <v>3</v>
      </c>
    </row>
    <row r="5320" spans="1:24" x14ac:dyDescent="0.2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c r="V5320">
        <f t="shared" si="249"/>
        <v>13.478400000000001</v>
      </c>
      <c r="W5320" s="2">
        <f t="shared" si="250"/>
        <v>0.35</v>
      </c>
      <c r="X5320">
        <f t="shared" si="251"/>
        <v>3</v>
      </c>
    </row>
    <row r="5321" spans="1:24" x14ac:dyDescent="0.2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c r="V5321">
        <f t="shared" si="249"/>
        <v>49.248000000000005</v>
      </c>
      <c r="W5321" s="2">
        <f t="shared" si="250"/>
        <v>-0.8</v>
      </c>
      <c r="X5321">
        <f t="shared" si="251"/>
        <v>3</v>
      </c>
    </row>
    <row r="5322" spans="1:24" x14ac:dyDescent="0.2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c r="V5322">
        <f t="shared" si="249"/>
        <v>3316.8995999999997</v>
      </c>
      <c r="W5322" s="2">
        <f t="shared" si="250"/>
        <v>-0.43333333333333335</v>
      </c>
      <c r="X5322">
        <f t="shared" si="251"/>
        <v>3</v>
      </c>
    </row>
    <row r="5323" spans="1:24" x14ac:dyDescent="0.2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c r="V5323">
        <f t="shared" si="249"/>
        <v>60.483599999999996</v>
      </c>
      <c r="W5323" s="2">
        <f t="shared" si="250"/>
        <v>-0.76666666666666672</v>
      </c>
      <c r="X5323">
        <f t="shared" si="251"/>
        <v>3</v>
      </c>
    </row>
    <row r="5324" spans="1:24" x14ac:dyDescent="0.2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f t="shared" si="249"/>
        <v>13.832000000000001</v>
      </c>
      <c r="W5324" s="2">
        <f t="shared" si="250"/>
        <v>0.3</v>
      </c>
      <c r="X5324">
        <f t="shared" si="251"/>
        <v>3</v>
      </c>
    </row>
    <row r="5325" spans="1:24"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c r="V5325">
        <f t="shared" si="249"/>
        <v>7.98</v>
      </c>
      <c r="W5325" s="2">
        <f t="shared" si="250"/>
        <v>0.5</v>
      </c>
      <c r="X5325">
        <f t="shared" si="251"/>
        <v>5</v>
      </c>
    </row>
    <row r="5326" spans="1:24" x14ac:dyDescent="0.2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f t="shared" si="249"/>
        <v>10.646999999999998</v>
      </c>
      <c r="W5326" s="2">
        <f t="shared" si="250"/>
        <v>0.37000000000000005</v>
      </c>
      <c r="X5326">
        <f t="shared" si="251"/>
        <v>5</v>
      </c>
    </row>
    <row r="5327" spans="1:24" x14ac:dyDescent="0.2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f t="shared" si="249"/>
        <v>16.051199999999998</v>
      </c>
      <c r="W5327" s="2">
        <f t="shared" si="250"/>
        <v>0.36000000000000004</v>
      </c>
      <c r="X5327">
        <f t="shared" si="251"/>
        <v>5</v>
      </c>
    </row>
    <row r="5328" spans="1:24"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c r="V5328">
        <f t="shared" si="249"/>
        <v>4.6760000000000002</v>
      </c>
      <c r="W5328" s="2">
        <f t="shared" si="250"/>
        <v>0.3</v>
      </c>
      <c r="X5328">
        <f t="shared" si="251"/>
        <v>5</v>
      </c>
    </row>
    <row r="5329" spans="1:24" x14ac:dyDescent="0.2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f t="shared" si="249"/>
        <v>10.1088</v>
      </c>
      <c r="W5329" s="2">
        <f t="shared" si="250"/>
        <v>0.48000000000000004</v>
      </c>
      <c r="X5329">
        <f t="shared" si="251"/>
        <v>2</v>
      </c>
    </row>
    <row r="5330" spans="1:24" x14ac:dyDescent="0.2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c r="V5330">
        <f t="shared" si="249"/>
        <v>29.526000000000003</v>
      </c>
      <c r="W5330" s="2">
        <f t="shared" si="250"/>
        <v>7.4999999999999997E-2</v>
      </c>
      <c r="X5330">
        <f t="shared" si="251"/>
        <v>4</v>
      </c>
    </row>
    <row r="5331" spans="1:24"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c r="V5331">
        <f t="shared" si="249"/>
        <v>21.819199999999999</v>
      </c>
      <c r="W5331" s="2">
        <f t="shared" si="250"/>
        <v>0.35</v>
      </c>
      <c r="X5331">
        <f t="shared" si="251"/>
        <v>3</v>
      </c>
    </row>
    <row r="5332" spans="1:24" x14ac:dyDescent="0.2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f t="shared" si="249"/>
        <v>39.003399999999999</v>
      </c>
      <c r="W5332" s="2">
        <f t="shared" si="250"/>
        <v>0.39</v>
      </c>
      <c r="X5332">
        <f t="shared" si="251"/>
        <v>4</v>
      </c>
    </row>
    <row r="5333" spans="1:24" x14ac:dyDescent="0.2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f t="shared" si="249"/>
        <v>40.147500000000001</v>
      </c>
      <c r="W5333" s="2">
        <f t="shared" si="250"/>
        <v>0.33750000000000002</v>
      </c>
      <c r="X5333">
        <f t="shared" si="251"/>
        <v>4</v>
      </c>
    </row>
    <row r="5334" spans="1:24" x14ac:dyDescent="0.2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c r="V5334">
        <f t="shared" si="249"/>
        <v>16.1312</v>
      </c>
      <c r="W5334" s="2">
        <f t="shared" si="250"/>
        <v>0.29000000000000004</v>
      </c>
      <c r="X5334">
        <f t="shared" si="251"/>
        <v>4</v>
      </c>
    </row>
    <row r="5335" spans="1:24" x14ac:dyDescent="0.2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c r="V5335">
        <f t="shared" si="249"/>
        <v>6.6215999999999999</v>
      </c>
      <c r="W5335" s="2">
        <f t="shared" si="250"/>
        <v>0.38</v>
      </c>
      <c r="X5335">
        <f t="shared" si="251"/>
        <v>6</v>
      </c>
    </row>
    <row r="5336" spans="1:24" x14ac:dyDescent="0.2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f t="shared" si="249"/>
        <v>8.843399999999999</v>
      </c>
      <c r="W5336" s="2">
        <f t="shared" si="250"/>
        <v>0.49000000000000005</v>
      </c>
      <c r="X5336">
        <f t="shared" si="251"/>
        <v>6</v>
      </c>
    </row>
    <row r="5337" spans="1:24" x14ac:dyDescent="0.2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c r="V5337">
        <f t="shared" si="249"/>
        <v>1.8251999999999999</v>
      </c>
      <c r="W5337" s="2">
        <f t="shared" si="250"/>
        <v>0.46</v>
      </c>
      <c r="X5337">
        <f t="shared" si="251"/>
        <v>6</v>
      </c>
    </row>
    <row r="5338" spans="1:24"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c r="V5338">
        <f t="shared" si="249"/>
        <v>18.208799999999997</v>
      </c>
      <c r="W5338" s="2">
        <f t="shared" si="250"/>
        <v>0.32500000000000007</v>
      </c>
      <c r="X5338">
        <f t="shared" si="251"/>
        <v>4</v>
      </c>
    </row>
    <row r="5339" spans="1:24"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c r="V5339">
        <f t="shared" si="249"/>
        <v>196.2072</v>
      </c>
      <c r="W5339" s="2">
        <f t="shared" si="250"/>
        <v>0.36249999999999999</v>
      </c>
      <c r="X5339">
        <f t="shared" si="251"/>
        <v>5</v>
      </c>
    </row>
    <row r="5340" spans="1:24"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c r="V5340">
        <f t="shared" si="249"/>
        <v>239.65900000000002</v>
      </c>
      <c r="W5340" s="2">
        <f t="shared" si="250"/>
        <v>0.02</v>
      </c>
      <c r="X5340">
        <f t="shared" si="251"/>
        <v>5</v>
      </c>
    </row>
    <row r="5341" spans="1:24"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c r="V5341">
        <f t="shared" si="249"/>
        <v>6.4872000000000005</v>
      </c>
      <c r="W5341" s="2">
        <f t="shared" si="250"/>
        <v>0.47</v>
      </c>
      <c r="X5341">
        <f t="shared" si="251"/>
        <v>5</v>
      </c>
    </row>
    <row r="5342" spans="1:24"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c r="V5342">
        <f t="shared" si="249"/>
        <v>7.9686000000000003</v>
      </c>
      <c r="W5342" s="2">
        <f t="shared" si="250"/>
        <v>0.43</v>
      </c>
      <c r="X5342">
        <f t="shared" si="251"/>
        <v>5</v>
      </c>
    </row>
    <row r="5343" spans="1:24"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c r="V5343">
        <f t="shared" si="249"/>
        <v>845.95300000000009</v>
      </c>
      <c r="W5343" s="2">
        <f t="shared" si="250"/>
        <v>0.06</v>
      </c>
      <c r="X5343">
        <f t="shared" si="251"/>
        <v>5</v>
      </c>
    </row>
    <row r="5344" spans="1:24"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c r="V5344">
        <f t="shared" si="249"/>
        <v>1.0811999999999999</v>
      </c>
      <c r="W5344" s="2">
        <f t="shared" si="250"/>
        <v>0.33750000000000002</v>
      </c>
      <c r="X5344">
        <f t="shared" si="251"/>
        <v>6</v>
      </c>
    </row>
    <row r="5345" spans="1:24"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c r="V5345">
        <f t="shared" si="249"/>
        <v>251.21249999999998</v>
      </c>
      <c r="W5345" s="2">
        <f t="shared" si="250"/>
        <v>6.25E-2</v>
      </c>
      <c r="X5345">
        <f t="shared" si="251"/>
        <v>6</v>
      </c>
    </row>
    <row r="5346" spans="1:24"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c r="V5346">
        <f t="shared" si="249"/>
        <v>29.7135</v>
      </c>
      <c r="W5346" s="2">
        <f t="shared" si="250"/>
        <v>6.9999999999999993E-2</v>
      </c>
      <c r="X5346">
        <f t="shared" si="251"/>
        <v>2</v>
      </c>
    </row>
    <row r="5347" spans="1:24"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c r="V5347">
        <f t="shared" si="249"/>
        <v>515.34640000000002</v>
      </c>
      <c r="W5347" s="2">
        <f t="shared" si="250"/>
        <v>0.28999999999999998</v>
      </c>
      <c r="X5347">
        <f t="shared" si="251"/>
        <v>2</v>
      </c>
    </row>
    <row r="5348" spans="1:24"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f t="shared" si="249"/>
        <v>6.946200000000001</v>
      </c>
      <c r="W5348" s="2">
        <f t="shared" si="250"/>
        <v>0.36249999999999999</v>
      </c>
      <c r="X5348">
        <f t="shared" si="251"/>
        <v>2</v>
      </c>
    </row>
    <row r="5349" spans="1:24"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c r="V5349">
        <f t="shared" si="249"/>
        <v>5.660400000000001</v>
      </c>
      <c r="W5349" s="2">
        <f t="shared" si="250"/>
        <v>0.33749999999999997</v>
      </c>
      <c r="X5349">
        <f t="shared" si="251"/>
        <v>2</v>
      </c>
    </row>
    <row r="5350" spans="1:24" x14ac:dyDescent="0.2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c r="V5350">
        <f t="shared" si="249"/>
        <v>16.816800000000004</v>
      </c>
      <c r="W5350" s="2">
        <f t="shared" si="250"/>
        <v>0.47999999999999993</v>
      </c>
      <c r="X5350">
        <f t="shared" si="251"/>
        <v>6</v>
      </c>
    </row>
    <row r="5351" spans="1:24" x14ac:dyDescent="0.2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c r="V5351">
        <f t="shared" si="249"/>
        <v>19.95</v>
      </c>
      <c r="W5351" s="2">
        <f t="shared" si="250"/>
        <v>0.5</v>
      </c>
      <c r="X5351">
        <f t="shared" si="251"/>
        <v>6</v>
      </c>
    </row>
    <row r="5352" spans="1:24"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c r="V5352">
        <f t="shared" si="249"/>
        <v>95.304599999999994</v>
      </c>
      <c r="W5352" s="2">
        <f t="shared" si="250"/>
        <v>0.33750000000000002</v>
      </c>
      <c r="X5352">
        <f t="shared" si="251"/>
        <v>7</v>
      </c>
    </row>
    <row r="5353" spans="1:24" x14ac:dyDescent="0.2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c r="V5353">
        <f t="shared" si="249"/>
        <v>26.724000000000004</v>
      </c>
      <c r="W5353" s="2">
        <f t="shared" si="250"/>
        <v>0.36249999999999999</v>
      </c>
      <c r="X5353">
        <f t="shared" si="251"/>
        <v>6</v>
      </c>
    </row>
    <row r="5354" spans="1:24" x14ac:dyDescent="0.2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c r="V5354">
        <f t="shared" si="249"/>
        <v>292.50580000000002</v>
      </c>
      <c r="W5354" s="2">
        <f t="shared" si="250"/>
        <v>0.1125</v>
      </c>
      <c r="X5354">
        <f t="shared" si="251"/>
        <v>6</v>
      </c>
    </row>
    <row r="5355" spans="1:24" x14ac:dyDescent="0.2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f t="shared" si="249"/>
        <v>46.258400000000002</v>
      </c>
      <c r="W5355" s="2">
        <f t="shared" si="250"/>
        <v>0.47</v>
      </c>
      <c r="X5355">
        <f t="shared" si="251"/>
        <v>3</v>
      </c>
    </row>
    <row r="5356" spans="1:24"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c r="V5356">
        <f t="shared" si="249"/>
        <v>258.49680000000001</v>
      </c>
      <c r="W5356" s="2">
        <f t="shared" si="250"/>
        <v>7.4999999999999997E-2</v>
      </c>
      <c r="X5356">
        <f t="shared" si="251"/>
        <v>6</v>
      </c>
    </row>
    <row r="5357" spans="1:24"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c r="V5357">
        <f t="shared" si="249"/>
        <v>4.16</v>
      </c>
      <c r="W5357" s="2">
        <f t="shared" si="250"/>
        <v>0.48</v>
      </c>
      <c r="X5357">
        <f t="shared" si="251"/>
        <v>6</v>
      </c>
    </row>
    <row r="5358" spans="1:24" x14ac:dyDescent="0.2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c r="V5358">
        <f t="shared" si="249"/>
        <v>17.705999999999996</v>
      </c>
      <c r="W5358" s="2">
        <f t="shared" si="250"/>
        <v>0.35000000000000003</v>
      </c>
      <c r="X5358">
        <f t="shared" si="251"/>
        <v>4</v>
      </c>
    </row>
    <row r="5359" spans="1:24" x14ac:dyDescent="0.2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c r="V5359">
        <f t="shared" si="249"/>
        <v>14.724</v>
      </c>
      <c r="W5359" s="2">
        <f t="shared" si="250"/>
        <v>9.9999999999999992E-2</v>
      </c>
      <c r="X5359">
        <f t="shared" si="251"/>
        <v>6</v>
      </c>
    </row>
    <row r="5360" spans="1:24" x14ac:dyDescent="0.2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c r="V5360">
        <f t="shared" si="249"/>
        <v>15.1488</v>
      </c>
      <c r="W5360" s="2">
        <f t="shared" si="250"/>
        <v>0.04</v>
      </c>
      <c r="X5360">
        <f t="shared" si="251"/>
        <v>6</v>
      </c>
    </row>
    <row r="5361" spans="1:24" x14ac:dyDescent="0.2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c r="V5361">
        <f t="shared" si="249"/>
        <v>33.105599999999995</v>
      </c>
      <c r="W5361" s="2">
        <f t="shared" si="250"/>
        <v>0.28000000000000003</v>
      </c>
      <c r="X5361">
        <f t="shared" si="251"/>
        <v>6</v>
      </c>
    </row>
    <row r="5362" spans="1:24"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c r="V5362">
        <f t="shared" si="249"/>
        <v>230.49119999999999</v>
      </c>
      <c r="W5362" s="2">
        <f t="shared" si="250"/>
        <v>-0.16250000000000001</v>
      </c>
      <c r="X5362">
        <f t="shared" si="251"/>
        <v>4</v>
      </c>
    </row>
    <row r="5363" spans="1:24" x14ac:dyDescent="0.2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c r="V5363">
        <f t="shared" si="249"/>
        <v>666.70299999999997</v>
      </c>
      <c r="W5363" s="2">
        <f t="shared" si="250"/>
        <v>7.4999999999999997E-2</v>
      </c>
      <c r="X5363">
        <f t="shared" si="251"/>
        <v>1</v>
      </c>
    </row>
    <row r="5364" spans="1:24" x14ac:dyDescent="0.2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c r="V5364">
        <f t="shared" si="249"/>
        <v>46.569600000000001</v>
      </c>
      <c r="W5364" s="2">
        <f t="shared" si="250"/>
        <v>0.34</v>
      </c>
      <c r="X5364">
        <f t="shared" si="251"/>
        <v>4</v>
      </c>
    </row>
    <row r="5365" spans="1:24" x14ac:dyDescent="0.2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c r="V5365">
        <f t="shared" si="249"/>
        <v>59.011199999999995</v>
      </c>
      <c r="W5365" s="2">
        <f t="shared" si="250"/>
        <v>0.28000000000000003</v>
      </c>
      <c r="X5365">
        <f t="shared" si="251"/>
        <v>4</v>
      </c>
    </row>
    <row r="5366" spans="1:24"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c r="V5366">
        <f t="shared" si="249"/>
        <v>58.377600000000001</v>
      </c>
      <c r="W5366" s="2">
        <f t="shared" si="250"/>
        <v>9.9999999999999992E-2</v>
      </c>
      <c r="X5366">
        <f t="shared" si="251"/>
        <v>3</v>
      </c>
    </row>
    <row r="5367" spans="1:24"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c r="V5367">
        <f t="shared" si="249"/>
        <v>137.96270000000001</v>
      </c>
      <c r="W5367" s="2">
        <f t="shared" si="250"/>
        <v>8.7499999999999994E-2</v>
      </c>
      <c r="X5367">
        <f t="shared" si="251"/>
        <v>4</v>
      </c>
    </row>
    <row r="5368" spans="1:24"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c r="V5368">
        <f t="shared" si="249"/>
        <v>81.008099999999999</v>
      </c>
      <c r="W5368" s="2">
        <f t="shared" si="250"/>
        <v>8.7500000000000008E-2</v>
      </c>
      <c r="X5368">
        <f t="shared" si="251"/>
        <v>5</v>
      </c>
    </row>
    <row r="5369" spans="1:24"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f t="shared" si="249"/>
        <v>6.1268000000000002</v>
      </c>
      <c r="W5369" s="2">
        <f t="shared" si="250"/>
        <v>0.47000000000000003</v>
      </c>
      <c r="X5369">
        <f t="shared" si="251"/>
        <v>5</v>
      </c>
    </row>
    <row r="5370" spans="1:24"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c r="V5370">
        <f t="shared" si="249"/>
        <v>11.685</v>
      </c>
      <c r="W5370" s="2">
        <f t="shared" si="250"/>
        <v>0.25</v>
      </c>
      <c r="X5370">
        <f t="shared" si="251"/>
        <v>5</v>
      </c>
    </row>
    <row r="5371" spans="1:24"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c r="V5371">
        <f t="shared" si="249"/>
        <v>56.349599999999995</v>
      </c>
      <c r="W5371" s="2">
        <f t="shared" si="250"/>
        <v>0.33749999999999997</v>
      </c>
      <c r="X5371">
        <f t="shared" si="251"/>
        <v>3</v>
      </c>
    </row>
    <row r="5372" spans="1:24" x14ac:dyDescent="0.2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c r="V5372">
        <f t="shared" si="249"/>
        <v>202.73039999999997</v>
      </c>
      <c r="W5372" s="2">
        <f t="shared" si="250"/>
        <v>0.26000000000000006</v>
      </c>
      <c r="X5372">
        <f t="shared" si="251"/>
        <v>4</v>
      </c>
    </row>
    <row r="5373" spans="1:24" x14ac:dyDescent="0.2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c r="V5373">
        <f t="shared" si="249"/>
        <v>227.10599999999999</v>
      </c>
      <c r="W5373" s="2">
        <f t="shared" si="250"/>
        <v>0.26</v>
      </c>
      <c r="X5373">
        <f t="shared" si="251"/>
        <v>4</v>
      </c>
    </row>
    <row r="5374" spans="1:24"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c r="V5374">
        <f t="shared" si="249"/>
        <v>10.108799999999999</v>
      </c>
      <c r="W5374" s="2">
        <f t="shared" si="250"/>
        <v>0.35000000000000003</v>
      </c>
      <c r="X5374">
        <f t="shared" si="251"/>
        <v>6</v>
      </c>
    </row>
    <row r="5375" spans="1:24"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c r="V5375">
        <f t="shared" si="249"/>
        <v>416.83319999999998</v>
      </c>
      <c r="W5375" s="2">
        <f t="shared" si="250"/>
        <v>-0.2</v>
      </c>
      <c r="X5375">
        <f t="shared" si="251"/>
        <v>6</v>
      </c>
    </row>
    <row r="5376" spans="1:24"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c r="V5376">
        <f t="shared" si="249"/>
        <v>6.7392000000000003</v>
      </c>
      <c r="W5376" s="2">
        <f t="shared" si="250"/>
        <v>0.35</v>
      </c>
      <c r="X5376">
        <f t="shared" si="251"/>
        <v>6</v>
      </c>
    </row>
    <row r="5377" spans="1:24"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c r="V5377">
        <f t="shared" si="249"/>
        <v>88.343999999999994</v>
      </c>
      <c r="W5377" s="2">
        <f t="shared" si="250"/>
        <v>0.1</v>
      </c>
      <c r="X5377">
        <f t="shared" si="251"/>
        <v>4</v>
      </c>
    </row>
    <row r="5378" spans="1:24"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c r="V5378">
        <f t="shared" si="249"/>
        <v>23.580000000000002</v>
      </c>
      <c r="W5378" s="2">
        <f t="shared" si="250"/>
        <v>0.25</v>
      </c>
      <c r="X5378">
        <f t="shared" si="251"/>
        <v>4</v>
      </c>
    </row>
    <row r="5379" spans="1:24" x14ac:dyDescent="0.2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c r="V5379">
        <f t="shared" ref="V5379:V5442" si="252">R5379-U5379</f>
        <v>230.8733</v>
      </c>
      <c r="W5379" s="2">
        <f t="shared" ref="W5379:W5442" si="253">U5379/R5379</f>
        <v>0.33750000000000002</v>
      </c>
      <c r="X5379">
        <f t="shared" ref="X5379:X5442" si="254">D5379-C5379</f>
        <v>2</v>
      </c>
    </row>
    <row r="5380" spans="1:24" x14ac:dyDescent="0.2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c r="V5380">
        <f t="shared" si="252"/>
        <v>202.9648</v>
      </c>
      <c r="W5380" s="2">
        <f t="shared" si="253"/>
        <v>-0.17500000000000002</v>
      </c>
      <c r="X5380">
        <f t="shared" si="254"/>
        <v>2</v>
      </c>
    </row>
    <row r="5381" spans="1:24"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c r="V5381">
        <f t="shared" si="252"/>
        <v>7.9253999999999989</v>
      </c>
      <c r="W5381" s="2">
        <f t="shared" si="253"/>
        <v>0.49000000000000005</v>
      </c>
      <c r="X5381">
        <f t="shared" si="254"/>
        <v>4</v>
      </c>
    </row>
    <row r="5382" spans="1:24"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c r="V5382">
        <f t="shared" si="252"/>
        <v>69.928200000000004</v>
      </c>
      <c r="W5382" s="2">
        <f t="shared" si="253"/>
        <v>0.33750000000000002</v>
      </c>
      <c r="X5382">
        <f t="shared" si="254"/>
        <v>4</v>
      </c>
    </row>
    <row r="5383" spans="1:24" x14ac:dyDescent="0.2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c r="V5383">
        <f t="shared" si="252"/>
        <v>16.848000000000003</v>
      </c>
      <c r="W5383" s="2">
        <f t="shared" si="253"/>
        <v>0.34999999999999992</v>
      </c>
      <c r="X5383">
        <f t="shared" si="254"/>
        <v>2</v>
      </c>
    </row>
    <row r="5384" spans="1:24" x14ac:dyDescent="0.2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c r="V5384">
        <f t="shared" si="252"/>
        <v>10.472799999999999</v>
      </c>
      <c r="W5384" s="2">
        <f t="shared" si="253"/>
        <v>0.33750000000000002</v>
      </c>
      <c r="X5384">
        <f t="shared" si="254"/>
        <v>2</v>
      </c>
    </row>
    <row r="5385" spans="1:24" x14ac:dyDescent="0.2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c r="V5385">
        <f t="shared" si="252"/>
        <v>6.6096000000000004</v>
      </c>
      <c r="W5385" s="2">
        <f t="shared" si="253"/>
        <v>0.36249999999999999</v>
      </c>
      <c r="X5385">
        <f t="shared" si="254"/>
        <v>2</v>
      </c>
    </row>
    <row r="5386" spans="1:24" x14ac:dyDescent="0.2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c r="V5386">
        <f t="shared" si="252"/>
        <v>316.40999999999997</v>
      </c>
      <c r="W5386" s="2">
        <f t="shared" si="253"/>
        <v>0.11666666666666667</v>
      </c>
      <c r="X5386">
        <f t="shared" si="254"/>
        <v>7</v>
      </c>
    </row>
    <row r="5387" spans="1:24" x14ac:dyDescent="0.2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c r="V5387">
        <f t="shared" si="252"/>
        <v>473.12720000000007</v>
      </c>
      <c r="W5387" s="2">
        <f t="shared" si="253"/>
        <v>0.1333333333333333</v>
      </c>
      <c r="X5387">
        <f t="shared" si="254"/>
        <v>7</v>
      </c>
    </row>
    <row r="5388" spans="1:24"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c r="V5388">
        <f t="shared" si="252"/>
        <v>21.821399999999997</v>
      </c>
      <c r="W5388" s="2">
        <f t="shared" si="253"/>
        <v>0.46</v>
      </c>
      <c r="X5388">
        <f t="shared" si="254"/>
        <v>5</v>
      </c>
    </row>
    <row r="5389" spans="1:24"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c r="V5389">
        <f t="shared" si="252"/>
        <v>157.47749999999999</v>
      </c>
      <c r="W5389" s="2">
        <f t="shared" si="253"/>
        <v>6.25E-2</v>
      </c>
      <c r="X5389">
        <f t="shared" si="254"/>
        <v>3</v>
      </c>
    </row>
    <row r="5390" spans="1:24"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c r="V5390">
        <f t="shared" si="252"/>
        <v>62.432099999999998</v>
      </c>
      <c r="W5390" s="2">
        <f t="shared" si="253"/>
        <v>0.43</v>
      </c>
      <c r="X5390">
        <f t="shared" si="254"/>
        <v>3</v>
      </c>
    </row>
    <row r="5391" spans="1:24"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f t="shared" si="252"/>
        <v>5.0082000000000004</v>
      </c>
      <c r="W5391" s="2">
        <f t="shared" si="253"/>
        <v>0.49</v>
      </c>
      <c r="X5391">
        <f t="shared" si="254"/>
        <v>3</v>
      </c>
    </row>
    <row r="5392" spans="1:24" x14ac:dyDescent="0.2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c r="V5392">
        <f t="shared" si="252"/>
        <v>16.799399999999999</v>
      </c>
      <c r="W5392" s="2">
        <f t="shared" si="253"/>
        <v>0.36249999999999999</v>
      </c>
      <c r="X5392">
        <f t="shared" si="254"/>
        <v>2</v>
      </c>
    </row>
    <row r="5393" spans="1:24"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c r="V5393">
        <f t="shared" si="252"/>
        <v>11.7</v>
      </c>
      <c r="W5393" s="2">
        <f t="shared" si="253"/>
        <v>0.48000000000000004</v>
      </c>
      <c r="X5393">
        <f t="shared" si="254"/>
        <v>6</v>
      </c>
    </row>
    <row r="5394" spans="1:24"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f t="shared" si="252"/>
        <v>5.378400000000001</v>
      </c>
      <c r="W5394" s="2">
        <f t="shared" si="253"/>
        <v>0.45999999999999996</v>
      </c>
      <c r="X5394">
        <f t="shared" si="254"/>
        <v>6</v>
      </c>
    </row>
    <row r="5395" spans="1:24"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f t="shared" si="252"/>
        <v>110.80160000000001</v>
      </c>
      <c r="W5395" s="2">
        <f t="shared" si="253"/>
        <v>0.48</v>
      </c>
      <c r="X5395">
        <f t="shared" si="254"/>
        <v>6</v>
      </c>
    </row>
    <row r="5396" spans="1:24"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c r="V5396">
        <f t="shared" si="252"/>
        <v>789.9276000000001</v>
      </c>
      <c r="W5396" s="2">
        <f t="shared" si="253"/>
        <v>0.22999999999999998</v>
      </c>
      <c r="X5396">
        <f t="shared" si="254"/>
        <v>6</v>
      </c>
    </row>
    <row r="5397" spans="1:24"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c r="V5397">
        <f t="shared" si="252"/>
        <v>12.089</v>
      </c>
      <c r="W5397" s="2">
        <f t="shared" si="253"/>
        <v>0.45</v>
      </c>
      <c r="X5397">
        <f t="shared" si="254"/>
        <v>3</v>
      </c>
    </row>
    <row r="5398" spans="1:24"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c r="V5398">
        <f t="shared" si="252"/>
        <v>39.816000000000003</v>
      </c>
      <c r="W5398" s="2">
        <f t="shared" si="253"/>
        <v>0.37</v>
      </c>
      <c r="X5398">
        <f t="shared" si="254"/>
        <v>0</v>
      </c>
    </row>
    <row r="5399" spans="1:24"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c r="V5399">
        <f t="shared" si="252"/>
        <v>27.689999999999998</v>
      </c>
      <c r="W5399" s="2">
        <f t="shared" si="253"/>
        <v>0.29000000000000004</v>
      </c>
      <c r="X5399">
        <f t="shared" si="254"/>
        <v>7</v>
      </c>
    </row>
    <row r="5400" spans="1:24" x14ac:dyDescent="0.2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c r="V5400">
        <f t="shared" si="252"/>
        <v>4.9419000000000004</v>
      </c>
      <c r="W5400" s="2">
        <f t="shared" si="253"/>
        <v>-0.7</v>
      </c>
      <c r="X5400">
        <f t="shared" si="254"/>
        <v>5</v>
      </c>
    </row>
    <row r="5401" spans="1:24"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f t="shared" si="252"/>
        <v>550.11599999999999</v>
      </c>
      <c r="W5401" s="2">
        <f t="shared" si="253"/>
        <v>1.1764705882352943E-2</v>
      </c>
      <c r="X5401">
        <f t="shared" si="254"/>
        <v>5</v>
      </c>
    </row>
    <row r="5402" spans="1:24"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c r="V5402">
        <f t="shared" si="252"/>
        <v>56.864200000000004</v>
      </c>
      <c r="W5402" s="2">
        <f t="shared" si="253"/>
        <v>0.21</v>
      </c>
      <c r="X5402">
        <f t="shared" si="254"/>
        <v>2</v>
      </c>
    </row>
    <row r="5403" spans="1:24"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c r="V5403">
        <f t="shared" si="252"/>
        <v>53.586600000000004</v>
      </c>
      <c r="W5403" s="2">
        <f t="shared" si="253"/>
        <v>0.32999999999999996</v>
      </c>
      <c r="X5403">
        <f t="shared" si="254"/>
        <v>2</v>
      </c>
    </row>
    <row r="5404" spans="1:24"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f t="shared" si="252"/>
        <v>16.962</v>
      </c>
      <c r="W5404" s="2">
        <f t="shared" si="253"/>
        <v>0.3125</v>
      </c>
      <c r="X5404">
        <f t="shared" si="254"/>
        <v>5</v>
      </c>
    </row>
    <row r="5405" spans="1:24"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c r="V5405">
        <f t="shared" si="252"/>
        <v>2.4336000000000002</v>
      </c>
      <c r="W5405" s="2">
        <f t="shared" si="253"/>
        <v>0.35</v>
      </c>
      <c r="X5405">
        <f t="shared" si="254"/>
        <v>5</v>
      </c>
    </row>
    <row r="5406" spans="1:24"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c r="V5406">
        <f t="shared" si="252"/>
        <v>390.21499999999997</v>
      </c>
      <c r="W5406" s="2">
        <f t="shared" si="253"/>
        <v>0.125</v>
      </c>
      <c r="X5406">
        <f t="shared" si="254"/>
        <v>4</v>
      </c>
    </row>
    <row r="5407" spans="1:24"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c r="V5407">
        <f t="shared" si="252"/>
        <v>21.019200000000001</v>
      </c>
      <c r="W5407" s="2">
        <f t="shared" si="253"/>
        <v>0.42</v>
      </c>
      <c r="X5407">
        <f t="shared" si="254"/>
        <v>4</v>
      </c>
    </row>
    <row r="5408" spans="1:24"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c r="V5408">
        <f t="shared" si="252"/>
        <v>5.6445000000000007</v>
      </c>
      <c r="W5408" s="2">
        <f t="shared" si="253"/>
        <v>0.47</v>
      </c>
      <c r="X5408">
        <f t="shared" si="254"/>
        <v>4</v>
      </c>
    </row>
    <row r="5409" spans="1:24"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c r="V5409">
        <f t="shared" si="252"/>
        <v>47.476800000000004</v>
      </c>
      <c r="W5409" s="2">
        <f t="shared" si="253"/>
        <v>0.45999999999999996</v>
      </c>
      <c r="X5409">
        <f t="shared" si="254"/>
        <v>6</v>
      </c>
    </row>
    <row r="5410" spans="1:24"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c r="V5410">
        <f t="shared" si="252"/>
        <v>14.014999999999999</v>
      </c>
      <c r="W5410" s="2">
        <f t="shared" si="253"/>
        <v>0.37500000000000006</v>
      </c>
      <c r="X5410">
        <f t="shared" si="254"/>
        <v>6</v>
      </c>
    </row>
    <row r="5411" spans="1:24"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c r="V5411">
        <f t="shared" si="252"/>
        <v>56.550000000000004</v>
      </c>
      <c r="W5411" s="2">
        <f t="shared" si="253"/>
        <v>0.375</v>
      </c>
      <c r="X5411">
        <f t="shared" si="254"/>
        <v>6</v>
      </c>
    </row>
    <row r="5412" spans="1:24"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c r="V5412">
        <f t="shared" si="252"/>
        <v>31.642399999999999</v>
      </c>
      <c r="W5412" s="2">
        <f t="shared" si="253"/>
        <v>0.26</v>
      </c>
      <c r="X5412">
        <f t="shared" si="254"/>
        <v>6</v>
      </c>
    </row>
    <row r="5413" spans="1:24"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c r="V5413">
        <f t="shared" si="252"/>
        <v>6.5519999999999996</v>
      </c>
      <c r="W5413" s="2">
        <f t="shared" si="253"/>
        <v>0.35</v>
      </c>
      <c r="X5413">
        <f t="shared" si="254"/>
        <v>4</v>
      </c>
    </row>
    <row r="5414" spans="1:24"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c r="V5414">
        <f t="shared" si="252"/>
        <v>93.232799999999997</v>
      </c>
      <c r="W5414" s="2">
        <f t="shared" si="253"/>
        <v>0.08</v>
      </c>
      <c r="X5414">
        <f t="shared" si="254"/>
        <v>4</v>
      </c>
    </row>
    <row r="5415" spans="1:24"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c r="V5415">
        <f t="shared" si="252"/>
        <v>161.82</v>
      </c>
      <c r="W5415" s="2">
        <f t="shared" si="253"/>
        <v>0.27999999999999997</v>
      </c>
      <c r="X5415">
        <f t="shared" si="254"/>
        <v>3</v>
      </c>
    </row>
    <row r="5416" spans="1:24"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c r="V5416">
        <f t="shared" si="252"/>
        <v>270.75119999999998</v>
      </c>
      <c r="W5416" s="2">
        <f t="shared" si="253"/>
        <v>-2.6999999999999997</v>
      </c>
      <c r="X5416">
        <f t="shared" si="254"/>
        <v>5</v>
      </c>
    </row>
    <row r="5417" spans="1:24"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c r="V5417">
        <f t="shared" si="252"/>
        <v>13.478400000000001</v>
      </c>
      <c r="W5417" s="2">
        <f t="shared" si="253"/>
        <v>0.35</v>
      </c>
      <c r="X5417">
        <f t="shared" si="254"/>
        <v>5</v>
      </c>
    </row>
    <row r="5418" spans="1:24"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f t="shared" si="252"/>
        <v>48.980400000000003</v>
      </c>
      <c r="W5418" s="2">
        <f t="shared" si="253"/>
        <v>-0.22499999999999998</v>
      </c>
      <c r="X5418">
        <f t="shared" si="254"/>
        <v>5</v>
      </c>
    </row>
    <row r="5419" spans="1:24" x14ac:dyDescent="0.2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c r="V5419">
        <f t="shared" si="252"/>
        <v>7.68</v>
      </c>
      <c r="W5419" s="2">
        <f t="shared" si="253"/>
        <v>0.5</v>
      </c>
      <c r="X5419">
        <f t="shared" si="254"/>
        <v>2</v>
      </c>
    </row>
    <row r="5420" spans="1:24"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c r="V5420">
        <f t="shared" si="252"/>
        <v>23.587199999999996</v>
      </c>
      <c r="W5420" s="2">
        <f t="shared" si="253"/>
        <v>0.35000000000000003</v>
      </c>
      <c r="X5420">
        <f t="shared" si="254"/>
        <v>3</v>
      </c>
    </row>
    <row r="5421" spans="1:24"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c r="V5421">
        <f t="shared" si="252"/>
        <v>135.34559999999999</v>
      </c>
      <c r="W5421" s="2">
        <f t="shared" si="253"/>
        <v>0.1</v>
      </c>
      <c r="X5421">
        <f t="shared" si="254"/>
        <v>3</v>
      </c>
    </row>
    <row r="5422" spans="1:24" x14ac:dyDescent="0.2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c r="V5422">
        <f t="shared" si="252"/>
        <v>341.61809999999997</v>
      </c>
      <c r="W5422" s="2">
        <f t="shared" si="253"/>
        <v>-0.21666666666666667</v>
      </c>
      <c r="X5422">
        <f t="shared" si="254"/>
        <v>2</v>
      </c>
    </row>
    <row r="5423" spans="1:24" x14ac:dyDescent="0.2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c r="V5423">
        <f t="shared" si="252"/>
        <v>30.784600000000001</v>
      </c>
      <c r="W5423" s="2">
        <f t="shared" si="253"/>
        <v>3.7499999999999999E-2</v>
      </c>
      <c r="X5423">
        <f t="shared" si="254"/>
        <v>2</v>
      </c>
    </row>
    <row r="5424" spans="1:24" x14ac:dyDescent="0.2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c r="V5424">
        <f t="shared" si="252"/>
        <v>7.3007999999999988</v>
      </c>
      <c r="W5424" s="2">
        <f t="shared" si="253"/>
        <v>0.35000000000000003</v>
      </c>
      <c r="X5424">
        <f t="shared" si="254"/>
        <v>4</v>
      </c>
    </row>
    <row r="5425" spans="1:24" x14ac:dyDescent="0.2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c r="V5425">
        <f t="shared" si="252"/>
        <v>14.519999999999998</v>
      </c>
      <c r="W5425" s="2">
        <f t="shared" si="253"/>
        <v>0.45000000000000007</v>
      </c>
      <c r="X5425">
        <f t="shared" si="254"/>
        <v>2</v>
      </c>
    </row>
    <row r="5426" spans="1:24"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c r="V5426">
        <f t="shared" si="252"/>
        <v>2.4992000000000001</v>
      </c>
      <c r="W5426" s="2">
        <f t="shared" si="253"/>
        <v>0.28999999999999998</v>
      </c>
      <c r="X5426">
        <f t="shared" si="254"/>
        <v>6</v>
      </c>
    </row>
    <row r="5427" spans="1:24" x14ac:dyDescent="0.2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c r="V5427">
        <f t="shared" si="252"/>
        <v>989.97</v>
      </c>
      <c r="W5427" s="2">
        <f t="shared" si="253"/>
        <v>0.4</v>
      </c>
      <c r="X5427">
        <f t="shared" si="254"/>
        <v>3</v>
      </c>
    </row>
    <row r="5428" spans="1:24" x14ac:dyDescent="0.2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c r="V5428">
        <f t="shared" si="252"/>
        <v>60.426000000000009</v>
      </c>
      <c r="W5428" s="2">
        <f t="shared" si="253"/>
        <v>0.45999999999999996</v>
      </c>
      <c r="X5428">
        <f t="shared" si="254"/>
        <v>3</v>
      </c>
    </row>
    <row r="5429" spans="1:24"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c r="V5429">
        <f t="shared" si="252"/>
        <v>563.91999999999996</v>
      </c>
      <c r="W5429" s="2">
        <f t="shared" si="253"/>
        <v>5.8823529411764705E-2</v>
      </c>
      <c r="X5429">
        <f t="shared" si="254"/>
        <v>0</v>
      </c>
    </row>
    <row r="5430" spans="1:24" x14ac:dyDescent="0.2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c r="V5430">
        <f t="shared" si="252"/>
        <v>34.432200000000002</v>
      </c>
      <c r="W5430" s="2">
        <f t="shared" si="253"/>
        <v>0.26</v>
      </c>
      <c r="X5430">
        <f t="shared" si="254"/>
        <v>2</v>
      </c>
    </row>
    <row r="5431" spans="1:24" x14ac:dyDescent="0.2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c r="V5431">
        <f t="shared" si="252"/>
        <v>29.985000000000003</v>
      </c>
      <c r="W5431" s="2">
        <f t="shared" si="253"/>
        <v>6.25E-2</v>
      </c>
      <c r="X5431">
        <f t="shared" si="254"/>
        <v>2</v>
      </c>
    </row>
    <row r="5432" spans="1:24"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c r="V5432">
        <f t="shared" si="252"/>
        <v>145.41120000000001</v>
      </c>
      <c r="W5432" s="2">
        <f t="shared" si="253"/>
        <v>9.9999999999999992E-2</v>
      </c>
      <c r="X5432">
        <f t="shared" si="254"/>
        <v>4</v>
      </c>
    </row>
    <row r="5433" spans="1:24"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f t="shared" si="252"/>
        <v>2.6924000000000001</v>
      </c>
      <c r="W5433" s="2">
        <f t="shared" si="253"/>
        <v>0.33749999999999997</v>
      </c>
      <c r="X5433">
        <f t="shared" si="254"/>
        <v>4</v>
      </c>
    </row>
    <row r="5434" spans="1:24"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c r="V5434">
        <f t="shared" si="252"/>
        <v>11.188800000000001</v>
      </c>
      <c r="W5434" s="2">
        <f t="shared" si="253"/>
        <v>-0.8</v>
      </c>
      <c r="X5434">
        <f t="shared" si="254"/>
        <v>4</v>
      </c>
    </row>
    <row r="5435" spans="1:24"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c r="V5435">
        <f t="shared" si="252"/>
        <v>8.2288000000000014</v>
      </c>
      <c r="W5435" s="2">
        <f t="shared" si="253"/>
        <v>7.4999999999999997E-2</v>
      </c>
      <c r="X5435">
        <f t="shared" si="254"/>
        <v>4</v>
      </c>
    </row>
    <row r="5436" spans="1:24"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c r="V5436">
        <f t="shared" si="252"/>
        <v>1181.3040000000001</v>
      </c>
      <c r="W5436" s="2">
        <f t="shared" si="253"/>
        <v>0.28000000000000003</v>
      </c>
      <c r="X5436">
        <f t="shared" si="254"/>
        <v>5</v>
      </c>
    </row>
    <row r="5437" spans="1:24"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c r="V5437">
        <f t="shared" si="252"/>
        <v>172.8</v>
      </c>
      <c r="W5437" s="2">
        <f t="shared" si="253"/>
        <v>0.36</v>
      </c>
      <c r="X5437">
        <f t="shared" si="254"/>
        <v>5</v>
      </c>
    </row>
    <row r="5438" spans="1:24" x14ac:dyDescent="0.2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c r="V5438">
        <f t="shared" si="252"/>
        <v>14.151999999999999</v>
      </c>
      <c r="W5438" s="2">
        <f t="shared" si="253"/>
        <v>0.27500000000000002</v>
      </c>
      <c r="X5438">
        <f t="shared" si="254"/>
        <v>3</v>
      </c>
    </row>
    <row r="5439" spans="1:24" x14ac:dyDescent="0.2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c r="V5439">
        <f t="shared" si="252"/>
        <v>16.677</v>
      </c>
      <c r="W5439" s="2">
        <f t="shared" si="253"/>
        <v>-0.7</v>
      </c>
      <c r="X5439">
        <f t="shared" si="254"/>
        <v>3</v>
      </c>
    </row>
    <row r="5440" spans="1:24" x14ac:dyDescent="0.2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c r="V5440">
        <f t="shared" si="252"/>
        <v>197.22480000000002</v>
      </c>
      <c r="W5440" s="2">
        <f t="shared" si="253"/>
        <v>7.4999999999999997E-2</v>
      </c>
      <c r="X5440">
        <f t="shared" si="254"/>
        <v>3</v>
      </c>
    </row>
    <row r="5441" spans="1:24" x14ac:dyDescent="0.2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c r="V5441">
        <f t="shared" si="252"/>
        <v>404.78899999999999</v>
      </c>
      <c r="W5441" s="2">
        <f t="shared" si="253"/>
        <v>0.3125</v>
      </c>
      <c r="X5441">
        <f t="shared" si="254"/>
        <v>5</v>
      </c>
    </row>
    <row r="5442" spans="1:24"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c r="V5442">
        <f t="shared" si="252"/>
        <v>1.9092</v>
      </c>
      <c r="W5442" s="2">
        <f t="shared" si="253"/>
        <v>7.4999999999999997E-2</v>
      </c>
      <c r="X5442">
        <f t="shared" si="254"/>
        <v>5</v>
      </c>
    </row>
    <row r="5443" spans="1:24"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c r="V5443">
        <f t="shared" ref="V5443:V5506" si="255">R5443-U5443</f>
        <v>3.9800000000000004</v>
      </c>
      <c r="W5443" s="2">
        <f t="shared" ref="W5443:W5506" si="256">U5443/R5443</f>
        <v>0.37499999999999994</v>
      </c>
      <c r="X5443">
        <f t="shared" ref="X5443:X5506" si="257">D5443-C5443</f>
        <v>4</v>
      </c>
    </row>
    <row r="5444" spans="1:24"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f t="shared" si="255"/>
        <v>62.747999999999998</v>
      </c>
      <c r="W5444" s="2">
        <f t="shared" si="256"/>
        <v>0.37</v>
      </c>
      <c r="X5444">
        <f t="shared" si="257"/>
        <v>6</v>
      </c>
    </row>
    <row r="5445" spans="1:24"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c r="V5445">
        <f t="shared" si="255"/>
        <v>41.271100000000004</v>
      </c>
      <c r="W5445" s="2">
        <f t="shared" si="256"/>
        <v>0.33749999999999997</v>
      </c>
      <c r="X5445">
        <f t="shared" si="257"/>
        <v>6</v>
      </c>
    </row>
    <row r="5446" spans="1:24"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c r="V5446">
        <f t="shared" si="255"/>
        <v>7.9254000000000007</v>
      </c>
      <c r="W5446" s="2">
        <f t="shared" si="256"/>
        <v>0.26</v>
      </c>
      <c r="X5446">
        <f t="shared" si="257"/>
        <v>6</v>
      </c>
    </row>
    <row r="5447" spans="1:24"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c r="V5447">
        <f t="shared" si="255"/>
        <v>13.870100000000001</v>
      </c>
      <c r="W5447" s="2">
        <f t="shared" si="256"/>
        <v>0.33750000000000002</v>
      </c>
      <c r="X5447">
        <f t="shared" si="257"/>
        <v>4</v>
      </c>
    </row>
    <row r="5448" spans="1:24"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f t="shared" si="255"/>
        <v>24.75</v>
      </c>
      <c r="W5448" s="2">
        <f t="shared" si="256"/>
        <v>0.25</v>
      </c>
      <c r="X5448">
        <f t="shared" si="257"/>
        <v>5</v>
      </c>
    </row>
    <row r="5449" spans="1:24"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c r="V5449">
        <f t="shared" si="255"/>
        <v>162.46749999999997</v>
      </c>
      <c r="W5449" s="2">
        <f t="shared" si="256"/>
        <v>0.35000000000000003</v>
      </c>
      <c r="X5449">
        <f t="shared" si="257"/>
        <v>5</v>
      </c>
    </row>
    <row r="5450" spans="1:24"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c r="V5450">
        <f t="shared" si="255"/>
        <v>350.77140000000003</v>
      </c>
      <c r="W5450" s="2">
        <f t="shared" si="256"/>
        <v>0.02</v>
      </c>
      <c r="X5450">
        <f t="shared" si="257"/>
        <v>7</v>
      </c>
    </row>
    <row r="5451" spans="1:24"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c r="V5451">
        <f t="shared" si="255"/>
        <v>46.494</v>
      </c>
      <c r="W5451" s="2">
        <f t="shared" si="256"/>
        <v>0.19</v>
      </c>
      <c r="X5451">
        <f t="shared" si="257"/>
        <v>7</v>
      </c>
    </row>
    <row r="5452" spans="1:24"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c r="V5452">
        <f t="shared" si="255"/>
        <v>182.57799999999997</v>
      </c>
      <c r="W5452" s="2">
        <f t="shared" si="256"/>
        <v>0.45000000000000007</v>
      </c>
      <c r="X5452">
        <f t="shared" si="257"/>
        <v>7</v>
      </c>
    </row>
    <row r="5453" spans="1:24"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c r="V5453">
        <f t="shared" si="255"/>
        <v>27.580800000000004</v>
      </c>
      <c r="W5453" s="2">
        <f t="shared" si="256"/>
        <v>0.32</v>
      </c>
      <c r="X5453">
        <f t="shared" si="257"/>
        <v>7</v>
      </c>
    </row>
    <row r="5454" spans="1:24"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c r="V5454">
        <f t="shared" si="255"/>
        <v>61.201999999999998</v>
      </c>
      <c r="W5454" s="2">
        <f t="shared" si="256"/>
        <v>0.28999999999999998</v>
      </c>
      <c r="X5454">
        <f t="shared" si="257"/>
        <v>7</v>
      </c>
    </row>
    <row r="5455" spans="1:24"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c r="V5455">
        <f t="shared" si="255"/>
        <v>24.235199999999999</v>
      </c>
      <c r="W5455" s="2">
        <f t="shared" si="256"/>
        <v>0.36249999999999999</v>
      </c>
      <c r="X5455">
        <f t="shared" si="257"/>
        <v>4</v>
      </c>
    </row>
    <row r="5456" spans="1:24" x14ac:dyDescent="0.2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f t="shared" si="255"/>
        <v>7.6504000000000003</v>
      </c>
      <c r="W5456" s="2">
        <f t="shared" si="256"/>
        <v>8.7499999999999994E-2</v>
      </c>
      <c r="X5456">
        <f t="shared" si="257"/>
        <v>4</v>
      </c>
    </row>
    <row r="5457" spans="1:24" x14ac:dyDescent="0.2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f t="shared" si="255"/>
        <v>6.0776000000000003</v>
      </c>
      <c r="W5457" s="2">
        <f t="shared" si="256"/>
        <v>0.1125</v>
      </c>
      <c r="X5457">
        <f t="shared" si="257"/>
        <v>4</v>
      </c>
    </row>
    <row r="5458" spans="1:24" x14ac:dyDescent="0.2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c r="V5458">
        <f t="shared" si="255"/>
        <v>9.9960000000000022</v>
      </c>
      <c r="W5458" s="2">
        <f t="shared" si="256"/>
        <v>0.48999999999999994</v>
      </c>
      <c r="X5458">
        <f t="shared" si="257"/>
        <v>4</v>
      </c>
    </row>
    <row r="5459" spans="1:24" x14ac:dyDescent="0.2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c r="V5459">
        <f t="shared" si="255"/>
        <v>47.921999999999997</v>
      </c>
      <c r="W5459" s="2">
        <f t="shared" si="256"/>
        <v>0.30000000000000004</v>
      </c>
      <c r="X5459">
        <f t="shared" si="257"/>
        <v>4</v>
      </c>
    </row>
    <row r="5460" spans="1:24" x14ac:dyDescent="0.2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c r="V5460">
        <f t="shared" si="255"/>
        <v>9.0071999999999992</v>
      </c>
      <c r="W5460" s="2">
        <f t="shared" si="256"/>
        <v>0.32500000000000001</v>
      </c>
      <c r="X5460">
        <f t="shared" si="257"/>
        <v>2</v>
      </c>
    </row>
    <row r="5461" spans="1:24" x14ac:dyDescent="0.2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c r="V5461">
        <f t="shared" si="255"/>
        <v>1385.8799999999999</v>
      </c>
      <c r="W5461" s="2">
        <f t="shared" si="256"/>
        <v>6.25E-2</v>
      </c>
      <c r="X5461">
        <f t="shared" si="257"/>
        <v>2</v>
      </c>
    </row>
    <row r="5462" spans="1:24"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c r="V5462">
        <f t="shared" si="255"/>
        <v>20.136599999999998</v>
      </c>
      <c r="W5462" s="2">
        <f t="shared" si="256"/>
        <v>-0.23750000000000002</v>
      </c>
      <c r="X5462">
        <f t="shared" si="257"/>
        <v>4</v>
      </c>
    </row>
    <row r="5463" spans="1:24" x14ac:dyDescent="0.2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f t="shared" si="255"/>
        <v>4.8048000000000002</v>
      </c>
      <c r="W5463" s="2">
        <f t="shared" si="256"/>
        <v>0.48</v>
      </c>
      <c r="X5463">
        <f t="shared" si="257"/>
        <v>6</v>
      </c>
    </row>
    <row r="5464" spans="1:24"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f t="shared" si="255"/>
        <v>56.056000000000004</v>
      </c>
      <c r="W5464" s="2">
        <f t="shared" si="256"/>
        <v>-0.73333333333333328</v>
      </c>
      <c r="X5464">
        <f t="shared" si="257"/>
        <v>1</v>
      </c>
    </row>
    <row r="5465" spans="1:24"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c r="V5465">
        <f t="shared" si="255"/>
        <v>36.441600000000001</v>
      </c>
      <c r="W5465" s="2">
        <f t="shared" si="256"/>
        <v>0.35</v>
      </c>
      <c r="X5465">
        <f t="shared" si="257"/>
        <v>1</v>
      </c>
    </row>
    <row r="5466" spans="1:24"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f t="shared" si="255"/>
        <v>72.027000000000001</v>
      </c>
      <c r="W5466" s="2">
        <f t="shared" si="256"/>
        <v>0.33749999999999997</v>
      </c>
      <c r="X5466">
        <f t="shared" si="257"/>
        <v>1</v>
      </c>
    </row>
    <row r="5467" spans="1:24"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c r="V5467">
        <f t="shared" si="255"/>
        <v>502.06700000000001</v>
      </c>
      <c r="W5467" s="2">
        <f t="shared" si="256"/>
        <v>-1.7666666666666666</v>
      </c>
      <c r="X5467">
        <f t="shared" si="257"/>
        <v>1</v>
      </c>
    </row>
    <row r="5468" spans="1:24"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c r="V5468">
        <f t="shared" si="255"/>
        <v>10.11</v>
      </c>
      <c r="W5468" s="2">
        <f t="shared" si="256"/>
        <v>0.375</v>
      </c>
      <c r="X5468">
        <f t="shared" si="257"/>
        <v>5</v>
      </c>
    </row>
    <row r="5469" spans="1:24"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c r="V5469">
        <f t="shared" si="255"/>
        <v>108.5874</v>
      </c>
      <c r="W5469" s="2">
        <f t="shared" si="256"/>
        <v>0.11249999999999999</v>
      </c>
      <c r="X5469">
        <f t="shared" si="257"/>
        <v>5</v>
      </c>
    </row>
    <row r="5470" spans="1:24"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c r="V5470">
        <f t="shared" si="255"/>
        <v>512.35800000000006</v>
      </c>
      <c r="W5470" s="2">
        <f t="shared" si="256"/>
        <v>0.125</v>
      </c>
      <c r="X5470">
        <f t="shared" si="257"/>
        <v>1</v>
      </c>
    </row>
    <row r="5471" spans="1:24"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f t="shared" si="255"/>
        <v>10.1088</v>
      </c>
      <c r="W5471" s="2">
        <f t="shared" si="256"/>
        <v>0.48000000000000004</v>
      </c>
      <c r="X5471">
        <f t="shared" si="257"/>
        <v>1</v>
      </c>
    </row>
    <row r="5472" spans="1:24" x14ac:dyDescent="0.2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c r="V5472">
        <f t="shared" si="255"/>
        <v>114.626</v>
      </c>
      <c r="W5472" s="2">
        <f t="shared" si="256"/>
        <v>7.4999999999999997E-2</v>
      </c>
      <c r="X5472">
        <f t="shared" si="257"/>
        <v>5</v>
      </c>
    </row>
    <row r="5473" spans="1:24"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c r="V5473">
        <f t="shared" si="255"/>
        <v>9.3520000000000003</v>
      </c>
      <c r="W5473" s="2">
        <f t="shared" si="256"/>
        <v>0.3</v>
      </c>
      <c r="X5473">
        <f t="shared" si="257"/>
        <v>4</v>
      </c>
    </row>
    <row r="5474" spans="1:24"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c r="V5474">
        <f t="shared" si="255"/>
        <v>95.863600000000005</v>
      </c>
      <c r="W5474" s="2">
        <f t="shared" si="256"/>
        <v>-0.22500000000000001</v>
      </c>
      <c r="X5474">
        <f t="shared" si="257"/>
        <v>4</v>
      </c>
    </row>
    <row r="5475" spans="1:24"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c r="V5475">
        <f t="shared" si="255"/>
        <v>285.65039999999999</v>
      </c>
      <c r="W5475" s="2">
        <f t="shared" si="256"/>
        <v>-1.7999999999999998</v>
      </c>
      <c r="X5475">
        <f t="shared" si="257"/>
        <v>4</v>
      </c>
    </row>
    <row r="5476" spans="1:24"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c r="V5476">
        <f t="shared" si="255"/>
        <v>713.14599999999996</v>
      </c>
      <c r="W5476" s="2">
        <f t="shared" si="256"/>
        <v>0.05</v>
      </c>
      <c r="X5476">
        <f t="shared" si="257"/>
        <v>0</v>
      </c>
    </row>
    <row r="5477" spans="1:24"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c r="V5477">
        <f t="shared" si="255"/>
        <v>22.2</v>
      </c>
      <c r="W5477" s="2">
        <f t="shared" si="256"/>
        <v>0.5</v>
      </c>
      <c r="X5477">
        <f t="shared" si="257"/>
        <v>3</v>
      </c>
    </row>
    <row r="5478" spans="1:24"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c r="V5478">
        <f t="shared" si="255"/>
        <v>61.721499999999999</v>
      </c>
      <c r="W5478" s="2">
        <f t="shared" si="256"/>
        <v>0.26999999999999996</v>
      </c>
      <c r="X5478">
        <f t="shared" si="257"/>
        <v>3</v>
      </c>
    </row>
    <row r="5479" spans="1:24"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c r="V5479">
        <f t="shared" si="255"/>
        <v>9.1494000000000018</v>
      </c>
      <c r="W5479" s="2">
        <f t="shared" si="256"/>
        <v>0.48999999999999994</v>
      </c>
      <c r="X5479">
        <f t="shared" si="257"/>
        <v>3</v>
      </c>
    </row>
    <row r="5480" spans="1:24"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c r="V5480">
        <f t="shared" si="255"/>
        <v>65.484000000000009</v>
      </c>
      <c r="W5480" s="2">
        <f t="shared" si="256"/>
        <v>0.48999999999999994</v>
      </c>
      <c r="X5480">
        <f t="shared" si="257"/>
        <v>4</v>
      </c>
    </row>
    <row r="5481" spans="1:24"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c r="V5481">
        <f t="shared" si="255"/>
        <v>3.1772999999999998</v>
      </c>
      <c r="W5481" s="2">
        <f t="shared" si="256"/>
        <v>-0.70000000000000007</v>
      </c>
      <c r="X5481">
        <f t="shared" si="257"/>
        <v>4</v>
      </c>
    </row>
    <row r="5482" spans="1:24"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c r="V5482">
        <f t="shared" si="255"/>
        <v>91.582899999999995</v>
      </c>
      <c r="W5482" s="2">
        <f t="shared" si="256"/>
        <v>0.1125</v>
      </c>
      <c r="X5482">
        <f t="shared" si="257"/>
        <v>6</v>
      </c>
    </row>
    <row r="5483" spans="1:24"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c r="V5483">
        <f t="shared" si="255"/>
        <v>29.52</v>
      </c>
      <c r="W5483" s="2">
        <f t="shared" si="256"/>
        <v>0.18000000000000002</v>
      </c>
      <c r="X5483">
        <f t="shared" si="257"/>
        <v>6</v>
      </c>
    </row>
    <row r="5484" spans="1:24"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f t="shared" si="255"/>
        <v>124.7792</v>
      </c>
      <c r="W5484" s="2">
        <f t="shared" si="256"/>
        <v>0.48</v>
      </c>
      <c r="X5484">
        <f t="shared" si="257"/>
        <v>6</v>
      </c>
    </row>
    <row r="5485" spans="1:24"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c r="V5485">
        <f t="shared" si="255"/>
        <v>40.273200000000003</v>
      </c>
      <c r="W5485" s="2">
        <f t="shared" si="256"/>
        <v>0.01</v>
      </c>
      <c r="X5485">
        <f t="shared" si="257"/>
        <v>6</v>
      </c>
    </row>
    <row r="5486" spans="1:24" x14ac:dyDescent="0.2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c r="V5486">
        <f t="shared" si="255"/>
        <v>487.24560000000002</v>
      </c>
      <c r="W5486" s="2">
        <f t="shared" si="256"/>
        <v>-0.16249999999999998</v>
      </c>
      <c r="X5486">
        <f t="shared" si="257"/>
        <v>5</v>
      </c>
    </row>
    <row r="5487" spans="1:24"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c r="V5487">
        <f t="shared" si="255"/>
        <v>15.843600000000002</v>
      </c>
      <c r="W5487" s="2">
        <f t="shared" si="256"/>
        <v>0.32500000000000001</v>
      </c>
      <c r="X5487">
        <f t="shared" si="257"/>
        <v>5</v>
      </c>
    </row>
    <row r="5488" spans="1:24"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c r="V5488">
        <f t="shared" si="255"/>
        <v>9.8780000000000001</v>
      </c>
      <c r="W5488" s="2">
        <f t="shared" si="256"/>
        <v>-1.7499999999999998</v>
      </c>
      <c r="X5488">
        <f t="shared" si="257"/>
        <v>5</v>
      </c>
    </row>
    <row r="5489" spans="1:24"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c r="V5489">
        <f t="shared" si="255"/>
        <v>29.670299999999997</v>
      </c>
      <c r="W5489" s="2">
        <f t="shared" si="256"/>
        <v>-0.23750000000000002</v>
      </c>
      <c r="X5489">
        <f t="shared" si="257"/>
        <v>3</v>
      </c>
    </row>
    <row r="5490" spans="1:24"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f t="shared" si="255"/>
        <v>4.2282000000000002</v>
      </c>
      <c r="W5490" s="2">
        <f t="shared" si="256"/>
        <v>0.32500000000000001</v>
      </c>
      <c r="X5490">
        <f t="shared" si="257"/>
        <v>3</v>
      </c>
    </row>
    <row r="5491" spans="1:24"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c r="V5491">
        <f t="shared" si="255"/>
        <v>18.987300000000001</v>
      </c>
      <c r="W5491" s="2">
        <f t="shared" si="256"/>
        <v>8.7499999999999994E-2</v>
      </c>
      <c r="X5491">
        <f t="shared" si="257"/>
        <v>3</v>
      </c>
    </row>
    <row r="5492" spans="1:24"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c r="V5492">
        <f t="shared" si="255"/>
        <v>237.45779999999999</v>
      </c>
      <c r="W5492" s="2">
        <f t="shared" si="256"/>
        <v>-8.7499999999999994E-2</v>
      </c>
      <c r="X5492">
        <f t="shared" si="257"/>
        <v>3</v>
      </c>
    </row>
    <row r="5493" spans="1:24"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f t="shared" si="255"/>
        <v>16.344000000000001</v>
      </c>
      <c r="W5493" s="2">
        <f t="shared" si="256"/>
        <v>0.1</v>
      </c>
      <c r="X5493">
        <f t="shared" si="257"/>
        <v>1</v>
      </c>
    </row>
    <row r="5494" spans="1:24"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c r="V5494">
        <f t="shared" si="255"/>
        <v>7.2128000000000005</v>
      </c>
      <c r="W5494" s="2">
        <f t="shared" si="256"/>
        <v>0.02</v>
      </c>
      <c r="X5494">
        <f t="shared" si="257"/>
        <v>0</v>
      </c>
    </row>
    <row r="5495" spans="1:24"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c r="V5495">
        <f t="shared" si="255"/>
        <v>21.527999999999999</v>
      </c>
      <c r="W5495" s="2">
        <f t="shared" si="256"/>
        <v>0.48000000000000004</v>
      </c>
      <c r="X5495">
        <f t="shared" si="257"/>
        <v>0</v>
      </c>
    </row>
    <row r="5496" spans="1:24"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c r="V5496">
        <f t="shared" si="255"/>
        <v>416.1712</v>
      </c>
      <c r="W5496" s="2">
        <f t="shared" si="256"/>
        <v>-1.1764705882352941E-2</v>
      </c>
      <c r="X5496">
        <f t="shared" si="257"/>
        <v>0</v>
      </c>
    </row>
    <row r="5497" spans="1:24" x14ac:dyDescent="0.2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c r="V5497">
        <f t="shared" si="255"/>
        <v>13.780799999999999</v>
      </c>
      <c r="W5497" s="2">
        <f t="shared" si="256"/>
        <v>-0.79999999999999993</v>
      </c>
      <c r="X5497">
        <f t="shared" si="257"/>
        <v>4</v>
      </c>
    </row>
    <row r="5498" spans="1:24"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c r="V5498">
        <f t="shared" si="255"/>
        <v>44.744</v>
      </c>
      <c r="W5498" s="2">
        <f t="shared" si="256"/>
        <v>0.3</v>
      </c>
      <c r="X5498">
        <f t="shared" si="257"/>
        <v>4</v>
      </c>
    </row>
    <row r="5499" spans="1:24"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c r="V5499">
        <f t="shared" si="255"/>
        <v>4.6575999999999995</v>
      </c>
      <c r="W5499" s="2">
        <f t="shared" si="256"/>
        <v>0.29000000000000004</v>
      </c>
      <c r="X5499">
        <f t="shared" si="257"/>
        <v>3</v>
      </c>
    </row>
    <row r="5500" spans="1:24"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f t="shared" si="255"/>
        <v>4.2282000000000002</v>
      </c>
      <c r="W5500" s="2">
        <f t="shared" si="256"/>
        <v>0.45999999999999996</v>
      </c>
      <c r="X5500">
        <f t="shared" si="257"/>
        <v>3</v>
      </c>
    </row>
    <row r="5501" spans="1:24"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f t="shared" si="255"/>
        <v>33.100999999999999</v>
      </c>
      <c r="W5501" s="2">
        <f t="shared" si="256"/>
        <v>0.21</v>
      </c>
      <c r="X5501">
        <f t="shared" si="257"/>
        <v>3</v>
      </c>
    </row>
    <row r="5502" spans="1:24"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f t="shared" si="255"/>
        <v>575.59319999999991</v>
      </c>
      <c r="W5502" s="2">
        <f t="shared" si="256"/>
        <v>0.13333333333333336</v>
      </c>
      <c r="X5502">
        <f t="shared" si="257"/>
        <v>3</v>
      </c>
    </row>
    <row r="5503" spans="1:24"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c r="V5503">
        <f t="shared" si="255"/>
        <v>4.5696000000000012</v>
      </c>
      <c r="W5503" s="2">
        <f t="shared" si="256"/>
        <v>0.48999999999999994</v>
      </c>
      <c r="X5503">
        <f t="shared" si="257"/>
        <v>3</v>
      </c>
    </row>
    <row r="5504" spans="1:24" x14ac:dyDescent="0.2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c r="V5504">
        <f t="shared" si="255"/>
        <v>2.6496</v>
      </c>
      <c r="W5504" s="2">
        <f t="shared" si="256"/>
        <v>0.2</v>
      </c>
      <c r="X5504">
        <f t="shared" si="257"/>
        <v>4</v>
      </c>
    </row>
    <row r="5505" spans="1:24" x14ac:dyDescent="0.2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c r="V5505">
        <f t="shared" si="255"/>
        <v>18.877499999999998</v>
      </c>
      <c r="W5505" s="2">
        <f t="shared" si="256"/>
        <v>6.25E-2</v>
      </c>
      <c r="X5505">
        <f t="shared" si="257"/>
        <v>4</v>
      </c>
    </row>
    <row r="5506" spans="1:24" x14ac:dyDescent="0.2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c r="V5506">
        <f t="shared" si="255"/>
        <v>5.9778000000000002</v>
      </c>
      <c r="W5506" s="2">
        <f t="shared" si="256"/>
        <v>0.32500000000000001</v>
      </c>
      <c r="X5506">
        <f t="shared" si="257"/>
        <v>4</v>
      </c>
    </row>
    <row r="5507" spans="1:24" x14ac:dyDescent="0.2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c r="V5507">
        <f t="shared" ref="V5507:V5570" si="258">R5507-U5507</f>
        <v>1045.3600000000001</v>
      </c>
      <c r="W5507" s="2">
        <f t="shared" ref="W5507:W5570" si="259">U5507/R5507</f>
        <v>-0.21666666666666665</v>
      </c>
      <c r="X5507">
        <f t="shared" ref="X5507:X5570" si="260">D5507-C5507</f>
        <v>4</v>
      </c>
    </row>
    <row r="5508" spans="1:24" x14ac:dyDescent="0.2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c r="V5508">
        <f t="shared" si="258"/>
        <v>34.078000000000003</v>
      </c>
      <c r="W5508" s="2">
        <f t="shared" si="259"/>
        <v>0.45</v>
      </c>
      <c r="X5508">
        <f t="shared" si="260"/>
        <v>0</v>
      </c>
    </row>
    <row r="5509" spans="1:24"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c r="V5509">
        <f t="shared" si="258"/>
        <v>9.3184000000000022</v>
      </c>
      <c r="W5509" s="2">
        <f t="shared" si="259"/>
        <v>0.47999999999999993</v>
      </c>
      <c r="X5509">
        <f t="shared" si="260"/>
        <v>6</v>
      </c>
    </row>
    <row r="5510" spans="1:24" x14ac:dyDescent="0.2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c r="V5510">
        <f t="shared" si="258"/>
        <v>83.163000000000011</v>
      </c>
      <c r="W5510" s="2">
        <f t="shared" si="259"/>
        <v>0.43</v>
      </c>
      <c r="X5510">
        <f t="shared" si="260"/>
        <v>4</v>
      </c>
    </row>
    <row r="5511" spans="1:24"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c r="V5511">
        <f t="shared" si="258"/>
        <v>37.566400000000002</v>
      </c>
      <c r="W5511" s="2">
        <f t="shared" si="259"/>
        <v>0.33749999999999997</v>
      </c>
      <c r="X5511">
        <f t="shared" si="260"/>
        <v>5</v>
      </c>
    </row>
    <row r="5512" spans="1:24"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c r="V5512">
        <f t="shared" si="258"/>
        <v>7.6449999999999996</v>
      </c>
      <c r="W5512" s="2">
        <f t="shared" si="259"/>
        <v>0.31250000000000006</v>
      </c>
      <c r="X5512">
        <f t="shared" si="260"/>
        <v>5</v>
      </c>
    </row>
    <row r="5513" spans="1:24" x14ac:dyDescent="0.2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c r="V5513">
        <f t="shared" si="258"/>
        <v>21.793600000000001</v>
      </c>
      <c r="W5513" s="2">
        <f t="shared" si="259"/>
        <v>0.33749999999999997</v>
      </c>
      <c r="X5513">
        <f t="shared" si="260"/>
        <v>6</v>
      </c>
    </row>
    <row r="5514" spans="1:24" x14ac:dyDescent="0.2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c r="V5514">
        <f t="shared" si="258"/>
        <v>15.0891</v>
      </c>
      <c r="W5514" s="2">
        <f t="shared" si="259"/>
        <v>0.33749999999999997</v>
      </c>
      <c r="X5514">
        <f t="shared" si="260"/>
        <v>6</v>
      </c>
    </row>
    <row r="5515" spans="1:24" x14ac:dyDescent="0.2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c r="V5515">
        <f t="shared" si="258"/>
        <v>237.5703</v>
      </c>
      <c r="W5515" s="2">
        <f t="shared" si="259"/>
        <v>0.01</v>
      </c>
      <c r="X5515">
        <f t="shared" si="260"/>
        <v>2</v>
      </c>
    </row>
    <row r="5516" spans="1:24" x14ac:dyDescent="0.2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c r="V5516">
        <f t="shared" si="258"/>
        <v>115.43039999999999</v>
      </c>
      <c r="W5516" s="2">
        <f t="shared" si="259"/>
        <v>0.28000000000000003</v>
      </c>
      <c r="X5516">
        <f t="shared" si="260"/>
        <v>2</v>
      </c>
    </row>
    <row r="5517" spans="1:24" x14ac:dyDescent="0.2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c r="V5517">
        <f t="shared" si="258"/>
        <v>124.9845</v>
      </c>
      <c r="W5517" s="2">
        <f t="shared" si="259"/>
        <v>3.0000000000000002E-2</v>
      </c>
      <c r="X5517">
        <f t="shared" si="260"/>
        <v>2</v>
      </c>
    </row>
    <row r="5518" spans="1:24"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c r="V5518">
        <f t="shared" si="258"/>
        <v>791.976</v>
      </c>
      <c r="W5518" s="2">
        <f t="shared" si="259"/>
        <v>0.4</v>
      </c>
      <c r="X5518">
        <f t="shared" si="260"/>
        <v>3</v>
      </c>
    </row>
    <row r="5519" spans="1:24" x14ac:dyDescent="0.2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c r="V5519">
        <f t="shared" si="258"/>
        <v>250.244</v>
      </c>
      <c r="W5519" s="2">
        <f t="shared" si="259"/>
        <v>-4.2857142857142858E-2</v>
      </c>
      <c r="X5519">
        <f t="shared" si="260"/>
        <v>5</v>
      </c>
    </row>
    <row r="5520" spans="1:24" x14ac:dyDescent="0.2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c r="V5520">
        <f t="shared" si="258"/>
        <v>47.921999999999997</v>
      </c>
      <c r="W5520" s="2">
        <f t="shared" si="259"/>
        <v>0.125</v>
      </c>
      <c r="X5520">
        <f t="shared" si="260"/>
        <v>5</v>
      </c>
    </row>
    <row r="5521" spans="1:24" x14ac:dyDescent="0.2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c r="V5521">
        <f t="shared" si="258"/>
        <v>10.211399999999999</v>
      </c>
      <c r="W5521" s="2">
        <f t="shared" si="259"/>
        <v>0.23750000000000002</v>
      </c>
      <c r="X5521">
        <f t="shared" si="260"/>
        <v>5</v>
      </c>
    </row>
    <row r="5522" spans="1:24" x14ac:dyDescent="0.2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c r="V5522">
        <f t="shared" si="258"/>
        <v>15.249000000000002</v>
      </c>
      <c r="W5522" s="2">
        <f t="shared" si="259"/>
        <v>0.36249999999999993</v>
      </c>
      <c r="X5522">
        <f t="shared" si="260"/>
        <v>5</v>
      </c>
    </row>
    <row r="5523" spans="1:24" x14ac:dyDescent="0.2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c r="V5523">
        <f t="shared" si="258"/>
        <v>284.76439999999997</v>
      </c>
      <c r="W5523" s="2">
        <f t="shared" si="259"/>
        <v>-0.1125</v>
      </c>
      <c r="X5523">
        <f t="shared" si="260"/>
        <v>5</v>
      </c>
    </row>
    <row r="5524" spans="1:24" x14ac:dyDescent="0.2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c r="V5524">
        <f t="shared" si="258"/>
        <v>14.547599999999999</v>
      </c>
      <c r="W5524" s="2">
        <f t="shared" si="259"/>
        <v>0.32500000000000001</v>
      </c>
      <c r="X5524">
        <f t="shared" si="260"/>
        <v>2</v>
      </c>
    </row>
    <row r="5525" spans="1:24" x14ac:dyDescent="0.2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c r="V5525">
        <f t="shared" si="258"/>
        <v>42.5152</v>
      </c>
      <c r="W5525" s="2">
        <f t="shared" si="259"/>
        <v>0.27</v>
      </c>
      <c r="X5525">
        <f t="shared" si="260"/>
        <v>2</v>
      </c>
    </row>
    <row r="5526" spans="1:24"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c r="V5526">
        <f t="shared" si="258"/>
        <v>43.351199999999999</v>
      </c>
      <c r="W5526" s="2">
        <f t="shared" si="259"/>
        <v>0.46</v>
      </c>
      <c r="X5526">
        <f t="shared" si="260"/>
        <v>2</v>
      </c>
    </row>
    <row r="5527" spans="1:24"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f t="shared" si="258"/>
        <v>5.7701999999999991</v>
      </c>
      <c r="W5527" s="2">
        <f t="shared" si="259"/>
        <v>0.41000000000000003</v>
      </c>
      <c r="X5527">
        <f t="shared" si="260"/>
        <v>5</v>
      </c>
    </row>
    <row r="5528" spans="1:24"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c r="V5528">
        <f t="shared" si="258"/>
        <v>1.1584000000000001</v>
      </c>
      <c r="W5528" s="2">
        <f t="shared" si="259"/>
        <v>0.36</v>
      </c>
      <c r="X5528">
        <f t="shared" si="260"/>
        <v>4</v>
      </c>
    </row>
    <row r="5529" spans="1:24" x14ac:dyDescent="0.2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c r="V5529">
        <f t="shared" si="258"/>
        <v>19.728799999999996</v>
      </c>
      <c r="W5529" s="2">
        <f t="shared" si="259"/>
        <v>0.48000000000000009</v>
      </c>
      <c r="X5529">
        <f t="shared" si="260"/>
        <v>2</v>
      </c>
    </row>
    <row r="5530" spans="1:24"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c r="V5530">
        <f t="shared" si="258"/>
        <v>51.97399999999999</v>
      </c>
      <c r="W5530" s="2">
        <f t="shared" si="259"/>
        <v>0.35000000000000003</v>
      </c>
      <c r="X5530">
        <f t="shared" si="260"/>
        <v>4</v>
      </c>
    </row>
    <row r="5531" spans="1:24" x14ac:dyDescent="0.2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c r="V5531">
        <f t="shared" si="258"/>
        <v>74.942400000000006</v>
      </c>
      <c r="W5531" s="2">
        <f t="shared" si="259"/>
        <v>0.35</v>
      </c>
      <c r="X5531">
        <f t="shared" si="260"/>
        <v>5</v>
      </c>
    </row>
    <row r="5532" spans="1:24" x14ac:dyDescent="0.2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c r="V5532">
        <f t="shared" si="258"/>
        <v>1735.972</v>
      </c>
      <c r="W5532" s="2">
        <f t="shared" si="259"/>
        <v>0.30000000000000004</v>
      </c>
      <c r="X5532">
        <f t="shared" si="260"/>
        <v>4</v>
      </c>
    </row>
    <row r="5533" spans="1:24" x14ac:dyDescent="0.2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c r="V5533">
        <f t="shared" si="258"/>
        <v>104.3652</v>
      </c>
      <c r="W5533" s="2">
        <f t="shared" si="259"/>
        <v>0.42</v>
      </c>
      <c r="X5533">
        <f t="shared" si="260"/>
        <v>1</v>
      </c>
    </row>
    <row r="5534" spans="1:24" x14ac:dyDescent="0.2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c r="V5534">
        <f t="shared" si="258"/>
        <v>21.7485</v>
      </c>
      <c r="W5534" s="2">
        <f t="shared" si="259"/>
        <v>0.18999999999999997</v>
      </c>
      <c r="X5534">
        <f t="shared" si="260"/>
        <v>1</v>
      </c>
    </row>
    <row r="5535" spans="1:24" x14ac:dyDescent="0.2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f t="shared" si="258"/>
        <v>194.02199999999999</v>
      </c>
      <c r="W5535" s="2">
        <f t="shared" si="259"/>
        <v>0.4</v>
      </c>
      <c r="X5535">
        <f t="shared" si="260"/>
        <v>1</v>
      </c>
    </row>
    <row r="5536" spans="1:24" x14ac:dyDescent="0.2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c r="V5536">
        <f t="shared" si="258"/>
        <v>31.768199999999997</v>
      </c>
      <c r="W5536" s="2">
        <f t="shared" si="259"/>
        <v>0.47000000000000003</v>
      </c>
      <c r="X5536">
        <f t="shared" si="260"/>
        <v>1</v>
      </c>
    </row>
    <row r="5537" spans="1:24" x14ac:dyDescent="0.2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f t="shared" si="258"/>
        <v>33.352800000000002</v>
      </c>
      <c r="W5537" s="2">
        <f t="shared" si="259"/>
        <v>0.48</v>
      </c>
      <c r="X5537">
        <f t="shared" si="260"/>
        <v>1</v>
      </c>
    </row>
    <row r="5538" spans="1:24" x14ac:dyDescent="0.2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c r="V5538">
        <f t="shared" si="258"/>
        <v>6.0683999999999996</v>
      </c>
      <c r="W5538" s="2">
        <f t="shared" si="259"/>
        <v>0.48000000000000004</v>
      </c>
      <c r="X5538">
        <f t="shared" si="260"/>
        <v>1</v>
      </c>
    </row>
    <row r="5539" spans="1:24" x14ac:dyDescent="0.2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c r="V5539">
        <f t="shared" si="258"/>
        <v>6.7392000000000012</v>
      </c>
      <c r="W5539" s="2">
        <f t="shared" si="259"/>
        <v>0.47999999999999993</v>
      </c>
      <c r="X5539">
        <f t="shared" si="260"/>
        <v>1</v>
      </c>
    </row>
    <row r="5540" spans="1:24"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c r="V5540">
        <f t="shared" si="258"/>
        <v>9.4122000000000003</v>
      </c>
      <c r="W5540" s="2">
        <f t="shared" si="259"/>
        <v>0.45999999999999996</v>
      </c>
      <c r="X5540">
        <f t="shared" si="260"/>
        <v>7</v>
      </c>
    </row>
    <row r="5541" spans="1:24"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f t="shared" si="258"/>
        <v>236.58179999999999</v>
      </c>
      <c r="W5541" s="2">
        <f t="shared" si="259"/>
        <v>-0.3</v>
      </c>
      <c r="X5541">
        <f t="shared" si="260"/>
        <v>4</v>
      </c>
    </row>
    <row r="5542" spans="1:24"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f t="shared" si="258"/>
        <v>4.2187999999999999</v>
      </c>
      <c r="W5542" s="2">
        <f t="shared" si="259"/>
        <v>-1.6499999999999997</v>
      </c>
      <c r="X5542">
        <f t="shared" si="260"/>
        <v>4</v>
      </c>
    </row>
    <row r="5543" spans="1:24"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c r="V5543">
        <f t="shared" si="258"/>
        <v>19.830300000000001</v>
      </c>
      <c r="W5543" s="2">
        <f t="shared" si="259"/>
        <v>0.1125</v>
      </c>
      <c r="X5543">
        <f t="shared" si="260"/>
        <v>4</v>
      </c>
    </row>
    <row r="5544" spans="1:24"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c r="V5544">
        <f t="shared" si="258"/>
        <v>674.8356</v>
      </c>
      <c r="W5544" s="2">
        <f t="shared" si="259"/>
        <v>-0.48</v>
      </c>
      <c r="X5544">
        <f t="shared" si="260"/>
        <v>6</v>
      </c>
    </row>
    <row r="5545" spans="1:24"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c r="V5545">
        <f t="shared" si="258"/>
        <v>18.096</v>
      </c>
      <c r="W5545" s="2">
        <f t="shared" si="259"/>
        <v>-0.73333333333333339</v>
      </c>
      <c r="X5545">
        <f t="shared" si="260"/>
        <v>6</v>
      </c>
    </row>
    <row r="5546" spans="1:24"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c r="V5546">
        <f t="shared" si="258"/>
        <v>9.3852000000000011</v>
      </c>
      <c r="W5546" s="2">
        <f t="shared" si="259"/>
        <v>-0.79999999999999993</v>
      </c>
      <c r="X5546">
        <f t="shared" si="260"/>
        <v>6</v>
      </c>
    </row>
    <row r="5547" spans="1:24"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c r="V5547">
        <f t="shared" si="258"/>
        <v>49.876000000000005</v>
      </c>
      <c r="W5547" s="2">
        <f t="shared" si="259"/>
        <v>0.26</v>
      </c>
      <c r="X5547">
        <f t="shared" si="260"/>
        <v>4</v>
      </c>
    </row>
    <row r="5548" spans="1:24" x14ac:dyDescent="0.2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c r="V5548">
        <f t="shared" si="258"/>
        <v>14.5928</v>
      </c>
      <c r="W5548" s="2">
        <f t="shared" si="259"/>
        <v>0.42</v>
      </c>
      <c r="X5548">
        <f t="shared" si="260"/>
        <v>1</v>
      </c>
    </row>
    <row r="5549" spans="1:24" x14ac:dyDescent="0.2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c r="V5549">
        <f t="shared" si="258"/>
        <v>79.099999999999994</v>
      </c>
      <c r="W5549" s="2">
        <f t="shared" si="259"/>
        <v>0.375</v>
      </c>
      <c r="X5549">
        <f t="shared" si="260"/>
        <v>1</v>
      </c>
    </row>
    <row r="5550" spans="1:24" x14ac:dyDescent="0.2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c r="V5550">
        <f t="shared" si="258"/>
        <v>31.886400000000002</v>
      </c>
      <c r="W5550" s="2">
        <f t="shared" si="259"/>
        <v>0.27</v>
      </c>
      <c r="X5550">
        <f t="shared" si="260"/>
        <v>3</v>
      </c>
    </row>
    <row r="5551" spans="1:24" x14ac:dyDescent="0.2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c r="V5551">
        <f t="shared" si="258"/>
        <v>104.94750000000001</v>
      </c>
      <c r="W5551" s="2">
        <f t="shared" si="259"/>
        <v>0.25</v>
      </c>
      <c r="X5551">
        <f t="shared" si="260"/>
        <v>3</v>
      </c>
    </row>
    <row r="5552" spans="1:24"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c r="V5552">
        <f t="shared" si="258"/>
        <v>2.3380000000000001</v>
      </c>
      <c r="W5552" s="2">
        <f t="shared" si="259"/>
        <v>0.125</v>
      </c>
      <c r="X5552">
        <f t="shared" si="260"/>
        <v>4</v>
      </c>
    </row>
    <row r="5553" spans="1:24"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c r="V5553">
        <f t="shared" si="258"/>
        <v>19.779</v>
      </c>
      <c r="W5553" s="2">
        <f t="shared" si="259"/>
        <v>-0.18750000000000003</v>
      </c>
      <c r="X5553">
        <f t="shared" si="260"/>
        <v>4</v>
      </c>
    </row>
    <row r="5554" spans="1:24"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c r="V5554">
        <f t="shared" si="258"/>
        <v>58.640100000000004</v>
      </c>
      <c r="W5554" s="2">
        <f t="shared" si="259"/>
        <v>0.26250000000000001</v>
      </c>
      <c r="X5554">
        <f t="shared" si="260"/>
        <v>4</v>
      </c>
    </row>
    <row r="5555" spans="1:24"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c r="V5555">
        <f t="shared" si="258"/>
        <v>23.587199999999996</v>
      </c>
      <c r="W5555" s="2">
        <f t="shared" si="259"/>
        <v>0.35000000000000003</v>
      </c>
      <c r="X5555">
        <f t="shared" si="260"/>
        <v>4</v>
      </c>
    </row>
    <row r="5556" spans="1:24"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c r="V5556">
        <f t="shared" si="258"/>
        <v>80.991900000000001</v>
      </c>
      <c r="W5556" s="2">
        <f t="shared" si="259"/>
        <v>-0.19117647058823528</v>
      </c>
      <c r="X5556">
        <f t="shared" si="260"/>
        <v>4</v>
      </c>
    </row>
    <row r="5557" spans="1:24" x14ac:dyDescent="0.2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c r="V5557">
        <f t="shared" si="258"/>
        <v>6.7056000000000004</v>
      </c>
      <c r="W5557" s="2">
        <f t="shared" si="259"/>
        <v>0.34</v>
      </c>
      <c r="X5557">
        <f t="shared" si="260"/>
        <v>4</v>
      </c>
    </row>
    <row r="5558" spans="1:24"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c r="V5558">
        <f t="shared" si="258"/>
        <v>4.1888000000000005</v>
      </c>
      <c r="W5558" s="2">
        <f t="shared" si="259"/>
        <v>0.32</v>
      </c>
      <c r="X5558">
        <f t="shared" si="260"/>
        <v>4</v>
      </c>
    </row>
    <row r="5559" spans="1:24"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c r="V5559">
        <f t="shared" si="258"/>
        <v>40.536000000000001</v>
      </c>
      <c r="W5559" s="2">
        <f t="shared" si="259"/>
        <v>0.28000000000000003</v>
      </c>
      <c r="X5559">
        <f t="shared" si="260"/>
        <v>4</v>
      </c>
    </row>
    <row r="5560" spans="1:24" x14ac:dyDescent="0.2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c r="V5560">
        <f t="shared" si="258"/>
        <v>3.3696000000000006</v>
      </c>
      <c r="W5560" s="2">
        <f t="shared" si="259"/>
        <v>0.47999999999999993</v>
      </c>
      <c r="X5560">
        <f t="shared" si="260"/>
        <v>4</v>
      </c>
    </row>
    <row r="5561" spans="1:24" x14ac:dyDescent="0.2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c r="V5561">
        <f t="shared" si="258"/>
        <v>1087.1969999999999</v>
      </c>
      <c r="W5561" s="2">
        <f t="shared" si="259"/>
        <v>0.18</v>
      </c>
      <c r="X5561">
        <f t="shared" si="260"/>
        <v>4</v>
      </c>
    </row>
    <row r="5562" spans="1:24" x14ac:dyDescent="0.2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c r="V5562">
        <f t="shared" si="258"/>
        <v>8.0675999999999988</v>
      </c>
      <c r="W5562" s="2">
        <f t="shared" si="259"/>
        <v>0.46</v>
      </c>
      <c r="X5562">
        <f t="shared" si="260"/>
        <v>4</v>
      </c>
    </row>
    <row r="5563" spans="1:24" x14ac:dyDescent="0.2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f t="shared" si="258"/>
        <v>17.27</v>
      </c>
      <c r="W5563" s="2">
        <f t="shared" si="259"/>
        <v>0.5</v>
      </c>
      <c r="X5563">
        <f t="shared" si="260"/>
        <v>2</v>
      </c>
    </row>
    <row r="5564" spans="1:24" x14ac:dyDescent="0.2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f t="shared" si="258"/>
        <v>1559.9739999999997</v>
      </c>
      <c r="W5564" s="2">
        <f t="shared" si="259"/>
        <v>0.48000000000000009</v>
      </c>
      <c r="X5564">
        <f t="shared" si="260"/>
        <v>2</v>
      </c>
    </row>
    <row r="5565" spans="1:24" x14ac:dyDescent="0.2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f t="shared" si="258"/>
        <v>33.342400000000005</v>
      </c>
      <c r="W5565" s="2">
        <f t="shared" si="259"/>
        <v>0.48</v>
      </c>
      <c r="X5565">
        <f t="shared" si="260"/>
        <v>2</v>
      </c>
    </row>
    <row r="5566" spans="1:24"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c r="V5566">
        <f t="shared" si="258"/>
        <v>17.267199999999999</v>
      </c>
      <c r="W5566" s="2">
        <f t="shared" si="259"/>
        <v>0.1125</v>
      </c>
      <c r="X5566">
        <f t="shared" si="260"/>
        <v>0</v>
      </c>
    </row>
    <row r="5567" spans="1:24"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c r="V5567">
        <f t="shared" si="258"/>
        <v>200.98659999999998</v>
      </c>
      <c r="W5567" s="2">
        <f t="shared" si="259"/>
        <v>4.2857142857142858E-2</v>
      </c>
      <c r="X5567">
        <f t="shared" si="260"/>
        <v>0</v>
      </c>
    </row>
    <row r="5568" spans="1:24"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c r="V5568">
        <f t="shared" si="258"/>
        <v>27.900000000000002</v>
      </c>
      <c r="W5568" s="2">
        <f t="shared" si="259"/>
        <v>6.25E-2</v>
      </c>
      <c r="X5568">
        <f t="shared" si="260"/>
        <v>0</v>
      </c>
    </row>
    <row r="5569" spans="1:24"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c r="V5569">
        <f t="shared" si="258"/>
        <v>92.332800000000006</v>
      </c>
      <c r="W5569" s="2">
        <f t="shared" si="259"/>
        <v>-2.8571428571428571E-2</v>
      </c>
      <c r="X5569">
        <f t="shared" si="260"/>
        <v>0</v>
      </c>
    </row>
    <row r="5570" spans="1:24"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c r="V5570">
        <f t="shared" si="258"/>
        <v>623.98960000000011</v>
      </c>
      <c r="W5570" s="2">
        <f t="shared" si="259"/>
        <v>0.35</v>
      </c>
      <c r="X5570">
        <f t="shared" si="260"/>
        <v>0</v>
      </c>
    </row>
    <row r="5571" spans="1:24"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c r="V5571">
        <f t="shared" ref="V5571:V5634" si="261">R5571-U5571</f>
        <v>9.9144000000000005</v>
      </c>
      <c r="W5571" s="2">
        <f t="shared" ref="W5571:W5634" si="262">U5571/R5571</f>
        <v>0.36249999999999999</v>
      </c>
      <c r="X5571">
        <f t="shared" ref="X5571:X5634" si="263">D5571-C5571</f>
        <v>0</v>
      </c>
    </row>
    <row r="5572" spans="1:24"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c r="V5572">
        <f t="shared" si="261"/>
        <v>41.661499999999997</v>
      </c>
      <c r="W5572" s="2">
        <f t="shared" si="262"/>
        <v>-0.21249999999999999</v>
      </c>
      <c r="X5572">
        <f t="shared" si="263"/>
        <v>0</v>
      </c>
    </row>
    <row r="5573" spans="1:24" x14ac:dyDescent="0.2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c r="V5573">
        <f t="shared" si="261"/>
        <v>62.714700000000008</v>
      </c>
      <c r="W5573" s="2">
        <f t="shared" si="262"/>
        <v>0.36249999999999993</v>
      </c>
      <c r="X5573">
        <f t="shared" si="263"/>
        <v>4</v>
      </c>
    </row>
    <row r="5574" spans="1:24" x14ac:dyDescent="0.2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c r="V5574">
        <f t="shared" si="261"/>
        <v>53.892000000000003</v>
      </c>
      <c r="W5574" s="2">
        <f t="shared" si="262"/>
        <v>-0.8</v>
      </c>
      <c r="X5574">
        <f t="shared" si="263"/>
        <v>4</v>
      </c>
    </row>
    <row r="5575" spans="1:24" x14ac:dyDescent="0.2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c r="V5575">
        <f t="shared" si="261"/>
        <v>11.793600000000001</v>
      </c>
      <c r="W5575" s="2">
        <f t="shared" si="262"/>
        <v>0.32499999999999996</v>
      </c>
      <c r="X5575">
        <f t="shared" si="263"/>
        <v>4</v>
      </c>
    </row>
    <row r="5576" spans="1:24" x14ac:dyDescent="0.2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c r="V5576">
        <f t="shared" si="261"/>
        <v>45.922499999999999</v>
      </c>
      <c r="W5576" s="2">
        <f t="shared" si="262"/>
        <v>-0.25</v>
      </c>
      <c r="X5576">
        <f t="shared" si="263"/>
        <v>4</v>
      </c>
    </row>
    <row r="5577" spans="1:24" x14ac:dyDescent="0.2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c r="V5577">
        <f t="shared" si="261"/>
        <v>224.92500000000001</v>
      </c>
      <c r="W5577" s="2">
        <f t="shared" si="262"/>
        <v>-0.25</v>
      </c>
      <c r="X5577">
        <f t="shared" si="263"/>
        <v>4</v>
      </c>
    </row>
    <row r="5578" spans="1:24"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f t="shared" si="261"/>
        <v>260.87520000000001</v>
      </c>
      <c r="W5578" s="2">
        <f t="shared" si="262"/>
        <v>0.32</v>
      </c>
      <c r="X5578">
        <f t="shared" si="263"/>
        <v>4</v>
      </c>
    </row>
    <row r="5579" spans="1:24"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c r="V5579">
        <f t="shared" si="261"/>
        <v>40.694400000000002</v>
      </c>
      <c r="W5579" s="2">
        <f t="shared" si="262"/>
        <v>0.27999999999999997</v>
      </c>
      <c r="X5579">
        <f t="shared" si="263"/>
        <v>4</v>
      </c>
    </row>
    <row r="5580" spans="1:24"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c r="V5580">
        <f t="shared" si="261"/>
        <v>4.6575999999999995</v>
      </c>
      <c r="W5580" s="2">
        <f t="shared" si="262"/>
        <v>0.29000000000000004</v>
      </c>
      <c r="X5580">
        <f t="shared" si="263"/>
        <v>5</v>
      </c>
    </row>
    <row r="5581" spans="1:24"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c r="V5581">
        <f t="shared" si="261"/>
        <v>259.16499999999996</v>
      </c>
      <c r="W5581" s="2">
        <f t="shared" si="262"/>
        <v>-6.25E-2</v>
      </c>
      <c r="X5581">
        <f t="shared" si="263"/>
        <v>5</v>
      </c>
    </row>
    <row r="5582" spans="1:24"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c r="V5582">
        <f t="shared" si="261"/>
        <v>24.710400000000003</v>
      </c>
      <c r="W5582" s="2">
        <f t="shared" si="262"/>
        <v>0.48</v>
      </c>
      <c r="X5582">
        <f t="shared" si="263"/>
        <v>5</v>
      </c>
    </row>
    <row r="5583" spans="1:24" x14ac:dyDescent="0.2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c r="V5583">
        <f t="shared" si="261"/>
        <v>11.3886</v>
      </c>
      <c r="W5583" s="2">
        <f t="shared" si="262"/>
        <v>0.43</v>
      </c>
      <c r="X5583">
        <f t="shared" si="263"/>
        <v>4</v>
      </c>
    </row>
    <row r="5584" spans="1:24"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c r="V5584">
        <f t="shared" si="261"/>
        <v>4.5600000000000005</v>
      </c>
      <c r="W5584" s="2">
        <f t="shared" si="262"/>
        <v>0.43</v>
      </c>
      <c r="X5584">
        <f t="shared" si="263"/>
        <v>4</v>
      </c>
    </row>
    <row r="5585" spans="1:24"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c r="V5585">
        <f t="shared" si="261"/>
        <v>4.1888000000000005</v>
      </c>
      <c r="W5585" s="2">
        <f t="shared" si="262"/>
        <v>0.32</v>
      </c>
      <c r="X5585">
        <f t="shared" si="263"/>
        <v>4</v>
      </c>
    </row>
    <row r="5586" spans="1:24" x14ac:dyDescent="0.2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c r="V5586">
        <f t="shared" si="261"/>
        <v>81.888800000000003</v>
      </c>
      <c r="W5586" s="2">
        <f t="shared" si="262"/>
        <v>0.02</v>
      </c>
      <c r="X5586">
        <f t="shared" si="263"/>
        <v>4</v>
      </c>
    </row>
    <row r="5587" spans="1:24" x14ac:dyDescent="0.2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c r="V5587">
        <f t="shared" si="261"/>
        <v>382.24199999999996</v>
      </c>
      <c r="W5587" s="2">
        <f t="shared" si="262"/>
        <v>0.30000000000000004</v>
      </c>
      <c r="X5587">
        <f t="shared" si="263"/>
        <v>4</v>
      </c>
    </row>
    <row r="5588" spans="1:24" x14ac:dyDescent="0.2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c r="V5588">
        <f t="shared" si="261"/>
        <v>264.10020000000003</v>
      </c>
      <c r="W5588" s="2">
        <f t="shared" si="262"/>
        <v>0.02</v>
      </c>
      <c r="X5588">
        <f t="shared" si="263"/>
        <v>4</v>
      </c>
    </row>
    <row r="5589" spans="1:24"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c r="V5589">
        <f t="shared" si="261"/>
        <v>7.3030000000000008</v>
      </c>
      <c r="W5589" s="2">
        <f t="shared" si="262"/>
        <v>0.32999999999999996</v>
      </c>
      <c r="X5589">
        <f t="shared" si="263"/>
        <v>1</v>
      </c>
    </row>
    <row r="5590" spans="1:24"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f t="shared" si="261"/>
        <v>3.8862000000000001</v>
      </c>
      <c r="W5590" s="2">
        <f t="shared" si="262"/>
        <v>0.36249999999999999</v>
      </c>
      <c r="X5590">
        <f t="shared" si="263"/>
        <v>5</v>
      </c>
    </row>
    <row r="5591" spans="1:24" x14ac:dyDescent="0.2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f t="shared" si="261"/>
        <v>24.515999999999998</v>
      </c>
      <c r="W5591" s="2">
        <f t="shared" si="262"/>
        <v>0.28000000000000003</v>
      </c>
      <c r="X5591">
        <f t="shared" si="263"/>
        <v>3</v>
      </c>
    </row>
    <row r="5592" spans="1:24" x14ac:dyDescent="0.2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c r="V5592">
        <f t="shared" si="261"/>
        <v>271.33260000000001</v>
      </c>
      <c r="W5592" s="2">
        <f t="shared" si="262"/>
        <v>0.22999999999999998</v>
      </c>
      <c r="X5592">
        <f t="shared" si="263"/>
        <v>3</v>
      </c>
    </row>
    <row r="5593" spans="1:24"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c r="V5593">
        <f t="shared" si="261"/>
        <v>218.92219999999998</v>
      </c>
      <c r="W5593" s="2">
        <f t="shared" si="262"/>
        <v>0.11</v>
      </c>
      <c r="X5593">
        <f t="shared" si="263"/>
        <v>5</v>
      </c>
    </row>
    <row r="5594" spans="1:24"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f t="shared" si="261"/>
        <v>9.4700000000000006</v>
      </c>
      <c r="W5594" s="2">
        <f t="shared" si="262"/>
        <v>0.5</v>
      </c>
      <c r="X5594">
        <f t="shared" si="263"/>
        <v>5</v>
      </c>
    </row>
    <row r="5595" spans="1:24"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c r="V5595">
        <f t="shared" si="261"/>
        <v>105.8463</v>
      </c>
      <c r="W5595" s="2">
        <f t="shared" si="262"/>
        <v>-0.76666666666666672</v>
      </c>
      <c r="X5595">
        <f t="shared" si="263"/>
        <v>6</v>
      </c>
    </row>
    <row r="5596" spans="1:24"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c r="V5596">
        <f t="shared" si="261"/>
        <v>282.22559999999999</v>
      </c>
      <c r="W5596" s="2">
        <f t="shared" si="262"/>
        <v>0.27999999999999997</v>
      </c>
      <c r="X5596">
        <f t="shared" si="263"/>
        <v>0</v>
      </c>
    </row>
    <row r="5597" spans="1:24"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c r="V5597">
        <f t="shared" si="261"/>
        <v>306.495</v>
      </c>
      <c r="W5597" s="2">
        <f t="shared" si="262"/>
        <v>0.29999999999999993</v>
      </c>
      <c r="X5597">
        <f t="shared" si="263"/>
        <v>0</v>
      </c>
    </row>
    <row r="5598" spans="1:24"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c r="V5598">
        <f t="shared" si="261"/>
        <v>36.368600000000008</v>
      </c>
      <c r="W5598" s="2">
        <f t="shared" si="262"/>
        <v>0.46999999999999992</v>
      </c>
      <c r="X5598">
        <f t="shared" si="263"/>
        <v>4</v>
      </c>
    </row>
    <row r="5599" spans="1:24"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f t="shared" si="261"/>
        <v>18.514800000000001</v>
      </c>
      <c r="W5599" s="2">
        <f t="shared" si="262"/>
        <v>0.26</v>
      </c>
      <c r="X5599">
        <f t="shared" si="263"/>
        <v>7</v>
      </c>
    </row>
    <row r="5600" spans="1:24"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c r="V5600">
        <f t="shared" si="261"/>
        <v>7.9254000000000007</v>
      </c>
      <c r="W5600" s="2">
        <f t="shared" si="262"/>
        <v>0.26</v>
      </c>
      <c r="X5600">
        <f t="shared" si="263"/>
        <v>7</v>
      </c>
    </row>
    <row r="5601" spans="1:24" x14ac:dyDescent="0.2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c r="V5601">
        <f t="shared" si="261"/>
        <v>51.785200000000003</v>
      </c>
      <c r="W5601" s="2">
        <f t="shared" si="262"/>
        <v>7.4999999999999997E-2</v>
      </c>
      <c r="X5601">
        <f t="shared" si="263"/>
        <v>0</v>
      </c>
    </row>
    <row r="5602" spans="1:24" x14ac:dyDescent="0.2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c r="V5602">
        <f t="shared" si="261"/>
        <v>9.593</v>
      </c>
      <c r="W5602" s="2">
        <f t="shared" si="262"/>
        <v>0.33749999999999997</v>
      </c>
      <c r="X5602">
        <f t="shared" si="263"/>
        <v>0</v>
      </c>
    </row>
    <row r="5603" spans="1:24" x14ac:dyDescent="0.2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c r="V5603">
        <f t="shared" si="261"/>
        <v>146.05019999999999</v>
      </c>
      <c r="W5603" s="2">
        <f t="shared" si="262"/>
        <v>-2.4999999999999998E-2</v>
      </c>
      <c r="X5603">
        <f t="shared" si="263"/>
        <v>0</v>
      </c>
    </row>
    <row r="5604" spans="1:24"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c r="V5604">
        <f t="shared" si="261"/>
        <v>13.098000000000001</v>
      </c>
      <c r="W5604" s="2">
        <f t="shared" si="262"/>
        <v>7.4999999999999997E-2</v>
      </c>
      <c r="X5604">
        <f t="shared" si="263"/>
        <v>2</v>
      </c>
    </row>
    <row r="5605" spans="1:24"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c r="V5605">
        <f t="shared" si="261"/>
        <v>51.948</v>
      </c>
      <c r="W5605" s="2">
        <f t="shared" si="262"/>
        <v>0.35000000000000003</v>
      </c>
      <c r="X5605">
        <f t="shared" si="263"/>
        <v>2</v>
      </c>
    </row>
    <row r="5606" spans="1:24" x14ac:dyDescent="0.2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c r="V5606">
        <f t="shared" si="261"/>
        <v>383.72879999999998</v>
      </c>
      <c r="W5606" s="2">
        <f t="shared" si="262"/>
        <v>0.35000000000000003</v>
      </c>
      <c r="X5606">
        <f t="shared" si="263"/>
        <v>4</v>
      </c>
    </row>
    <row r="5607" spans="1:24"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c r="V5607">
        <f t="shared" si="261"/>
        <v>16.02</v>
      </c>
      <c r="W5607" s="2">
        <f t="shared" si="262"/>
        <v>6.25E-2</v>
      </c>
      <c r="X5607">
        <f t="shared" si="263"/>
        <v>5</v>
      </c>
    </row>
    <row r="5608" spans="1:24"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c r="V5608">
        <f t="shared" si="261"/>
        <v>109.4611</v>
      </c>
      <c r="W5608" s="2">
        <f t="shared" si="262"/>
        <v>-0.11250000000000002</v>
      </c>
      <c r="X5608">
        <f t="shared" si="263"/>
        <v>5</v>
      </c>
    </row>
    <row r="5609" spans="1:24"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c r="V5609">
        <f t="shared" si="261"/>
        <v>8.0665000000000013</v>
      </c>
      <c r="W5609" s="2">
        <f t="shared" si="262"/>
        <v>0.26999999999999996</v>
      </c>
      <c r="X5609">
        <f t="shared" si="263"/>
        <v>6</v>
      </c>
    </row>
    <row r="5610" spans="1:24" x14ac:dyDescent="0.2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f t="shared" si="261"/>
        <v>5.7572000000000001</v>
      </c>
      <c r="W5610" s="2">
        <f t="shared" si="262"/>
        <v>0.26</v>
      </c>
      <c r="X5610">
        <f t="shared" si="263"/>
        <v>5</v>
      </c>
    </row>
    <row r="5611" spans="1:24" x14ac:dyDescent="0.2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c r="V5611">
        <f t="shared" si="261"/>
        <v>442.13299999999998</v>
      </c>
      <c r="W5611" s="2">
        <f t="shared" si="262"/>
        <v>0.33</v>
      </c>
      <c r="X5611">
        <f t="shared" si="263"/>
        <v>5</v>
      </c>
    </row>
    <row r="5612" spans="1:24" x14ac:dyDescent="0.2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c r="V5612">
        <f t="shared" si="261"/>
        <v>57.680999999999997</v>
      </c>
      <c r="W5612" s="2">
        <f t="shared" si="262"/>
        <v>-8.7500000000000008E-2</v>
      </c>
      <c r="X5612">
        <f t="shared" si="263"/>
        <v>2</v>
      </c>
    </row>
    <row r="5613" spans="1:24"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c r="V5613">
        <f t="shared" si="261"/>
        <v>472.584</v>
      </c>
      <c r="W5613" s="2">
        <f t="shared" si="262"/>
        <v>0.44</v>
      </c>
      <c r="X5613">
        <f t="shared" si="263"/>
        <v>4</v>
      </c>
    </row>
    <row r="5614" spans="1:24"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c r="V5614">
        <f t="shared" si="261"/>
        <v>1271.7360000000001</v>
      </c>
      <c r="W5614" s="2">
        <f t="shared" si="262"/>
        <v>0.15</v>
      </c>
      <c r="X5614">
        <f t="shared" si="263"/>
        <v>4</v>
      </c>
    </row>
    <row r="5615" spans="1:24" x14ac:dyDescent="0.2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c r="V5615">
        <f t="shared" si="261"/>
        <v>112.062</v>
      </c>
      <c r="W5615" s="2">
        <f t="shared" si="262"/>
        <v>0.05</v>
      </c>
      <c r="X5615">
        <f t="shared" si="263"/>
        <v>5</v>
      </c>
    </row>
    <row r="5616" spans="1:24"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c r="V5616">
        <f t="shared" si="261"/>
        <v>12.567</v>
      </c>
      <c r="W5616" s="2">
        <f t="shared" si="262"/>
        <v>0.41000000000000003</v>
      </c>
      <c r="X5616">
        <f t="shared" si="263"/>
        <v>4</v>
      </c>
    </row>
    <row r="5617" spans="1:24"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f t="shared" si="261"/>
        <v>759.78399999999988</v>
      </c>
      <c r="W5617" s="2">
        <f t="shared" si="262"/>
        <v>0.27</v>
      </c>
      <c r="X5617">
        <f t="shared" si="263"/>
        <v>4</v>
      </c>
    </row>
    <row r="5618" spans="1:24"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c r="V5618">
        <f t="shared" si="261"/>
        <v>21.418199999999999</v>
      </c>
      <c r="W5618" s="2">
        <f t="shared" si="262"/>
        <v>0.27</v>
      </c>
      <c r="X5618">
        <f t="shared" si="263"/>
        <v>4</v>
      </c>
    </row>
    <row r="5619" spans="1:24" x14ac:dyDescent="0.2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c r="V5619">
        <f t="shared" si="261"/>
        <v>14.151999999999999</v>
      </c>
      <c r="W5619" s="2">
        <f t="shared" si="262"/>
        <v>0.27500000000000002</v>
      </c>
      <c r="X5619">
        <f t="shared" si="263"/>
        <v>4</v>
      </c>
    </row>
    <row r="5620" spans="1:24"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f t="shared" si="261"/>
        <v>435.04160000000002</v>
      </c>
      <c r="W5620" s="2">
        <f t="shared" si="262"/>
        <v>1.9999999999999997E-2</v>
      </c>
      <c r="X5620">
        <f t="shared" si="263"/>
        <v>3</v>
      </c>
    </row>
    <row r="5621" spans="1:24"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c r="V5621">
        <f t="shared" si="261"/>
        <v>324.96749999999997</v>
      </c>
      <c r="W5621" s="2">
        <f t="shared" si="262"/>
        <v>0.35</v>
      </c>
      <c r="X5621">
        <f t="shared" si="263"/>
        <v>5</v>
      </c>
    </row>
    <row r="5622" spans="1:24"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c r="V5622">
        <f t="shared" si="261"/>
        <v>2.0064000000000002</v>
      </c>
      <c r="W5622" s="2">
        <f t="shared" si="262"/>
        <v>0.34</v>
      </c>
      <c r="X5622">
        <f t="shared" si="263"/>
        <v>5</v>
      </c>
    </row>
    <row r="5623" spans="1:24"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c r="V5623">
        <f t="shared" si="261"/>
        <v>151.47</v>
      </c>
      <c r="W5623" s="2">
        <f t="shared" si="262"/>
        <v>0.25</v>
      </c>
      <c r="X5623">
        <f t="shared" si="263"/>
        <v>5</v>
      </c>
    </row>
    <row r="5624" spans="1:24"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c r="V5624">
        <f t="shared" si="261"/>
        <v>51.480000000000004</v>
      </c>
      <c r="W5624" s="2">
        <f t="shared" si="262"/>
        <v>0.25</v>
      </c>
      <c r="X5624">
        <f t="shared" si="263"/>
        <v>5</v>
      </c>
    </row>
    <row r="5625" spans="1:24"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f t="shared" si="261"/>
        <v>79</v>
      </c>
      <c r="W5625" s="2">
        <f t="shared" si="262"/>
        <v>0.21</v>
      </c>
      <c r="X5625">
        <f t="shared" si="263"/>
        <v>4</v>
      </c>
    </row>
    <row r="5626" spans="1:24"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c r="V5626">
        <f t="shared" si="261"/>
        <v>338.38120000000004</v>
      </c>
      <c r="W5626" s="2">
        <f t="shared" si="262"/>
        <v>0.06</v>
      </c>
      <c r="X5626">
        <f t="shared" si="263"/>
        <v>4</v>
      </c>
    </row>
    <row r="5627" spans="1:24" x14ac:dyDescent="0.2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f t="shared" si="261"/>
        <v>3.2032000000000003</v>
      </c>
      <c r="W5627" s="2">
        <f t="shared" si="262"/>
        <v>0.48</v>
      </c>
      <c r="X5627">
        <f t="shared" si="263"/>
        <v>2</v>
      </c>
    </row>
    <row r="5628" spans="1:24" x14ac:dyDescent="0.2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c r="V5628">
        <f t="shared" si="261"/>
        <v>1949.5206000000003</v>
      </c>
      <c r="W5628" s="2">
        <f t="shared" si="262"/>
        <v>0.16999999999999998</v>
      </c>
      <c r="X5628">
        <f t="shared" si="263"/>
        <v>2</v>
      </c>
    </row>
    <row r="5629" spans="1:24" x14ac:dyDescent="0.2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c r="V5629">
        <f t="shared" si="261"/>
        <v>9.1902000000000008</v>
      </c>
      <c r="W5629" s="2">
        <f t="shared" si="262"/>
        <v>0.33750000000000002</v>
      </c>
      <c r="X5629">
        <f t="shared" si="263"/>
        <v>5</v>
      </c>
    </row>
    <row r="5630" spans="1:24" x14ac:dyDescent="0.2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c r="V5630">
        <f t="shared" si="261"/>
        <v>287.2296</v>
      </c>
      <c r="W5630" s="2">
        <f t="shared" si="262"/>
        <v>-4.9999999999999996E-2</v>
      </c>
      <c r="X5630">
        <f t="shared" si="263"/>
        <v>5</v>
      </c>
    </row>
    <row r="5631" spans="1:24"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c r="V5631">
        <f t="shared" si="261"/>
        <v>1154.9970000000001</v>
      </c>
      <c r="W5631" s="2">
        <f t="shared" si="262"/>
        <v>-0.41666666666666663</v>
      </c>
      <c r="X5631">
        <f t="shared" si="263"/>
        <v>2</v>
      </c>
    </row>
    <row r="5632" spans="1:24"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c r="V5632">
        <f t="shared" si="261"/>
        <v>131.29199999999997</v>
      </c>
      <c r="W5632" s="2">
        <f t="shared" si="262"/>
        <v>0.44</v>
      </c>
      <c r="X5632">
        <f t="shared" si="263"/>
        <v>4</v>
      </c>
    </row>
    <row r="5633" spans="1:24"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c r="V5633">
        <f t="shared" si="261"/>
        <v>1180.8468</v>
      </c>
      <c r="W5633" s="2">
        <f t="shared" si="262"/>
        <v>0.06</v>
      </c>
      <c r="X5633">
        <f t="shared" si="263"/>
        <v>4</v>
      </c>
    </row>
    <row r="5634" spans="1:24"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c r="V5634">
        <f t="shared" si="261"/>
        <v>9.2538</v>
      </c>
      <c r="W5634" s="2">
        <f t="shared" si="262"/>
        <v>0.47000000000000003</v>
      </c>
      <c r="X5634">
        <f t="shared" si="263"/>
        <v>4</v>
      </c>
    </row>
    <row r="5635" spans="1:24"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c r="V5635">
        <f t="shared" ref="V5635:V5698" si="264">R5635-U5635</f>
        <v>6.8432000000000004</v>
      </c>
      <c r="W5635" s="2">
        <f t="shared" ref="W5635:W5698" si="265">U5635/R5635</f>
        <v>0.35</v>
      </c>
      <c r="X5635">
        <f t="shared" ref="X5635:X5698" si="266">D5635-C5635</f>
        <v>5</v>
      </c>
    </row>
    <row r="5636" spans="1:24" x14ac:dyDescent="0.2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c r="V5636">
        <f t="shared" si="264"/>
        <v>76.400000000000006</v>
      </c>
      <c r="W5636" s="2">
        <f t="shared" si="265"/>
        <v>0.5</v>
      </c>
      <c r="X5636">
        <f t="shared" si="266"/>
        <v>1</v>
      </c>
    </row>
    <row r="5637" spans="1:24" x14ac:dyDescent="0.2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c r="V5637">
        <f t="shared" si="264"/>
        <v>53.664000000000001</v>
      </c>
      <c r="W5637" s="2">
        <f t="shared" si="265"/>
        <v>0.35</v>
      </c>
      <c r="X5637">
        <f t="shared" si="266"/>
        <v>5</v>
      </c>
    </row>
    <row r="5638" spans="1:24" x14ac:dyDescent="0.2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c r="V5638">
        <f t="shared" si="264"/>
        <v>199.47900000000004</v>
      </c>
      <c r="W5638" s="2">
        <f t="shared" si="265"/>
        <v>0.3</v>
      </c>
      <c r="X5638">
        <f t="shared" si="266"/>
        <v>5</v>
      </c>
    </row>
    <row r="5639" spans="1:24" x14ac:dyDescent="0.2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c r="V5639">
        <f t="shared" si="264"/>
        <v>37.720800000000004</v>
      </c>
      <c r="W5639" s="2">
        <f t="shared" si="265"/>
        <v>0.37999999999999995</v>
      </c>
      <c r="X5639">
        <f t="shared" si="266"/>
        <v>7</v>
      </c>
    </row>
    <row r="5640" spans="1:24"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c r="V5640">
        <f t="shared" si="264"/>
        <v>1176.6120000000001</v>
      </c>
      <c r="W5640" s="2">
        <f t="shared" si="265"/>
        <v>0.1125</v>
      </c>
      <c r="X5640">
        <f t="shared" si="266"/>
        <v>6</v>
      </c>
    </row>
    <row r="5641" spans="1:24"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c r="V5641">
        <f t="shared" si="264"/>
        <v>536.4</v>
      </c>
      <c r="W5641" s="2">
        <f t="shared" si="265"/>
        <v>6.25E-2</v>
      </c>
      <c r="X5641">
        <f t="shared" si="266"/>
        <v>6</v>
      </c>
    </row>
    <row r="5642" spans="1:24"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c r="V5642">
        <f t="shared" si="264"/>
        <v>18.72</v>
      </c>
      <c r="W5642" s="2">
        <f t="shared" si="265"/>
        <v>0.35</v>
      </c>
      <c r="X5642">
        <f t="shared" si="266"/>
        <v>5</v>
      </c>
    </row>
    <row r="5643" spans="1:24" x14ac:dyDescent="0.2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c r="V5643">
        <f t="shared" si="264"/>
        <v>8.2287999999999997</v>
      </c>
      <c r="W5643" s="2">
        <f t="shared" si="265"/>
        <v>0.26</v>
      </c>
      <c r="X5643">
        <f t="shared" si="266"/>
        <v>3</v>
      </c>
    </row>
    <row r="5644" spans="1:24" x14ac:dyDescent="0.2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c r="V5644">
        <f t="shared" si="264"/>
        <v>3.9424000000000001</v>
      </c>
      <c r="W5644" s="2">
        <f t="shared" si="265"/>
        <v>0.44</v>
      </c>
      <c r="X5644">
        <f t="shared" si="266"/>
        <v>4</v>
      </c>
    </row>
    <row r="5645" spans="1:24"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c r="V5645">
        <f t="shared" si="264"/>
        <v>9.1494000000000018</v>
      </c>
      <c r="W5645" s="2">
        <f t="shared" si="265"/>
        <v>0.48999999999999994</v>
      </c>
      <c r="X5645">
        <f t="shared" si="266"/>
        <v>5</v>
      </c>
    </row>
    <row r="5646" spans="1:24"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c r="V5646">
        <f t="shared" si="264"/>
        <v>23.462999999999997</v>
      </c>
      <c r="W5646" s="2">
        <f t="shared" si="265"/>
        <v>0.32500000000000001</v>
      </c>
      <c r="X5646">
        <f t="shared" si="266"/>
        <v>3</v>
      </c>
    </row>
    <row r="5647" spans="1:24"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f t="shared" si="264"/>
        <v>54.348500000000001</v>
      </c>
      <c r="W5647" s="2">
        <f t="shared" si="265"/>
        <v>0.27</v>
      </c>
      <c r="X5647">
        <f t="shared" si="266"/>
        <v>5</v>
      </c>
    </row>
    <row r="5648" spans="1:24" x14ac:dyDescent="0.2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f t="shared" si="264"/>
        <v>123.02079999999999</v>
      </c>
      <c r="W5648" s="2">
        <f t="shared" si="265"/>
        <v>0.36000000000000004</v>
      </c>
      <c r="X5648">
        <f t="shared" si="266"/>
        <v>5</v>
      </c>
    </row>
    <row r="5649" spans="1:24" x14ac:dyDescent="0.2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f t="shared" si="264"/>
        <v>10.1088</v>
      </c>
      <c r="W5649" s="2">
        <f t="shared" si="265"/>
        <v>0.48000000000000004</v>
      </c>
      <c r="X5649">
        <f t="shared" si="266"/>
        <v>5</v>
      </c>
    </row>
    <row r="5650" spans="1:24"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c r="V5650">
        <f t="shared" si="264"/>
        <v>16.847999999999999</v>
      </c>
      <c r="W5650" s="2">
        <f t="shared" si="265"/>
        <v>0.48</v>
      </c>
      <c r="X5650">
        <f t="shared" si="266"/>
        <v>2</v>
      </c>
    </row>
    <row r="5651" spans="1:24"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c r="V5651">
        <f t="shared" si="264"/>
        <v>28.95</v>
      </c>
      <c r="W5651" s="2">
        <f t="shared" si="265"/>
        <v>0.5</v>
      </c>
      <c r="X5651">
        <f t="shared" si="266"/>
        <v>2</v>
      </c>
    </row>
    <row r="5652" spans="1:24"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c r="V5652">
        <f t="shared" si="264"/>
        <v>10.56</v>
      </c>
      <c r="W5652" s="2">
        <f t="shared" si="265"/>
        <v>0</v>
      </c>
      <c r="X5652">
        <f t="shared" si="266"/>
        <v>2</v>
      </c>
    </row>
    <row r="5653" spans="1:24"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c r="V5653">
        <f t="shared" si="264"/>
        <v>983.43</v>
      </c>
      <c r="W5653" s="2">
        <f t="shared" si="265"/>
        <v>0.17647058823529413</v>
      </c>
      <c r="X5653">
        <f t="shared" si="266"/>
        <v>2</v>
      </c>
    </row>
    <row r="5654" spans="1:24" x14ac:dyDescent="0.2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c r="V5654">
        <f t="shared" si="264"/>
        <v>20.904900000000001</v>
      </c>
      <c r="W5654" s="2">
        <f t="shared" si="265"/>
        <v>0.49</v>
      </c>
      <c r="X5654">
        <f t="shared" si="266"/>
        <v>5</v>
      </c>
    </row>
    <row r="5655" spans="1:24"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c r="V5655">
        <f t="shared" si="264"/>
        <v>2.1461999999999999</v>
      </c>
      <c r="W5655" s="2">
        <f t="shared" si="265"/>
        <v>0.26999999999999996</v>
      </c>
      <c r="X5655">
        <f t="shared" si="266"/>
        <v>7</v>
      </c>
    </row>
    <row r="5656" spans="1:24"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c r="V5656">
        <f t="shared" si="264"/>
        <v>75.400000000000006</v>
      </c>
      <c r="W5656" s="2">
        <f t="shared" si="265"/>
        <v>-0.66666666666666663</v>
      </c>
      <c r="X5656">
        <f t="shared" si="266"/>
        <v>3</v>
      </c>
    </row>
    <row r="5657" spans="1:24"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c r="V5657">
        <f t="shared" si="264"/>
        <v>16.352</v>
      </c>
      <c r="W5657" s="2">
        <f t="shared" si="265"/>
        <v>0.125</v>
      </c>
      <c r="X5657">
        <f t="shared" si="266"/>
        <v>3</v>
      </c>
    </row>
    <row r="5658" spans="1:24"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c r="V5658">
        <f t="shared" si="264"/>
        <v>7.8623999999999992</v>
      </c>
      <c r="W5658" s="2">
        <f t="shared" si="265"/>
        <v>0.32500000000000001</v>
      </c>
      <c r="X5658">
        <f t="shared" si="266"/>
        <v>3</v>
      </c>
    </row>
    <row r="5659" spans="1:24"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c r="V5659">
        <f t="shared" si="264"/>
        <v>121.2342</v>
      </c>
      <c r="W5659" s="2">
        <f t="shared" si="265"/>
        <v>-7.4999999999999997E-2</v>
      </c>
      <c r="X5659">
        <f t="shared" si="266"/>
        <v>3</v>
      </c>
    </row>
    <row r="5660" spans="1:24"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c r="V5660">
        <f t="shared" si="264"/>
        <v>641.66499999999996</v>
      </c>
      <c r="W5660" s="2">
        <f t="shared" si="265"/>
        <v>-0.7</v>
      </c>
      <c r="X5660">
        <f t="shared" si="266"/>
        <v>3</v>
      </c>
    </row>
    <row r="5661" spans="1:24"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c r="V5661">
        <f t="shared" si="264"/>
        <v>10.7568</v>
      </c>
      <c r="W5661" s="2">
        <f t="shared" si="265"/>
        <v>0.32500000000000001</v>
      </c>
      <c r="X5661">
        <f t="shared" si="266"/>
        <v>3</v>
      </c>
    </row>
    <row r="5662" spans="1:24"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c r="V5662">
        <f t="shared" si="264"/>
        <v>35.85</v>
      </c>
      <c r="W5662" s="2">
        <f t="shared" si="265"/>
        <v>-0.25</v>
      </c>
      <c r="X5662">
        <f t="shared" si="266"/>
        <v>3</v>
      </c>
    </row>
    <row r="5663" spans="1:24" x14ac:dyDescent="0.2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c r="V5663">
        <f t="shared" si="264"/>
        <v>13.936000000000002</v>
      </c>
      <c r="W5663" s="2">
        <f t="shared" si="265"/>
        <v>0.35</v>
      </c>
      <c r="X5663">
        <f t="shared" si="266"/>
        <v>7</v>
      </c>
    </row>
    <row r="5664" spans="1:24" x14ac:dyDescent="0.2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c r="V5664">
        <f t="shared" si="264"/>
        <v>606.87900000000002</v>
      </c>
      <c r="W5664" s="2">
        <f t="shared" si="265"/>
        <v>-0.1875</v>
      </c>
      <c r="X5664">
        <f t="shared" si="266"/>
        <v>7</v>
      </c>
    </row>
    <row r="5665" spans="1:24"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c r="V5665">
        <f t="shared" si="264"/>
        <v>17.256799999999998</v>
      </c>
      <c r="W5665" s="2">
        <f t="shared" si="265"/>
        <v>7.5000000000000011E-2</v>
      </c>
      <c r="X5665">
        <f t="shared" si="266"/>
        <v>0</v>
      </c>
    </row>
    <row r="5666" spans="1:24"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c r="V5666">
        <f t="shared" si="264"/>
        <v>19.219200000000001</v>
      </c>
      <c r="W5666" s="2">
        <f t="shared" si="265"/>
        <v>-0.73333333333333339</v>
      </c>
      <c r="X5666">
        <f t="shared" si="266"/>
        <v>0</v>
      </c>
    </row>
    <row r="5667" spans="1:24"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c r="V5667">
        <f t="shared" si="264"/>
        <v>62.52</v>
      </c>
      <c r="W5667" s="2">
        <f t="shared" si="265"/>
        <v>6.25E-2</v>
      </c>
      <c r="X5667">
        <f t="shared" si="266"/>
        <v>0</v>
      </c>
    </row>
    <row r="5668" spans="1:24"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c r="V5668">
        <f t="shared" si="264"/>
        <v>90.782799999999995</v>
      </c>
      <c r="W5668" s="2">
        <f t="shared" si="265"/>
        <v>8.7499999999999994E-2</v>
      </c>
      <c r="X5668">
        <f t="shared" si="266"/>
        <v>0</v>
      </c>
    </row>
    <row r="5669" spans="1:24"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c r="V5669">
        <f t="shared" si="264"/>
        <v>7.7485999999999988</v>
      </c>
      <c r="W5669" s="2">
        <f t="shared" si="265"/>
        <v>0.47000000000000003</v>
      </c>
      <c r="X5669">
        <f t="shared" si="266"/>
        <v>4</v>
      </c>
    </row>
    <row r="5670" spans="1:24"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c r="V5670">
        <f t="shared" si="264"/>
        <v>36.4392</v>
      </c>
      <c r="W5670" s="2">
        <f t="shared" si="265"/>
        <v>0.32499999999999996</v>
      </c>
      <c r="X5670">
        <f t="shared" si="266"/>
        <v>4</v>
      </c>
    </row>
    <row r="5671" spans="1:24"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c r="V5671">
        <f t="shared" si="264"/>
        <v>257.38020000000006</v>
      </c>
      <c r="W5671" s="2">
        <f t="shared" si="265"/>
        <v>0.33999999999999997</v>
      </c>
      <c r="X5671">
        <f t="shared" si="266"/>
        <v>4</v>
      </c>
    </row>
    <row r="5672" spans="1:24" x14ac:dyDescent="0.2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c r="V5672">
        <f t="shared" si="264"/>
        <v>262.96640000000002</v>
      </c>
      <c r="W5672" s="2">
        <f t="shared" si="265"/>
        <v>0.26</v>
      </c>
      <c r="X5672">
        <f t="shared" si="266"/>
        <v>2</v>
      </c>
    </row>
    <row r="5673" spans="1:24" x14ac:dyDescent="0.2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c r="V5673">
        <f t="shared" si="264"/>
        <v>131.60249999999999</v>
      </c>
      <c r="W5673" s="2">
        <f t="shared" si="265"/>
        <v>6.25E-2</v>
      </c>
      <c r="X5673">
        <f t="shared" si="266"/>
        <v>2</v>
      </c>
    </row>
    <row r="5674" spans="1:24" x14ac:dyDescent="0.2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c r="V5674">
        <f t="shared" si="264"/>
        <v>10.295999999999999</v>
      </c>
      <c r="W5674" s="2">
        <f t="shared" si="265"/>
        <v>0.35</v>
      </c>
      <c r="X5674">
        <f t="shared" si="266"/>
        <v>7</v>
      </c>
    </row>
    <row r="5675" spans="1:24" x14ac:dyDescent="0.2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c r="V5675">
        <f t="shared" si="264"/>
        <v>5.8079999999999998</v>
      </c>
      <c r="W5675" s="2">
        <f t="shared" si="265"/>
        <v>0.3125</v>
      </c>
      <c r="X5675">
        <f t="shared" si="266"/>
        <v>7</v>
      </c>
    </row>
    <row r="5676" spans="1:24"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c r="V5676">
        <f t="shared" si="264"/>
        <v>6.7392000000000012</v>
      </c>
      <c r="W5676" s="2">
        <f t="shared" si="265"/>
        <v>0.47999999999999993</v>
      </c>
      <c r="X5676">
        <f t="shared" si="266"/>
        <v>5</v>
      </c>
    </row>
    <row r="5677" spans="1:24" x14ac:dyDescent="0.2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c r="V5677">
        <f t="shared" si="264"/>
        <v>51.667200000000001</v>
      </c>
      <c r="W5677" s="2">
        <f t="shared" si="265"/>
        <v>0.1</v>
      </c>
      <c r="X5677">
        <f t="shared" si="266"/>
        <v>5</v>
      </c>
    </row>
    <row r="5678" spans="1:24" x14ac:dyDescent="0.2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c r="V5678">
        <f t="shared" si="264"/>
        <v>25.392000000000003</v>
      </c>
      <c r="W5678" s="2">
        <f t="shared" si="265"/>
        <v>0.08</v>
      </c>
      <c r="X5678">
        <f t="shared" si="266"/>
        <v>5</v>
      </c>
    </row>
    <row r="5679" spans="1:24" x14ac:dyDescent="0.2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c r="V5679">
        <f t="shared" si="264"/>
        <v>89.644800000000004</v>
      </c>
      <c r="W5679" s="2">
        <f t="shared" si="265"/>
        <v>-1.3</v>
      </c>
      <c r="X5679">
        <f t="shared" si="266"/>
        <v>7</v>
      </c>
    </row>
    <row r="5680" spans="1:24" x14ac:dyDescent="0.2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c r="V5680">
        <f t="shared" si="264"/>
        <v>11.242000000000001</v>
      </c>
      <c r="W5680" s="2">
        <f t="shared" si="265"/>
        <v>0.45</v>
      </c>
      <c r="X5680">
        <f t="shared" si="266"/>
        <v>6</v>
      </c>
    </row>
    <row r="5681" spans="1:24" x14ac:dyDescent="0.2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c r="V5681">
        <f t="shared" si="264"/>
        <v>56.059200000000004</v>
      </c>
      <c r="W5681" s="2">
        <f t="shared" si="265"/>
        <v>0.49</v>
      </c>
      <c r="X5681">
        <f t="shared" si="266"/>
        <v>6</v>
      </c>
    </row>
    <row r="5682" spans="1:24"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c r="V5682">
        <f t="shared" si="264"/>
        <v>3.4451999999999998</v>
      </c>
      <c r="W5682" s="2">
        <f t="shared" si="265"/>
        <v>0.46</v>
      </c>
      <c r="X5682">
        <f t="shared" si="266"/>
        <v>6</v>
      </c>
    </row>
    <row r="5683" spans="1:24"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c r="V5683">
        <f t="shared" si="264"/>
        <v>3.3696000000000006</v>
      </c>
      <c r="W5683" s="2">
        <f t="shared" si="265"/>
        <v>0.47999999999999993</v>
      </c>
      <c r="X5683">
        <f t="shared" si="266"/>
        <v>6</v>
      </c>
    </row>
    <row r="5684" spans="1:24" x14ac:dyDescent="0.2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c r="V5684">
        <f t="shared" si="264"/>
        <v>8.7119999999999997</v>
      </c>
      <c r="W5684" s="2">
        <f t="shared" si="265"/>
        <v>0.45</v>
      </c>
      <c r="X5684">
        <f t="shared" si="266"/>
        <v>6</v>
      </c>
    </row>
    <row r="5685" spans="1:24" x14ac:dyDescent="0.2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c r="V5685">
        <f t="shared" si="264"/>
        <v>755.94960000000015</v>
      </c>
      <c r="W5685" s="2">
        <f t="shared" si="265"/>
        <v>0.27999999999999997</v>
      </c>
      <c r="X5685">
        <f t="shared" si="266"/>
        <v>6</v>
      </c>
    </row>
    <row r="5686" spans="1:24" x14ac:dyDescent="0.2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c r="V5686">
        <f t="shared" si="264"/>
        <v>114.626</v>
      </c>
      <c r="W5686" s="2">
        <f t="shared" si="265"/>
        <v>0.26</v>
      </c>
      <c r="X5686">
        <f t="shared" si="266"/>
        <v>6</v>
      </c>
    </row>
    <row r="5687" spans="1:24" x14ac:dyDescent="0.2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f t="shared" si="264"/>
        <v>62.699400000000004</v>
      </c>
      <c r="W5687" s="2">
        <f t="shared" si="265"/>
        <v>0.36249999999999999</v>
      </c>
      <c r="X5687">
        <f t="shared" si="266"/>
        <v>0</v>
      </c>
    </row>
    <row r="5688" spans="1:24"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c r="V5688">
        <f t="shared" si="264"/>
        <v>9.1290000000000013</v>
      </c>
      <c r="W5688" s="2">
        <f t="shared" si="265"/>
        <v>0.36249999999999999</v>
      </c>
      <c r="X5688">
        <f t="shared" si="266"/>
        <v>0</v>
      </c>
    </row>
    <row r="5689" spans="1:24"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c r="V5689">
        <f t="shared" si="264"/>
        <v>116.89920000000001</v>
      </c>
      <c r="W5689" s="2">
        <f t="shared" si="265"/>
        <v>9.9999999999999992E-2</v>
      </c>
      <c r="X5689">
        <f t="shared" si="266"/>
        <v>0</v>
      </c>
    </row>
    <row r="5690" spans="1:24"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f t="shared" si="264"/>
        <v>32.425400000000003</v>
      </c>
      <c r="W5690" s="2">
        <f t="shared" si="265"/>
        <v>0.33749999999999997</v>
      </c>
      <c r="X5690">
        <f t="shared" si="266"/>
        <v>0</v>
      </c>
    </row>
    <row r="5691" spans="1:24"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c r="V5691">
        <f t="shared" si="264"/>
        <v>365.43419999999998</v>
      </c>
      <c r="W5691" s="2">
        <f t="shared" si="265"/>
        <v>-0.32857142857142857</v>
      </c>
      <c r="X5691">
        <f t="shared" si="266"/>
        <v>5</v>
      </c>
    </row>
    <row r="5692" spans="1:24"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c r="V5692">
        <f t="shared" si="264"/>
        <v>18.057600000000001</v>
      </c>
      <c r="W5692" s="2">
        <f t="shared" si="265"/>
        <v>0.34</v>
      </c>
      <c r="X5692">
        <f t="shared" si="266"/>
        <v>6</v>
      </c>
    </row>
    <row r="5693" spans="1:24"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c r="V5693">
        <f t="shared" si="264"/>
        <v>24.164999999999999</v>
      </c>
      <c r="W5693" s="2">
        <f t="shared" si="265"/>
        <v>0.46</v>
      </c>
      <c r="X5693">
        <f t="shared" si="266"/>
        <v>6</v>
      </c>
    </row>
    <row r="5694" spans="1:24"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f t="shared" si="264"/>
        <v>98.542700000000011</v>
      </c>
      <c r="W5694" s="2">
        <f t="shared" si="265"/>
        <v>0.26999999999999996</v>
      </c>
      <c r="X5694">
        <f t="shared" si="266"/>
        <v>6</v>
      </c>
    </row>
    <row r="5695" spans="1:24"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c r="V5695">
        <f t="shared" si="264"/>
        <v>13.727999999999998</v>
      </c>
      <c r="W5695" s="2">
        <f t="shared" si="265"/>
        <v>0.48000000000000004</v>
      </c>
      <c r="X5695">
        <f t="shared" si="266"/>
        <v>6</v>
      </c>
    </row>
    <row r="5696" spans="1:24"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c r="V5696">
        <f t="shared" si="264"/>
        <v>401.77560000000005</v>
      </c>
      <c r="W5696" s="2">
        <f t="shared" si="265"/>
        <v>0.25999999999999995</v>
      </c>
      <c r="X5696">
        <f t="shared" si="266"/>
        <v>6</v>
      </c>
    </row>
    <row r="5697" spans="1:24" x14ac:dyDescent="0.2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c r="V5697">
        <f t="shared" si="264"/>
        <v>72.865199999999987</v>
      </c>
      <c r="W5697" s="2">
        <f t="shared" si="265"/>
        <v>-2.5000000000000001E-2</v>
      </c>
      <c r="X5697">
        <f t="shared" si="266"/>
        <v>2</v>
      </c>
    </row>
    <row r="5698" spans="1:24"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c r="V5698">
        <f t="shared" si="264"/>
        <v>69.859800000000007</v>
      </c>
      <c r="W5698" s="2">
        <f t="shared" si="265"/>
        <v>-1.5499999999999998</v>
      </c>
      <c r="X5698">
        <f t="shared" si="266"/>
        <v>4</v>
      </c>
    </row>
    <row r="5699" spans="1:24"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c r="V5699">
        <f t="shared" ref="V5699:V5762" si="267">R5699-U5699</f>
        <v>37.003999999999998</v>
      </c>
      <c r="W5699" s="2">
        <f t="shared" ref="W5699:W5762" si="268">U5699/R5699</f>
        <v>-1.75</v>
      </c>
      <c r="X5699">
        <f t="shared" ref="X5699:X5762" si="269">D5699-C5699</f>
        <v>4</v>
      </c>
    </row>
    <row r="5700" spans="1:24" x14ac:dyDescent="0.2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c r="V5700">
        <f t="shared" si="267"/>
        <v>7.3999999999999995</v>
      </c>
      <c r="W5700" s="2">
        <f t="shared" si="268"/>
        <v>0.37500000000000006</v>
      </c>
      <c r="X5700">
        <f t="shared" si="269"/>
        <v>0</v>
      </c>
    </row>
    <row r="5701" spans="1:24" x14ac:dyDescent="0.2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c r="V5701">
        <f t="shared" si="267"/>
        <v>18.298800000000004</v>
      </c>
      <c r="W5701" s="2">
        <f t="shared" si="268"/>
        <v>0.48999999999999994</v>
      </c>
      <c r="X5701">
        <f t="shared" si="269"/>
        <v>5</v>
      </c>
    </row>
    <row r="5702" spans="1:24"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c r="V5702">
        <f t="shared" si="267"/>
        <v>25.470000000000002</v>
      </c>
      <c r="W5702" s="2">
        <f t="shared" si="268"/>
        <v>0.375</v>
      </c>
      <c r="X5702">
        <f t="shared" si="269"/>
        <v>2</v>
      </c>
    </row>
    <row r="5703" spans="1:24"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c r="V5703">
        <f t="shared" si="267"/>
        <v>162.70350000000002</v>
      </c>
      <c r="W5703" s="2">
        <f t="shared" si="268"/>
        <v>-0.16250000000000001</v>
      </c>
      <c r="X5703">
        <f t="shared" si="269"/>
        <v>2</v>
      </c>
    </row>
    <row r="5704" spans="1:24"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c r="V5704">
        <f t="shared" si="267"/>
        <v>2.3288000000000002</v>
      </c>
      <c r="W5704" s="2">
        <f t="shared" si="268"/>
        <v>0.1125</v>
      </c>
      <c r="X5704">
        <f t="shared" si="269"/>
        <v>7</v>
      </c>
    </row>
    <row r="5705" spans="1:24"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c r="V5705">
        <f t="shared" si="267"/>
        <v>188.8665</v>
      </c>
      <c r="W5705" s="2">
        <f t="shared" si="268"/>
        <v>-0.38333333333333336</v>
      </c>
      <c r="X5705">
        <f t="shared" si="269"/>
        <v>7</v>
      </c>
    </row>
    <row r="5706" spans="1:24"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c r="V5706">
        <f t="shared" si="267"/>
        <v>221.06649999999996</v>
      </c>
      <c r="W5706" s="2">
        <f t="shared" si="268"/>
        <v>0.16250000000000003</v>
      </c>
      <c r="X5706">
        <f t="shared" si="269"/>
        <v>7</v>
      </c>
    </row>
    <row r="5707" spans="1:24" x14ac:dyDescent="0.2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c r="V5707">
        <f t="shared" si="267"/>
        <v>8.2644000000000002</v>
      </c>
      <c r="W5707" s="2">
        <f t="shared" si="268"/>
        <v>0.28999999999999998</v>
      </c>
      <c r="X5707">
        <f t="shared" si="269"/>
        <v>5</v>
      </c>
    </row>
    <row r="5708" spans="1:24"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c r="V5708">
        <f t="shared" si="267"/>
        <v>25.612200000000001</v>
      </c>
      <c r="W5708" s="2">
        <f t="shared" si="268"/>
        <v>0.36249999999999999</v>
      </c>
      <c r="X5708">
        <f t="shared" si="269"/>
        <v>3</v>
      </c>
    </row>
    <row r="5709" spans="1:24"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f t="shared" si="267"/>
        <v>49.252799999999993</v>
      </c>
      <c r="W5709" s="2">
        <f t="shared" si="268"/>
        <v>0.38</v>
      </c>
      <c r="X5709">
        <f t="shared" si="269"/>
        <v>7</v>
      </c>
    </row>
    <row r="5710" spans="1:24"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c r="V5710">
        <f t="shared" si="267"/>
        <v>350.77140000000003</v>
      </c>
      <c r="W5710" s="2">
        <f t="shared" si="268"/>
        <v>0.02</v>
      </c>
      <c r="X5710">
        <f t="shared" si="269"/>
        <v>7</v>
      </c>
    </row>
    <row r="5711" spans="1:24"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c r="V5711">
        <f t="shared" si="267"/>
        <v>106.47</v>
      </c>
      <c r="W5711" s="2">
        <f t="shared" si="268"/>
        <v>0.16666666666666669</v>
      </c>
      <c r="X5711">
        <f t="shared" si="269"/>
        <v>7</v>
      </c>
    </row>
    <row r="5712" spans="1:24"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f t="shared" si="267"/>
        <v>1784.9643000000001</v>
      </c>
      <c r="W5712" s="2">
        <f t="shared" si="268"/>
        <v>0.36249999999999999</v>
      </c>
      <c r="X5712">
        <f t="shared" si="269"/>
        <v>7</v>
      </c>
    </row>
    <row r="5713" spans="1:24"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c r="V5713">
        <f t="shared" si="267"/>
        <v>10.1088</v>
      </c>
      <c r="W5713" s="2">
        <f t="shared" si="268"/>
        <v>0.48000000000000004</v>
      </c>
      <c r="X5713">
        <f t="shared" si="269"/>
        <v>7</v>
      </c>
    </row>
    <row r="5714" spans="1:24"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c r="V5714">
        <f t="shared" si="267"/>
        <v>32.652900000000002</v>
      </c>
      <c r="W5714" s="2">
        <f t="shared" si="268"/>
        <v>0.11249999999999999</v>
      </c>
      <c r="X5714">
        <f t="shared" si="269"/>
        <v>0</v>
      </c>
    </row>
    <row r="5715" spans="1:24" x14ac:dyDescent="0.2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c r="V5715">
        <f t="shared" si="267"/>
        <v>4.3362000000000007</v>
      </c>
      <c r="W5715" s="2">
        <f t="shared" si="268"/>
        <v>0.26999999999999996</v>
      </c>
      <c r="X5715">
        <f t="shared" si="269"/>
        <v>4</v>
      </c>
    </row>
    <row r="5716" spans="1:24"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c r="V5716">
        <f t="shared" si="267"/>
        <v>129.61150000000001</v>
      </c>
      <c r="W5716" s="2">
        <f t="shared" si="268"/>
        <v>0.26999999999999996</v>
      </c>
      <c r="X5716">
        <f t="shared" si="269"/>
        <v>4</v>
      </c>
    </row>
    <row r="5717" spans="1:24" x14ac:dyDescent="0.2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c r="V5717">
        <f t="shared" si="267"/>
        <v>508.35900000000004</v>
      </c>
      <c r="W5717" s="2">
        <f t="shared" si="268"/>
        <v>0.17999999999999997</v>
      </c>
      <c r="X5717">
        <f t="shared" si="269"/>
        <v>3</v>
      </c>
    </row>
    <row r="5718" spans="1:24" x14ac:dyDescent="0.2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c r="V5718">
        <f t="shared" si="267"/>
        <v>20.703600000000002</v>
      </c>
      <c r="W5718" s="2">
        <f t="shared" si="268"/>
        <v>0.29000000000000004</v>
      </c>
      <c r="X5718">
        <f t="shared" si="269"/>
        <v>3</v>
      </c>
    </row>
    <row r="5719" spans="1:24" x14ac:dyDescent="0.2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c r="V5719">
        <f t="shared" si="267"/>
        <v>30.718800000000002</v>
      </c>
      <c r="W5719" s="2">
        <f t="shared" si="268"/>
        <v>0.47</v>
      </c>
      <c r="X5719">
        <f t="shared" si="269"/>
        <v>3</v>
      </c>
    </row>
    <row r="5720" spans="1:24" x14ac:dyDescent="0.2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c r="V5720">
        <f t="shared" si="267"/>
        <v>24.175799999999999</v>
      </c>
      <c r="W5720" s="2">
        <f t="shared" si="268"/>
        <v>0.17777777777777778</v>
      </c>
      <c r="X5720">
        <f t="shared" si="269"/>
        <v>3</v>
      </c>
    </row>
    <row r="5721" spans="1:24" x14ac:dyDescent="0.2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c r="V5721">
        <f t="shared" si="267"/>
        <v>60.236000000000004</v>
      </c>
      <c r="W5721" s="2">
        <f t="shared" si="268"/>
        <v>0.26</v>
      </c>
      <c r="X5721">
        <f t="shared" si="269"/>
        <v>4</v>
      </c>
    </row>
    <row r="5722" spans="1:24"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f t="shared" si="267"/>
        <v>6.4310000000000009</v>
      </c>
      <c r="W5722" s="2">
        <f t="shared" si="268"/>
        <v>0.26250000000000001</v>
      </c>
      <c r="X5722">
        <f t="shared" si="269"/>
        <v>3</v>
      </c>
    </row>
    <row r="5723" spans="1:24"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c r="V5723">
        <f t="shared" si="267"/>
        <v>86.617199999999997</v>
      </c>
      <c r="W5723" s="2">
        <f t="shared" si="268"/>
        <v>4.9999999999999996E-2</v>
      </c>
      <c r="X5723">
        <f t="shared" si="269"/>
        <v>3</v>
      </c>
    </row>
    <row r="5724" spans="1:24"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c r="V5724">
        <f t="shared" si="267"/>
        <v>129.97399999999999</v>
      </c>
      <c r="W5724" s="2">
        <f t="shared" si="268"/>
        <v>0.1875</v>
      </c>
      <c r="X5724">
        <f t="shared" si="269"/>
        <v>3</v>
      </c>
    </row>
    <row r="5725" spans="1:24"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c r="V5725">
        <f t="shared" si="267"/>
        <v>6.7392000000000012</v>
      </c>
      <c r="W5725" s="2">
        <f t="shared" si="268"/>
        <v>0.47999999999999993</v>
      </c>
      <c r="X5725">
        <f t="shared" si="269"/>
        <v>4</v>
      </c>
    </row>
    <row r="5726" spans="1:24"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f t="shared" si="267"/>
        <v>414.42</v>
      </c>
      <c r="W5726" s="2">
        <f t="shared" si="268"/>
        <v>-0.25</v>
      </c>
      <c r="X5726">
        <f t="shared" si="269"/>
        <v>5</v>
      </c>
    </row>
    <row r="5727" spans="1:24"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c r="V5727">
        <f t="shared" si="267"/>
        <v>503.94959999999998</v>
      </c>
      <c r="W5727" s="2">
        <f t="shared" si="268"/>
        <v>0.44</v>
      </c>
      <c r="X5727">
        <f t="shared" si="269"/>
        <v>2</v>
      </c>
    </row>
    <row r="5728" spans="1:24" x14ac:dyDescent="0.2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c r="V5728">
        <f t="shared" si="267"/>
        <v>828.05100000000004</v>
      </c>
      <c r="W5728" s="2">
        <f t="shared" si="268"/>
        <v>0.125</v>
      </c>
      <c r="X5728">
        <f t="shared" si="269"/>
        <v>4</v>
      </c>
    </row>
    <row r="5729" spans="1:24"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c r="V5729">
        <f t="shared" si="267"/>
        <v>146.05020000000002</v>
      </c>
      <c r="W5729" s="2">
        <f t="shared" si="268"/>
        <v>0.18</v>
      </c>
      <c r="X5729">
        <f t="shared" si="269"/>
        <v>5</v>
      </c>
    </row>
    <row r="5730" spans="1:24"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c r="V5730">
        <f t="shared" si="267"/>
        <v>784.62</v>
      </c>
      <c r="W5730" s="2">
        <f t="shared" si="268"/>
        <v>0.27999999999999997</v>
      </c>
      <c r="X5730">
        <f t="shared" si="269"/>
        <v>5</v>
      </c>
    </row>
    <row r="5731" spans="1:24"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c r="V5731">
        <f t="shared" si="267"/>
        <v>32.972400000000007</v>
      </c>
      <c r="W5731" s="2">
        <f t="shared" si="268"/>
        <v>0.45999999999999996</v>
      </c>
      <c r="X5731">
        <f t="shared" si="269"/>
        <v>5</v>
      </c>
    </row>
    <row r="5732" spans="1:24"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c r="V5732">
        <f t="shared" si="267"/>
        <v>418.52719999999999</v>
      </c>
      <c r="W5732" s="2">
        <f t="shared" si="268"/>
        <v>0.09</v>
      </c>
      <c r="X5732">
        <f t="shared" si="269"/>
        <v>5</v>
      </c>
    </row>
    <row r="5733" spans="1:24"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c r="V5733">
        <f t="shared" si="267"/>
        <v>14.860799999999999</v>
      </c>
      <c r="W5733" s="2">
        <f t="shared" si="268"/>
        <v>0.46</v>
      </c>
      <c r="X5733">
        <f t="shared" si="269"/>
        <v>5</v>
      </c>
    </row>
    <row r="5734" spans="1:24" x14ac:dyDescent="0.2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c r="V5734">
        <f t="shared" si="267"/>
        <v>453.56220000000008</v>
      </c>
      <c r="W5734" s="2">
        <f t="shared" si="268"/>
        <v>0.28999999999999998</v>
      </c>
      <c r="X5734">
        <f t="shared" si="269"/>
        <v>3</v>
      </c>
    </row>
    <row r="5735" spans="1:24" x14ac:dyDescent="0.2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c r="V5735">
        <f t="shared" si="267"/>
        <v>22.710599999999999</v>
      </c>
      <c r="W5735" s="2">
        <f t="shared" si="268"/>
        <v>0.26</v>
      </c>
      <c r="X5735">
        <f t="shared" si="269"/>
        <v>3</v>
      </c>
    </row>
    <row r="5736" spans="1:24" x14ac:dyDescent="0.2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c r="V5736">
        <f t="shared" si="267"/>
        <v>16.605600000000003</v>
      </c>
      <c r="W5736" s="2">
        <f t="shared" si="268"/>
        <v>0.33999999999999997</v>
      </c>
      <c r="X5736">
        <f t="shared" si="269"/>
        <v>3</v>
      </c>
    </row>
    <row r="5737" spans="1:24" x14ac:dyDescent="0.2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c r="V5737">
        <f t="shared" si="267"/>
        <v>9.048</v>
      </c>
      <c r="W5737" s="2">
        <f t="shared" si="268"/>
        <v>0.35</v>
      </c>
      <c r="X5737">
        <f t="shared" si="269"/>
        <v>4</v>
      </c>
    </row>
    <row r="5738" spans="1:24"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f t="shared" si="267"/>
        <v>10.0672</v>
      </c>
      <c r="W5738" s="2">
        <f t="shared" si="268"/>
        <v>0.48</v>
      </c>
      <c r="X5738">
        <f t="shared" si="269"/>
        <v>5</v>
      </c>
    </row>
    <row r="5739" spans="1:24"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c r="V5739">
        <f t="shared" si="267"/>
        <v>13.510000000000002</v>
      </c>
      <c r="W5739" s="2">
        <f t="shared" si="268"/>
        <v>0.3</v>
      </c>
      <c r="X5739">
        <f t="shared" si="269"/>
        <v>5</v>
      </c>
    </row>
    <row r="5740" spans="1:24" x14ac:dyDescent="0.2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c r="V5740">
        <f t="shared" si="267"/>
        <v>24.944399999999998</v>
      </c>
      <c r="W5740" s="2">
        <f t="shared" si="268"/>
        <v>0.35000000000000003</v>
      </c>
      <c r="X5740">
        <f t="shared" si="269"/>
        <v>6</v>
      </c>
    </row>
    <row r="5741" spans="1:24"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c r="V5741">
        <f t="shared" si="267"/>
        <v>6.6096000000000013</v>
      </c>
      <c r="W5741" s="2">
        <f t="shared" si="268"/>
        <v>0.48999999999999994</v>
      </c>
      <c r="X5741">
        <f t="shared" si="269"/>
        <v>3</v>
      </c>
    </row>
    <row r="5742" spans="1:24"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c r="V5742">
        <f t="shared" si="267"/>
        <v>16.4176</v>
      </c>
      <c r="W5742" s="2">
        <f t="shared" si="268"/>
        <v>0.38</v>
      </c>
      <c r="X5742">
        <f t="shared" si="269"/>
        <v>3</v>
      </c>
    </row>
    <row r="5743" spans="1:24"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c r="V5743">
        <f t="shared" si="267"/>
        <v>479.44800000000004</v>
      </c>
      <c r="W5743" s="2">
        <f t="shared" si="268"/>
        <v>9.9999999999999992E-2</v>
      </c>
      <c r="X5743">
        <f t="shared" si="269"/>
        <v>3</v>
      </c>
    </row>
    <row r="5744" spans="1:24"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c r="V5744">
        <f t="shared" si="267"/>
        <v>13.894399999999999</v>
      </c>
      <c r="W5744" s="2">
        <f t="shared" si="268"/>
        <v>0.48</v>
      </c>
      <c r="X5744">
        <f t="shared" si="269"/>
        <v>3</v>
      </c>
    </row>
    <row r="5745" spans="1:24"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f t="shared" si="267"/>
        <v>10.4208</v>
      </c>
      <c r="W5745" s="2">
        <f t="shared" si="268"/>
        <v>0.48</v>
      </c>
      <c r="X5745">
        <f t="shared" si="269"/>
        <v>3</v>
      </c>
    </row>
    <row r="5746" spans="1:24"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c r="V5746">
        <f t="shared" si="267"/>
        <v>787.52520000000004</v>
      </c>
      <c r="W5746" s="2">
        <f t="shared" si="268"/>
        <v>9.9999999999999985E-3</v>
      </c>
      <c r="X5746">
        <f t="shared" si="269"/>
        <v>3</v>
      </c>
    </row>
    <row r="5747" spans="1:24"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c r="V5747">
        <f t="shared" si="267"/>
        <v>14.660799999999998</v>
      </c>
      <c r="W5747" s="2">
        <f t="shared" si="268"/>
        <v>0.32000000000000006</v>
      </c>
      <c r="X5747">
        <f t="shared" si="269"/>
        <v>3</v>
      </c>
    </row>
    <row r="5748" spans="1:24"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c r="V5748">
        <f t="shared" si="267"/>
        <v>218.386</v>
      </c>
      <c r="W5748" s="2">
        <f t="shared" si="268"/>
        <v>0.125</v>
      </c>
      <c r="X5748">
        <f t="shared" si="269"/>
        <v>4</v>
      </c>
    </row>
    <row r="5749" spans="1:24"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c r="V5749">
        <f t="shared" si="267"/>
        <v>50.232599999999991</v>
      </c>
      <c r="W5749" s="2">
        <f t="shared" si="268"/>
        <v>0.26250000000000001</v>
      </c>
      <c r="X5749">
        <f t="shared" si="269"/>
        <v>4</v>
      </c>
    </row>
    <row r="5750" spans="1:24"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c r="V5750">
        <f t="shared" si="267"/>
        <v>19.043999999999997</v>
      </c>
      <c r="W5750" s="2">
        <f t="shared" si="268"/>
        <v>-0.15000000000000002</v>
      </c>
      <c r="X5750">
        <f t="shared" si="269"/>
        <v>4</v>
      </c>
    </row>
    <row r="5751" spans="1:24"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c r="V5751">
        <f t="shared" si="267"/>
        <v>38.224500000000006</v>
      </c>
      <c r="W5751" s="2">
        <f t="shared" si="268"/>
        <v>0.48999999999999994</v>
      </c>
      <c r="X5751">
        <f t="shared" si="269"/>
        <v>4</v>
      </c>
    </row>
    <row r="5752" spans="1:24" x14ac:dyDescent="0.2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c r="V5752">
        <f t="shared" si="267"/>
        <v>540.29160000000002</v>
      </c>
      <c r="W5752" s="2">
        <f t="shared" si="268"/>
        <v>-0.52</v>
      </c>
      <c r="X5752">
        <f t="shared" si="269"/>
        <v>6</v>
      </c>
    </row>
    <row r="5753" spans="1:24"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c r="V5753">
        <f t="shared" si="267"/>
        <v>22.2</v>
      </c>
      <c r="W5753" s="2">
        <f t="shared" si="268"/>
        <v>0.5</v>
      </c>
      <c r="X5753">
        <f t="shared" si="269"/>
        <v>6</v>
      </c>
    </row>
    <row r="5754" spans="1:24"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c r="V5754">
        <f t="shared" si="267"/>
        <v>11.150999999999998</v>
      </c>
      <c r="W5754" s="2">
        <f t="shared" si="268"/>
        <v>0.46000000000000008</v>
      </c>
      <c r="X5754">
        <f t="shared" si="269"/>
        <v>6</v>
      </c>
    </row>
    <row r="5755" spans="1:24" x14ac:dyDescent="0.2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f t="shared" si="267"/>
        <v>641.13599999999997</v>
      </c>
      <c r="W5755" s="2">
        <f t="shared" si="268"/>
        <v>0.26</v>
      </c>
      <c r="X5755">
        <f t="shared" si="269"/>
        <v>7</v>
      </c>
    </row>
    <row r="5756" spans="1:24" x14ac:dyDescent="0.2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c r="V5756">
        <f t="shared" si="267"/>
        <v>4.1143999999999998</v>
      </c>
      <c r="W5756" s="2">
        <f t="shared" si="268"/>
        <v>0.26</v>
      </c>
      <c r="X5756">
        <f t="shared" si="269"/>
        <v>5</v>
      </c>
    </row>
    <row r="5757" spans="1:24"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c r="V5757">
        <f t="shared" si="267"/>
        <v>11.692</v>
      </c>
      <c r="W5757" s="2">
        <f t="shared" si="268"/>
        <v>-2.6999999999999997</v>
      </c>
      <c r="X5757">
        <f t="shared" si="269"/>
        <v>4</v>
      </c>
    </row>
    <row r="5758" spans="1:24"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f t="shared" si="267"/>
        <v>1374.9725000000001</v>
      </c>
      <c r="W5758" s="2">
        <f t="shared" si="268"/>
        <v>0.31249999999999994</v>
      </c>
      <c r="X5758">
        <f t="shared" si="269"/>
        <v>4</v>
      </c>
    </row>
    <row r="5759" spans="1:24"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c r="V5759">
        <f t="shared" si="267"/>
        <v>34.037100000000002</v>
      </c>
      <c r="W5759" s="2">
        <f t="shared" si="268"/>
        <v>0.26250000000000001</v>
      </c>
      <c r="X5759">
        <f t="shared" si="269"/>
        <v>5</v>
      </c>
    </row>
    <row r="5760" spans="1:24"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c r="V5760">
        <f t="shared" si="267"/>
        <v>34.964100000000002</v>
      </c>
      <c r="W5760" s="2">
        <f t="shared" si="268"/>
        <v>-6.0000000000000005E-2</v>
      </c>
      <c r="X5760">
        <f t="shared" si="269"/>
        <v>1</v>
      </c>
    </row>
    <row r="5761" spans="1:24"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c r="V5761">
        <f t="shared" si="267"/>
        <v>356.17680000000001</v>
      </c>
      <c r="W5761" s="2">
        <f t="shared" si="268"/>
        <v>0.26</v>
      </c>
      <c r="X5761">
        <f t="shared" si="269"/>
        <v>0</v>
      </c>
    </row>
    <row r="5762" spans="1:24"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c r="V5762">
        <f t="shared" si="267"/>
        <v>4.2294</v>
      </c>
      <c r="W5762" s="2">
        <f t="shared" si="268"/>
        <v>0.33749999999999997</v>
      </c>
      <c r="X5762">
        <f t="shared" si="269"/>
        <v>0</v>
      </c>
    </row>
    <row r="5763" spans="1:24"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c r="V5763">
        <f t="shared" ref="V5763:V5826" si="270">R5763-U5763</f>
        <v>390.91680000000008</v>
      </c>
      <c r="W5763" s="2">
        <f t="shared" ref="W5763:W5826" si="271">U5763/R5763</f>
        <v>0.27999999999999997</v>
      </c>
      <c r="X5763">
        <f t="shared" ref="X5763:X5826" si="272">D5763-C5763</f>
        <v>3</v>
      </c>
    </row>
    <row r="5764" spans="1:24"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c r="V5764">
        <f t="shared" si="270"/>
        <v>35.148800000000001</v>
      </c>
      <c r="W5764" s="2">
        <f t="shared" si="271"/>
        <v>0.36</v>
      </c>
      <c r="X5764">
        <f t="shared" si="272"/>
        <v>3</v>
      </c>
    </row>
    <row r="5765" spans="1:24" x14ac:dyDescent="0.2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c r="V5765">
        <f t="shared" si="270"/>
        <v>1239.5459999999998</v>
      </c>
      <c r="W5765" s="2">
        <f t="shared" si="271"/>
        <v>0.14444444444444446</v>
      </c>
      <c r="X5765">
        <f t="shared" si="272"/>
        <v>2</v>
      </c>
    </row>
    <row r="5766" spans="1:24" x14ac:dyDescent="0.2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c r="V5766">
        <f t="shared" si="270"/>
        <v>336.18599999999998</v>
      </c>
      <c r="W5766" s="2">
        <f t="shared" si="271"/>
        <v>4.9999999999999996E-2</v>
      </c>
      <c r="X5766">
        <f t="shared" si="272"/>
        <v>2</v>
      </c>
    </row>
    <row r="5767" spans="1:24"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c r="V5767">
        <f t="shared" si="270"/>
        <v>308.55780000000004</v>
      </c>
      <c r="W5767" s="2">
        <f t="shared" si="271"/>
        <v>7.4999999999999997E-2</v>
      </c>
      <c r="X5767">
        <f t="shared" si="272"/>
        <v>6</v>
      </c>
    </row>
    <row r="5768" spans="1:24"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c r="V5768">
        <f t="shared" si="270"/>
        <v>39.845399999999998</v>
      </c>
      <c r="W5768" s="2">
        <f t="shared" si="271"/>
        <v>0.33750000000000002</v>
      </c>
      <c r="X5768">
        <f t="shared" si="272"/>
        <v>7</v>
      </c>
    </row>
    <row r="5769" spans="1:24" x14ac:dyDescent="0.2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c r="V5769">
        <f t="shared" si="270"/>
        <v>64.965000000000003</v>
      </c>
      <c r="W5769" s="2">
        <f t="shared" si="271"/>
        <v>0.23749999999999999</v>
      </c>
      <c r="X5769">
        <f t="shared" si="272"/>
        <v>4</v>
      </c>
    </row>
    <row r="5770" spans="1:24" x14ac:dyDescent="0.2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f t="shared" si="270"/>
        <v>1.6379999999999999</v>
      </c>
      <c r="W5770" s="2">
        <f t="shared" si="271"/>
        <v>0.48000000000000004</v>
      </c>
      <c r="X5770">
        <f t="shared" si="272"/>
        <v>4</v>
      </c>
    </row>
    <row r="5771" spans="1:24" x14ac:dyDescent="0.2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c r="V5771">
        <f t="shared" si="270"/>
        <v>12.495999999999999</v>
      </c>
      <c r="W5771" s="2">
        <f t="shared" si="271"/>
        <v>0.45</v>
      </c>
      <c r="X5771">
        <f t="shared" si="272"/>
        <v>4</v>
      </c>
    </row>
    <row r="5772" spans="1:24"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f t="shared" si="270"/>
        <v>10.2879</v>
      </c>
      <c r="W5772" s="2">
        <f t="shared" si="271"/>
        <v>0.31</v>
      </c>
      <c r="X5772">
        <f t="shared" si="272"/>
        <v>4</v>
      </c>
    </row>
    <row r="5773" spans="1:24"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c r="V5773">
        <f t="shared" si="270"/>
        <v>822.26519999999982</v>
      </c>
      <c r="W5773" s="2">
        <f t="shared" si="271"/>
        <v>0.29000000000000004</v>
      </c>
      <c r="X5773">
        <f t="shared" si="272"/>
        <v>4</v>
      </c>
    </row>
    <row r="5774" spans="1:24" x14ac:dyDescent="0.2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f t="shared" si="270"/>
        <v>365.9939</v>
      </c>
      <c r="W5774" s="2">
        <f t="shared" si="271"/>
        <v>0.39</v>
      </c>
      <c r="X5774">
        <f t="shared" si="272"/>
        <v>5</v>
      </c>
    </row>
    <row r="5775" spans="1:24" x14ac:dyDescent="0.2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c r="V5775">
        <f t="shared" si="270"/>
        <v>21.571200000000001</v>
      </c>
      <c r="W5775" s="2">
        <f t="shared" si="271"/>
        <v>9.9999999999999992E-2</v>
      </c>
      <c r="X5775">
        <f t="shared" si="272"/>
        <v>6</v>
      </c>
    </row>
    <row r="5776" spans="1:24"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c r="V5776">
        <f t="shared" si="270"/>
        <v>670.20240000000001</v>
      </c>
      <c r="W5776" s="2">
        <f t="shared" si="271"/>
        <v>-0.05</v>
      </c>
      <c r="X5776">
        <f t="shared" si="272"/>
        <v>4</v>
      </c>
    </row>
    <row r="5777" spans="1:24"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c r="V5777">
        <f t="shared" si="270"/>
        <v>8.5852000000000004</v>
      </c>
      <c r="W5777" s="2">
        <f t="shared" si="271"/>
        <v>0.35</v>
      </c>
      <c r="X5777">
        <f t="shared" si="272"/>
        <v>4</v>
      </c>
    </row>
    <row r="5778" spans="1:24" x14ac:dyDescent="0.2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f t="shared" si="270"/>
        <v>9.7050000000000001</v>
      </c>
      <c r="W5778" s="2">
        <f t="shared" si="271"/>
        <v>0.375</v>
      </c>
      <c r="X5778">
        <f t="shared" si="272"/>
        <v>4</v>
      </c>
    </row>
    <row r="5779" spans="1:24" x14ac:dyDescent="0.2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c r="V5779">
        <f t="shared" si="270"/>
        <v>54.521999999999991</v>
      </c>
      <c r="W5779" s="2">
        <f t="shared" si="271"/>
        <v>0.48000000000000004</v>
      </c>
      <c r="X5779">
        <f t="shared" si="272"/>
        <v>5</v>
      </c>
    </row>
    <row r="5780" spans="1:24"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c r="V5780">
        <f t="shared" si="270"/>
        <v>22.555199999999999</v>
      </c>
      <c r="W5780" s="2">
        <f t="shared" si="271"/>
        <v>0.26</v>
      </c>
      <c r="X5780">
        <f t="shared" si="272"/>
        <v>7</v>
      </c>
    </row>
    <row r="5781" spans="1:24"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c r="V5781">
        <f t="shared" si="270"/>
        <v>101.3832</v>
      </c>
      <c r="W5781" s="2">
        <f t="shared" si="271"/>
        <v>9.9999999999999992E-2</v>
      </c>
      <c r="X5781">
        <f t="shared" si="272"/>
        <v>7</v>
      </c>
    </row>
    <row r="5782" spans="1:24" x14ac:dyDescent="0.2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c r="V5782">
        <f t="shared" si="270"/>
        <v>47.684100000000001</v>
      </c>
      <c r="W5782" s="2">
        <f t="shared" si="271"/>
        <v>0.33749999999999997</v>
      </c>
      <c r="X5782">
        <f t="shared" si="272"/>
        <v>7</v>
      </c>
    </row>
    <row r="5783" spans="1:24"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c r="V5783">
        <f t="shared" si="270"/>
        <v>1.6133</v>
      </c>
      <c r="W5783" s="2">
        <f t="shared" si="271"/>
        <v>0.27</v>
      </c>
      <c r="X5783">
        <f t="shared" si="272"/>
        <v>4</v>
      </c>
    </row>
    <row r="5784" spans="1:24"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c r="V5784">
        <f t="shared" si="270"/>
        <v>8.0703999999999994</v>
      </c>
      <c r="W5784" s="2">
        <f t="shared" si="271"/>
        <v>0.48000000000000004</v>
      </c>
      <c r="X5784">
        <f t="shared" si="272"/>
        <v>4</v>
      </c>
    </row>
    <row r="5785" spans="1:24"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c r="V5785">
        <f t="shared" si="270"/>
        <v>20.041999999999998</v>
      </c>
      <c r="W5785" s="2">
        <f t="shared" si="271"/>
        <v>0.45</v>
      </c>
      <c r="X5785">
        <f t="shared" si="272"/>
        <v>4</v>
      </c>
    </row>
    <row r="5786" spans="1:24" x14ac:dyDescent="0.2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f t="shared" si="270"/>
        <v>602.48040000000003</v>
      </c>
      <c r="W5786" s="2">
        <f t="shared" si="271"/>
        <v>-1.7666666666666666</v>
      </c>
      <c r="X5786">
        <f t="shared" si="272"/>
        <v>6</v>
      </c>
    </row>
    <row r="5787" spans="1:24" x14ac:dyDescent="0.2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c r="V5787">
        <f t="shared" si="270"/>
        <v>34.676400000000001</v>
      </c>
      <c r="W5787" s="2">
        <f t="shared" si="271"/>
        <v>0.11249999999999999</v>
      </c>
      <c r="X5787">
        <f t="shared" si="272"/>
        <v>6</v>
      </c>
    </row>
    <row r="5788" spans="1:24" x14ac:dyDescent="0.2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f t="shared" si="270"/>
        <v>39.239199999999997</v>
      </c>
      <c r="W5788" s="2">
        <f t="shared" si="271"/>
        <v>-0.73333333333333317</v>
      </c>
      <c r="X5788">
        <f t="shared" si="272"/>
        <v>6</v>
      </c>
    </row>
    <row r="5789" spans="1:24" x14ac:dyDescent="0.2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c r="V5789">
        <f t="shared" si="270"/>
        <v>84.440300000000008</v>
      </c>
      <c r="W5789" s="2">
        <f t="shared" si="271"/>
        <v>0.11249999999999999</v>
      </c>
      <c r="X5789">
        <f t="shared" si="272"/>
        <v>6</v>
      </c>
    </row>
    <row r="5790" spans="1:24"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c r="V5790">
        <f t="shared" si="270"/>
        <v>10.472</v>
      </c>
      <c r="W5790" s="2">
        <f t="shared" si="271"/>
        <v>0.15</v>
      </c>
      <c r="X5790">
        <f t="shared" si="272"/>
        <v>4</v>
      </c>
    </row>
    <row r="5791" spans="1:24"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c r="V5791">
        <f t="shared" si="270"/>
        <v>7.5122999999999998</v>
      </c>
      <c r="W5791" s="2">
        <f t="shared" si="271"/>
        <v>-0.70000000000000007</v>
      </c>
      <c r="X5791">
        <f t="shared" si="272"/>
        <v>4</v>
      </c>
    </row>
    <row r="5792" spans="1:24" x14ac:dyDescent="0.2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c r="V5792">
        <f t="shared" si="270"/>
        <v>18.2</v>
      </c>
      <c r="W5792" s="2">
        <f t="shared" si="271"/>
        <v>0.48000000000000004</v>
      </c>
      <c r="X5792">
        <f t="shared" si="272"/>
        <v>3</v>
      </c>
    </row>
    <row r="5793" spans="1:24" x14ac:dyDescent="0.2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c r="V5793">
        <f t="shared" si="270"/>
        <v>72.784000000000006</v>
      </c>
      <c r="W5793" s="2">
        <f t="shared" si="271"/>
        <v>0</v>
      </c>
      <c r="X5793">
        <f t="shared" si="272"/>
        <v>3</v>
      </c>
    </row>
    <row r="5794" spans="1:24" x14ac:dyDescent="0.2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c r="V5794">
        <f t="shared" si="270"/>
        <v>72.401600000000002</v>
      </c>
      <c r="W5794" s="2">
        <f t="shared" si="271"/>
        <v>0.26</v>
      </c>
      <c r="X5794">
        <f t="shared" si="272"/>
        <v>3</v>
      </c>
    </row>
    <row r="5795" spans="1:24" x14ac:dyDescent="0.2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c r="V5795">
        <f t="shared" si="270"/>
        <v>36.225000000000001</v>
      </c>
      <c r="W5795" s="2">
        <f t="shared" si="271"/>
        <v>0.3</v>
      </c>
      <c r="X5795">
        <f t="shared" si="272"/>
        <v>3</v>
      </c>
    </row>
    <row r="5796" spans="1:24" x14ac:dyDescent="0.2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c r="V5796">
        <f t="shared" si="270"/>
        <v>30.336799999999997</v>
      </c>
      <c r="W5796" s="2">
        <f t="shared" si="271"/>
        <v>0.35000000000000003</v>
      </c>
      <c r="X5796">
        <f t="shared" si="272"/>
        <v>3</v>
      </c>
    </row>
    <row r="5797" spans="1:24" x14ac:dyDescent="0.2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c r="V5797">
        <f t="shared" si="270"/>
        <v>1032.6995999999999</v>
      </c>
      <c r="W5797" s="2">
        <f t="shared" si="271"/>
        <v>0.26</v>
      </c>
      <c r="X5797">
        <f t="shared" si="272"/>
        <v>4</v>
      </c>
    </row>
    <row r="5798" spans="1:24" x14ac:dyDescent="0.2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c r="V5798">
        <f t="shared" si="270"/>
        <v>80.978399999999993</v>
      </c>
      <c r="W5798" s="2">
        <f t="shared" si="271"/>
        <v>0.31</v>
      </c>
      <c r="X5798">
        <f t="shared" si="272"/>
        <v>4</v>
      </c>
    </row>
    <row r="5799" spans="1:24" x14ac:dyDescent="0.2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c r="V5799">
        <f t="shared" si="270"/>
        <v>10.205999999999998</v>
      </c>
      <c r="W5799" s="2">
        <f t="shared" si="271"/>
        <v>0.46000000000000008</v>
      </c>
      <c r="X5799">
        <f t="shared" si="272"/>
        <v>4</v>
      </c>
    </row>
    <row r="5800" spans="1:24" x14ac:dyDescent="0.2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f t="shared" si="270"/>
        <v>39.535199999999996</v>
      </c>
      <c r="W5800" s="2">
        <f t="shared" si="271"/>
        <v>0.49000000000000005</v>
      </c>
      <c r="X5800">
        <f t="shared" si="272"/>
        <v>4</v>
      </c>
    </row>
    <row r="5801" spans="1:24"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c r="V5801">
        <f t="shared" si="270"/>
        <v>427.39160000000004</v>
      </c>
      <c r="W5801" s="2">
        <f t="shared" si="271"/>
        <v>-1.4285714285714284E-2</v>
      </c>
      <c r="X5801">
        <f t="shared" si="272"/>
        <v>5</v>
      </c>
    </row>
    <row r="5802" spans="1:24"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c r="V5802">
        <f t="shared" si="270"/>
        <v>532.7704</v>
      </c>
      <c r="W5802" s="2">
        <f t="shared" si="271"/>
        <v>7.5000000000000011E-2</v>
      </c>
      <c r="X5802">
        <f t="shared" si="272"/>
        <v>3</v>
      </c>
    </row>
    <row r="5803" spans="1:24"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c r="V5803">
        <f t="shared" si="270"/>
        <v>6.7392000000000003</v>
      </c>
      <c r="W5803" s="2">
        <f t="shared" si="271"/>
        <v>0.35</v>
      </c>
      <c r="X5803">
        <f t="shared" si="272"/>
        <v>3</v>
      </c>
    </row>
    <row r="5804" spans="1:24"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c r="V5804">
        <f t="shared" si="270"/>
        <v>14.7852</v>
      </c>
      <c r="W5804" s="2">
        <f t="shared" si="271"/>
        <v>7.5000000000000011E-2</v>
      </c>
      <c r="X5804">
        <f t="shared" si="272"/>
        <v>2</v>
      </c>
    </row>
    <row r="5805" spans="1:24"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c r="V5805">
        <f t="shared" si="270"/>
        <v>9.1164000000000005</v>
      </c>
      <c r="W5805" s="2">
        <f t="shared" si="271"/>
        <v>0.11249999999999999</v>
      </c>
      <c r="X5805">
        <f t="shared" si="272"/>
        <v>7</v>
      </c>
    </row>
    <row r="5806" spans="1:24"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c r="V5806">
        <f t="shared" si="270"/>
        <v>55.6128</v>
      </c>
      <c r="W5806" s="2">
        <f t="shared" si="271"/>
        <v>9.9999999999999992E-2</v>
      </c>
      <c r="X5806">
        <f t="shared" si="272"/>
        <v>6</v>
      </c>
    </row>
    <row r="5807" spans="1:24"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c r="V5807">
        <f t="shared" si="270"/>
        <v>233.2638</v>
      </c>
      <c r="W5807" s="2">
        <f t="shared" si="271"/>
        <v>-0.13235294117647059</v>
      </c>
      <c r="X5807">
        <f t="shared" si="272"/>
        <v>6</v>
      </c>
    </row>
    <row r="5808" spans="1:24" x14ac:dyDescent="0.2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f t="shared" si="270"/>
        <v>8.0772000000000013</v>
      </c>
      <c r="W5808" s="2">
        <f t="shared" si="271"/>
        <v>0.33749999999999997</v>
      </c>
      <c r="X5808">
        <f t="shared" si="272"/>
        <v>3</v>
      </c>
    </row>
    <row r="5809" spans="1:24" x14ac:dyDescent="0.2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c r="V5809">
        <f t="shared" si="270"/>
        <v>78.4512</v>
      </c>
      <c r="W5809" s="2">
        <f t="shared" si="271"/>
        <v>9.9999999999999978E-2</v>
      </c>
      <c r="X5809">
        <f t="shared" si="272"/>
        <v>3</v>
      </c>
    </row>
    <row r="5810" spans="1:24" x14ac:dyDescent="0.2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c r="V5810">
        <f t="shared" si="270"/>
        <v>23.411200000000001</v>
      </c>
      <c r="W5810" s="2">
        <f t="shared" si="271"/>
        <v>0.26250000000000001</v>
      </c>
      <c r="X5810">
        <f t="shared" si="272"/>
        <v>3</v>
      </c>
    </row>
    <row r="5811" spans="1:24" x14ac:dyDescent="0.2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c r="V5811">
        <f t="shared" si="270"/>
        <v>150.40479999999999</v>
      </c>
      <c r="W5811" s="2">
        <f t="shared" si="271"/>
        <v>-0.13750000000000001</v>
      </c>
      <c r="X5811">
        <f t="shared" si="272"/>
        <v>5</v>
      </c>
    </row>
    <row r="5812" spans="1:24"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c r="V5812">
        <f t="shared" si="270"/>
        <v>56.980799999999995</v>
      </c>
      <c r="W5812" s="2">
        <f t="shared" si="271"/>
        <v>0.46</v>
      </c>
      <c r="X5812">
        <f t="shared" si="272"/>
        <v>4</v>
      </c>
    </row>
    <row r="5813" spans="1:24"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c r="V5813">
        <f t="shared" si="270"/>
        <v>76.326799999999992</v>
      </c>
      <c r="W5813" s="2">
        <f t="shared" si="271"/>
        <v>0.17</v>
      </c>
      <c r="X5813">
        <f t="shared" si="272"/>
        <v>4</v>
      </c>
    </row>
    <row r="5814" spans="1:24"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c r="V5814">
        <f t="shared" si="270"/>
        <v>1301.979</v>
      </c>
      <c r="W5814" s="2">
        <f t="shared" si="271"/>
        <v>0.125</v>
      </c>
      <c r="X5814">
        <f t="shared" si="272"/>
        <v>4</v>
      </c>
    </row>
    <row r="5815" spans="1:24" x14ac:dyDescent="0.2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c r="V5815">
        <f t="shared" si="270"/>
        <v>10.1088</v>
      </c>
      <c r="W5815" s="2">
        <f t="shared" si="271"/>
        <v>0.48000000000000004</v>
      </c>
      <c r="X5815">
        <f t="shared" si="272"/>
        <v>1</v>
      </c>
    </row>
    <row r="5816" spans="1:24"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c r="V5816">
        <f t="shared" si="270"/>
        <v>12.4015</v>
      </c>
      <c r="W5816" s="2">
        <f t="shared" si="271"/>
        <v>-6.25E-2</v>
      </c>
      <c r="X5816">
        <f t="shared" si="272"/>
        <v>2</v>
      </c>
    </row>
    <row r="5817" spans="1:24"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c r="V5817">
        <f t="shared" si="270"/>
        <v>201.57119999999998</v>
      </c>
      <c r="W5817" s="2">
        <f t="shared" si="271"/>
        <v>0.28000000000000003</v>
      </c>
      <c r="X5817">
        <f t="shared" si="272"/>
        <v>0</v>
      </c>
    </row>
    <row r="5818" spans="1:24"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c r="V5818">
        <f t="shared" si="270"/>
        <v>8.2314000000000007</v>
      </c>
      <c r="W5818" s="2">
        <f t="shared" si="271"/>
        <v>0.36249999999999999</v>
      </c>
      <c r="X5818">
        <f t="shared" si="272"/>
        <v>0</v>
      </c>
    </row>
    <row r="5819" spans="1:24"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c r="V5819">
        <f t="shared" si="270"/>
        <v>11.320800000000002</v>
      </c>
      <c r="W5819" s="2">
        <f t="shared" si="271"/>
        <v>0.33749999999999997</v>
      </c>
      <c r="X5819">
        <f t="shared" si="272"/>
        <v>0</v>
      </c>
    </row>
    <row r="5820" spans="1:24"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c r="V5820">
        <f t="shared" si="270"/>
        <v>48.438000000000002</v>
      </c>
      <c r="W5820" s="2">
        <f t="shared" si="271"/>
        <v>0.48</v>
      </c>
      <c r="X5820">
        <f t="shared" si="272"/>
        <v>0</v>
      </c>
    </row>
    <row r="5821" spans="1:24"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c r="V5821">
        <f t="shared" si="270"/>
        <v>5.8751999999999995</v>
      </c>
      <c r="W5821" s="2">
        <f t="shared" si="271"/>
        <v>0.49000000000000005</v>
      </c>
      <c r="X5821">
        <f t="shared" si="272"/>
        <v>0</v>
      </c>
    </row>
    <row r="5822" spans="1:24"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c r="V5822">
        <f t="shared" si="270"/>
        <v>233.8476</v>
      </c>
      <c r="W5822" s="2">
        <f t="shared" si="271"/>
        <v>0.02</v>
      </c>
      <c r="X5822">
        <f t="shared" si="272"/>
        <v>6</v>
      </c>
    </row>
    <row r="5823" spans="1:24"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f t="shared" si="270"/>
        <v>5.6720999999999995</v>
      </c>
      <c r="W5823" s="2">
        <f t="shared" si="271"/>
        <v>0.27</v>
      </c>
      <c r="X5823">
        <f t="shared" si="272"/>
        <v>6</v>
      </c>
    </row>
    <row r="5824" spans="1:24"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c r="V5824">
        <f t="shared" si="270"/>
        <v>296.18550000000005</v>
      </c>
      <c r="W5824" s="2">
        <f t="shared" si="271"/>
        <v>-3.7499999999999999E-2</v>
      </c>
      <c r="X5824">
        <f t="shared" si="272"/>
        <v>6</v>
      </c>
    </row>
    <row r="5825" spans="1:24"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c r="V5825">
        <f t="shared" si="270"/>
        <v>12.698799999999999</v>
      </c>
      <c r="W5825" s="2">
        <f t="shared" si="271"/>
        <v>0.33750000000000002</v>
      </c>
      <c r="X5825">
        <f t="shared" si="272"/>
        <v>6</v>
      </c>
    </row>
    <row r="5826" spans="1:24" x14ac:dyDescent="0.2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c r="V5826">
        <f t="shared" si="270"/>
        <v>24.175799999999999</v>
      </c>
      <c r="W5826" s="2">
        <f t="shared" si="271"/>
        <v>7.4999999999999997E-2</v>
      </c>
      <c r="X5826">
        <f t="shared" si="272"/>
        <v>0</v>
      </c>
    </row>
    <row r="5827" spans="1:24" x14ac:dyDescent="0.2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c r="V5827">
        <f t="shared" ref="V5827:V5890" si="273">R5827-U5827</f>
        <v>218.08799999999997</v>
      </c>
      <c r="W5827" s="2">
        <f t="shared" ref="W5827:W5890" si="274">U5827/R5827</f>
        <v>0.48000000000000004</v>
      </c>
      <c r="X5827">
        <f t="shared" ref="X5827:X5890" si="275">D5827-C5827</f>
        <v>3</v>
      </c>
    </row>
    <row r="5828" spans="1:24" x14ac:dyDescent="0.2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c r="V5828">
        <f t="shared" si="273"/>
        <v>76.676400000000001</v>
      </c>
      <c r="W5828" s="2">
        <f t="shared" si="274"/>
        <v>0.15555555555555553</v>
      </c>
      <c r="X5828">
        <f t="shared" si="275"/>
        <v>3</v>
      </c>
    </row>
    <row r="5829" spans="1:24" x14ac:dyDescent="0.2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c r="V5829">
        <f t="shared" si="273"/>
        <v>189.8424</v>
      </c>
      <c r="W5829" s="2">
        <f t="shared" si="274"/>
        <v>-4.4444444444444446E-2</v>
      </c>
      <c r="X5829">
        <f t="shared" si="275"/>
        <v>3</v>
      </c>
    </row>
    <row r="5830" spans="1:24" x14ac:dyDescent="0.2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c r="V5830">
        <f t="shared" si="273"/>
        <v>3.3359999999999994</v>
      </c>
      <c r="W5830" s="2">
        <f t="shared" si="274"/>
        <v>0.40000000000000008</v>
      </c>
      <c r="X5830">
        <f t="shared" si="275"/>
        <v>3</v>
      </c>
    </row>
    <row r="5831" spans="1:24" x14ac:dyDescent="0.2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c r="V5831">
        <f t="shared" si="273"/>
        <v>477.20720000000006</v>
      </c>
      <c r="W5831" s="2">
        <f t="shared" si="274"/>
        <v>0.17999999999999997</v>
      </c>
      <c r="X5831">
        <f t="shared" si="275"/>
        <v>4</v>
      </c>
    </row>
    <row r="5832" spans="1:24" x14ac:dyDescent="0.2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f t="shared" si="273"/>
        <v>21.885400000000001</v>
      </c>
      <c r="W5832" s="2">
        <f t="shared" si="274"/>
        <v>0.26999999999999996</v>
      </c>
      <c r="X5832">
        <f t="shared" si="275"/>
        <v>4</v>
      </c>
    </row>
    <row r="5833" spans="1:24"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c r="V5833">
        <f t="shared" si="273"/>
        <v>343.17360000000008</v>
      </c>
      <c r="W5833" s="2">
        <f t="shared" si="274"/>
        <v>0.33999999999999997</v>
      </c>
      <c r="X5833">
        <f t="shared" si="275"/>
        <v>4</v>
      </c>
    </row>
    <row r="5834" spans="1:24"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f t="shared" si="273"/>
        <v>4.2282000000000002</v>
      </c>
      <c r="W5834" s="2">
        <f t="shared" si="274"/>
        <v>0.32500000000000001</v>
      </c>
      <c r="X5834">
        <f t="shared" si="275"/>
        <v>5</v>
      </c>
    </row>
    <row r="5835" spans="1:24"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f t="shared" si="273"/>
        <v>363.92</v>
      </c>
      <c r="W5835" s="2">
        <f t="shared" si="274"/>
        <v>0</v>
      </c>
      <c r="X5835">
        <f t="shared" si="275"/>
        <v>5</v>
      </c>
    </row>
    <row r="5836" spans="1:24"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c r="V5836">
        <f t="shared" si="273"/>
        <v>107</v>
      </c>
      <c r="W5836" s="2">
        <f t="shared" si="274"/>
        <v>-0.66666666666666663</v>
      </c>
      <c r="X5836">
        <f t="shared" si="275"/>
        <v>7</v>
      </c>
    </row>
    <row r="5837" spans="1:24"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f t="shared" si="273"/>
        <v>65.484000000000009</v>
      </c>
      <c r="W5837" s="2">
        <f t="shared" si="274"/>
        <v>-0.7</v>
      </c>
      <c r="X5837">
        <f t="shared" si="275"/>
        <v>7</v>
      </c>
    </row>
    <row r="5838" spans="1:24"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c r="V5838">
        <f t="shared" si="273"/>
        <v>80.767499999999998</v>
      </c>
      <c r="W5838" s="2">
        <f t="shared" si="274"/>
        <v>-0.11250000000000002</v>
      </c>
      <c r="X5838">
        <f t="shared" si="275"/>
        <v>7</v>
      </c>
    </row>
    <row r="5839" spans="1:24" x14ac:dyDescent="0.2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c r="V5839">
        <f t="shared" si="273"/>
        <v>51.811199999999999</v>
      </c>
      <c r="W5839" s="2">
        <f t="shared" si="274"/>
        <v>0.1</v>
      </c>
      <c r="X5839">
        <f t="shared" si="275"/>
        <v>6</v>
      </c>
    </row>
    <row r="5840" spans="1:24" x14ac:dyDescent="0.2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c r="V5840">
        <f t="shared" si="273"/>
        <v>80.352000000000004</v>
      </c>
      <c r="W5840" s="2">
        <f t="shared" si="274"/>
        <v>3.9999999999999994E-2</v>
      </c>
      <c r="X5840">
        <f t="shared" si="275"/>
        <v>7</v>
      </c>
    </row>
    <row r="5841" spans="1:24"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c r="V5841">
        <f t="shared" si="273"/>
        <v>16.847999999999999</v>
      </c>
      <c r="W5841" s="2">
        <f t="shared" si="274"/>
        <v>0.48</v>
      </c>
      <c r="X5841">
        <f t="shared" si="275"/>
        <v>4</v>
      </c>
    </row>
    <row r="5842" spans="1:24"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c r="V5842">
        <f t="shared" si="273"/>
        <v>36.944599999999994</v>
      </c>
      <c r="W5842" s="2">
        <f t="shared" si="274"/>
        <v>0.23</v>
      </c>
      <c r="X5842">
        <f t="shared" si="275"/>
        <v>4</v>
      </c>
    </row>
    <row r="5843" spans="1:24"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c r="V5843">
        <f t="shared" si="273"/>
        <v>363.97200000000004</v>
      </c>
      <c r="W5843" s="2">
        <f t="shared" si="274"/>
        <v>0.125</v>
      </c>
      <c r="X5843">
        <f t="shared" si="275"/>
        <v>4</v>
      </c>
    </row>
    <row r="5844" spans="1:24"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c r="V5844">
        <f t="shared" si="273"/>
        <v>298.80199999999996</v>
      </c>
      <c r="W5844" s="2">
        <f t="shared" si="274"/>
        <v>0.02</v>
      </c>
      <c r="X5844">
        <f t="shared" si="275"/>
        <v>4</v>
      </c>
    </row>
    <row r="5845" spans="1:24"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c r="V5845">
        <f t="shared" si="273"/>
        <v>51.814399999999992</v>
      </c>
      <c r="W5845" s="2">
        <f t="shared" si="274"/>
        <v>0.36000000000000004</v>
      </c>
      <c r="X5845">
        <f t="shared" si="275"/>
        <v>4</v>
      </c>
    </row>
    <row r="5846" spans="1:24"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c r="V5846">
        <f t="shared" si="273"/>
        <v>722.80529999999999</v>
      </c>
      <c r="W5846" s="2">
        <f t="shared" si="274"/>
        <v>6.9999999999999993E-2</v>
      </c>
      <c r="X5846">
        <f t="shared" si="275"/>
        <v>4</v>
      </c>
    </row>
    <row r="5847" spans="1:24"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c r="V5847">
        <f t="shared" si="273"/>
        <v>16.847999999999999</v>
      </c>
      <c r="W5847" s="2">
        <f t="shared" si="274"/>
        <v>0.48</v>
      </c>
      <c r="X5847">
        <f t="shared" si="275"/>
        <v>4</v>
      </c>
    </row>
    <row r="5848" spans="1:24"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c r="V5848">
        <f t="shared" si="273"/>
        <v>222.7484</v>
      </c>
      <c r="W5848" s="2">
        <f t="shared" si="274"/>
        <v>1.2499999999999999E-2</v>
      </c>
      <c r="X5848">
        <f t="shared" si="275"/>
        <v>4</v>
      </c>
    </row>
    <row r="5849" spans="1:24"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c r="V5849">
        <f t="shared" si="273"/>
        <v>21.228000000000002</v>
      </c>
      <c r="W5849" s="2">
        <f t="shared" si="274"/>
        <v>0.42</v>
      </c>
      <c r="X5849">
        <f t="shared" si="275"/>
        <v>4</v>
      </c>
    </row>
    <row r="5850" spans="1:24"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c r="V5850">
        <f t="shared" si="273"/>
        <v>536.73</v>
      </c>
      <c r="W5850" s="2">
        <f t="shared" si="274"/>
        <v>0.25</v>
      </c>
      <c r="X5850">
        <f t="shared" si="275"/>
        <v>4</v>
      </c>
    </row>
    <row r="5851" spans="1:24"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c r="V5851">
        <f t="shared" si="273"/>
        <v>652.31819999999993</v>
      </c>
      <c r="W5851" s="2">
        <f t="shared" si="274"/>
        <v>0.18</v>
      </c>
      <c r="X5851">
        <f t="shared" si="275"/>
        <v>4</v>
      </c>
    </row>
    <row r="5852" spans="1:24"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c r="V5852">
        <f t="shared" si="273"/>
        <v>274.995</v>
      </c>
      <c r="W5852" s="2">
        <f t="shared" si="274"/>
        <v>0.5</v>
      </c>
      <c r="X5852">
        <f t="shared" si="275"/>
        <v>4</v>
      </c>
    </row>
    <row r="5853" spans="1:24"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f t="shared" si="273"/>
        <v>40.370400000000004</v>
      </c>
      <c r="W5853" s="2">
        <f t="shared" si="274"/>
        <v>0.45999999999999996</v>
      </c>
      <c r="X5853">
        <f t="shared" si="275"/>
        <v>4</v>
      </c>
    </row>
    <row r="5854" spans="1:24"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c r="V5854">
        <f t="shared" si="273"/>
        <v>16.363199999999999</v>
      </c>
      <c r="W5854" s="2">
        <f t="shared" si="274"/>
        <v>0.44</v>
      </c>
      <c r="X5854">
        <f t="shared" si="275"/>
        <v>4</v>
      </c>
    </row>
    <row r="5855" spans="1:24"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f t="shared" si="273"/>
        <v>4.9164000000000003</v>
      </c>
      <c r="W5855" s="2">
        <f t="shared" si="274"/>
        <v>0.49</v>
      </c>
      <c r="X5855">
        <f t="shared" si="275"/>
        <v>4</v>
      </c>
    </row>
    <row r="5856" spans="1:24" x14ac:dyDescent="0.2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c r="V5856">
        <f t="shared" si="273"/>
        <v>34.7438</v>
      </c>
      <c r="W5856" s="2">
        <f t="shared" si="274"/>
        <v>-3.7499999999999999E-2</v>
      </c>
      <c r="X5856">
        <f t="shared" si="275"/>
        <v>6</v>
      </c>
    </row>
    <row r="5857" spans="1:24" x14ac:dyDescent="0.2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c r="V5857">
        <f t="shared" si="273"/>
        <v>27.936</v>
      </c>
      <c r="W5857" s="2">
        <f t="shared" si="274"/>
        <v>-0.21249999999999999</v>
      </c>
      <c r="X5857">
        <f t="shared" si="275"/>
        <v>6</v>
      </c>
    </row>
    <row r="5858" spans="1:24" x14ac:dyDescent="0.2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c r="V5858">
        <f t="shared" si="273"/>
        <v>3.5411999999999999</v>
      </c>
      <c r="W5858" s="2">
        <f t="shared" si="274"/>
        <v>-1.5999999999999996</v>
      </c>
      <c r="X5858">
        <f t="shared" si="275"/>
        <v>6</v>
      </c>
    </row>
    <row r="5859" spans="1:24" x14ac:dyDescent="0.2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c r="V5859">
        <f t="shared" si="273"/>
        <v>26.198999999999998</v>
      </c>
      <c r="W5859" s="2">
        <f t="shared" si="274"/>
        <v>-0.77500000000000002</v>
      </c>
      <c r="X5859">
        <f t="shared" si="275"/>
        <v>6</v>
      </c>
    </row>
    <row r="5860" spans="1:24" x14ac:dyDescent="0.2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c r="V5860">
        <f t="shared" si="273"/>
        <v>225.56799999999998</v>
      </c>
      <c r="W5860" s="2">
        <f t="shared" si="274"/>
        <v>5.8823529411764712E-2</v>
      </c>
      <c r="X5860">
        <f t="shared" si="275"/>
        <v>4</v>
      </c>
    </row>
    <row r="5861" spans="1:24" x14ac:dyDescent="0.2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c r="V5861">
        <f t="shared" si="273"/>
        <v>256.666</v>
      </c>
      <c r="W5861" s="2">
        <f t="shared" si="274"/>
        <v>0.15</v>
      </c>
      <c r="X5861">
        <f t="shared" si="275"/>
        <v>7</v>
      </c>
    </row>
    <row r="5862" spans="1:24" x14ac:dyDescent="0.2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c r="V5862">
        <f t="shared" si="273"/>
        <v>5.0796000000000001</v>
      </c>
      <c r="W5862" s="2">
        <f t="shared" si="274"/>
        <v>0.36249999999999999</v>
      </c>
      <c r="X5862">
        <f t="shared" si="275"/>
        <v>5</v>
      </c>
    </row>
    <row r="5863" spans="1:24" x14ac:dyDescent="0.2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c r="V5863">
        <f t="shared" si="273"/>
        <v>56.059200000000004</v>
      </c>
      <c r="W5863" s="2">
        <f t="shared" si="274"/>
        <v>0.49</v>
      </c>
      <c r="X5863">
        <f t="shared" si="275"/>
        <v>3</v>
      </c>
    </row>
    <row r="5864" spans="1:24" x14ac:dyDescent="0.2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c r="V5864">
        <f t="shared" si="273"/>
        <v>10.1088</v>
      </c>
      <c r="W5864" s="2">
        <f t="shared" si="274"/>
        <v>0.48000000000000004</v>
      </c>
      <c r="X5864">
        <f t="shared" si="275"/>
        <v>3</v>
      </c>
    </row>
    <row r="5865" spans="1:24" x14ac:dyDescent="0.2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f t="shared" si="273"/>
        <v>6.8075999999999999</v>
      </c>
      <c r="W5865" s="2">
        <f t="shared" si="274"/>
        <v>0.39</v>
      </c>
      <c r="X5865">
        <f t="shared" si="275"/>
        <v>3</v>
      </c>
    </row>
    <row r="5866" spans="1:24" x14ac:dyDescent="0.2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c r="V5866">
        <f t="shared" si="273"/>
        <v>57.218400000000003</v>
      </c>
      <c r="W5866" s="2">
        <f t="shared" si="274"/>
        <v>0.28000000000000003</v>
      </c>
      <c r="X5866">
        <f t="shared" si="275"/>
        <v>2</v>
      </c>
    </row>
    <row r="5867" spans="1:24" x14ac:dyDescent="0.2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c r="V5867">
        <f t="shared" si="273"/>
        <v>2.5535999999999994</v>
      </c>
      <c r="W5867" s="2">
        <f t="shared" si="274"/>
        <v>0.44000000000000006</v>
      </c>
      <c r="X5867">
        <f t="shared" si="275"/>
        <v>2</v>
      </c>
    </row>
    <row r="5868" spans="1:24" x14ac:dyDescent="0.2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c r="V5868">
        <f t="shared" si="273"/>
        <v>838.67899999999986</v>
      </c>
      <c r="W5868" s="2">
        <f t="shared" si="274"/>
        <v>0.26</v>
      </c>
      <c r="X5868">
        <f t="shared" si="275"/>
        <v>2</v>
      </c>
    </row>
    <row r="5869" spans="1:24" x14ac:dyDescent="0.2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c r="V5869">
        <f t="shared" si="273"/>
        <v>4.0880000000000001</v>
      </c>
      <c r="W5869" s="2">
        <f t="shared" si="274"/>
        <v>0.125</v>
      </c>
      <c r="X5869">
        <f t="shared" si="275"/>
        <v>4</v>
      </c>
    </row>
    <row r="5870" spans="1:24" x14ac:dyDescent="0.2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c r="V5870">
        <f t="shared" si="273"/>
        <v>184.75799999999998</v>
      </c>
      <c r="W5870" s="2">
        <f t="shared" si="274"/>
        <v>-0.76666666666666661</v>
      </c>
      <c r="X5870">
        <f t="shared" si="275"/>
        <v>4</v>
      </c>
    </row>
    <row r="5871" spans="1:24" x14ac:dyDescent="0.2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c r="V5871">
        <f t="shared" si="273"/>
        <v>1502.94</v>
      </c>
      <c r="W5871" s="2">
        <f t="shared" si="274"/>
        <v>6.25E-2</v>
      </c>
      <c r="X5871">
        <f t="shared" si="275"/>
        <v>5</v>
      </c>
    </row>
    <row r="5872" spans="1:24"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c r="V5872">
        <f t="shared" si="273"/>
        <v>1212.645</v>
      </c>
      <c r="W5872" s="2">
        <f t="shared" si="274"/>
        <v>6.25E-2</v>
      </c>
      <c r="X5872">
        <f t="shared" si="275"/>
        <v>0</v>
      </c>
    </row>
    <row r="5873" spans="1:24"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c r="V5873">
        <f t="shared" si="273"/>
        <v>106.1985</v>
      </c>
      <c r="W5873" s="2">
        <f t="shared" si="274"/>
        <v>0.16999999999999998</v>
      </c>
      <c r="X5873">
        <f t="shared" si="275"/>
        <v>4</v>
      </c>
    </row>
    <row r="5874" spans="1:24" x14ac:dyDescent="0.2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c r="V5874">
        <f t="shared" si="273"/>
        <v>43.027199999999993</v>
      </c>
      <c r="W5874" s="2">
        <f t="shared" si="274"/>
        <v>0.28000000000000003</v>
      </c>
      <c r="X5874">
        <f t="shared" si="275"/>
        <v>4</v>
      </c>
    </row>
    <row r="5875" spans="1:24" x14ac:dyDescent="0.2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f t="shared" si="273"/>
        <v>54.04</v>
      </c>
      <c r="W5875" s="2">
        <f t="shared" si="274"/>
        <v>0.5</v>
      </c>
      <c r="X5875">
        <f t="shared" si="275"/>
        <v>0</v>
      </c>
    </row>
    <row r="5876" spans="1:24" x14ac:dyDescent="0.2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c r="V5876">
        <f t="shared" si="273"/>
        <v>5.1515999999999993</v>
      </c>
      <c r="W5876" s="2">
        <f t="shared" si="274"/>
        <v>0.46</v>
      </c>
      <c r="X5876">
        <f t="shared" si="275"/>
        <v>0</v>
      </c>
    </row>
    <row r="5877" spans="1:24" x14ac:dyDescent="0.2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f t="shared" si="273"/>
        <v>10.709100000000001</v>
      </c>
      <c r="W5877" s="2">
        <f t="shared" si="274"/>
        <v>8.7499999999999994E-2</v>
      </c>
      <c r="X5877">
        <f t="shared" si="275"/>
        <v>2</v>
      </c>
    </row>
    <row r="5878" spans="1:24"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c r="V5878">
        <f t="shared" si="273"/>
        <v>228.40860000000001</v>
      </c>
      <c r="W5878" s="2">
        <f t="shared" si="274"/>
        <v>0.49</v>
      </c>
      <c r="X5878">
        <f t="shared" si="275"/>
        <v>5</v>
      </c>
    </row>
    <row r="5879" spans="1:24"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c r="V5879">
        <f t="shared" si="273"/>
        <v>9.1494000000000018</v>
      </c>
      <c r="W5879" s="2">
        <f t="shared" si="274"/>
        <v>0.48999999999999994</v>
      </c>
      <c r="X5879">
        <f t="shared" si="275"/>
        <v>5</v>
      </c>
    </row>
    <row r="5880" spans="1:24"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c r="V5880">
        <f t="shared" si="273"/>
        <v>177.03359999999998</v>
      </c>
      <c r="W5880" s="2">
        <f t="shared" si="274"/>
        <v>0.28000000000000003</v>
      </c>
      <c r="X5880">
        <f t="shared" si="275"/>
        <v>5</v>
      </c>
    </row>
    <row r="5881" spans="1:24" x14ac:dyDescent="0.2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c r="V5881">
        <f t="shared" si="273"/>
        <v>99.923199999999994</v>
      </c>
      <c r="W5881" s="2">
        <f t="shared" si="274"/>
        <v>0.48000000000000004</v>
      </c>
      <c r="X5881">
        <f t="shared" si="275"/>
        <v>6</v>
      </c>
    </row>
    <row r="5882" spans="1:24"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c r="V5882">
        <f t="shared" si="273"/>
        <v>751.47</v>
      </c>
      <c r="W5882" s="2">
        <f t="shared" si="274"/>
        <v>6.25E-2</v>
      </c>
      <c r="X5882">
        <f t="shared" si="275"/>
        <v>4</v>
      </c>
    </row>
    <row r="5883" spans="1:24"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c r="V5883">
        <f t="shared" si="273"/>
        <v>188.14410000000004</v>
      </c>
      <c r="W5883" s="2">
        <f t="shared" si="274"/>
        <v>0.48999999999999994</v>
      </c>
      <c r="X5883">
        <f t="shared" si="275"/>
        <v>4</v>
      </c>
    </row>
    <row r="5884" spans="1:24"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c r="V5884">
        <f t="shared" si="273"/>
        <v>985.1499</v>
      </c>
      <c r="W5884" s="2">
        <f t="shared" si="274"/>
        <v>-0.11249999999999999</v>
      </c>
      <c r="X5884">
        <f t="shared" si="275"/>
        <v>4</v>
      </c>
    </row>
    <row r="5885" spans="1:24"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c r="V5885">
        <f t="shared" si="273"/>
        <v>20.927199999999999</v>
      </c>
      <c r="W5885" s="2">
        <f t="shared" si="274"/>
        <v>0.26</v>
      </c>
      <c r="X5885">
        <f t="shared" si="275"/>
        <v>2</v>
      </c>
    </row>
    <row r="5886" spans="1:24"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c r="V5886">
        <f t="shared" si="273"/>
        <v>4716.0864000000001</v>
      </c>
      <c r="W5886" s="2">
        <f t="shared" si="274"/>
        <v>0.04</v>
      </c>
      <c r="X5886">
        <f t="shared" si="275"/>
        <v>2</v>
      </c>
    </row>
    <row r="5887" spans="1:24"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c r="V5887">
        <f t="shared" si="273"/>
        <v>9.3288000000000011</v>
      </c>
      <c r="W5887" s="2">
        <f t="shared" si="274"/>
        <v>0.35</v>
      </c>
      <c r="X5887">
        <f t="shared" si="275"/>
        <v>1</v>
      </c>
    </row>
    <row r="5888" spans="1:24"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c r="V5888">
        <f t="shared" si="273"/>
        <v>93.584400000000002</v>
      </c>
      <c r="W5888" s="2">
        <f t="shared" si="274"/>
        <v>0.48</v>
      </c>
      <c r="X5888">
        <f t="shared" si="275"/>
        <v>1</v>
      </c>
    </row>
    <row r="5889" spans="1:24" x14ac:dyDescent="0.2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c r="V5889">
        <f t="shared" si="273"/>
        <v>31.642399999999999</v>
      </c>
      <c r="W5889" s="2">
        <f t="shared" si="274"/>
        <v>0.26</v>
      </c>
      <c r="X5889">
        <f t="shared" si="275"/>
        <v>3</v>
      </c>
    </row>
    <row r="5890" spans="1:24" x14ac:dyDescent="0.2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c r="V5890">
        <f t="shared" si="273"/>
        <v>24.667200000000001</v>
      </c>
      <c r="W5890" s="2">
        <f t="shared" si="274"/>
        <v>0.45999999999999996</v>
      </c>
      <c r="X5890">
        <f t="shared" si="275"/>
        <v>5</v>
      </c>
    </row>
    <row r="5891" spans="1:24"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c r="V5891">
        <f t="shared" ref="V5891:V5954" si="276">R5891-U5891</f>
        <v>13.281799999999999</v>
      </c>
      <c r="W5891" s="2">
        <f t="shared" ref="W5891:W5954" si="277">U5891/R5891</f>
        <v>0.47000000000000003</v>
      </c>
      <c r="X5891">
        <f t="shared" ref="X5891:X5954" si="278">D5891-C5891</f>
        <v>3</v>
      </c>
    </row>
    <row r="5892" spans="1:24"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c r="V5892">
        <f t="shared" si="276"/>
        <v>24.980800000000002</v>
      </c>
      <c r="W5892" s="2">
        <f t="shared" si="277"/>
        <v>0.35</v>
      </c>
      <c r="X5892">
        <f t="shared" si="278"/>
        <v>5</v>
      </c>
    </row>
    <row r="5893" spans="1:24"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c r="V5893">
        <f t="shared" si="276"/>
        <v>19.950400000000002</v>
      </c>
      <c r="W5893" s="2">
        <f t="shared" si="277"/>
        <v>7.4999999999999997E-2</v>
      </c>
      <c r="X5893">
        <f t="shared" si="278"/>
        <v>5</v>
      </c>
    </row>
    <row r="5894" spans="1:24"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c r="V5894">
        <f t="shared" si="276"/>
        <v>79.536599999999993</v>
      </c>
      <c r="W5894" s="2">
        <f t="shared" si="277"/>
        <v>2.5000000000000005E-2</v>
      </c>
      <c r="X5894">
        <f t="shared" si="278"/>
        <v>5</v>
      </c>
    </row>
    <row r="5895" spans="1:24"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c r="V5895">
        <f t="shared" si="276"/>
        <v>1.4177999999999997</v>
      </c>
      <c r="W5895" s="2">
        <f t="shared" si="277"/>
        <v>0.49000000000000005</v>
      </c>
      <c r="X5895">
        <f t="shared" si="278"/>
        <v>4</v>
      </c>
    </row>
    <row r="5896" spans="1:24"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c r="V5896">
        <f t="shared" si="276"/>
        <v>75.901200000000003</v>
      </c>
      <c r="W5896" s="2">
        <f t="shared" si="277"/>
        <v>0.24000000000000002</v>
      </c>
      <c r="X5896">
        <f t="shared" si="278"/>
        <v>5</v>
      </c>
    </row>
    <row r="5897" spans="1:24" x14ac:dyDescent="0.2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c r="V5897">
        <f t="shared" si="276"/>
        <v>22.2</v>
      </c>
      <c r="W5897" s="2">
        <f t="shared" si="277"/>
        <v>0.5</v>
      </c>
      <c r="X5897">
        <f t="shared" si="278"/>
        <v>7</v>
      </c>
    </row>
    <row r="5898" spans="1:24" x14ac:dyDescent="0.2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c r="V5898">
        <f t="shared" si="276"/>
        <v>11.769999999999998</v>
      </c>
      <c r="W5898" s="2">
        <f t="shared" si="277"/>
        <v>0.45000000000000007</v>
      </c>
      <c r="X5898">
        <f t="shared" si="278"/>
        <v>7</v>
      </c>
    </row>
    <row r="5899" spans="1:24" x14ac:dyDescent="0.2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c r="V5899">
        <f t="shared" si="276"/>
        <v>49.072800000000001</v>
      </c>
      <c r="W5899" s="2">
        <f t="shared" si="277"/>
        <v>0.31</v>
      </c>
      <c r="X5899">
        <f t="shared" si="278"/>
        <v>6</v>
      </c>
    </row>
    <row r="5900" spans="1:24" x14ac:dyDescent="0.2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c r="V5900">
        <f t="shared" si="276"/>
        <v>135.17919999999998</v>
      </c>
      <c r="W5900" s="2">
        <f t="shared" si="277"/>
        <v>0.48000000000000004</v>
      </c>
      <c r="X5900">
        <f t="shared" si="278"/>
        <v>6</v>
      </c>
    </row>
    <row r="5901" spans="1:24"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f t="shared" si="276"/>
        <v>4.8899999999999997</v>
      </c>
      <c r="W5901" s="2">
        <f t="shared" si="277"/>
        <v>0.5</v>
      </c>
      <c r="X5901">
        <f t="shared" si="278"/>
        <v>4</v>
      </c>
    </row>
    <row r="5902" spans="1:24"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c r="V5902">
        <f t="shared" si="276"/>
        <v>16.632000000000001</v>
      </c>
      <c r="W5902" s="2">
        <f t="shared" si="277"/>
        <v>0.3125</v>
      </c>
      <c r="X5902">
        <f t="shared" si="278"/>
        <v>4</v>
      </c>
    </row>
    <row r="5903" spans="1:24" x14ac:dyDescent="0.2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f t="shared" si="276"/>
        <v>21.145199999999999</v>
      </c>
      <c r="W5903" s="2">
        <f t="shared" si="277"/>
        <v>0.33</v>
      </c>
      <c r="X5903">
        <f t="shared" si="278"/>
        <v>5</v>
      </c>
    </row>
    <row r="5904" spans="1:24" x14ac:dyDescent="0.2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c r="V5904">
        <f t="shared" si="276"/>
        <v>31.768199999999997</v>
      </c>
      <c r="W5904" s="2">
        <f t="shared" si="277"/>
        <v>0.47000000000000003</v>
      </c>
      <c r="X5904">
        <f t="shared" si="278"/>
        <v>0</v>
      </c>
    </row>
    <row r="5905" spans="1:24" x14ac:dyDescent="0.2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c r="V5905">
        <f t="shared" si="276"/>
        <v>23.133599999999998</v>
      </c>
      <c r="W5905" s="2">
        <f t="shared" si="277"/>
        <v>0.49000000000000005</v>
      </c>
      <c r="X5905">
        <f t="shared" si="278"/>
        <v>0</v>
      </c>
    </row>
    <row r="5906" spans="1:24" x14ac:dyDescent="0.2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c r="V5906">
        <f t="shared" si="276"/>
        <v>13.727999999999998</v>
      </c>
      <c r="W5906" s="2">
        <f t="shared" si="277"/>
        <v>0.48000000000000004</v>
      </c>
      <c r="X5906">
        <f t="shared" si="278"/>
        <v>0</v>
      </c>
    </row>
    <row r="5907" spans="1:24" x14ac:dyDescent="0.2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c r="V5907">
        <f t="shared" si="276"/>
        <v>21.527999999999999</v>
      </c>
      <c r="W5907" s="2">
        <f t="shared" si="277"/>
        <v>0.48000000000000004</v>
      </c>
      <c r="X5907">
        <f t="shared" si="278"/>
        <v>0</v>
      </c>
    </row>
    <row r="5908" spans="1:24" x14ac:dyDescent="0.2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c r="V5908">
        <f t="shared" si="276"/>
        <v>15.933</v>
      </c>
      <c r="W5908" s="2">
        <f t="shared" si="277"/>
        <v>0.06</v>
      </c>
      <c r="X5908">
        <f t="shared" si="278"/>
        <v>0</v>
      </c>
    </row>
    <row r="5909" spans="1:24" x14ac:dyDescent="0.2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f t="shared" si="276"/>
        <v>15.440000000000001</v>
      </c>
      <c r="W5909" s="2">
        <f t="shared" si="277"/>
        <v>0.37499999999999994</v>
      </c>
      <c r="X5909">
        <f t="shared" si="278"/>
        <v>5</v>
      </c>
    </row>
    <row r="5910" spans="1:24" x14ac:dyDescent="0.2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c r="V5910">
        <f t="shared" si="276"/>
        <v>32.835000000000008</v>
      </c>
      <c r="W5910" s="2">
        <f t="shared" si="277"/>
        <v>0.44999999999999996</v>
      </c>
      <c r="X5910">
        <f t="shared" si="278"/>
        <v>5</v>
      </c>
    </row>
    <row r="5911" spans="1:24" x14ac:dyDescent="0.2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c r="V5911">
        <f t="shared" si="276"/>
        <v>8.8571999999999989</v>
      </c>
      <c r="W5911" s="2">
        <f t="shared" si="277"/>
        <v>0.39</v>
      </c>
      <c r="X5911">
        <f t="shared" si="278"/>
        <v>5</v>
      </c>
    </row>
    <row r="5912" spans="1:24" x14ac:dyDescent="0.2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c r="V5912">
        <f t="shared" si="276"/>
        <v>70.32419999999999</v>
      </c>
      <c r="W5912" s="2">
        <f t="shared" si="277"/>
        <v>0.32500000000000001</v>
      </c>
      <c r="X5912">
        <f t="shared" si="278"/>
        <v>5</v>
      </c>
    </row>
    <row r="5913" spans="1:24"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c r="V5913">
        <f t="shared" si="276"/>
        <v>33.501600000000003</v>
      </c>
      <c r="W5913" s="2">
        <f t="shared" si="277"/>
        <v>0.27999999999999997</v>
      </c>
      <c r="X5913">
        <f t="shared" si="278"/>
        <v>5</v>
      </c>
    </row>
    <row r="5914" spans="1:24"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c r="V5914">
        <f t="shared" si="276"/>
        <v>18.87</v>
      </c>
      <c r="W5914" s="2">
        <f t="shared" si="277"/>
        <v>0.26</v>
      </c>
      <c r="X5914">
        <f t="shared" si="278"/>
        <v>2</v>
      </c>
    </row>
    <row r="5915" spans="1:24"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c r="V5915">
        <f t="shared" si="276"/>
        <v>13.857000000000001</v>
      </c>
      <c r="W5915" s="2">
        <f t="shared" si="277"/>
        <v>6.9999999999999993E-2</v>
      </c>
      <c r="X5915">
        <f t="shared" si="278"/>
        <v>6</v>
      </c>
    </row>
    <row r="5916" spans="1:24"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f t="shared" si="276"/>
        <v>46.486299999999993</v>
      </c>
      <c r="W5916" s="2">
        <f t="shared" si="277"/>
        <v>0.47000000000000003</v>
      </c>
      <c r="X5916">
        <f t="shared" si="278"/>
        <v>6</v>
      </c>
    </row>
    <row r="5917" spans="1:24"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c r="V5917">
        <f t="shared" si="276"/>
        <v>190.88560000000001</v>
      </c>
      <c r="W5917" s="2">
        <f t="shared" si="277"/>
        <v>4.4444444444444439E-2</v>
      </c>
      <c r="X5917">
        <f t="shared" si="278"/>
        <v>6</v>
      </c>
    </row>
    <row r="5918" spans="1:24"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c r="V5918">
        <f t="shared" si="276"/>
        <v>67.165999999999997</v>
      </c>
      <c r="W5918" s="2">
        <f t="shared" si="277"/>
        <v>0.29000000000000004</v>
      </c>
      <c r="X5918">
        <f t="shared" si="278"/>
        <v>6</v>
      </c>
    </row>
    <row r="5919" spans="1:24"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f t="shared" si="276"/>
        <v>4070.1275999999998</v>
      </c>
      <c r="W5919" s="2">
        <f t="shared" si="277"/>
        <v>3.7500000000000006E-2</v>
      </c>
      <c r="X5919">
        <f t="shared" si="278"/>
        <v>6</v>
      </c>
    </row>
    <row r="5920" spans="1:24"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c r="V5920">
        <f t="shared" si="276"/>
        <v>2028.9690000000001</v>
      </c>
      <c r="W5920" s="2">
        <f t="shared" si="277"/>
        <v>-1.2499999999999999E-2</v>
      </c>
      <c r="X5920">
        <f t="shared" si="278"/>
        <v>6</v>
      </c>
    </row>
    <row r="5921" spans="1:24"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c r="V5921">
        <f t="shared" si="276"/>
        <v>151.17840000000001</v>
      </c>
      <c r="W5921" s="2">
        <f t="shared" si="277"/>
        <v>0.28000000000000003</v>
      </c>
      <c r="X5921">
        <f t="shared" si="278"/>
        <v>6</v>
      </c>
    </row>
    <row r="5922" spans="1:24"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c r="V5922">
        <f t="shared" si="276"/>
        <v>442.13299999999998</v>
      </c>
      <c r="W5922" s="2">
        <f t="shared" si="277"/>
        <v>0.33</v>
      </c>
      <c r="X5922">
        <f t="shared" si="278"/>
        <v>6</v>
      </c>
    </row>
    <row r="5923" spans="1:24"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c r="V5923">
        <f t="shared" si="276"/>
        <v>57.69919999999999</v>
      </c>
      <c r="W5923" s="2">
        <f t="shared" si="277"/>
        <v>0.48000000000000004</v>
      </c>
      <c r="X5923">
        <f t="shared" si="278"/>
        <v>6</v>
      </c>
    </row>
    <row r="5924" spans="1:24"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c r="V5924">
        <f t="shared" si="276"/>
        <v>66.444000000000003</v>
      </c>
      <c r="W5924" s="2">
        <f t="shared" si="277"/>
        <v>2.0000000000000004E-2</v>
      </c>
      <c r="X5924">
        <f t="shared" si="278"/>
        <v>6</v>
      </c>
    </row>
    <row r="5925" spans="1:24"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c r="V5925">
        <f t="shared" si="276"/>
        <v>433.22679999999997</v>
      </c>
      <c r="W5925" s="2">
        <f t="shared" si="277"/>
        <v>-0.38333333333333336</v>
      </c>
      <c r="X5925">
        <f t="shared" si="278"/>
        <v>4</v>
      </c>
    </row>
    <row r="5926" spans="1:24"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c r="V5926">
        <f t="shared" si="276"/>
        <v>16.301600000000001</v>
      </c>
      <c r="W5926" s="2">
        <f t="shared" si="277"/>
        <v>0.28999999999999998</v>
      </c>
      <c r="X5926">
        <f t="shared" si="278"/>
        <v>3</v>
      </c>
    </row>
    <row r="5927" spans="1:24" x14ac:dyDescent="0.2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c r="V5927">
        <f t="shared" si="276"/>
        <v>736.66499999999996</v>
      </c>
      <c r="W5927" s="2">
        <f t="shared" si="277"/>
        <v>0.32999999999999996</v>
      </c>
      <c r="X5927">
        <f t="shared" si="278"/>
        <v>5</v>
      </c>
    </row>
    <row r="5928" spans="1:24" x14ac:dyDescent="0.2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c r="V5928">
        <f t="shared" si="276"/>
        <v>899.7808</v>
      </c>
      <c r="W5928" s="2">
        <f t="shared" si="277"/>
        <v>0.26</v>
      </c>
      <c r="X5928">
        <f t="shared" si="278"/>
        <v>4</v>
      </c>
    </row>
    <row r="5929" spans="1:24"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c r="V5929">
        <f t="shared" si="276"/>
        <v>3.8742999999999994</v>
      </c>
      <c r="W5929" s="2">
        <f t="shared" si="277"/>
        <v>0.47000000000000003</v>
      </c>
      <c r="X5929">
        <f t="shared" si="278"/>
        <v>4</v>
      </c>
    </row>
    <row r="5930" spans="1:24"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c r="V5930">
        <f t="shared" si="276"/>
        <v>4.9952000000000005</v>
      </c>
      <c r="W5930" s="2">
        <f t="shared" si="277"/>
        <v>0.44</v>
      </c>
      <c r="X5930">
        <f t="shared" si="278"/>
        <v>4</v>
      </c>
    </row>
    <row r="5931" spans="1:24" x14ac:dyDescent="0.2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c r="V5931">
        <f t="shared" si="276"/>
        <v>132.5592</v>
      </c>
      <c r="W5931" s="2">
        <f t="shared" si="277"/>
        <v>-0.52000000000000013</v>
      </c>
      <c r="X5931">
        <f t="shared" si="278"/>
        <v>2</v>
      </c>
    </row>
    <row r="5932" spans="1:24" x14ac:dyDescent="0.2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c r="V5932">
        <f t="shared" si="276"/>
        <v>10.108799999999999</v>
      </c>
      <c r="W5932" s="2">
        <f t="shared" si="277"/>
        <v>0.35000000000000003</v>
      </c>
      <c r="X5932">
        <f t="shared" si="278"/>
        <v>2</v>
      </c>
    </row>
    <row r="5933" spans="1:24" x14ac:dyDescent="0.2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c r="V5933">
        <f t="shared" si="276"/>
        <v>797.9860000000001</v>
      </c>
      <c r="W5933" s="2">
        <f t="shared" si="277"/>
        <v>-0.16666666666666666</v>
      </c>
      <c r="X5933">
        <f t="shared" si="278"/>
        <v>2</v>
      </c>
    </row>
    <row r="5934" spans="1:24" x14ac:dyDescent="0.2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c r="V5934">
        <f t="shared" si="276"/>
        <v>12.387599999999999</v>
      </c>
      <c r="W5934" s="2">
        <f t="shared" si="277"/>
        <v>7.4999999999999997E-2</v>
      </c>
      <c r="X5934">
        <f t="shared" si="278"/>
        <v>2</v>
      </c>
    </row>
    <row r="5935" spans="1:24" x14ac:dyDescent="0.2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c r="V5935">
        <f t="shared" si="276"/>
        <v>11.9529</v>
      </c>
      <c r="W5935" s="2">
        <f t="shared" si="277"/>
        <v>0.28750000000000003</v>
      </c>
      <c r="X5935">
        <f t="shared" si="278"/>
        <v>2</v>
      </c>
    </row>
    <row r="5936" spans="1:24" x14ac:dyDescent="0.2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c r="V5936">
        <f t="shared" si="276"/>
        <v>442.13299999999992</v>
      </c>
      <c r="W5936" s="2">
        <f t="shared" si="277"/>
        <v>0.16250000000000003</v>
      </c>
      <c r="X5936">
        <f t="shared" si="278"/>
        <v>2</v>
      </c>
    </row>
    <row r="5937" spans="1:24" x14ac:dyDescent="0.2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f t="shared" si="276"/>
        <v>16.763999999999999</v>
      </c>
      <c r="W5937" s="2">
        <f t="shared" si="277"/>
        <v>0.33999999999999997</v>
      </c>
      <c r="X5937">
        <f t="shared" si="278"/>
        <v>0</v>
      </c>
    </row>
    <row r="5938" spans="1:24" x14ac:dyDescent="0.2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c r="V5938">
        <f t="shared" si="276"/>
        <v>157.51349999999999</v>
      </c>
      <c r="W5938" s="2">
        <f t="shared" si="277"/>
        <v>0.1125</v>
      </c>
      <c r="X5938">
        <f t="shared" si="278"/>
        <v>0</v>
      </c>
    </row>
    <row r="5939" spans="1:24" x14ac:dyDescent="0.2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c r="V5939">
        <f t="shared" si="276"/>
        <v>62.978999999999999</v>
      </c>
      <c r="W5939" s="2">
        <f t="shared" si="277"/>
        <v>0.125</v>
      </c>
      <c r="X5939">
        <f t="shared" si="278"/>
        <v>0</v>
      </c>
    </row>
    <row r="5940" spans="1:24"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f t="shared" si="276"/>
        <v>86.392800000000008</v>
      </c>
      <c r="W5940" s="2">
        <f t="shared" si="277"/>
        <v>9.9999999999999992E-2</v>
      </c>
      <c r="X5940">
        <f t="shared" si="278"/>
        <v>6</v>
      </c>
    </row>
    <row r="5941" spans="1:24"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c r="V5941">
        <f t="shared" si="276"/>
        <v>8.9207999999999998</v>
      </c>
      <c r="W5941" s="2">
        <f t="shared" si="277"/>
        <v>0.32500000000000007</v>
      </c>
      <c r="X5941">
        <f t="shared" si="278"/>
        <v>6</v>
      </c>
    </row>
    <row r="5942" spans="1:24"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c r="V5942">
        <f t="shared" si="276"/>
        <v>305.08799999999997</v>
      </c>
      <c r="W5942" s="2">
        <f t="shared" si="277"/>
        <v>0.30000000000000004</v>
      </c>
      <c r="X5942">
        <f t="shared" si="278"/>
        <v>2</v>
      </c>
    </row>
    <row r="5943" spans="1:24"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c r="V5943">
        <f t="shared" si="276"/>
        <v>4.2923999999999998</v>
      </c>
      <c r="W5943" s="2">
        <f t="shared" si="277"/>
        <v>0.26999999999999996</v>
      </c>
      <c r="X5943">
        <f t="shared" si="278"/>
        <v>2</v>
      </c>
    </row>
    <row r="5944" spans="1:24"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c r="V5944">
        <f t="shared" si="276"/>
        <v>192.6908</v>
      </c>
      <c r="W5944" s="2">
        <f t="shared" si="277"/>
        <v>8.7499999999999994E-2</v>
      </c>
      <c r="X5944">
        <f t="shared" si="278"/>
        <v>7</v>
      </c>
    </row>
    <row r="5945" spans="1:24"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c r="V5945">
        <f t="shared" si="276"/>
        <v>3.6424000000000003</v>
      </c>
      <c r="W5945" s="2">
        <f t="shared" si="277"/>
        <v>0.42</v>
      </c>
      <c r="X5945">
        <f t="shared" si="278"/>
        <v>4</v>
      </c>
    </row>
    <row r="5946" spans="1:24"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c r="V5946">
        <f t="shared" si="276"/>
        <v>64.667999999999992</v>
      </c>
      <c r="W5946" s="2">
        <f t="shared" si="277"/>
        <v>0.32</v>
      </c>
      <c r="X5946">
        <f t="shared" si="278"/>
        <v>4</v>
      </c>
    </row>
    <row r="5947" spans="1:24"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c r="V5947">
        <f t="shared" si="276"/>
        <v>13.478400000000002</v>
      </c>
      <c r="W5947" s="2">
        <f t="shared" si="277"/>
        <v>0.47999999999999993</v>
      </c>
      <c r="X5947">
        <f t="shared" si="278"/>
        <v>4</v>
      </c>
    </row>
    <row r="5948" spans="1:24"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c r="V5948">
        <f t="shared" si="276"/>
        <v>35.653200000000005</v>
      </c>
      <c r="W5948" s="2">
        <f t="shared" si="277"/>
        <v>0.26999999999999996</v>
      </c>
      <c r="X5948">
        <f t="shared" si="278"/>
        <v>4</v>
      </c>
    </row>
    <row r="5949" spans="1:24"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c r="V5949">
        <f t="shared" si="276"/>
        <v>13.208999999999998</v>
      </c>
      <c r="W5949" s="2">
        <f t="shared" si="277"/>
        <v>0.49000000000000005</v>
      </c>
      <c r="X5949">
        <f t="shared" si="278"/>
        <v>4</v>
      </c>
    </row>
    <row r="5950" spans="1:24" x14ac:dyDescent="0.2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c r="V5950">
        <f t="shared" si="276"/>
        <v>23.0472</v>
      </c>
      <c r="W5950" s="2">
        <f t="shared" si="277"/>
        <v>0.46</v>
      </c>
      <c r="X5950">
        <f t="shared" si="278"/>
        <v>0</v>
      </c>
    </row>
    <row r="5951" spans="1:24" x14ac:dyDescent="0.2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c r="V5951">
        <f t="shared" si="276"/>
        <v>173.98260000000005</v>
      </c>
      <c r="W5951" s="2">
        <f t="shared" si="277"/>
        <v>0.41999999999999993</v>
      </c>
      <c r="X5951">
        <f t="shared" si="278"/>
        <v>0</v>
      </c>
    </row>
    <row r="5952" spans="1:24" x14ac:dyDescent="0.2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c r="V5952">
        <f t="shared" si="276"/>
        <v>183.56800000000001</v>
      </c>
      <c r="W5952" s="2">
        <f t="shared" si="277"/>
        <v>0.3</v>
      </c>
      <c r="X5952">
        <f t="shared" si="278"/>
        <v>0</v>
      </c>
    </row>
    <row r="5953" spans="1:24" x14ac:dyDescent="0.2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c r="V5953">
        <f t="shared" si="276"/>
        <v>121.86720000000001</v>
      </c>
      <c r="W5953" s="2">
        <f t="shared" si="277"/>
        <v>0.48</v>
      </c>
      <c r="X5953">
        <f t="shared" si="278"/>
        <v>0</v>
      </c>
    </row>
    <row r="5954" spans="1:24"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c r="V5954">
        <f t="shared" si="276"/>
        <v>13.478400000000001</v>
      </c>
      <c r="W5954" s="2">
        <f t="shared" si="277"/>
        <v>0.35</v>
      </c>
      <c r="X5954">
        <f t="shared" si="278"/>
        <v>6</v>
      </c>
    </row>
    <row r="5955" spans="1:24"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c r="V5955">
        <f t="shared" ref="V5955:V6018" si="279">R5955-U5955</f>
        <v>7.5600000000000005</v>
      </c>
      <c r="W5955" s="2">
        <f t="shared" ref="W5955:W6018" si="280">U5955/R5955</f>
        <v>0.27999999999999997</v>
      </c>
      <c r="X5955">
        <f t="shared" ref="X5955:X6018" si="281">D5955-C5955</f>
        <v>1</v>
      </c>
    </row>
    <row r="5956" spans="1:24"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c r="V5956">
        <f t="shared" si="279"/>
        <v>16.1784</v>
      </c>
      <c r="W5956" s="2">
        <f t="shared" si="280"/>
        <v>0.32500000000000001</v>
      </c>
      <c r="X5956">
        <f t="shared" si="281"/>
        <v>4</v>
      </c>
    </row>
    <row r="5957" spans="1:24"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f t="shared" si="279"/>
        <v>772.50080000000003</v>
      </c>
      <c r="W5957" s="2">
        <f t="shared" si="280"/>
        <v>-0.47999999999999993</v>
      </c>
      <c r="X5957">
        <f t="shared" si="281"/>
        <v>4</v>
      </c>
    </row>
    <row r="5958" spans="1:24"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c r="V5958">
        <f t="shared" si="279"/>
        <v>669.78449999999998</v>
      </c>
      <c r="W5958" s="2">
        <f t="shared" si="280"/>
        <v>1.0000000000000002E-2</v>
      </c>
      <c r="X5958">
        <f t="shared" si="281"/>
        <v>3</v>
      </c>
    </row>
    <row r="5959" spans="1:24"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f t="shared" si="279"/>
        <v>114.626</v>
      </c>
      <c r="W5959" s="2">
        <f t="shared" si="280"/>
        <v>0.26</v>
      </c>
      <c r="X5959">
        <f t="shared" si="281"/>
        <v>3</v>
      </c>
    </row>
    <row r="5960" spans="1:24"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f t="shared" si="279"/>
        <v>15.585599999999999</v>
      </c>
      <c r="W5960" s="2">
        <f t="shared" si="280"/>
        <v>0.49</v>
      </c>
      <c r="X5960">
        <f t="shared" si="281"/>
        <v>3</v>
      </c>
    </row>
    <row r="5961" spans="1:24"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c r="V5961">
        <f t="shared" si="279"/>
        <v>693.31679999999994</v>
      </c>
      <c r="W5961" s="2">
        <f t="shared" si="280"/>
        <v>0.1</v>
      </c>
      <c r="X5961">
        <f t="shared" si="281"/>
        <v>3</v>
      </c>
    </row>
    <row r="5962" spans="1:24"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c r="V5962">
        <f t="shared" si="279"/>
        <v>14.572800000000001</v>
      </c>
      <c r="W5962" s="2">
        <f t="shared" si="280"/>
        <v>0.31</v>
      </c>
      <c r="X5962">
        <f t="shared" si="281"/>
        <v>5</v>
      </c>
    </row>
    <row r="5963" spans="1:24"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c r="V5963">
        <f t="shared" si="279"/>
        <v>518.33519999999999</v>
      </c>
      <c r="W5963" s="2">
        <f t="shared" si="280"/>
        <v>9.9999999999999992E-2</v>
      </c>
      <c r="X5963">
        <f t="shared" si="281"/>
        <v>2</v>
      </c>
    </row>
    <row r="5964" spans="1:24"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f t="shared" si="279"/>
        <v>5.7572000000000001</v>
      </c>
      <c r="W5964" s="2">
        <f t="shared" si="280"/>
        <v>0.26</v>
      </c>
      <c r="X5964">
        <f t="shared" si="281"/>
        <v>2</v>
      </c>
    </row>
    <row r="5965" spans="1:24"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c r="V5965">
        <f t="shared" si="279"/>
        <v>68.156000000000006</v>
      </c>
      <c r="W5965" s="2">
        <f t="shared" si="280"/>
        <v>0.45</v>
      </c>
      <c r="X5965">
        <f t="shared" si="281"/>
        <v>2</v>
      </c>
    </row>
    <row r="5966" spans="1:24"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c r="V5966">
        <f t="shared" si="279"/>
        <v>12.053999999999998</v>
      </c>
      <c r="W5966" s="2">
        <f t="shared" si="280"/>
        <v>0.30000000000000004</v>
      </c>
      <c r="X5966">
        <f t="shared" si="281"/>
        <v>5</v>
      </c>
    </row>
    <row r="5967" spans="1:24"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f t="shared" si="279"/>
        <v>163.1232</v>
      </c>
      <c r="W5967" s="2">
        <f t="shared" si="280"/>
        <v>0.27999999999999997</v>
      </c>
      <c r="X5967">
        <f t="shared" si="281"/>
        <v>5</v>
      </c>
    </row>
    <row r="5968" spans="1:24"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c r="V5968">
        <f t="shared" si="279"/>
        <v>97.091999999999999</v>
      </c>
      <c r="W5968" s="2">
        <f t="shared" si="280"/>
        <v>0.1</v>
      </c>
      <c r="X5968">
        <f t="shared" si="281"/>
        <v>5</v>
      </c>
    </row>
    <row r="5969" spans="1:24"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c r="V5969">
        <f t="shared" si="279"/>
        <v>41.809800000000003</v>
      </c>
      <c r="W5969" s="2">
        <f t="shared" si="280"/>
        <v>0.49</v>
      </c>
      <c r="X5969">
        <f t="shared" si="281"/>
        <v>2</v>
      </c>
    </row>
    <row r="5970" spans="1:24"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c r="V5970">
        <f t="shared" si="279"/>
        <v>54.521999999999991</v>
      </c>
      <c r="W5970" s="2">
        <f t="shared" si="280"/>
        <v>0.48000000000000004</v>
      </c>
      <c r="X5970">
        <f t="shared" si="281"/>
        <v>2</v>
      </c>
    </row>
    <row r="5971" spans="1:24"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f t="shared" si="279"/>
        <v>5.5488000000000008</v>
      </c>
      <c r="W5971" s="2">
        <f t="shared" si="280"/>
        <v>0.36249999999999993</v>
      </c>
      <c r="X5971">
        <f t="shared" si="281"/>
        <v>2</v>
      </c>
    </row>
    <row r="5972" spans="1:24"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c r="V5972">
        <f t="shared" si="279"/>
        <v>10.159200000000002</v>
      </c>
      <c r="W5972" s="2">
        <f t="shared" si="280"/>
        <v>0.48999999999999994</v>
      </c>
      <c r="X5972">
        <f t="shared" si="281"/>
        <v>2</v>
      </c>
    </row>
    <row r="5973" spans="1:24"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c r="V5973">
        <f t="shared" si="279"/>
        <v>27.532800000000002</v>
      </c>
      <c r="W5973" s="2">
        <f t="shared" si="280"/>
        <v>0.36</v>
      </c>
      <c r="X5973">
        <f t="shared" si="281"/>
        <v>2</v>
      </c>
    </row>
    <row r="5974" spans="1:24" x14ac:dyDescent="0.2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c r="V5974">
        <f t="shared" si="279"/>
        <v>210.68599999999998</v>
      </c>
      <c r="W5974" s="2">
        <f t="shared" si="280"/>
        <v>0.125</v>
      </c>
      <c r="X5974">
        <f t="shared" si="281"/>
        <v>5</v>
      </c>
    </row>
    <row r="5975" spans="1:24"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c r="V5975">
        <f t="shared" si="279"/>
        <v>290.47199999999998</v>
      </c>
      <c r="W5975" s="2">
        <f t="shared" si="280"/>
        <v>0.3</v>
      </c>
      <c r="X5975">
        <f t="shared" si="281"/>
        <v>4</v>
      </c>
    </row>
    <row r="5976" spans="1:24"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c r="V5976">
        <f t="shared" si="279"/>
        <v>455.57100000000003</v>
      </c>
      <c r="W5976" s="2">
        <f t="shared" si="280"/>
        <v>-0.17499999999999999</v>
      </c>
      <c r="X5976">
        <f t="shared" si="281"/>
        <v>5</v>
      </c>
    </row>
    <row r="5977" spans="1:24"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c r="V5977">
        <f t="shared" si="279"/>
        <v>266.68119999999999</v>
      </c>
      <c r="W5977" s="2">
        <f t="shared" si="280"/>
        <v>0.26</v>
      </c>
      <c r="X5977">
        <f t="shared" si="281"/>
        <v>4</v>
      </c>
    </row>
    <row r="5978" spans="1:24"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c r="V5978">
        <f t="shared" si="279"/>
        <v>7.3224000000000009</v>
      </c>
      <c r="W5978" s="2">
        <f t="shared" si="280"/>
        <v>0.45999999999999996</v>
      </c>
      <c r="X5978">
        <f t="shared" si="281"/>
        <v>4</v>
      </c>
    </row>
    <row r="5979" spans="1:24"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c r="V5979">
        <f t="shared" si="279"/>
        <v>517.5</v>
      </c>
      <c r="W5979" s="2">
        <f t="shared" si="280"/>
        <v>6.25E-2</v>
      </c>
      <c r="X5979">
        <f t="shared" si="281"/>
        <v>1</v>
      </c>
    </row>
    <row r="5980" spans="1:24"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c r="V5980">
        <f t="shared" si="279"/>
        <v>318.12599999999998</v>
      </c>
      <c r="W5980" s="2">
        <f t="shared" si="280"/>
        <v>0.26</v>
      </c>
      <c r="X5980">
        <f t="shared" si="281"/>
        <v>6</v>
      </c>
    </row>
    <row r="5981" spans="1:24"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f t="shared" si="279"/>
        <v>16.671200000000002</v>
      </c>
      <c r="W5981" s="2">
        <f t="shared" si="280"/>
        <v>0.48</v>
      </c>
      <c r="X5981">
        <f t="shared" si="281"/>
        <v>6</v>
      </c>
    </row>
    <row r="5982" spans="1:24"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c r="V5982">
        <f t="shared" si="279"/>
        <v>116.61120000000001</v>
      </c>
      <c r="W5982" s="2">
        <f t="shared" si="280"/>
        <v>0.27999999999999997</v>
      </c>
      <c r="X5982">
        <f t="shared" si="281"/>
        <v>6</v>
      </c>
    </row>
    <row r="5983" spans="1:24"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c r="V5983">
        <f t="shared" si="279"/>
        <v>14.1006</v>
      </c>
      <c r="W5983" s="2">
        <f t="shared" si="280"/>
        <v>0.29000000000000004</v>
      </c>
      <c r="X5983">
        <f t="shared" si="281"/>
        <v>6</v>
      </c>
    </row>
    <row r="5984" spans="1:24"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c r="V5984">
        <f t="shared" si="279"/>
        <v>6.6096000000000013</v>
      </c>
      <c r="W5984" s="2">
        <f t="shared" si="280"/>
        <v>0.48999999999999994</v>
      </c>
      <c r="X5984">
        <f t="shared" si="281"/>
        <v>7</v>
      </c>
    </row>
    <row r="5985" spans="1:24"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c r="V5985">
        <f t="shared" si="279"/>
        <v>14.124000000000001</v>
      </c>
      <c r="W5985" s="2">
        <f t="shared" si="280"/>
        <v>0.3125</v>
      </c>
      <c r="X5985">
        <f t="shared" si="281"/>
        <v>2</v>
      </c>
    </row>
    <row r="5986" spans="1:24"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c r="V5986">
        <f t="shared" si="279"/>
        <v>109.49220000000001</v>
      </c>
      <c r="W5986" s="2">
        <f t="shared" si="280"/>
        <v>0.41</v>
      </c>
      <c r="X5986">
        <f t="shared" si="281"/>
        <v>6</v>
      </c>
    </row>
    <row r="5987" spans="1:24"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c r="V5987">
        <f t="shared" si="279"/>
        <v>41.882400000000004</v>
      </c>
      <c r="W5987" s="2">
        <f t="shared" si="280"/>
        <v>0.45999999999999996</v>
      </c>
      <c r="X5987">
        <f t="shared" si="281"/>
        <v>6</v>
      </c>
    </row>
    <row r="5988" spans="1:24"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c r="V5988">
        <f t="shared" si="279"/>
        <v>87.040800000000004</v>
      </c>
      <c r="W5988" s="2">
        <f t="shared" si="280"/>
        <v>0.01</v>
      </c>
      <c r="X5988">
        <f t="shared" si="281"/>
        <v>6</v>
      </c>
    </row>
    <row r="5989" spans="1:24"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c r="V5989">
        <f t="shared" si="279"/>
        <v>125.4294</v>
      </c>
      <c r="W5989" s="2">
        <f t="shared" si="280"/>
        <v>0.49</v>
      </c>
      <c r="X5989">
        <f t="shared" si="281"/>
        <v>6</v>
      </c>
    </row>
    <row r="5990" spans="1:24"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c r="V5990">
        <f t="shared" si="279"/>
        <v>4.5579999999999998</v>
      </c>
      <c r="W5990" s="2">
        <f t="shared" si="280"/>
        <v>0.47</v>
      </c>
      <c r="X5990">
        <f t="shared" si="281"/>
        <v>6</v>
      </c>
    </row>
    <row r="5991" spans="1:24"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c r="V5991">
        <f t="shared" si="279"/>
        <v>378.67499999999995</v>
      </c>
      <c r="W5991" s="2">
        <f t="shared" si="280"/>
        <v>0.25</v>
      </c>
      <c r="X5991">
        <f t="shared" si="281"/>
        <v>6</v>
      </c>
    </row>
    <row r="5992" spans="1:24"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c r="V5992">
        <f t="shared" si="279"/>
        <v>1473.4299999999998</v>
      </c>
      <c r="W5992" s="2">
        <f t="shared" si="280"/>
        <v>0.375</v>
      </c>
      <c r="X5992">
        <f t="shared" si="281"/>
        <v>6</v>
      </c>
    </row>
    <row r="5993" spans="1:24"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c r="V5993">
        <f t="shared" si="279"/>
        <v>337.20889999999997</v>
      </c>
      <c r="W5993" s="2">
        <f t="shared" si="280"/>
        <v>8.7499999999999994E-2</v>
      </c>
      <c r="X5993">
        <f t="shared" si="281"/>
        <v>6</v>
      </c>
    </row>
    <row r="5994" spans="1:24"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c r="V5994">
        <f t="shared" si="279"/>
        <v>205.53660000000002</v>
      </c>
      <c r="W5994" s="2">
        <f t="shared" si="280"/>
        <v>-0.1125</v>
      </c>
      <c r="X5994">
        <f t="shared" si="281"/>
        <v>6</v>
      </c>
    </row>
    <row r="5995" spans="1:24" x14ac:dyDescent="0.2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c r="V5995">
        <f t="shared" si="279"/>
        <v>69.02</v>
      </c>
      <c r="W5995" s="2">
        <f t="shared" si="280"/>
        <v>-6.25E-2</v>
      </c>
      <c r="X5995">
        <f t="shared" si="281"/>
        <v>0</v>
      </c>
    </row>
    <row r="5996" spans="1:24" x14ac:dyDescent="0.2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c r="V5996">
        <f t="shared" si="279"/>
        <v>11.83</v>
      </c>
      <c r="W5996" s="2">
        <f t="shared" si="280"/>
        <v>0.125</v>
      </c>
      <c r="X5996">
        <f t="shared" si="281"/>
        <v>0</v>
      </c>
    </row>
    <row r="5997" spans="1:24" x14ac:dyDescent="0.2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c r="V5997">
        <f t="shared" si="279"/>
        <v>595.95900000000006</v>
      </c>
      <c r="W5997" s="2">
        <f t="shared" si="280"/>
        <v>-0.3</v>
      </c>
      <c r="X5997">
        <f t="shared" si="281"/>
        <v>0</v>
      </c>
    </row>
    <row r="5998" spans="1:24" x14ac:dyDescent="0.2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c r="V5998">
        <f t="shared" si="279"/>
        <v>362.94</v>
      </c>
      <c r="W5998" s="2">
        <f t="shared" si="280"/>
        <v>6.25E-2</v>
      </c>
      <c r="X5998">
        <f t="shared" si="281"/>
        <v>0</v>
      </c>
    </row>
    <row r="5999" spans="1:24" x14ac:dyDescent="0.2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c r="V5999">
        <f t="shared" si="279"/>
        <v>476.45549999999997</v>
      </c>
      <c r="W5999" s="2">
        <f t="shared" si="280"/>
        <v>-0.45</v>
      </c>
      <c r="X5999">
        <f t="shared" si="281"/>
        <v>0</v>
      </c>
    </row>
    <row r="6000" spans="1:24"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c r="V6000">
        <f t="shared" si="279"/>
        <v>334.12259999999998</v>
      </c>
      <c r="W6000" s="2">
        <f t="shared" si="280"/>
        <v>1.2500000000000001E-2</v>
      </c>
      <c r="X6000">
        <f t="shared" si="281"/>
        <v>4</v>
      </c>
    </row>
    <row r="6001" spans="1:24"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c r="V6001">
        <f t="shared" si="279"/>
        <v>13.478400000000002</v>
      </c>
      <c r="W6001" s="2">
        <f t="shared" si="280"/>
        <v>0.47999999999999993</v>
      </c>
      <c r="X6001">
        <f t="shared" si="281"/>
        <v>4</v>
      </c>
    </row>
    <row r="6002" spans="1:24"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c r="V6002">
        <f t="shared" si="279"/>
        <v>49.334400000000002</v>
      </c>
      <c r="W6002" s="2">
        <f t="shared" si="280"/>
        <v>0.45999999999999996</v>
      </c>
      <c r="X6002">
        <f t="shared" si="281"/>
        <v>4</v>
      </c>
    </row>
    <row r="6003" spans="1:24"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c r="V6003">
        <f t="shared" si="279"/>
        <v>80.263499999999993</v>
      </c>
      <c r="W6003" s="2">
        <f t="shared" si="280"/>
        <v>8.7500000000000008E-2</v>
      </c>
      <c r="X6003">
        <f t="shared" si="281"/>
        <v>4</v>
      </c>
    </row>
    <row r="6004" spans="1:24"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c r="V6004">
        <f t="shared" si="279"/>
        <v>9.3852000000000011</v>
      </c>
      <c r="W6004" s="2">
        <f t="shared" si="280"/>
        <v>-0.79999999999999993</v>
      </c>
      <c r="X6004">
        <f t="shared" si="281"/>
        <v>4</v>
      </c>
    </row>
    <row r="6005" spans="1:24"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c r="V6005">
        <f t="shared" si="279"/>
        <v>20.899799999999999</v>
      </c>
      <c r="W6005" s="2">
        <f t="shared" si="280"/>
        <v>-0.7</v>
      </c>
      <c r="X6005">
        <f t="shared" si="281"/>
        <v>6</v>
      </c>
    </row>
    <row r="6006" spans="1:24" x14ac:dyDescent="0.2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f t="shared" si="279"/>
        <v>11.460800000000001</v>
      </c>
      <c r="W6006" s="2">
        <f t="shared" si="280"/>
        <v>0.42</v>
      </c>
      <c r="X6006">
        <f t="shared" si="281"/>
        <v>4</v>
      </c>
    </row>
    <row r="6007" spans="1:24" x14ac:dyDescent="0.2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c r="V6007">
        <f t="shared" si="279"/>
        <v>101.2268</v>
      </c>
      <c r="W6007" s="2">
        <f t="shared" si="280"/>
        <v>7.7777777777777779E-2</v>
      </c>
      <c r="X6007">
        <f t="shared" si="281"/>
        <v>5</v>
      </c>
    </row>
    <row r="6008" spans="1:24"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c r="V6008">
        <f t="shared" si="279"/>
        <v>124.9845</v>
      </c>
      <c r="W6008" s="2">
        <f t="shared" si="280"/>
        <v>3.0000000000000002E-2</v>
      </c>
      <c r="X6008">
        <f t="shared" si="281"/>
        <v>7</v>
      </c>
    </row>
    <row r="6009" spans="1:24" x14ac:dyDescent="0.2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c r="V6009">
        <f t="shared" si="279"/>
        <v>106.1985</v>
      </c>
      <c r="W6009" s="2">
        <f t="shared" si="280"/>
        <v>0.16999999999999998</v>
      </c>
      <c r="X6009">
        <f t="shared" si="281"/>
        <v>2</v>
      </c>
    </row>
    <row r="6010" spans="1:24" x14ac:dyDescent="0.2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c r="V6010">
        <f t="shared" si="279"/>
        <v>37.000799999999998</v>
      </c>
      <c r="W6010" s="2">
        <f t="shared" si="280"/>
        <v>0.46</v>
      </c>
      <c r="X6010">
        <f t="shared" si="281"/>
        <v>4</v>
      </c>
    </row>
    <row r="6011" spans="1:24" x14ac:dyDescent="0.2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c r="V6011">
        <f t="shared" si="279"/>
        <v>60.7014</v>
      </c>
      <c r="W6011" s="2">
        <f t="shared" si="280"/>
        <v>0.19</v>
      </c>
      <c r="X6011">
        <f t="shared" si="281"/>
        <v>4</v>
      </c>
    </row>
    <row r="6012" spans="1:24" x14ac:dyDescent="0.2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c r="V6012">
        <f t="shared" si="279"/>
        <v>2261.8469999999998</v>
      </c>
      <c r="W6012" s="2">
        <f t="shared" si="280"/>
        <v>0.11250000000000002</v>
      </c>
      <c r="X6012">
        <f t="shared" si="281"/>
        <v>4</v>
      </c>
    </row>
    <row r="6013" spans="1:24" x14ac:dyDescent="0.2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f t="shared" si="279"/>
        <v>149.292</v>
      </c>
      <c r="W6013" s="2">
        <f t="shared" si="280"/>
        <v>0.45</v>
      </c>
      <c r="X6013">
        <f t="shared" si="281"/>
        <v>4</v>
      </c>
    </row>
    <row r="6014" spans="1:24" x14ac:dyDescent="0.2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f t="shared" si="279"/>
        <v>251.89499999999998</v>
      </c>
      <c r="W6014" s="2">
        <f t="shared" si="280"/>
        <v>0.125</v>
      </c>
      <c r="X6014">
        <f t="shared" si="281"/>
        <v>4</v>
      </c>
    </row>
    <row r="6015" spans="1:24" x14ac:dyDescent="0.2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c r="V6015">
        <f t="shared" si="279"/>
        <v>7.7480000000000002</v>
      </c>
      <c r="W6015" s="2">
        <f t="shared" si="280"/>
        <v>0.48</v>
      </c>
      <c r="X6015">
        <f t="shared" si="281"/>
        <v>1</v>
      </c>
    </row>
    <row r="6016" spans="1:24" x14ac:dyDescent="0.2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c r="V6016">
        <f t="shared" si="279"/>
        <v>3795.0072</v>
      </c>
      <c r="W6016" s="2">
        <f t="shared" si="280"/>
        <v>8.7499999999999994E-2</v>
      </c>
      <c r="X6016">
        <f t="shared" si="281"/>
        <v>1</v>
      </c>
    </row>
    <row r="6017" spans="1:24" x14ac:dyDescent="0.2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c r="V6017">
        <f t="shared" si="279"/>
        <v>76.326799999999992</v>
      </c>
      <c r="W6017" s="2">
        <f t="shared" si="280"/>
        <v>0.17</v>
      </c>
      <c r="X6017">
        <f t="shared" si="281"/>
        <v>6</v>
      </c>
    </row>
    <row r="6018" spans="1:24" x14ac:dyDescent="0.2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c r="V6018">
        <f t="shared" si="279"/>
        <v>20.197099999999999</v>
      </c>
      <c r="W6018" s="2">
        <f t="shared" si="280"/>
        <v>0.39</v>
      </c>
      <c r="X6018">
        <f t="shared" si="281"/>
        <v>6</v>
      </c>
    </row>
    <row r="6019" spans="1:24" x14ac:dyDescent="0.2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f t="shared" ref="V6019:V6082" si="282">R6019-U6019</f>
        <v>10.1088</v>
      </c>
      <c r="W6019" s="2">
        <f t="shared" ref="W6019:W6082" si="283">U6019/R6019</f>
        <v>0.48000000000000004</v>
      </c>
      <c r="X6019">
        <f t="shared" ref="X6019:X6082" si="284">D6019-C6019</f>
        <v>6</v>
      </c>
    </row>
    <row r="6020" spans="1:24" x14ac:dyDescent="0.2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c r="V6020">
        <f t="shared" si="282"/>
        <v>28.849599999999995</v>
      </c>
      <c r="W6020" s="2">
        <f t="shared" si="283"/>
        <v>0.48000000000000004</v>
      </c>
      <c r="X6020">
        <f t="shared" si="284"/>
        <v>6</v>
      </c>
    </row>
    <row r="6021" spans="1:24"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c r="V6021">
        <f t="shared" si="282"/>
        <v>80.430000000000007</v>
      </c>
      <c r="W6021" s="2">
        <f t="shared" si="283"/>
        <v>0.125</v>
      </c>
      <c r="X6021">
        <f t="shared" si="284"/>
        <v>5</v>
      </c>
    </row>
    <row r="6022" spans="1:24"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c r="V6022">
        <f t="shared" si="282"/>
        <v>12.658200000000001</v>
      </c>
      <c r="W6022" s="2">
        <f t="shared" si="283"/>
        <v>0.27</v>
      </c>
      <c r="X6022">
        <f t="shared" si="284"/>
        <v>0</v>
      </c>
    </row>
    <row r="6023" spans="1:24"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c r="V6023">
        <f t="shared" si="282"/>
        <v>56.864200000000004</v>
      </c>
      <c r="W6023" s="2">
        <f t="shared" si="283"/>
        <v>0.21</v>
      </c>
      <c r="X6023">
        <f t="shared" si="284"/>
        <v>0</v>
      </c>
    </row>
    <row r="6024" spans="1:24"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c r="V6024">
        <f t="shared" si="282"/>
        <v>4.6020000000000003</v>
      </c>
      <c r="W6024" s="2">
        <f t="shared" si="283"/>
        <v>0.35000000000000003</v>
      </c>
      <c r="X6024">
        <f t="shared" si="284"/>
        <v>4</v>
      </c>
    </row>
    <row r="6025" spans="1:24"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c r="V6025">
        <f t="shared" si="282"/>
        <v>65.081400000000002</v>
      </c>
      <c r="W6025" s="2">
        <f t="shared" si="283"/>
        <v>6.9999999999999993E-2</v>
      </c>
      <c r="X6025">
        <f t="shared" si="284"/>
        <v>3</v>
      </c>
    </row>
    <row r="6026" spans="1:24"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c r="V6026">
        <f t="shared" si="282"/>
        <v>581.64480000000003</v>
      </c>
      <c r="W6026" s="2">
        <f t="shared" si="283"/>
        <v>9.9999999999999992E-2</v>
      </c>
      <c r="X6026">
        <f t="shared" si="284"/>
        <v>2</v>
      </c>
    </row>
    <row r="6027" spans="1:24"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c r="V6027">
        <f t="shared" si="282"/>
        <v>6.6096000000000004</v>
      </c>
      <c r="W6027" s="2">
        <f t="shared" si="283"/>
        <v>0.36249999999999999</v>
      </c>
      <c r="X6027">
        <f t="shared" si="284"/>
        <v>2</v>
      </c>
    </row>
    <row r="6028" spans="1:24" x14ac:dyDescent="0.2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c r="V6028">
        <f t="shared" si="282"/>
        <v>8.0640000000000001</v>
      </c>
      <c r="W6028" s="2">
        <f t="shared" si="283"/>
        <v>0.04</v>
      </c>
      <c r="X6028">
        <f t="shared" si="284"/>
        <v>7</v>
      </c>
    </row>
    <row r="6029" spans="1:24" x14ac:dyDescent="0.2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c r="V6029">
        <f t="shared" si="282"/>
        <v>46.773999999999994</v>
      </c>
      <c r="W6029" s="2">
        <f t="shared" si="283"/>
        <v>0.35000000000000003</v>
      </c>
      <c r="X6029">
        <f t="shared" si="284"/>
        <v>7</v>
      </c>
    </row>
    <row r="6030" spans="1:24"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c r="V6030">
        <f t="shared" si="282"/>
        <v>12.474</v>
      </c>
      <c r="W6030" s="2">
        <f t="shared" si="283"/>
        <v>0.32500000000000001</v>
      </c>
      <c r="X6030">
        <f t="shared" si="284"/>
        <v>2</v>
      </c>
    </row>
    <row r="6031" spans="1:24"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c r="V6031">
        <f t="shared" si="282"/>
        <v>6.9863999999999997</v>
      </c>
      <c r="W6031" s="2">
        <f t="shared" si="283"/>
        <v>0.29000000000000004</v>
      </c>
      <c r="X6031">
        <f t="shared" si="284"/>
        <v>1</v>
      </c>
    </row>
    <row r="6032" spans="1:24" x14ac:dyDescent="0.2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c r="V6032">
        <f t="shared" si="282"/>
        <v>215.316</v>
      </c>
      <c r="W6032" s="2">
        <f t="shared" si="283"/>
        <v>9.9999999999999992E-2</v>
      </c>
      <c r="X6032">
        <f t="shared" si="284"/>
        <v>0</v>
      </c>
    </row>
    <row r="6033" spans="1:24"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c r="V6033">
        <f t="shared" si="282"/>
        <v>14.572800000000001</v>
      </c>
      <c r="W6033" s="2">
        <f t="shared" si="283"/>
        <v>0.31</v>
      </c>
      <c r="X6033">
        <f t="shared" si="284"/>
        <v>7</v>
      </c>
    </row>
    <row r="6034" spans="1:24"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c r="V6034">
        <f t="shared" si="282"/>
        <v>39.527999999999999</v>
      </c>
      <c r="W6034" s="2">
        <f t="shared" si="283"/>
        <v>0.28000000000000003</v>
      </c>
      <c r="X6034">
        <f t="shared" si="284"/>
        <v>2</v>
      </c>
    </row>
    <row r="6035" spans="1:24"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c r="V6035">
        <f t="shared" si="282"/>
        <v>10.058399999999999</v>
      </c>
      <c r="W6035" s="2">
        <f t="shared" si="283"/>
        <v>0.34</v>
      </c>
      <c r="X6035">
        <f t="shared" si="284"/>
        <v>4</v>
      </c>
    </row>
    <row r="6036" spans="1:24"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c r="V6036">
        <f t="shared" si="282"/>
        <v>72.401600000000002</v>
      </c>
      <c r="W6036" s="2">
        <f t="shared" si="283"/>
        <v>-2.6999999999999997</v>
      </c>
      <c r="X6036">
        <f t="shared" si="284"/>
        <v>6</v>
      </c>
    </row>
    <row r="6037" spans="1:24"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c r="V6037">
        <f t="shared" si="282"/>
        <v>822.53880000000004</v>
      </c>
      <c r="W6037" s="2">
        <f t="shared" si="283"/>
        <v>-1.65</v>
      </c>
      <c r="X6037">
        <f t="shared" si="284"/>
        <v>6</v>
      </c>
    </row>
    <row r="6038" spans="1:24" x14ac:dyDescent="0.2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c r="V6038">
        <f t="shared" si="282"/>
        <v>25.986000000000001</v>
      </c>
      <c r="W6038" s="2">
        <f t="shared" si="283"/>
        <v>0.39</v>
      </c>
      <c r="X6038">
        <f t="shared" si="284"/>
        <v>4</v>
      </c>
    </row>
    <row r="6039" spans="1:24" x14ac:dyDescent="0.2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c r="V6039">
        <f t="shared" si="282"/>
        <v>59.248799999999996</v>
      </c>
      <c r="W6039" s="2">
        <f t="shared" si="283"/>
        <v>0.48000000000000004</v>
      </c>
      <c r="X6039">
        <f t="shared" si="284"/>
        <v>4</v>
      </c>
    </row>
    <row r="6040" spans="1:24" x14ac:dyDescent="0.2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c r="V6040">
        <f t="shared" si="282"/>
        <v>124.72319999999999</v>
      </c>
      <c r="W6040" s="2">
        <f t="shared" si="283"/>
        <v>0.04</v>
      </c>
      <c r="X6040">
        <f t="shared" si="284"/>
        <v>4</v>
      </c>
    </row>
    <row r="6041" spans="1:24" x14ac:dyDescent="0.2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c r="V6041">
        <f t="shared" si="282"/>
        <v>2.7456</v>
      </c>
      <c r="W6041" s="2">
        <f t="shared" si="283"/>
        <v>0.48000000000000004</v>
      </c>
      <c r="X6041">
        <f t="shared" si="284"/>
        <v>4</v>
      </c>
    </row>
    <row r="6042" spans="1:24"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c r="V6042">
        <f t="shared" si="282"/>
        <v>784.02</v>
      </c>
      <c r="W6042" s="2">
        <f t="shared" si="283"/>
        <v>8.7500000000000008E-2</v>
      </c>
      <c r="X6042">
        <f t="shared" si="284"/>
        <v>5</v>
      </c>
    </row>
    <row r="6043" spans="1:24"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c r="V6043">
        <f t="shared" si="282"/>
        <v>329.08199999999999</v>
      </c>
      <c r="W6043" s="2">
        <f t="shared" si="283"/>
        <v>0.35000000000000003</v>
      </c>
      <c r="X6043">
        <f t="shared" si="284"/>
        <v>5</v>
      </c>
    </row>
    <row r="6044" spans="1:24" x14ac:dyDescent="0.2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c r="V6044">
        <f t="shared" si="282"/>
        <v>10.4168</v>
      </c>
      <c r="W6044" s="2">
        <f t="shared" si="283"/>
        <v>0.27500000000000002</v>
      </c>
      <c r="X6044">
        <f t="shared" si="284"/>
        <v>4</v>
      </c>
    </row>
    <row r="6045" spans="1:24"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c r="V6045">
        <f t="shared" si="282"/>
        <v>349.71659999999997</v>
      </c>
      <c r="W6045" s="2">
        <f t="shared" si="283"/>
        <v>-0.11250000000000002</v>
      </c>
      <c r="X6045">
        <f t="shared" si="284"/>
        <v>5</v>
      </c>
    </row>
    <row r="6046" spans="1:24"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f t="shared" si="282"/>
        <v>17.778600000000001</v>
      </c>
      <c r="W6046" s="2">
        <f t="shared" si="283"/>
        <v>0.36249999999999999</v>
      </c>
      <c r="X6046">
        <f t="shared" si="284"/>
        <v>5</v>
      </c>
    </row>
    <row r="6047" spans="1:24" x14ac:dyDescent="0.2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c r="V6047">
        <f t="shared" si="282"/>
        <v>148.84499999999997</v>
      </c>
      <c r="W6047" s="2">
        <f t="shared" si="283"/>
        <v>0.37500000000000006</v>
      </c>
      <c r="X6047">
        <f t="shared" si="284"/>
        <v>5</v>
      </c>
    </row>
    <row r="6048" spans="1:24"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c r="V6048">
        <f t="shared" si="282"/>
        <v>519.70500000000004</v>
      </c>
      <c r="W6048" s="2">
        <f t="shared" si="283"/>
        <v>0.25</v>
      </c>
      <c r="X6048">
        <f t="shared" si="284"/>
        <v>7</v>
      </c>
    </row>
    <row r="6049" spans="1:24"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c r="V6049">
        <f t="shared" si="282"/>
        <v>29.062800000000003</v>
      </c>
      <c r="W6049" s="2">
        <f t="shared" si="283"/>
        <v>-0.79999999999999993</v>
      </c>
      <c r="X6049">
        <f t="shared" si="284"/>
        <v>4</v>
      </c>
    </row>
    <row r="6050" spans="1:24"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c r="V6050">
        <f t="shared" si="282"/>
        <v>2377.0235000000002</v>
      </c>
      <c r="W6050" s="2">
        <f t="shared" si="283"/>
        <v>-0.76666666666666683</v>
      </c>
      <c r="X6050">
        <f t="shared" si="284"/>
        <v>4</v>
      </c>
    </row>
    <row r="6051" spans="1:24"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c r="V6051">
        <f t="shared" si="282"/>
        <v>119.273</v>
      </c>
      <c r="W6051" s="2">
        <f t="shared" si="283"/>
        <v>0.3125</v>
      </c>
      <c r="X6051">
        <f t="shared" si="284"/>
        <v>3</v>
      </c>
    </row>
    <row r="6052" spans="1:24"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f t="shared" si="282"/>
        <v>41.58</v>
      </c>
      <c r="W6052" s="2">
        <f t="shared" si="283"/>
        <v>0.28000000000000003</v>
      </c>
      <c r="X6052">
        <f t="shared" si="284"/>
        <v>5</v>
      </c>
    </row>
    <row r="6053" spans="1:24"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c r="V6053">
        <f t="shared" si="282"/>
        <v>196.12799999999999</v>
      </c>
      <c r="W6053" s="2">
        <f t="shared" si="283"/>
        <v>0.28000000000000003</v>
      </c>
      <c r="X6053">
        <f t="shared" si="284"/>
        <v>5</v>
      </c>
    </row>
    <row r="6054" spans="1:24"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c r="V6054">
        <f t="shared" si="282"/>
        <v>7.9181999999999997</v>
      </c>
      <c r="W6054" s="2">
        <f t="shared" si="283"/>
        <v>0.33750000000000002</v>
      </c>
      <c r="X6054">
        <f t="shared" si="284"/>
        <v>3</v>
      </c>
    </row>
    <row r="6055" spans="1:24"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c r="V6055">
        <f t="shared" si="282"/>
        <v>20.3</v>
      </c>
      <c r="W6055" s="2">
        <f t="shared" si="283"/>
        <v>0.27500000000000002</v>
      </c>
      <c r="X6055">
        <f t="shared" si="284"/>
        <v>3</v>
      </c>
    </row>
    <row r="6056" spans="1:24"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c r="V6056">
        <f t="shared" si="282"/>
        <v>21.9618</v>
      </c>
      <c r="W6056" s="2">
        <f t="shared" si="283"/>
        <v>-0.79999999999999993</v>
      </c>
      <c r="X6056">
        <f t="shared" si="284"/>
        <v>3</v>
      </c>
    </row>
    <row r="6057" spans="1:24"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c r="V6057">
        <f t="shared" si="282"/>
        <v>5.4802</v>
      </c>
      <c r="W6057" s="2">
        <f t="shared" si="283"/>
        <v>-1.65</v>
      </c>
      <c r="X6057">
        <f t="shared" si="284"/>
        <v>2</v>
      </c>
    </row>
    <row r="6058" spans="1:24"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c r="V6058">
        <f t="shared" si="282"/>
        <v>53.448000000000008</v>
      </c>
      <c r="W6058" s="2">
        <f t="shared" si="283"/>
        <v>0.36249999999999999</v>
      </c>
      <c r="X6058">
        <f t="shared" si="284"/>
        <v>2</v>
      </c>
    </row>
    <row r="6059" spans="1:24" x14ac:dyDescent="0.2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c r="V6059">
        <f t="shared" si="282"/>
        <v>6.0207999999999995</v>
      </c>
      <c r="W6059" s="2">
        <f t="shared" si="283"/>
        <v>0.47000000000000003</v>
      </c>
      <c r="X6059">
        <f t="shared" si="284"/>
        <v>6</v>
      </c>
    </row>
    <row r="6060" spans="1:24" x14ac:dyDescent="0.2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f t="shared" si="282"/>
        <v>18.927999999999997</v>
      </c>
      <c r="W6060" s="2">
        <f t="shared" si="283"/>
        <v>0.48000000000000004</v>
      </c>
      <c r="X6060">
        <f t="shared" si="284"/>
        <v>6</v>
      </c>
    </row>
    <row r="6061" spans="1:24" x14ac:dyDescent="0.2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c r="V6061">
        <f t="shared" si="282"/>
        <v>20.975999999999999</v>
      </c>
      <c r="W6061" s="2">
        <f t="shared" si="283"/>
        <v>0.25</v>
      </c>
      <c r="X6061">
        <f t="shared" si="284"/>
        <v>4</v>
      </c>
    </row>
    <row r="6062" spans="1:24"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c r="V6062">
        <f t="shared" si="282"/>
        <v>103.6892</v>
      </c>
      <c r="W6062" s="2">
        <f t="shared" si="283"/>
        <v>0.27</v>
      </c>
      <c r="X6062">
        <f t="shared" si="284"/>
        <v>6</v>
      </c>
    </row>
    <row r="6063" spans="1:24"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c r="V6063">
        <f t="shared" si="282"/>
        <v>8.6553000000000004</v>
      </c>
      <c r="W6063" s="2">
        <f t="shared" si="283"/>
        <v>0.41000000000000003</v>
      </c>
      <c r="X6063">
        <f t="shared" si="284"/>
        <v>6</v>
      </c>
    </row>
    <row r="6064" spans="1:24"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c r="V6064">
        <f t="shared" si="282"/>
        <v>974.96749999999997</v>
      </c>
      <c r="W6064" s="2">
        <f t="shared" si="283"/>
        <v>0.1875</v>
      </c>
      <c r="X6064">
        <f t="shared" si="284"/>
        <v>5</v>
      </c>
    </row>
    <row r="6065" spans="1:24"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c r="V6065">
        <f t="shared" si="282"/>
        <v>6.4259999999999993</v>
      </c>
      <c r="W6065" s="2">
        <f t="shared" si="283"/>
        <v>0.49000000000000005</v>
      </c>
      <c r="X6065">
        <f t="shared" si="284"/>
        <v>5</v>
      </c>
    </row>
    <row r="6066" spans="1:24"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f t="shared" si="282"/>
        <v>9.8670000000000009</v>
      </c>
      <c r="W6066" s="2">
        <f t="shared" si="283"/>
        <v>0.45</v>
      </c>
      <c r="X6066">
        <f t="shared" si="284"/>
        <v>5</v>
      </c>
    </row>
    <row r="6067" spans="1:24" x14ac:dyDescent="0.2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c r="V6067">
        <f t="shared" si="282"/>
        <v>16.135200000000001</v>
      </c>
      <c r="W6067" s="2">
        <f t="shared" si="283"/>
        <v>0.32500000000000001</v>
      </c>
      <c r="X6067">
        <f t="shared" si="284"/>
        <v>2</v>
      </c>
    </row>
    <row r="6068" spans="1:24"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c r="V6068">
        <f t="shared" si="282"/>
        <v>78.951999999999998</v>
      </c>
      <c r="W6068" s="2">
        <f t="shared" si="283"/>
        <v>0.1125</v>
      </c>
      <c r="X6068">
        <f t="shared" si="284"/>
        <v>6</v>
      </c>
    </row>
    <row r="6069" spans="1:24"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c r="V6069">
        <f t="shared" si="282"/>
        <v>615.44800000000009</v>
      </c>
      <c r="W6069" s="2">
        <f t="shared" si="283"/>
        <v>-0.1875</v>
      </c>
      <c r="X6069">
        <f t="shared" si="284"/>
        <v>4</v>
      </c>
    </row>
    <row r="6070" spans="1:24"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f t="shared" si="282"/>
        <v>3.6296000000000004</v>
      </c>
      <c r="W6070" s="2">
        <f t="shared" si="283"/>
        <v>0.48</v>
      </c>
      <c r="X6070">
        <f t="shared" si="284"/>
        <v>4</v>
      </c>
    </row>
    <row r="6071" spans="1:24"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c r="V6071">
        <f t="shared" si="282"/>
        <v>304.58999999999997</v>
      </c>
      <c r="W6071" s="2">
        <f t="shared" si="283"/>
        <v>0.1125</v>
      </c>
      <c r="X6071">
        <f t="shared" si="284"/>
        <v>4</v>
      </c>
    </row>
    <row r="6072" spans="1:24"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c r="V6072">
        <f t="shared" si="282"/>
        <v>11.622900000000001</v>
      </c>
      <c r="W6072" s="2">
        <f t="shared" si="283"/>
        <v>0.33749999999999997</v>
      </c>
      <c r="X6072">
        <f t="shared" si="284"/>
        <v>7</v>
      </c>
    </row>
    <row r="6073" spans="1:24" x14ac:dyDescent="0.2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c r="V6073">
        <f t="shared" si="282"/>
        <v>179.4084</v>
      </c>
      <c r="W6073" s="2">
        <f t="shared" si="283"/>
        <v>-0.17500000000000002</v>
      </c>
      <c r="X6073">
        <f t="shared" si="284"/>
        <v>4</v>
      </c>
    </row>
    <row r="6074" spans="1:24" x14ac:dyDescent="0.2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c r="V6074">
        <f t="shared" si="282"/>
        <v>2.9211999999999998</v>
      </c>
      <c r="W6074" s="2">
        <f t="shared" si="283"/>
        <v>0.16250000000000001</v>
      </c>
      <c r="X6074">
        <f t="shared" si="284"/>
        <v>4</v>
      </c>
    </row>
    <row r="6075" spans="1:24" x14ac:dyDescent="0.2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c r="V6075">
        <f t="shared" si="282"/>
        <v>7.2127999999999997</v>
      </c>
      <c r="W6075" s="2">
        <f t="shared" si="283"/>
        <v>-0.22500000000000001</v>
      </c>
      <c r="X6075">
        <f t="shared" si="284"/>
        <v>4</v>
      </c>
    </row>
    <row r="6076" spans="1:24"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f t="shared" si="282"/>
        <v>101.72819999999999</v>
      </c>
      <c r="W6076" s="2">
        <f t="shared" si="283"/>
        <v>0.33750000000000002</v>
      </c>
      <c r="X6076">
        <f t="shared" si="284"/>
        <v>4</v>
      </c>
    </row>
    <row r="6077" spans="1:24"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c r="V6077">
        <f t="shared" si="282"/>
        <v>267.91379999999998</v>
      </c>
      <c r="W6077" s="2">
        <f t="shared" si="283"/>
        <v>0.01</v>
      </c>
      <c r="X6077">
        <f t="shared" si="284"/>
        <v>4</v>
      </c>
    </row>
    <row r="6078" spans="1:24" x14ac:dyDescent="0.2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c r="V6078">
        <f t="shared" si="282"/>
        <v>262.58399999999995</v>
      </c>
      <c r="W6078" s="2">
        <f t="shared" si="283"/>
        <v>0.44</v>
      </c>
      <c r="X6078">
        <f t="shared" si="284"/>
        <v>6</v>
      </c>
    </row>
    <row r="6079" spans="1:24" x14ac:dyDescent="0.2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c r="V6079">
        <f t="shared" si="282"/>
        <v>42.038400000000003</v>
      </c>
      <c r="W6079" s="2">
        <f t="shared" si="283"/>
        <v>0.42</v>
      </c>
      <c r="X6079">
        <f t="shared" si="284"/>
        <v>6</v>
      </c>
    </row>
    <row r="6080" spans="1:24" x14ac:dyDescent="0.2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c r="V6080">
        <f t="shared" si="282"/>
        <v>7.6649999999999991</v>
      </c>
      <c r="W6080" s="2">
        <f t="shared" si="283"/>
        <v>0.30000000000000004</v>
      </c>
      <c r="X6080">
        <f t="shared" si="284"/>
        <v>6</v>
      </c>
    </row>
    <row r="6081" spans="1:24" x14ac:dyDescent="0.2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f t="shared" si="282"/>
        <v>130.4376</v>
      </c>
      <c r="W6081" s="2">
        <f t="shared" si="283"/>
        <v>0.32</v>
      </c>
      <c r="X6081">
        <f t="shared" si="284"/>
        <v>6</v>
      </c>
    </row>
    <row r="6082" spans="1:24"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c r="V6082">
        <f t="shared" si="282"/>
        <v>143.50320000000002</v>
      </c>
      <c r="W6082" s="2">
        <f t="shared" si="283"/>
        <v>4.9999999999999996E-2</v>
      </c>
      <c r="X6082">
        <f t="shared" si="284"/>
        <v>3</v>
      </c>
    </row>
    <row r="6083" spans="1:24"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c r="V6083">
        <f t="shared" ref="V6083:V6146" si="285">R6083-U6083</f>
        <v>36.481999999999999</v>
      </c>
      <c r="W6083" s="2">
        <f t="shared" ref="W6083:W6146" si="286">U6083/R6083</f>
        <v>-0.44999999999999996</v>
      </c>
      <c r="X6083">
        <f t="shared" ref="X6083:X6146" si="287">D6083-C6083</f>
        <v>0</v>
      </c>
    </row>
    <row r="6084" spans="1:24"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c r="V6084">
        <f t="shared" si="285"/>
        <v>15.8508</v>
      </c>
      <c r="W6084" s="2">
        <f t="shared" si="286"/>
        <v>-1.55</v>
      </c>
      <c r="X6084">
        <f t="shared" si="287"/>
        <v>5</v>
      </c>
    </row>
    <row r="6085" spans="1:24"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c r="V6085">
        <f t="shared" si="285"/>
        <v>20.959199999999999</v>
      </c>
      <c r="W6085" s="2">
        <f t="shared" si="286"/>
        <v>0.1125</v>
      </c>
      <c r="X6085">
        <f t="shared" si="287"/>
        <v>5</v>
      </c>
    </row>
    <row r="6086" spans="1:24"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c r="V6086">
        <f t="shared" si="285"/>
        <v>24.6328</v>
      </c>
      <c r="W6086" s="2">
        <f t="shared" si="286"/>
        <v>-2.5000000000000001E-2</v>
      </c>
      <c r="X6086">
        <f t="shared" si="287"/>
        <v>5</v>
      </c>
    </row>
    <row r="6087" spans="1:24"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c r="V6087">
        <f t="shared" si="285"/>
        <v>1.4094000000000002</v>
      </c>
      <c r="W6087" s="2">
        <f t="shared" si="286"/>
        <v>0.32499999999999996</v>
      </c>
      <c r="X6087">
        <f t="shared" si="287"/>
        <v>5</v>
      </c>
    </row>
    <row r="6088" spans="1:24"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c r="V6088">
        <f t="shared" si="285"/>
        <v>11.22</v>
      </c>
      <c r="W6088" s="2">
        <f t="shared" si="286"/>
        <v>-1.5</v>
      </c>
      <c r="X6088">
        <f t="shared" si="287"/>
        <v>5</v>
      </c>
    </row>
    <row r="6089" spans="1:24"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c r="V6089">
        <f t="shared" si="285"/>
        <v>16.363199999999999</v>
      </c>
      <c r="W6089" s="2">
        <f t="shared" si="286"/>
        <v>0.44</v>
      </c>
      <c r="X6089">
        <f t="shared" si="287"/>
        <v>4</v>
      </c>
    </row>
    <row r="6090" spans="1:24"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c r="V6090">
        <f t="shared" si="285"/>
        <v>3.3696000000000006</v>
      </c>
      <c r="W6090" s="2">
        <f t="shared" si="286"/>
        <v>0.47999999999999993</v>
      </c>
      <c r="X6090">
        <f t="shared" si="287"/>
        <v>4</v>
      </c>
    </row>
    <row r="6091" spans="1:24"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c r="V6091">
        <f t="shared" si="285"/>
        <v>2.1779999999999999</v>
      </c>
      <c r="W6091" s="2">
        <f t="shared" si="286"/>
        <v>-0.83333333333333337</v>
      </c>
      <c r="X6091">
        <f t="shared" si="287"/>
        <v>3</v>
      </c>
    </row>
    <row r="6092" spans="1:24"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c r="V6092">
        <f t="shared" si="285"/>
        <v>254.46960000000001</v>
      </c>
      <c r="W6092" s="2">
        <f t="shared" si="286"/>
        <v>6.6666666666666666E-2</v>
      </c>
      <c r="X6092">
        <f t="shared" si="287"/>
        <v>6</v>
      </c>
    </row>
    <row r="6093" spans="1:24"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c r="V6093">
        <f t="shared" si="285"/>
        <v>117.04</v>
      </c>
      <c r="W6093" s="2">
        <f t="shared" si="286"/>
        <v>0.45</v>
      </c>
      <c r="X6093">
        <f t="shared" si="287"/>
        <v>6</v>
      </c>
    </row>
    <row r="6094" spans="1:24"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c r="V6094">
        <f t="shared" si="285"/>
        <v>20.415600000000005</v>
      </c>
      <c r="W6094" s="2">
        <f t="shared" si="286"/>
        <v>0.46999999999999992</v>
      </c>
      <c r="X6094">
        <f t="shared" si="287"/>
        <v>6</v>
      </c>
    </row>
    <row r="6095" spans="1:24"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c r="V6095">
        <f t="shared" si="285"/>
        <v>50.847999999999999</v>
      </c>
      <c r="W6095" s="2">
        <f t="shared" si="286"/>
        <v>0.30000000000000004</v>
      </c>
      <c r="X6095">
        <f t="shared" si="287"/>
        <v>6</v>
      </c>
    </row>
    <row r="6096" spans="1:24"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c r="V6096">
        <f t="shared" si="285"/>
        <v>32.688000000000002</v>
      </c>
      <c r="W6096" s="2">
        <f t="shared" si="286"/>
        <v>0.28000000000000003</v>
      </c>
      <c r="X6096">
        <f t="shared" si="287"/>
        <v>6</v>
      </c>
    </row>
    <row r="6097" spans="1:24"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c r="V6097">
        <f t="shared" si="285"/>
        <v>7.4303999999999997</v>
      </c>
      <c r="W6097" s="2">
        <f t="shared" si="286"/>
        <v>0.46</v>
      </c>
      <c r="X6097">
        <f t="shared" si="287"/>
        <v>6</v>
      </c>
    </row>
    <row r="6098" spans="1:24"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c r="V6098">
        <f t="shared" si="285"/>
        <v>72.891899999999993</v>
      </c>
      <c r="W6098" s="2">
        <f t="shared" si="286"/>
        <v>0.1</v>
      </c>
      <c r="X6098">
        <f t="shared" si="287"/>
        <v>6</v>
      </c>
    </row>
    <row r="6099" spans="1:24"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c r="V6099">
        <f t="shared" si="285"/>
        <v>7.8069000000000006</v>
      </c>
      <c r="W6099" s="2">
        <f t="shared" si="286"/>
        <v>0.33749999999999997</v>
      </c>
      <c r="X6099">
        <f t="shared" si="287"/>
        <v>6</v>
      </c>
    </row>
    <row r="6100" spans="1:24"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f t="shared" si="285"/>
        <v>2.5724</v>
      </c>
      <c r="W6100" s="2">
        <f t="shared" si="286"/>
        <v>0.41</v>
      </c>
      <c r="X6100">
        <f t="shared" si="287"/>
        <v>6</v>
      </c>
    </row>
    <row r="6101" spans="1:24"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c r="V6101">
        <f t="shared" si="285"/>
        <v>2278.4112999999998</v>
      </c>
      <c r="W6101" s="2">
        <f t="shared" si="286"/>
        <v>0.21111111111111111</v>
      </c>
      <c r="X6101">
        <f t="shared" si="287"/>
        <v>6</v>
      </c>
    </row>
    <row r="6102" spans="1:24"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c r="V6102">
        <f t="shared" si="285"/>
        <v>948.7518</v>
      </c>
      <c r="W6102" s="2">
        <f t="shared" si="286"/>
        <v>0.27</v>
      </c>
      <c r="X6102">
        <f t="shared" si="287"/>
        <v>6</v>
      </c>
    </row>
    <row r="6103" spans="1:24"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f t="shared" si="285"/>
        <v>1878.6749999999997</v>
      </c>
      <c r="W6103" s="2">
        <f t="shared" si="286"/>
        <v>0.16666666666666669</v>
      </c>
      <c r="X6103">
        <f t="shared" si="287"/>
        <v>6</v>
      </c>
    </row>
    <row r="6104" spans="1:24"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c r="V6104">
        <f t="shared" si="285"/>
        <v>76.540499999999994</v>
      </c>
      <c r="W6104" s="2">
        <f t="shared" si="286"/>
        <v>0.27</v>
      </c>
      <c r="X6104">
        <f t="shared" si="287"/>
        <v>6</v>
      </c>
    </row>
    <row r="6105" spans="1:24"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f t="shared" si="285"/>
        <v>39.580199999999998</v>
      </c>
      <c r="W6105" s="2">
        <f t="shared" si="286"/>
        <v>0.34</v>
      </c>
      <c r="X6105">
        <f t="shared" si="287"/>
        <v>6</v>
      </c>
    </row>
    <row r="6106" spans="1:24"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c r="V6106">
        <f t="shared" si="285"/>
        <v>398.40719999999999</v>
      </c>
      <c r="W6106" s="2">
        <f t="shared" si="286"/>
        <v>-0.26666666666666672</v>
      </c>
      <c r="X6106">
        <f t="shared" si="287"/>
        <v>2</v>
      </c>
    </row>
    <row r="6107" spans="1:24"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f t="shared" si="285"/>
        <v>10.053599999999999</v>
      </c>
      <c r="W6107" s="2">
        <f t="shared" si="286"/>
        <v>0.26250000000000001</v>
      </c>
      <c r="X6107">
        <f t="shared" si="287"/>
        <v>4</v>
      </c>
    </row>
    <row r="6108" spans="1:24"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c r="V6108">
        <f t="shared" si="285"/>
        <v>68.983599999999996</v>
      </c>
      <c r="W6108" s="2">
        <f t="shared" si="286"/>
        <v>-2.5500000000000003</v>
      </c>
      <c r="X6108">
        <f t="shared" si="287"/>
        <v>5</v>
      </c>
    </row>
    <row r="6109" spans="1:24"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c r="V6109">
        <f t="shared" si="285"/>
        <v>73.62</v>
      </c>
      <c r="W6109" s="2">
        <f t="shared" si="286"/>
        <v>-0.125</v>
      </c>
      <c r="X6109">
        <f t="shared" si="287"/>
        <v>5</v>
      </c>
    </row>
    <row r="6110" spans="1:24"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c r="V6110">
        <f t="shared" si="285"/>
        <v>3.9</v>
      </c>
      <c r="W6110" s="2">
        <f t="shared" si="286"/>
        <v>0.35000000000000003</v>
      </c>
      <c r="X6110">
        <f t="shared" si="287"/>
        <v>5</v>
      </c>
    </row>
    <row r="6111" spans="1:24"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c r="V6111">
        <f t="shared" si="285"/>
        <v>5.1516000000000002</v>
      </c>
      <c r="W6111" s="2">
        <f t="shared" si="286"/>
        <v>-1.7</v>
      </c>
      <c r="X6111">
        <f t="shared" si="287"/>
        <v>5</v>
      </c>
    </row>
    <row r="6112" spans="1:24"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c r="V6112">
        <f t="shared" si="285"/>
        <v>1495.8706</v>
      </c>
      <c r="W6112" s="2">
        <f t="shared" si="286"/>
        <v>-1.4285714285714287E-2</v>
      </c>
      <c r="X6112">
        <f t="shared" si="287"/>
        <v>4</v>
      </c>
    </row>
    <row r="6113" spans="1:24"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c r="V6113">
        <f t="shared" si="285"/>
        <v>77.067200000000014</v>
      </c>
      <c r="W6113" s="2">
        <f t="shared" si="286"/>
        <v>0.3</v>
      </c>
      <c r="X6113">
        <f t="shared" si="287"/>
        <v>4</v>
      </c>
    </row>
    <row r="6114" spans="1:24"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c r="V6114">
        <f t="shared" si="285"/>
        <v>11.307599999999999</v>
      </c>
      <c r="W6114" s="2">
        <f t="shared" si="286"/>
        <v>0.32500000000000001</v>
      </c>
      <c r="X6114">
        <f t="shared" si="287"/>
        <v>4</v>
      </c>
    </row>
    <row r="6115" spans="1:24"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c r="V6115">
        <f t="shared" si="285"/>
        <v>1537.0740000000001</v>
      </c>
      <c r="W6115" s="2">
        <f t="shared" si="286"/>
        <v>0</v>
      </c>
      <c r="X6115">
        <f t="shared" si="287"/>
        <v>4</v>
      </c>
    </row>
    <row r="6116" spans="1:24"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c r="V6116">
        <f t="shared" si="285"/>
        <v>462.21120000000002</v>
      </c>
      <c r="W6116" s="2">
        <f t="shared" si="286"/>
        <v>-2.8571428571428571E-2</v>
      </c>
      <c r="X6116">
        <f t="shared" si="287"/>
        <v>4</v>
      </c>
    </row>
    <row r="6117" spans="1:24"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c r="V6117">
        <f t="shared" si="285"/>
        <v>27.761400000000002</v>
      </c>
      <c r="W6117" s="2">
        <f t="shared" si="286"/>
        <v>0.33749999999999997</v>
      </c>
      <c r="X6117">
        <f t="shared" si="287"/>
        <v>6</v>
      </c>
    </row>
    <row r="6118" spans="1:24"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c r="V6118">
        <f t="shared" si="285"/>
        <v>1687.1704</v>
      </c>
      <c r="W6118" s="2">
        <f t="shared" si="286"/>
        <v>0.25999999999999995</v>
      </c>
      <c r="X6118">
        <f t="shared" si="287"/>
        <v>6</v>
      </c>
    </row>
    <row r="6119" spans="1:24"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c r="V6119">
        <f t="shared" si="285"/>
        <v>8.0675999999999988</v>
      </c>
      <c r="W6119" s="2">
        <f t="shared" si="286"/>
        <v>0.46</v>
      </c>
      <c r="X6119">
        <f t="shared" si="287"/>
        <v>6</v>
      </c>
    </row>
    <row r="6120" spans="1:24"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c r="V6120">
        <f t="shared" si="285"/>
        <v>172.7784</v>
      </c>
      <c r="W6120" s="2">
        <f t="shared" si="286"/>
        <v>0.1</v>
      </c>
      <c r="X6120">
        <f t="shared" si="287"/>
        <v>6</v>
      </c>
    </row>
    <row r="6121" spans="1:24"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c r="V6121">
        <f t="shared" si="285"/>
        <v>17.278200000000002</v>
      </c>
      <c r="W6121" s="2">
        <f t="shared" si="286"/>
        <v>0.27499999999999997</v>
      </c>
      <c r="X6121">
        <f t="shared" si="287"/>
        <v>6</v>
      </c>
    </row>
    <row r="6122" spans="1:24"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c r="V6122">
        <f t="shared" si="285"/>
        <v>347.83359999999999</v>
      </c>
      <c r="W6122" s="2">
        <f t="shared" si="286"/>
        <v>0.15</v>
      </c>
      <c r="X6122">
        <f t="shared" si="287"/>
        <v>6</v>
      </c>
    </row>
    <row r="6123" spans="1:24"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c r="V6123">
        <f t="shared" si="285"/>
        <v>200.82679999999999</v>
      </c>
      <c r="W6123" s="2">
        <f t="shared" si="286"/>
        <v>-1.7666666666666668</v>
      </c>
      <c r="X6123">
        <f t="shared" si="287"/>
        <v>6</v>
      </c>
    </row>
    <row r="6124" spans="1:24" x14ac:dyDescent="0.2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c r="V6124">
        <f t="shared" si="285"/>
        <v>56.950399999999995</v>
      </c>
      <c r="W6124" s="2">
        <f t="shared" si="286"/>
        <v>7.5000000000000011E-2</v>
      </c>
      <c r="X6124">
        <f t="shared" si="287"/>
        <v>5</v>
      </c>
    </row>
    <row r="6125" spans="1:24" x14ac:dyDescent="0.2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c r="V6125">
        <f t="shared" si="285"/>
        <v>14.148</v>
      </c>
      <c r="W6125" s="2">
        <f t="shared" si="286"/>
        <v>0.32500000000000001</v>
      </c>
      <c r="X6125">
        <f t="shared" si="287"/>
        <v>5</v>
      </c>
    </row>
    <row r="6126" spans="1:24" x14ac:dyDescent="0.2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c r="V6126">
        <f t="shared" si="285"/>
        <v>36.247500000000002</v>
      </c>
      <c r="W6126" s="2">
        <f t="shared" si="286"/>
        <v>0.19</v>
      </c>
      <c r="X6126">
        <f t="shared" si="287"/>
        <v>4</v>
      </c>
    </row>
    <row r="6127" spans="1:24" x14ac:dyDescent="0.2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c r="V6127">
        <f t="shared" si="285"/>
        <v>6.5780000000000012</v>
      </c>
      <c r="W6127" s="2">
        <f t="shared" si="286"/>
        <v>0.44999999999999996</v>
      </c>
      <c r="X6127">
        <f t="shared" si="287"/>
        <v>4</v>
      </c>
    </row>
    <row r="6128" spans="1:24" x14ac:dyDescent="0.2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c r="V6128">
        <f t="shared" si="285"/>
        <v>2.6406000000000001</v>
      </c>
      <c r="W6128" s="2">
        <f t="shared" si="286"/>
        <v>0.32500000000000001</v>
      </c>
      <c r="X6128">
        <f t="shared" si="287"/>
        <v>4</v>
      </c>
    </row>
    <row r="6129" spans="1:24" x14ac:dyDescent="0.2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c r="V6129">
        <f t="shared" si="285"/>
        <v>273.33</v>
      </c>
      <c r="W6129" s="2">
        <f t="shared" si="286"/>
        <v>0.16666666666666666</v>
      </c>
      <c r="X6129">
        <f t="shared" si="287"/>
        <v>6</v>
      </c>
    </row>
    <row r="6130" spans="1:24"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f t="shared" si="285"/>
        <v>30.880000000000003</v>
      </c>
      <c r="W6130" s="2">
        <f t="shared" si="286"/>
        <v>0.37499999999999994</v>
      </c>
      <c r="X6130">
        <f t="shared" si="287"/>
        <v>3</v>
      </c>
    </row>
    <row r="6131" spans="1:24" x14ac:dyDescent="0.2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f t="shared" si="285"/>
        <v>32.482500000000002</v>
      </c>
      <c r="W6131" s="2">
        <f t="shared" si="286"/>
        <v>0.38999999999999996</v>
      </c>
      <c r="X6131">
        <f t="shared" si="287"/>
        <v>7</v>
      </c>
    </row>
    <row r="6132" spans="1:24" x14ac:dyDescent="0.2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c r="V6132">
        <f t="shared" si="285"/>
        <v>2.444</v>
      </c>
      <c r="W6132" s="2">
        <f t="shared" si="286"/>
        <v>0.35000000000000003</v>
      </c>
      <c r="X6132">
        <f t="shared" si="287"/>
        <v>7</v>
      </c>
    </row>
    <row r="6133" spans="1:24"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c r="V6133">
        <f t="shared" si="285"/>
        <v>605.24660000000006</v>
      </c>
      <c r="W6133" s="2">
        <f t="shared" si="286"/>
        <v>0.21111111111111108</v>
      </c>
      <c r="X6133">
        <f t="shared" si="287"/>
        <v>4</v>
      </c>
    </row>
    <row r="6134" spans="1:24"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c r="V6134">
        <f t="shared" si="285"/>
        <v>104.52450000000002</v>
      </c>
      <c r="W6134" s="2">
        <f t="shared" si="286"/>
        <v>0.36249999999999999</v>
      </c>
      <c r="X6134">
        <f t="shared" si="287"/>
        <v>5</v>
      </c>
    </row>
    <row r="6135" spans="1:24"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c r="V6135">
        <f t="shared" si="285"/>
        <v>149.184</v>
      </c>
      <c r="W6135" s="2">
        <f t="shared" si="286"/>
        <v>7.4999999999999997E-2</v>
      </c>
      <c r="X6135">
        <f t="shared" si="287"/>
        <v>3</v>
      </c>
    </row>
    <row r="6136" spans="1:24" x14ac:dyDescent="0.2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c r="V6136">
        <f t="shared" si="285"/>
        <v>136.88800000000001</v>
      </c>
      <c r="W6136" s="2">
        <f t="shared" si="286"/>
        <v>0.28999999999999998</v>
      </c>
      <c r="X6136">
        <f t="shared" si="287"/>
        <v>0</v>
      </c>
    </row>
    <row r="6137" spans="1:24"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c r="V6137">
        <f t="shared" si="285"/>
        <v>24.234000000000002</v>
      </c>
      <c r="W6137" s="2">
        <f t="shared" si="286"/>
        <v>0.125</v>
      </c>
      <c r="X6137">
        <f t="shared" si="287"/>
        <v>4</v>
      </c>
    </row>
    <row r="6138" spans="1:24"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c r="V6138">
        <f t="shared" si="285"/>
        <v>259.73219999999998</v>
      </c>
      <c r="W6138" s="2">
        <f t="shared" si="286"/>
        <v>-2.5499999999999998</v>
      </c>
      <c r="X6138">
        <f t="shared" si="287"/>
        <v>4</v>
      </c>
    </row>
    <row r="6139" spans="1:24" x14ac:dyDescent="0.2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c r="V6139">
        <f t="shared" si="285"/>
        <v>20.8416</v>
      </c>
      <c r="W6139" s="2">
        <f t="shared" si="286"/>
        <v>0.35000000000000003</v>
      </c>
      <c r="X6139">
        <f t="shared" si="287"/>
        <v>4</v>
      </c>
    </row>
    <row r="6140" spans="1:24"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c r="V6140">
        <f t="shared" si="285"/>
        <v>217.76400000000001</v>
      </c>
      <c r="W6140" s="2">
        <f t="shared" si="286"/>
        <v>-5.8823529411764712E-2</v>
      </c>
      <c r="X6140">
        <f t="shared" si="287"/>
        <v>5</v>
      </c>
    </row>
    <row r="6141" spans="1:24"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c r="V6141">
        <f t="shared" si="285"/>
        <v>85.425600000000003</v>
      </c>
      <c r="W6141" s="2">
        <f t="shared" si="286"/>
        <v>0.26</v>
      </c>
      <c r="X6141">
        <f t="shared" si="287"/>
        <v>2</v>
      </c>
    </row>
    <row r="6142" spans="1:24"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c r="V6142">
        <f t="shared" si="285"/>
        <v>140.14800000000002</v>
      </c>
      <c r="W6142" s="2">
        <f t="shared" si="286"/>
        <v>0.48999999999999994</v>
      </c>
      <c r="X6142">
        <f t="shared" si="287"/>
        <v>6</v>
      </c>
    </row>
    <row r="6143" spans="1:24"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c r="V6143">
        <f t="shared" si="285"/>
        <v>191.72719999999998</v>
      </c>
      <c r="W6143" s="2">
        <f t="shared" si="286"/>
        <v>0.02</v>
      </c>
      <c r="X6143">
        <f t="shared" si="287"/>
        <v>6</v>
      </c>
    </row>
    <row r="6144" spans="1:24"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f t="shared" si="285"/>
        <v>183.16580000000002</v>
      </c>
      <c r="W6144" s="2">
        <f t="shared" si="286"/>
        <v>0.28999999999999998</v>
      </c>
      <c r="X6144">
        <f t="shared" si="287"/>
        <v>6</v>
      </c>
    </row>
    <row r="6145" spans="1:24"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c r="V6145">
        <f t="shared" si="285"/>
        <v>70.23360000000001</v>
      </c>
      <c r="W6145" s="2">
        <f t="shared" si="286"/>
        <v>0.41</v>
      </c>
      <c r="X6145">
        <f t="shared" si="287"/>
        <v>6</v>
      </c>
    </row>
    <row r="6146" spans="1:24" x14ac:dyDescent="0.2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c r="V6146">
        <f t="shared" si="285"/>
        <v>10.8378</v>
      </c>
      <c r="W6146" s="2">
        <f t="shared" si="286"/>
        <v>0.46</v>
      </c>
      <c r="X6146">
        <f t="shared" si="287"/>
        <v>4</v>
      </c>
    </row>
    <row r="6147" spans="1:24"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c r="V6147">
        <f t="shared" ref="V6147:V6210" si="288">R6147-U6147</f>
        <v>8.5847999999999995</v>
      </c>
      <c r="W6147" s="2">
        <f t="shared" ref="W6147:W6210" si="289">U6147/R6147</f>
        <v>0.26999999999999996</v>
      </c>
      <c r="X6147">
        <f t="shared" ref="X6147:X6210" si="290">D6147-C6147</f>
        <v>4</v>
      </c>
    </row>
    <row r="6148" spans="1:24"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c r="V6148">
        <f t="shared" si="288"/>
        <v>8.5847999999999995</v>
      </c>
      <c r="W6148" s="2">
        <f t="shared" si="289"/>
        <v>0.26999999999999996</v>
      </c>
      <c r="X6148">
        <f t="shared" si="290"/>
        <v>4</v>
      </c>
    </row>
    <row r="6149" spans="1:24"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c r="V6149">
        <f t="shared" si="288"/>
        <v>25.969199999999997</v>
      </c>
      <c r="W6149" s="2">
        <f t="shared" si="289"/>
        <v>0.36250000000000004</v>
      </c>
      <c r="X6149">
        <f t="shared" si="290"/>
        <v>4</v>
      </c>
    </row>
    <row r="6150" spans="1:24"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c r="V6150">
        <f t="shared" si="288"/>
        <v>188.98500000000001</v>
      </c>
      <c r="W6150" s="2">
        <f t="shared" si="289"/>
        <v>6.25E-2</v>
      </c>
      <c r="X6150">
        <f t="shared" si="290"/>
        <v>2</v>
      </c>
    </row>
    <row r="6151" spans="1:24"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c r="V6151">
        <f t="shared" si="288"/>
        <v>374.77440000000001</v>
      </c>
      <c r="W6151" s="2">
        <f t="shared" si="289"/>
        <v>-9.9999999999999992E-2</v>
      </c>
      <c r="X6151">
        <f t="shared" si="290"/>
        <v>3</v>
      </c>
    </row>
    <row r="6152" spans="1:24" x14ac:dyDescent="0.2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c r="V6152">
        <f t="shared" si="288"/>
        <v>266.17499999999995</v>
      </c>
      <c r="W6152" s="2">
        <f t="shared" si="289"/>
        <v>0.25</v>
      </c>
      <c r="X6152">
        <f t="shared" si="290"/>
        <v>3</v>
      </c>
    </row>
    <row r="6153" spans="1:24"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c r="V6153">
        <f t="shared" si="288"/>
        <v>1127.8399999999999</v>
      </c>
      <c r="W6153" s="2">
        <f t="shared" si="289"/>
        <v>5.8823529411764705E-2</v>
      </c>
      <c r="X6153">
        <f t="shared" si="290"/>
        <v>3</v>
      </c>
    </row>
    <row r="6154" spans="1:24" x14ac:dyDescent="0.2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c r="V6154">
        <f t="shared" si="288"/>
        <v>87.040800000000004</v>
      </c>
      <c r="W6154" s="2">
        <f t="shared" si="289"/>
        <v>0.01</v>
      </c>
      <c r="X6154">
        <f t="shared" si="290"/>
        <v>5</v>
      </c>
    </row>
    <row r="6155" spans="1:24"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c r="V6155">
        <f t="shared" si="288"/>
        <v>41.574400000000004</v>
      </c>
      <c r="W6155" s="2">
        <f t="shared" si="289"/>
        <v>0.19999999999999998</v>
      </c>
      <c r="X6155">
        <f t="shared" si="290"/>
        <v>3</v>
      </c>
    </row>
    <row r="6156" spans="1:24"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f t="shared" si="288"/>
        <v>45.560699999999997</v>
      </c>
      <c r="W6156" s="2">
        <f t="shared" si="289"/>
        <v>0.1125</v>
      </c>
      <c r="X6156">
        <f t="shared" si="290"/>
        <v>3</v>
      </c>
    </row>
    <row r="6157" spans="1:24"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c r="V6157">
        <f t="shared" si="288"/>
        <v>299.43360000000001</v>
      </c>
      <c r="W6157" s="2">
        <f t="shared" si="289"/>
        <v>0.1</v>
      </c>
      <c r="X6157">
        <f t="shared" si="290"/>
        <v>3</v>
      </c>
    </row>
    <row r="6158" spans="1:24"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c r="V6158">
        <f t="shared" si="288"/>
        <v>32.866199999999999</v>
      </c>
      <c r="W6158" s="2">
        <f t="shared" si="289"/>
        <v>0.22500000000000001</v>
      </c>
      <c r="X6158">
        <f t="shared" si="290"/>
        <v>3</v>
      </c>
    </row>
    <row r="6159" spans="1:24" x14ac:dyDescent="0.2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c r="V6159">
        <f t="shared" si="288"/>
        <v>43.216200000000008</v>
      </c>
      <c r="W6159" s="2">
        <f t="shared" si="289"/>
        <v>0.47</v>
      </c>
      <c r="X6159">
        <f t="shared" si="290"/>
        <v>2</v>
      </c>
    </row>
    <row r="6160" spans="1:24" x14ac:dyDescent="0.2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c r="V6160">
        <f t="shared" si="288"/>
        <v>143.86080000000001</v>
      </c>
      <c r="W6160" s="2">
        <f t="shared" si="289"/>
        <v>0.13999999999999999</v>
      </c>
      <c r="X6160">
        <f t="shared" si="290"/>
        <v>2</v>
      </c>
    </row>
    <row r="6161" spans="1:24" x14ac:dyDescent="0.2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c r="V6161">
        <f t="shared" si="288"/>
        <v>664.50479999999993</v>
      </c>
      <c r="W6161" s="2">
        <f t="shared" si="289"/>
        <v>0.14000000000000001</v>
      </c>
      <c r="X6161">
        <f t="shared" si="290"/>
        <v>6</v>
      </c>
    </row>
    <row r="6162" spans="1:24"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c r="V6162">
        <f t="shared" si="288"/>
        <v>295.62810000000002</v>
      </c>
      <c r="W6162" s="2">
        <f t="shared" si="289"/>
        <v>8.7499999999999994E-2</v>
      </c>
      <c r="X6162">
        <f t="shared" si="290"/>
        <v>2</v>
      </c>
    </row>
    <row r="6163" spans="1:24"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f t="shared" si="288"/>
        <v>7.8228</v>
      </c>
      <c r="W6163" s="2">
        <f t="shared" si="289"/>
        <v>0.33749999999999997</v>
      </c>
      <c r="X6163">
        <f t="shared" si="290"/>
        <v>2</v>
      </c>
    </row>
    <row r="6164" spans="1:24"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c r="V6164">
        <f t="shared" si="288"/>
        <v>24.198</v>
      </c>
      <c r="W6164" s="2">
        <f t="shared" si="289"/>
        <v>7.4999999999999997E-2</v>
      </c>
      <c r="X6164">
        <f t="shared" si="290"/>
        <v>2</v>
      </c>
    </row>
    <row r="6165" spans="1:24"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c r="V6165">
        <f t="shared" si="288"/>
        <v>59.307000000000002</v>
      </c>
      <c r="W6165" s="2">
        <f t="shared" si="289"/>
        <v>-0.76666666666666661</v>
      </c>
      <c r="X6165">
        <f t="shared" si="290"/>
        <v>2</v>
      </c>
    </row>
    <row r="6166" spans="1:24"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c r="V6166">
        <f t="shared" si="288"/>
        <v>3.6192000000000002</v>
      </c>
      <c r="W6166" s="2">
        <f t="shared" si="289"/>
        <v>0.27500000000000002</v>
      </c>
      <c r="X6166">
        <f t="shared" si="290"/>
        <v>2</v>
      </c>
    </row>
    <row r="6167" spans="1:24"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c r="V6167">
        <f t="shared" si="288"/>
        <v>14.511599999999998</v>
      </c>
      <c r="W6167" s="2">
        <f t="shared" si="289"/>
        <v>0.27500000000000002</v>
      </c>
      <c r="X6167">
        <f t="shared" si="290"/>
        <v>2</v>
      </c>
    </row>
    <row r="6168" spans="1:24"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c r="V6168">
        <f t="shared" si="288"/>
        <v>117.04</v>
      </c>
      <c r="W6168" s="2">
        <f t="shared" si="289"/>
        <v>0.3125</v>
      </c>
      <c r="X6168">
        <f t="shared" si="290"/>
        <v>2</v>
      </c>
    </row>
    <row r="6169" spans="1:24"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f t="shared" si="288"/>
        <v>73.41</v>
      </c>
      <c r="W6169" s="2">
        <f t="shared" si="289"/>
        <v>0.375</v>
      </c>
      <c r="X6169">
        <f t="shared" si="290"/>
        <v>5</v>
      </c>
    </row>
    <row r="6170" spans="1:24"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f t="shared" si="288"/>
        <v>11.7096</v>
      </c>
      <c r="W6170" s="2">
        <f t="shared" si="289"/>
        <v>0.49</v>
      </c>
      <c r="X6170">
        <f t="shared" si="290"/>
        <v>3</v>
      </c>
    </row>
    <row r="6171" spans="1:24"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f t="shared" si="288"/>
        <v>6.9471999999999996</v>
      </c>
      <c r="W6171" s="2">
        <f t="shared" si="289"/>
        <v>0.48</v>
      </c>
      <c r="X6171">
        <f t="shared" si="290"/>
        <v>3</v>
      </c>
    </row>
    <row r="6172" spans="1:24"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c r="V6172">
        <f t="shared" si="288"/>
        <v>22.689299999999996</v>
      </c>
      <c r="W6172" s="2">
        <f t="shared" si="289"/>
        <v>0.33750000000000002</v>
      </c>
      <c r="X6172">
        <f t="shared" si="290"/>
        <v>5</v>
      </c>
    </row>
    <row r="6173" spans="1:24"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f t="shared" si="288"/>
        <v>2.4992000000000001</v>
      </c>
      <c r="W6173" s="2">
        <f t="shared" si="289"/>
        <v>0.28999999999999998</v>
      </c>
      <c r="X6173">
        <f t="shared" si="290"/>
        <v>5</v>
      </c>
    </row>
    <row r="6174" spans="1:24"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f t="shared" si="288"/>
        <v>14.151</v>
      </c>
      <c r="W6174" s="2">
        <f t="shared" si="289"/>
        <v>0.47</v>
      </c>
      <c r="X6174">
        <f t="shared" si="290"/>
        <v>6</v>
      </c>
    </row>
    <row r="6175" spans="1:24"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c r="V6175">
        <f t="shared" si="288"/>
        <v>12.084</v>
      </c>
      <c r="W6175" s="2">
        <f t="shared" si="289"/>
        <v>0.43</v>
      </c>
      <c r="X6175">
        <f t="shared" si="290"/>
        <v>6</v>
      </c>
    </row>
    <row r="6176" spans="1:24"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c r="V6176">
        <f t="shared" si="288"/>
        <v>612.01739999999995</v>
      </c>
      <c r="W6176" s="2">
        <f t="shared" si="289"/>
        <v>0.26999999999999996</v>
      </c>
      <c r="X6176">
        <f t="shared" si="290"/>
        <v>6</v>
      </c>
    </row>
    <row r="6177" spans="1:24"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c r="V6177">
        <f t="shared" si="288"/>
        <v>1267.53</v>
      </c>
      <c r="W6177" s="2">
        <f t="shared" si="289"/>
        <v>0.25</v>
      </c>
      <c r="X6177">
        <f t="shared" si="290"/>
        <v>5</v>
      </c>
    </row>
    <row r="6178" spans="1:24"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c r="V6178">
        <f t="shared" si="288"/>
        <v>61.891199999999998</v>
      </c>
      <c r="W6178" s="2">
        <f t="shared" si="289"/>
        <v>0.28000000000000003</v>
      </c>
      <c r="X6178">
        <f t="shared" si="290"/>
        <v>5</v>
      </c>
    </row>
    <row r="6179" spans="1:24"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c r="V6179">
        <f t="shared" si="288"/>
        <v>64.638800000000003</v>
      </c>
      <c r="W6179" s="2">
        <f t="shared" si="289"/>
        <v>0.47000000000000003</v>
      </c>
      <c r="X6179">
        <f t="shared" si="290"/>
        <v>5</v>
      </c>
    </row>
    <row r="6180" spans="1:24"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c r="V6180">
        <f t="shared" si="288"/>
        <v>12.199200000000001</v>
      </c>
      <c r="W6180" s="2">
        <f t="shared" si="289"/>
        <v>0.49</v>
      </c>
      <c r="X6180">
        <f t="shared" si="290"/>
        <v>5</v>
      </c>
    </row>
    <row r="6181" spans="1:24"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c r="V6181">
        <f t="shared" si="288"/>
        <v>57.564</v>
      </c>
      <c r="W6181" s="2">
        <f t="shared" si="289"/>
        <v>9.9999999999999992E-2</v>
      </c>
      <c r="X6181">
        <f t="shared" si="290"/>
        <v>5</v>
      </c>
    </row>
    <row r="6182" spans="1:24"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c r="V6182">
        <f t="shared" si="288"/>
        <v>453.56400000000008</v>
      </c>
      <c r="W6182" s="2">
        <f t="shared" si="289"/>
        <v>0.27999999999999997</v>
      </c>
      <c r="X6182">
        <f t="shared" si="290"/>
        <v>5</v>
      </c>
    </row>
    <row r="6183" spans="1:24"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c r="V6183">
        <f t="shared" si="288"/>
        <v>80.7483</v>
      </c>
      <c r="W6183" s="2">
        <f t="shared" si="289"/>
        <v>0.28999999999999998</v>
      </c>
      <c r="X6183">
        <f t="shared" si="290"/>
        <v>5</v>
      </c>
    </row>
    <row r="6184" spans="1:24"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c r="V6184">
        <f t="shared" si="288"/>
        <v>7.7379999999999995</v>
      </c>
      <c r="W6184" s="2">
        <f t="shared" si="289"/>
        <v>0.47000000000000003</v>
      </c>
      <c r="X6184">
        <f t="shared" si="290"/>
        <v>5</v>
      </c>
    </row>
    <row r="6185" spans="1:24"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f t="shared" si="288"/>
        <v>870.08320000000003</v>
      </c>
      <c r="W6185" s="2">
        <f t="shared" si="289"/>
        <v>1.9999999999999997E-2</v>
      </c>
      <c r="X6185">
        <f t="shared" si="290"/>
        <v>5</v>
      </c>
    </row>
    <row r="6186" spans="1:24"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f t="shared" si="288"/>
        <v>378.67500000000001</v>
      </c>
      <c r="W6186" s="2">
        <f t="shared" si="289"/>
        <v>6.25E-2</v>
      </c>
      <c r="X6186">
        <f t="shared" si="290"/>
        <v>2</v>
      </c>
    </row>
    <row r="6187" spans="1:24" x14ac:dyDescent="0.2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c r="V6187">
        <f t="shared" si="288"/>
        <v>96.12</v>
      </c>
      <c r="W6187" s="2">
        <f t="shared" si="289"/>
        <v>0.1</v>
      </c>
      <c r="X6187">
        <f t="shared" si="290"/>
        <v>5</v>
      </c>
    </row>
    <row r="6188" spans="1:24"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c r="V6188">
        <f t="shared" si="288"/>
        <v>50.374499999999998</v>
      </c>
      <c r="W6188" s="2">
        <f t="shared" si="289"/>
        <v>0.29000000000000004</v>
      </c>
      <c r="X6188">
        <f t="shared" si="290"/>
        <v>2</v>
      </c>
    </row>
    <row r="6189" spans="1:24"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c r="V6189">
        <f t="shared" si="288"/>
        <v>23.150400000000005</v>
      </c>
      <c r="W6189" s="2">
        <f t="shared" si="289"/>
        <v>0.33749999999999997</v>
      </c>
      <c r="X6189">
        <f t="shared" si="290"/>
        <v>2</v>
      </c>
    </row>
    <row r="6190" spans="1:24"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c r="V6190">
        <f t="shared" si="288"/>
        <v>83.328000000000003</v>
      </c>
      <c r="W6190" s="2">
        <f t="shared" si="289"/>
        <v>0.3</v>
      </c>
      <c r="X6190">
        <f t="shared" si="290"/>
        <v>2</v>
      </c>
    </row>
    <row r="6191" spans="1:24" x14ac:dyDescent="0.2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c r="V6191">
        <f t="shared" si="288"/>
        <v>335.85999999999996</v>
      </c>
      <c r="W6191" s="2">
        <f t="shared" si="289"/>
        <v>0.125</v>
      </c>
      <c r="X6191">
        <f t="shared" si="290"/>
        <v>4</v>
      </c>
    </row>
    <row r="6192" spans="1:24"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c r="V6192">
        <f t="shared" si="288"/>
        <v>591.67439999999988</v>
      </c>
      <c r="W6192" s="2">
        <f t="shared" si="289"/>
        <v>0.26</v>
      </c>
      <c r="X6192">
        <f t="shared" si="290"/>
        <v>4</v>
      </c>
    </row>
    <row r="6193" spans="1:24"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c r="V6193">
        <f t="shared" si="288"/>
        <v>22.9512</v>
      </c>
      <c r="W6193" s="2">
        <f t="shared" si="289"/>
        <v>0.26999999999999996</v>
      </c>
      <c r="X6193">
        <f t="shared" si="290"/>
        <v>0</v>
      </c>
    </row>
    <row r="6194" spans="1:24"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c r="V6194">
        <f t="shared" si="288"/>
        <v>16.848000000000003</v>
      </c>
      <c r="W6194" s="2">
        <f t="shared" si="289"/>
        <v>0.34999999999999992</v>
      </c>
      <c r="X6194">
        <f t="shared" si="290"/>
        <v>4</v>
      </c>
    </row>
    <row r="6195" spans="1:24"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c r="V6195">
        <f t="shared" si="288"/>
        <v>16.141500000000001</v>
      </c>
      <c r="W6195" s="2">
        <f t="shared" si="289"/>
        <v>-1.55</v>
      </c>
      <c r="X6195">
        <f t="shared" si="290"/>
        <v>4</v>
      </c>
    </row>
    <row r="6196" spans="1:24"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c r="V6196">
        <f t="shared" si="288"/>
        <v>49.321999999999996</v>
      </c>
      <c r="W6196" s="2">
        <f t="shared" si="289"/>
        <v>0.35000000000000003</v>
      </c>
      <c r="X6196">
        <f t="shared" si="290"/>
        <v>4</v>
      </c>
    </row>
    <row r="6197" spans="1:24"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c r="V6197">
        <f t="shared" si="288"/>
        <v>406.98520000000002</v>
      </c>
      <c r="W6197" s="2">
        <f t="shared" si="289"/>
        <v>-0.23333333333333336</v>
      </c>
      <c r="X6197">
        <f t="shared" si="290"/>
        <v>7</v>
      </c>
    </row>
    <row r="6198" spans="1:24"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c r="V6198">
        <f t="shared" si="288"/>
        <v>75.837000000000003</v>
      </c>
      <c r="W6198" s="2">
        <f t="shared" si="289"/>
        <v>-6.25E-2</v>
      </c>
      <c r="X6198">
        <f t="shared" si="290"/>
        <v>7</v>
      </c>
    </row>
    <row r="6199" spans="1:24"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c r="V6199">
        <f t="shared" si="288"/>
        <v>35.073500000000003</v>
      </c>
      <c r="W6199" s="2">
        <f t="shared" si="289"/>
        <v>0.44999999999999996</v>
      </c>
      <c r="X6199">
        <f t="shared" si="290"/>
        <v>4</v>
      </c>
    </row>
    <row r="6200" spans="1:24"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c r="V6200">
        <f t="shared" si="288"/>
        <v>37.717799999999997</v>
      </c>
      <c r="W6200" s="2">
        <f t="shared" si="289"/>
        <v>0.26</v>
      </c>
      <c r="X6200">
        <f t="shared" si="290"/>
        <v>4</v>
      </c>
    </row>
    <row r="6201" spans="1:24"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c r="V6201">
        <f t="shared" si="288"/>
        <v>49.961599999999997</v>
      </c>
      <c r="W6201" s="2">
        <f t="shared" si="289"/>
        <v>0.48000000000000004</v>
      </c>
      <c r="X6201">
        <f t="shared" si="290"/>
        <v>4</v>
      </c>
    </row>
    <row r="6202" spans="1:24"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c r="V6202">
        <f t="shared" si="288"/>
        <v>953.97880000000009</v>
      </c>
      <c r="W6202" s="2">
        <f t="shared" si="289"/>
        <v>0.33749999999999997</v>
      </c>
      <c r="X6202">
        <f t="shared" si="290"/>
        <v>4</v>
      </c>
    </row>
    <row r="6203" spans="1:24"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c r="V6203">
        <f t="shared" si="288"/>
        <v>48.460500000000003</v>
      </c>
      <c r="W6203" s="2">
        <f t="shared" si="289"/>
        <v>-0.1125</v>
      </c>
      <c r="X6203">
        <f t="shared" si="290"/>
        <v>4</v>
      </c>
    </row>
    <row r="6204" spans="1:24"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c r="V6204">
        <f t="shared" si="288"/>
        <v>556.87099999999998</v>
      </c>
      <c r="W6204" s="2">
        <f t="shared" si="289"/>
        <v>1.2500000000000002E-2</v>
      </c>
      <c r="X6204">
        <f t="shared" si="290"/>
        <v>7</v>
      </c>
    </row>
    <row r="6205" spans="1:24"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c r="V6205">
        <f t="shared" si="288"/>
        <v>282.18239999999997</v>
      </c>
      <c r="W6205" s="2">
        <f t="shared" si="289"/>
        <v>-0.2</v>
      </c>
      <c r="X6205">
        <f t="shared" si="290"/>
        <v>6</v>
      </c>
    </row>
    <row r="6206" spans="1:24" x14ac:dyDescent="0.2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c r="V6206">
        <f t="shared" si="288"/>
        <v>5.9767999999999999</v>
      </c>
      <c r="W6206" s="2">
        <f t="shared" si="289"/>
        <v>0.22500000000000001</v>
      </c>
      <c r="X6206">
        <f t="shared" si="290"/>
        <v>2</v>
      </c>
    </row>
    <row r="6207" spans="1:24"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c r="V6207">
        <f t="shared" si="288"/>
        <v>35.073499999999996</v>
      </c>
      <c r="W6207" s="2">
        <f t="shared" si="289"/>
        <v>0.3125</v>
      </c>
      <c r="X6207">
        <f t="shared" si="290"/>
        <v>4</v>
      </c>
    </row>
    <row r="6208" spans="1:24"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c r="V6208">
        <f t="shared" si="288"/>
        <v>17.358000000000001</v>
      </c>
      <c r="W6208" s="2">
        <f t="shared" si="289"/>
        <v>0.3125</v>
      </c>
      <c r="X6208">
        <f t="shared" si="290"/>
        <v>4</v>
      </c>
    </row>
    <row r="6209" spans="1:24"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c r="V6209">
        <f t="shared" si="288"/>
        <v>71.2624</v>
      </c>
      <c r="W6209" s="2">
        <f t="shared" si="289"/>
        <v>-0.25714285714285712</v>
      </c>
      <c r="X6209">
        <f t="shared" si="290"/>
        <v>4</v>
      </c>
    </row>
    <row r="6210" spans="1:24" x14ac:dyDescent="0.2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c r="V6210">
        <f t="shared" si="288"/>
        <v>57.564</v>
      </c>
      <c r="W6210" s="2">
        <f t="shared" si="289"/>
        <v>-0.125</v>
      </c>
      <c r="X6210">
        <f t="shared" si="290"/>
        <v>4</v>
      </c>
    </row>
    <row r="6211" spans="1:24"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c r="V6211">
        <f t="shared" ref="V6211:V6274" si="291">R6211-U6211</f>
        <v>1850.7122999999997</v>
      </c>
      <c r="W6211" s="2">
        <f t="shared" ref="W6211:W6274" si="292">U6211/R6211</f>
        <v>0.33750000000000002</v>
      </c>
      <c r="X6211">
        <f t="shared" ref="X6211:X6274" si="293">D6211-C6211</f>
        <v>7</v>
      </c>
    </row>
    <row r="6212" spans="1:24"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c r="V6212">
        <f t="shared" si="291"/>
        <v>710.01419999999996</v>
      </c>
      <c r="W6212" s="2">
        <f t="shared" si="292"/>
        <v>0.29000000000000004</v>
      </c>
      <c r="X6212">
        <f t="shared" si="293"/>
        <v>7</v>
      </c>
    </row>
    <row r="6213" spans="1:24"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c r="V6213">
        <f t="shared" si="291"/>
        <v>43.520399999999995</v>
      </c>
      <c r="W6213" s="2">
        <f t="shared" si="292"/>
        <v>0.34</v>
      </c>
      <c r="X6213">
        <f t="shared" si="293"/>
        <v>7</v>
      </c>
    </row>
    <row r="6214" spans="1:24"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c r="V6214">
        <f t="shared" si="291"/>
        <v>9.1199999999999992</v>
      </c>
      <c r="W6214" s="2">
        <f t="shared" si="292"/>
        <v>0.5</v>
      </c>
      <c r="X6214">
        <f t="shared" si="293"/>
        <v>4</v>
      </c>
    </row>
    <row r="6215" spans="1:24"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c r="V6215">
        <f t="shared" si="291"/>
        <v>54.045200000000008</v>
      </c>
      <c r="W6215" s="2">
        <f t="shared" si="292"/>
        <v>0.28999999999999998</v>
      </c>
      <c r="X6215">
        <f t="shared" si="293"/>
        <v>4</v>
      </c>
    </row>
    <row r="6216" spans="1:24"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c r="V6216">
        <f t="shared" si="291"/>
        <v>3.8963999999999999</v>
      </c>
      <c r="W6216" s="2">
        <f t="shared" si="292"/>
        <v>0.49</v>
      </c>
      <c r="X6216">
        <f t="shared" si="293"/>
        <v>4</v>
      </c>
    </row>
    <row r="6217" spans="1:24" x14ac:dyDescent="0.2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c r="V6217">
        <f t="shared" si="291"/>
        <v>40.214399999999998</v>
      </c>
      <c r="W6217" s="2">
        <f t="shared" si="292"/>
        <v>0.41000000000000003</v>
      </c>
      <c r="X6217">
        <f t="shared" si="293"/>
        <v>5</v>
      </c>
    </row>
    <row r="6218" spans="1:24" x14ac:dyDescent="0.2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f t="shared" si="291"/>
        <v>32.987200000000001</v>
      </c>
      <c r="W6218" s="2">
        <f t="shared" si="292"/>
        <v>0.47</v>
      </c>
      <c r="X6218">
        <f t="shared" si="293"/>
        <v>5</v>
      </c>
    </row>
    <row r="6219" spans="1:24" x14ac:dyDescent="0.2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c r="V6219">
        <f t="shared" si="291"/>
        <v>29.670299999999997</v>
      </c>
      <c r="W6219" s="2">
        <f t="shared" si="292"/>
        <v>1.0000000000000002E-2</v>
      </c>
      <c r="X6219">
        <f t="shared" si="293"/>
        <v>6</v>
      </c>
    </row>
    <row r="6220" spans="1:24"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c r="V6220">
        <f t="shared" si="291"/>
        <v>90.504000000000005</v>
      </c>
      <c r="W6220" s="2">
        <f t="shared" si="292"/>
        <v>0.27999999999999997</v>
      </c>
      <c r="X6220">
        <f t="shared" si="293"/>
        <v>6</v>
      </c>
    </row>
    <row r="6221" spans="1:24"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c r="V6221">
        <f t="shared" si="291"/>
        <v>140.1454</v>
      </c>
      <c r="W6221" s="2">
        <f t="shared" si="292"/>
        <v>0.27</v>
      </c>
      <c r="X6221">
        <f t="shared" si="293"/>
        <v>6</v>
      </c>
    </row>
    <row r="6222" spans="1:24"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c r="V6222">
        <f t="shared" si="291"/>
        <v>19.399799999999999</v>
      </c>
      <c r="W6222" s="2">
        <f t="shared" si="292"/>
        <v>6.9999999999999993E-2</v>
      </c>
      <c r="X6222">
        <f t="shared" si="293"/>
        <v>6</v>
      </c>
    </row>
    <row r="6223" spans="1:24"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c r="V6223">
        <f t="shared" si="291"/>
        <v>30.618000000000002</v>
      </c>
      <c r="W6223" s="2">
        <f t="shared" si="292"/>
        <v>0.45999999999999996</v>
      </c>
      <c r="X6223">
        <f t="shared" si="293"/>
        <v>4</v>
      </c>
    </row>
    <row r="6224" spans="1:24"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c r="V6224">
        <f t="shared" si="291"/>
        <v>53.619199999999992</v>
      </c>
      <c r="W6224" s="2">
        <f t="shared" si="292"/>
        <v>0.26250000000000007</v>
      </c>
      <c r="X6224">
        <f t="shared" si="293"/>
        <v>4</v>
      </c>
    </row>
    <row r="6225" spans="1:24"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c r="V6225">
        <f t="shared" si="291"/>
        <v>11.190899999999999</v>
      </c>
      <c r="W6225" s="2">
        <f t="shared" si="292"/>
        <v>8.7499999999999994E-2</v>
      </c>
      <c r="X6225">
        <f t="shared" si="293"/>
        <v>4</v>
      </c>
    </row>
    <row r="6226" spans="1:24"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c r="V6226">
        <f t="shared" si="291"/>
        <v>272.94</v>
      </c>
      <c r="W6226" s="2">
        <f t="shared" si="292"/>
        <v>-0.25</v>
      </c>
      <c r="X6226">
        <f t="shared" si="293"/>
        <v>4</v>
      </c>
    </row>
    <row r="6227" spans="1:24" x14ac:dyDescent="0.2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c r="V6227">
        <f t="shared" si="291"/>
        <v>170.15460000000002</v>
      </c>
      <c r="W6227" s="2">
        <f t="shared" si="292"/>
        <v>-1.5666666666666669</v>
      </c>
      <c r="X6227">
        <f t="shared" si="293"/>
        <v>4</v>
      </c>
    </row>
    <row r="6228" spans="1:24" x14ac:dyDescent="0.2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c r="V6228">
        <f t="shared" si="291"/>
        <v>305.72640000000001</v>
      </c>
      <c r="W6228" s="2">
        <f t="shared" si="292"/>
        <v>-0.05</v>
      </c>
      <c r="X6228">
        <f t="shared" si="293"/>
        <v>4</v>
      </c>
    </row>
    <row r="6229" spans="1:24" x14ac:dyDescent="0.2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c r="V6229">
        <f t="shared" si="291"/>
        <v>81.008099999999999</v>
      </c>
      <c r="W6229" s="2">
        <f t="shared" si="292"/>
        <v>8.7500000000000008E-2</v>
      </c>
      <c r="X6229">
        <f t="shared" si="293"/>
        <v>5</v>
      </c>
    </row>
    <row r="6230" spans="1:24"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c r="V6230">
        <f t="shared" si="291"/>
        <v>130.61160000000001</v>
      </c>
      <c r="W6230" s="2">
        <f t="shared" si="292"/>
        <v>-0.18333333333333335</v>
      </c>
      <c r="X6230">
        <f t="shared" si="293"/>
        <v>5</v>
      </c>
    </row>
    <row r="6231" spans="1:24"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f t="shared" si="291"/>
        <v>39.312899999999999</v>
      </c>
      <c r="W6231" s="2">
        <f t="shared" si="292"/>
        <v>0.28749999999999998</v>
      </c>
      <c r="X6231">
        <f t="shared" si="293"/>
        <v>5</v>
      </c>
    </row>
    <row r="6232" spans="1:24"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c r="V6232">
        <f t="shared" si="291"/>
        <v>18.495200000000001</v>
      </c>
      <c r="W6232" s="2">
        <f t="shared" si="292"/>
        <v>0.39</v>
      </c>
      <c r="X6232">
        <f t="shared" si="293"/>
        <v>6</v>
      </c>
    </row>
    <row r="6233" spans="1:24" x14ac:dyDescent="0.2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c r="V6233">
        <f t="shared" si="291"/>
        <v>168.68960000000001</v>
      </c>
      <c r="W6233" s="2">
        <f t="shared" si="292"/>
        <v>4.9999999999999989E-2</v>
      </c>
      <c r="X6233">
        <f t="shared" si="293"/>
        <v>0</v>
      </c>
    </row>
    <row r="6234" spans="1:24" x14ac:dyDescent="0.2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f t="shared" si="291"/>
        <v>10.1088</v>
      </c>
      <c r="W6234" s="2">
        <f t="shared" si="292"/>
        <v>0.48000000000000004</v>
      </c>
      <c r="X6234">
        <f t="shared" si="293"/>
        <v>0</v>
      </c>
    </row>
    <row r="6235" spans="1:24" x14ac:dyDescent="0.2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c r="V6235">
        <f t="shared" si="291"/>
        <v>37.065600000000003</v>
      </c>
      <c r="W6235" s="2">
        <f t="shared" si="292"/>
        <v>0.48</v>
      </c>
      <c r="X6235">
        <f t="shared" si="293"/>
        <v>0</v>
      </c>
    </row>
    <row r="6236" spans="1:24" x14ac:dyDescent="0.2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c r="V6236">
        <f t="shared" si="291"/>
        <v>1011.9725000000001</v>
      </c>
      <c r="W6236" s="2">
        <f t="shared" si="292"/>
        <v>0.3125</v>
      </c>
      <c r="X6236">
        <f t="shared" si="293"/>
        <v>0</v>
      </c>
    </row>
    <row r="6237" spans="1:24" x14ac:dyDescent="0.2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c r="V6237">
        <f t="shared" si="291"/>
        <v>97.950999999999993</v>
      </c>
      <c r="W6237" s="2">
        <f t="shared" si="292"/>
        <v>-0.22500000000000001</v>
      </c>
      <c r="X6237">
        <f t="shared" si="293"/>
        <v>0</v>
      </c>
    </row>
    <row r="6238" spans="1:24"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f t="shared" si="291"/>
        <v>35.984999999999999</v>
      </c>
      <c r="W6238" s="2">
        <f t="shared" si="292"/>
        <v>0.375</v>
      </c>
      <c r="X6238">
        <f t="shared" si="293"/>
        <v>4</v>
      </c>
    </row>
    <row r="6239" spans="1:24"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c r="V6239">
        <f t="shared" si="291"/>
        <v>17.118400000000001</v>
      </c>
      <c r="W6239" s="2">
        <f t="shared" si="292"/>
        <v>0.35</v>
      </c>
      <c r="X6239">
        <f t="shared" si="293"/>
        <v>7</v>
      </c>
    </row>
    <row r="6240" spans="1:24"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c r="V6240">
        <f t="shared" si="291"/>
        <v>144.85499999999999</v>
      </c>
      <c r="W6240" s="2">
        <f t="shared" si="292"/>
        <v>0.13</v>
      </c>
      <c r="X6240">
        <f t="shared" si="293"/>
        <v>4</v>
      </c>
    </row>
    <row r="6241" spans="1:24"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f t="shared" si="291"/>
        <v>266.68119999999999</v>
      </c>
      <c r="W6241" s="2">
        <f t="shared" si="292"/>
        <v>0.26</v>
      </c>
      <c r="X6241">
        <f t="shared" si="293"/>
        <v>4</v>
      </c>
    </row>
    <row r="6242" spans="1:24" x14ac:dyDescent="0.2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c r="V6242">
        <f t="shared" si="291"/>
        <v>7.9271999999999991</v>
      </c>
      <c r="W6242" s="2">
        <f t="shared" si="292"/>
        <v>0.32500000000000001</v>
      </c>
      <c r="X6242">
        <f t="shared" si="293"/>
        <v>3</v>
      </c>
    </row>
    <row r="6243" spans="1:24"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c r="V6243">
        <f t="shared" si="291"/>
        <v>145.9896</v>
      </c>
      <c r="W6243" s="2">
        <f t="shared" si="292"/>
        <v>0.41000000000000003</v>
      </c>
      <c r="X6243">
        <f t="shared" si="293"/>
        <v>3</v>
      </c>
    </row>
    <row r="6244" spans="1:24"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c r="V6244">
        <f t="shared" si="291"/>
        <v>32.832000000000001</v>
      </c>
      <c r="W6244" s="2">
        <f t="shared" si="292"/>
        <v>-0.8</v>
      </c>
      <c r="X6244">
        <f t="shared" si="293"/>
        <v>7</v>
      </c>
    </row>
    <row r="6245" spans="1:24"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c r="V6245">
        <f t="shared" si="291"/>
        <v>17.745000000000001</v>
      </c>
      <c r="W6245" s="2">
        <f t="shared" si="292"/>
        <v>0.3</v>
      </c>
      <c r="X6245">
        <f t="shared" si="293"/>
        <v>4</v>
      </c>
    </row>
    <row r="6246" spans="1:24"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c r="V6246">
        <f t="shared" si="291"/>
        <v>88.089600000000004</v>
      </c>
      <c r="W6246" s="2">
        <f t="shared" si="292"/>
        <v>0.25999999999999995</v>
      </c>
      <c r="X6246">
        <f t="shared" si="293"/>
        <v>5</v>
      </c>
    </row>
    <row r="6247" spans="1:24"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c r="V6247">
        <f t="shared" si="291"/>
        <v>15.7194</v>
      </c>
      <c r="W6247" s="2">
        <f t="shared" si="292"/>
        <v>0.28999999999999998</v>
      </c>
      <c r="X6247">
        <f t="shared" si="293"/>
        <v>5</v>
      </c>
    </row>
    <row r="6248" spans="1:24"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c r="V6248">
        <f t="shared" si="291"/>
        <v>7.9686000000000003</v>
      </c>
      <c r="W6248" s="2">
        <f t="shared" si="292"/>
        <v>0.43</v>
      </c>
      <c r="X6248">
        <f t="shared" si="293"/>
        <v>5</v>
      </c>
    </row>
    <row r="6249" spans="1:24" x14ac:dyDescent="0.2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c r="V6249">
        <f t="shared" si="291"/>
        <v>23.441399999999998</v>
      </c>
      <c r="W6249" s="2">
        <f t="shared" si="292"/>
        <v>0.46</v>
      </c>
      <c r="X6249">
        <f t="shared" si="293"/>
        <v>6</v>
      </c>
    </row>
    <row r="6250" spans="1:24" x14ac:dyDescent="0.2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c r="V6250">
        <f t="shared" si="291"/>
        <v>3.6192000000000002</v>
      </c>
      <c r="W6250" s="2">
        <f t="shared" si="292"/>
        <v>0.42</v>
      </c>
      <c r="X6250">
        <f t="shared" si="293"/>
        <v>6</v>
      </c>
    </row>
    <row r="6251" spans="1:24" x14ac:dyDescent="0.2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c r="V6251">
        <f t="shared" si="291"/>
        <v>344.21840000000003</v>
      </c>
      <c r="W6251" s="2">
        <f t="shared" si="292"/>
        <v>0.25999999999999995</v>
      </c>
      <c r="X6251">
        <f t="shared" si="293"/>
        <v>6</v>
      </c>
    </row>
    <row r="6252" spans="1:24" x14ac:dyDescent="0.2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f t="shared" si="291"/>
        <v>3.99</v>
      </c>
      <c r="W6252" s="2">
        <f t="shared" si="292"/>
        <v>0.5</v>
      </c>
      <c r="X6252">
        <f t="shared" si="293"/>
        <v>6</v>
      </c>
    </row>
    <row r="6253" spans="1:24" x14ac:dyDescent="0.2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c r="V6253">
        <f t="shared" si="291"/>
        <v>8.7380999999999993</v>
      </c>
      <c r="W6253" s="2">
        <f t="shared" si="292"/>
        <v>-2.65</v>
      </c>
      <c r="X6253">
        <f t="shared" si="293"/>
        <v>2</v>
      </c>
    </row>
    <row r="6254" spans="1:24" x14ac:dyDescent="0.2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c r="V6254">
        <f t="shared" si="291"/>
        <v>30.3264</v>
      </c>
      <c r="W6254" s="2">
        <f t="shared" si="292"/>
        <v>0.48</v>
      </c>
      <c r="X6254">
        <f t="shared" si="293"/>
        <v>0</v>
      </c>
    </row>
    <row r="6255" spans="1:24" x14ac:dyDescent="0.2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c r="V6255">
        <f t="shared" si="291"/>
        <v>150.72749999999999</v>
      </c>
      <c r="W6255" s="2">
        <f t="shared" si="292"/>
        <v>0.25</v>
      </c>
      <c r="X6255">
        <f t="shared" si="293"/>
        <v>0</v>
      </c>
    </row>
    <row r="6256" spans="1:24"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c r="V6256">
        <f t="shared" si="291"/>
        <v>13.2432</v>
      </c>
      <c r="W6256" s="2">
        <f t="shared" si="292"/>
        <v>0.38</v>
      </c>
      <c r="X6256">
        <f t="shared" si="293"/>
        <v>6</v>
      </c>
    </row>
    <row r="6257" spans="1:24"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c r="V6257">
        <f t="shared" si="291"/>
        <v>6.4063999999999997</v>
      </c>
      <c r="W6257" s="2">
        <f t="shared" si="292"/>
        <v>0.35000000000000003</v>
      </c>
      <c r="X6257">
        <f t="shared" si="293"/>
        <v>6</v>
      </c>
    </row>
    <row r="6258" spans="1:24" x14ac:dyDescent="0.2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c r="V6258">
        <f t="shared" si="291"/>
        <v>5.9695999999999998</v>
      </c>
      <c r="W6258" s="2">
        <f t="shared" si="292"/>
        <v>-0.73333333333333328</v>
      </c>
      <c r="X6258">
        <f t="shared" si="293"/>
        <v>2</v>
      </c>
    </row>
    <row r="6259" spans="1:24" x14ac:dyDescent="0.2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c r="V6259">
        <f t="shared" si="291"/>
        <v>466.31779999999998</v>
      </c>
      <c r="W6259" s="2">
        <f t="shared" si="292"/>
        <v>-0.21250000000000002</v>
      </c>
      <c r="X6259">
        <f t="shared" si="293"/>
        <v>4</v>
      </c>
    </row>
    <row r="6260" spans="1:24"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c r="V6260">
        <f t="shared" si="291"/>
        <v>11.689200000000001</v>
      </c>
      <c r="W6260" s="2">
        <f t="shared" si="292"/>
        <v>0.49</v>
      </c>
      <c r="X6260">
        <f t="shared" si="293"/>
        <v>2</v>
      </c>
    </row>
    <row r="6261" spans="1:24"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f t="shared" si="291"/>
        <v>5.7935999999999996</v>
      </c>
      <c r="W6261" s="2">
        <f t="shared" si="292"/>
        <v>0.49</v>
      </c>
      <c r="X6261">
        <f t="shared" si="293"/>
        <v>4</v>
      </c>
    </row>
    <row r="6262" spans="1:24"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c r="V6262">
        <f t="shared" si="291"/>
        <v>9.6672000000000011</v>
      </c>
      <c r="W6262" s="2">
        <f t="shared" si="292"/>
        <v>0.33750000000000002</v>
      </c>
      <c r="X6262">
        <f t="shared" si="293"/>
        <v>6</v>
      </c>
    </row>
    <row r="6263" spans="1:24"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c r="V6263">
        <f t="shared" si="291"/>
        <v>21.527999999999999</v>
      </c>
      <c r="W6263" s="2">
        <f t="shared" si="292"/>
        <v>0.48000000000000004</v>
      </c>
      <c r="X6263">
        <f t="shared" si="293"/>
        <v>4</v>
      </c>
    </row>
    <row r="6264" spans="1:24"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c r="V6264">
        <f t="shared" si="291"/>
        <v>1172.2858000000001</v>
      </c>
      <c r="W6264" s="2">
        <f t="shared" si="292"/>
        <v>-1.6500000000000001</v>
      </c>
      <c r="X6264">
        <f t="shared" si="293"/>
        <v>2</v>
      </c>
    </row>
    <row r="6265" spans="1:24" x14ac:dyDescent="0.2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c r="V6265">
        <f t="shared" si="291"/>
        <v>18.975000000000001</v>
      </c>
      <c r="W6265" s="2">
        <f t="shared" si="292"/>
        <v>0.45</v>
      </c>
      <c r="X6265">
        <f t="shared" si="293"/>
        <v>5</v>
      </c>
    </row>
    <row r="6266" spans="1:24" x14ac:dyDescent="0.2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c r="V6266">
        <f t="shared" si="291"/>
        <v>14.425000000000001</v>
      </c>
      <c r="W6266" s="2">
        <f t="shared" si="292"/>
        <v>0.5</v>
      </c>
      <c r="X6266">
        <f t="shared" si="293"/>
        <v>0</v>
      </c>
    </row>
    <row r="6267" spans="1:24" x14ac:dyDescent="0.2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c r="V6267">
        <f t="shared" si="291"/>
        <v>2.3108</v>
      </c>
      <c r="W6267" s="2">
        <f t="shared" si="292"/>
        <v>0.33750000000000002</v>
      </c>
      <c r="X6267">
        <f t="shared" si="293"/>
        <v>5</v>
      </c>
    </row>
    <row r="6268" spans="1:24" x14ac:dyDescent="0.2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c r="V6268">
        <f t="shared" si="291"/>
        <v>95.304599999999994</v>
      </c>
      <c r="W6268" s="2">
        <f t="shared" si="292"/>
        <v>0.33750000000000002</v>
      </c>
      <c r="X6268">
        <f t="shared" si="293"/>
        <v>5</v>
      </c>
    </row>
    <row r="6269" spans="1:24" x14ac:dyDescent="0.2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c r="V6269">
        <f t="shared" si="291"/>
        <v>218.38600000000002</v>
      </c>
      <c r="W6269" s="2">
        <f t="shared" si="292"/>
        <v>0.3</v>
      </c>
      <c r="X6269">
        <f t="shared" si="293"/>
        <v>3</v>
      </c>
    </row>
    <row r="6270" spans="1:24" x14ac:dyDescent="0.2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c r="V6270">
        <f t="shared" si="291"/>
        <v>12.122999999999999</v>
      </c>
      <c r="W6270" s="2">
        <f t="shared" si="292"/>
        <v>0.46</v>
      </c>
      <c r="X6270">
        <f t="shared" si="293"/>
        <v>3</v>
      </c>
    </row>
    <row r="6271" spans="1:24" x14ac:dyDescent="0.2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c r="V6271">
        <f t="shared" si="291"/>
        <v>47.990399999999994</v>
      </c>
      <c r="W6271" s="2">
        <f t="shared" si="292"/>
        <v>-0.2</v>
      </c>
      <c r="X6271">
        <f t="shared" si="293"/>
        <v>4</v>
      </c>
    </row>
    <row r="6272" spans="1:24" x14ac:dyDescent="0.2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c r="V6272">
        <f t="shared" si="291"/>
        <v>1115.5914</v>
      </c>
      <c r="W6272" s="2">
        <f t="shared" si="292"/>
        <v>3.7499999999999999E-2</v>
      </c>
      <c r="X6272">
        <f t="shared" si="293"/>
        <v>4</v>
      </c>
    </row>
    <row r="6273" spans="1:24" x14ac:dyDescent="0.2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c r="V6273">
        <f t="shared" si="291"/>
        <v>134.92500000000001</v>
      </c>
      <c r="W6273" s="2">
        <f t="shared" si="292"/>
        <v>0.25</v>
      </c>
      <c r="X6273">
        <f t="shared" si="293"/>
        <v>4</v>
      </c>
    </row>
    <row r="6274" spans="1:24"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c r="V6274">
        <f t="shared" si="291"/>
        <v>93.049599999999998</v>
      </c>
      <c r="W6274" s="2">
        <f t="shared" si="292"/>
        <v>0.2</v>
      </c>
      <c r="X6274">
        <f t="shared" si="293"/>
        <v>1</v>
      </c>
    </row>
    <row r="6275" spans="1:24"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c r="V6275">
        <f t="shared" ref="V6275:V6338" si="294">R6275-U6275</f>
        <v>7.9488000000000003</v>
      </c>
      <c r="W6275" s="2">
        <f t="shared" ref="W6275:W6338" si="295">U6275/R6275</f>
        <v>0.36</v>
      </c>
      <c r="X6275">
        <f t="shared" ref="X6275:X6338" si="296">D6275-C6275</f>
        <v>5</v>
      </c>
    </row>
    <row r="6276" spans="1:24"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c r="V6276">
        <f t="shared" si="294"/>
        <v>338.43599999999998</v>
      </c>
      <c r="W6276" s="2">
        <f t="shared" si="295"/>
        <v>0.21000000000000002</v>
      </c>
      <c r="X6276">
        <f t="shared" si="296"/>
        <v>5</v>
      </c>
    </row>
    <row r="6277" spans="1:24"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c r="V6277">
        <f t="shared" si="294"/>
        <v>13.86</v>
      </c>
      <c r="W6277" s="2">
        <f t="shared" si="295"/>
        <v>0.44</v>
      </c>
      <c r="X6277">
        <f t="shared" si="296"/>
        <v>5</v>
      </c>
    </row>
    <row r="6278" spans="1:24"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c r="V6278">
        <f t="shared" si="294"/>
        <v>46.486299999999993</v>
      </c>
      <c r="W6278" s="2">
        <f t="shared" si="295"/>
        <v>0.47000000000000003</v>
      </c>
      <c r="X6278">
        <f t="shared" si="296"/>
        <v>5</v>
      </c>
    </row>
    <row r="6279" spans="1:24"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c r="V6279">
        <f t="shared" si="294"/>
        <v>52.14</v>
      </c>
      <c r="W6279" s="2">
        <f t="shared" si="295"/>
        <v>0.25</v>
      </c>
      <c r="X6279">
        <f t="shared" si="296"/>
        <v>5</v>
      </c>
    </row>
    <row r="6280" spans="1:24"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c r="V6280">
        <f t="shared" si="294"/>
        <v>25.4604</v>
      </c>
      <c r="W6280" s="2">
        <f t="shared" si="295"/>
        <v>-0.22500000000000001</v>
      </c>
      <c r="X6280">
        <f t="shared" si="296"/>
        <v>5</v>
      </c>
    </row>
    <row r="6281" spans="1:24"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c r="V6281">
        <f t="shared" si="294"/>
        <v>8.6508000000000003</v>
      </c>
      <c r="W6281" s="2">
        <f t="shared" si="295"/>
        <v>0.32499999999999996</v>
      </c>
      <c r="X6281">
        <f t="shared" si="296"/>
        <v>5</v>
      </c>
    </row>
    <row r="6282" spans="1:24"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f t="shared" si="294"/>
        <v>3.9114</v>
      </c>
      <c r="W6282" s="2">
        <f t="shared" si="295"/>
        <v>0.33749999999999997</v>
      </c>
      <c r="X6282">
        <f t="shared" si="296"/>
        <v>4</v>
      </c>
    </row>
    <row r="6283" spans="1:24"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c r="V6283">
        <f t="shared" si="294"/>
        <v>54.250399999999999</v>
      </c>
      <c r="W6283" s="2">
        <f t="shared" si="295"/>
        <v>0.15000000000000002</v>
      </c>
      <c r="X6283">
        <f t="shared" si="296"/>
        <v>6</v>
      </c>
    </row>
    <row r="6284" spans="1:24"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c r="V6284">
        <f t="shared" si="294"/>
        <v>168.09299999999999</v>
      </c>
      <c r="W6284" s="2">
        <f t="shared" si="295"/>
        <v>-0.1875</v>
      </c>
      <c r="X6284">
        <f t="shared" si="296"/>
        <v>6</v>
      </c>
    </row>
    <row r="6285" spans="1:24"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c r="V6285">
        <f t="shared" si="294"/>
        <v>161.59699999999998</v>
      </c>
      <c r="W6285" s="2">
        <f t="shared" si="295"/>
        <v>0.47000000000000003</v>
      </c>
      <c r="X6285">
        <f t="shared" si="296"/>
        <v>4</v>
      </c>
    </row>
    <row r="6286" spans="1:24"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c r="V6286">
        <f t="shared" si="294"/>
        <v>506.916</v>
      </c>
      <c r="W6286" s="2">
        <f t="shared" si="295"/>
        <v>9.9999999999999992E-2</v>
      </c>
      <c r="X6286">
        <f t="shared" si="296"/>
        <v>4</v>
      </c>
    </row>
    <row r="6287" spans="1:24"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c r="V6287">
        <f t="shared" si="294"/>
        <v>892.58760000000007</v>
      </c>
      <c r="W6287" s="2">
        <f t="shared" si="295"/>
        <v>-0.35</v>
      </c>
      <c r="X6287">
        <f t="shared" si="296"/>
        <v>5</v>
      </c>
    </row>
    <row r="6288" spans="1:24"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c r="V6288">
        <f t="shared" si="294"/>
        <v>221.9778</v>
      </c>
      <c r="W6288" s="2">
        <f t="shared" si="295"/>
        <v>7.4999999999999997E-2</v>
      </c>
      <c r="X6288">
        <f t="shared" si="296"/>
        <v>7</v>
      </c>
    </row>
    <row r="6289" spans="1:24" x14ac:dyDescent="0.2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c r="V6289">
        <f t="shared" si="294"/>
        <v>590.42340000000002</v>
      </c>
      <c r="W6289" s="2">
        <f t="shared" si="295"/>
        <v>-0.17500000000000002</v>
      </c>
      <c r="X6289">
        <f t="shared" si="296"/>
        <v>4</v>
      </c>
    </row>
    <row r="6290" spans="1:24" x14ac:dyDescent="0.2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c r="V6290">
        <f t="shared" si="294"/>
        <v>127.85760000000001</v>
      </c>
      <c r="W6290" s="2">
        <f t="shared" si="295"/>
        <v>0.35</v>
      </c>
      <c r="X6290">
        <f t="shared" si="296"/>
        <v>4</v>
      </c>
    </row>
    <row r="6291" spans="1:24"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c r="V6291">
        <f t="shared" si="294"/>
        <v>812.18319999999994</v>
      </c>
      <c r="W6291" s="2">
        <f t="shared" si="295"/>
        <v>0.1125</v>
      </c>
      <c r="X6291">
        <f t="shared" si="296"/>
        <v>5</v>
      </c>
    </row>
    <row r="6292" spans="1:24"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c r="V6292">
        <f t="shared" si="294"/>
        <v>235.98719999999997</v>
      </c>
      <c r="W6292" s="2">
        <f t="shared" si="295"/>
        <v>0.28000000000000003</v>
      </c>
      <c r="X6292">
        <f t="shared" si="296"/>
        <v>5</v>
      </c>
    </row>
    <row r="6293" spans="1:24" x14ac:dyDescent="0.2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c r="V6293">
        <f t="shared" si="294"/>
        <v>533.4896</v>
      </c>
      <c r="W6293" s="2">
        <f t="shared" si="295"/>
        <v>0.24</v>
      </c>
      <c r="X6293">
        <f t="shared" si="296"/>
        <v>3</v>
      </c>
    </row>
    <row r="6294" spans="1:24"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c r="V6294">
        <f t="shared" si="294"/>
        <v>81.008099999999999</v>
      </c>
      <c r="W6294" s="2">
        <f t="shared" si="295"/>
        <v>8.7500000000000008E-2</v>
      </c>
      <c r="X6294">
        <f t="shared" si="296"/>
        <v>4</v>
      </c>
    </row>
    <row r="6295" spans="1:24"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c r="V6295">
        <f t="shared" si="294"/>
        <v>47.4636</v>
      </c>
      <c r="W6295" s="2">
        <f t="shared" si="295"/>
        <v>0.26</v>
      </c>
      <c r="X6295">
        <f t="shared" si="296"/>
        <v>4</v>
      </c>
    </row>
    <row r="6296" spans="1:24"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c r="V6296">
        <f t="shared" si="294"/>
        <v>20.97</v>
      </c>
      <c r="W6296" s="2">
        <f t="shared" si="295"/>
        <v>0.375</v>
      </c>
      <c r="X6296">
        <f t="shared" si="296"/>
        <v>3</v>
      </c>
    </row>
    <row r="6297" spans="1:24"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c r="V6297">
        <f t="shared" si="294"/>
        <v>1233.3978000000002</v>
      </c>
      <c r="W6297" s="2">
        <f t="shared" si="295"/>
        <v>0.28999999999999998</v>
      </c>
      <c r="X6297">
        <f t="shared" si="296"/>
        <v>4</v>
      </c>
    </row>
    <row r="6298" spans="1:24"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c r="V6298">
        <f t="shared" si="294"/>
        <v>619.74</v>
      </c>
      <c r="W6298" s="2">
        <f t="shared" si="295"/>
        <v>0.12000000000000001</v>
      </c>
      <c r="X6298">
        <f t="shared" si="296"/>
        <v>4</v>
      </c>
    </row>
    <row r="6299" spans="1:24"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c r="V6299">
        <f t="shared" si="294"/>
        <v>75.132799999999989</v>
      </c>
      <c r="W6299" s="2">
        <f t="shared" si="295"/>
        <v>0.47000000000000003</v>
      </c>
      <c r="X6299">
        <f t="shared" si="296"/>
        <v>4</v>
      </c>
    </row>
    <row r="6300" spans="1:24"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f t="shared" si="294"/>
        <v>24.0885</v>
      </c>
      <c r="W6300" s="2">
        <f t="shared" si="295"/>
        <v>0.33750000000000002</v>
      </c>
      <c r="X6300">
        <f t="shared" si="296"/>
        <v>5</v>
      </c>
    </row>
    <row r="6301" spans="1:24" x14ac:dyDescent="0.2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c r="V6301">
        <f t="shared" si="294"/>
        <v>16.2729</v>
      </c>
      <c r="W6301" s="2">
        <f t="shared" si="295"/>
        <v>0.37000000000000005</v>
      </c>
      <c r="X6301">
        <f t="shared" si="296"/>
        <v>3</v>
      </c>
    </row>
    <row r="6302" spans="1:24" x14ac:dyDescent="0.2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f t="shared" si="294"/>
        <v>62.699400000000004</v>
      </c>
      <c r="W6302" s="2">
        <f t="shared" si="295"/>
        <v>-1.55</v>
      </c>
      <c r="X6302">
        <f t="shared" si="296"/>
        <v>6</v>
      </c>
    </row>
    <row r="6303" spans="1:24" x14ac:dyDescent="0.2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c r="V6303">
        <f t="shared" si="294"/>
        <v>9.2644000000000002</v>
      </c>
      <c r="W6303" s="2">
        <f t="shared" si="295"/>
        <v>0.33749999999999997</v>
      </c>
      <c r="X6303">
        <f t="shared" si="296"/>
        <v>6</v>
      </c>
    </row>
    <row r="6304" spans="1:24"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c r="V6304">
        <f t="shared" si="294"/>
        <v>176.364</v>
      </c>
      <c r="W6304" s="2">
        <f t="shared" si="295"/>
        <v>9.9999999999999992E-2</v>
      </c>
      <c r="X6304">
        <f t="shared" si="296"/>
        <v>4</v>
      </c>
    </row>
    <row r="6305" spans="1:24"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c r="V6305">
        <f t="shared" si="294"/>
        <v>51.117000000000004</v>
      </c>
      <c r="W6305" s="2">
        <f t="shared" si="295"/>
        <v>0.3125</v>
      </c>
      <c r="X6305">
        <f t="shared" si="296"/>
        <v>2</v>
      </c>
    </row>
    <row r="6306" spans="1:24"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f t="shared" si="294"/>
        <v>3.4735999999999998</v>
      </c>
      <c r="W6306" s="2">
        <f t="shared" si="295"/>
        <v>0.48</v>
      </c>
      <c r="X6306">
        <f t="shared" si="296"/>
        <v>0</v>
      </c>
    </row>
    <row r="6307" spans="1:24" x14ac:dyDescent="0.2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c r="V6307">
        <f t="shared" si="294"/>
        <v>21.760199999999998</v>
      </c>
      <c r="W6307" s="2">
        <f t="shared" si="295"/>
        <v>-0.23749999999999999</v>
      </c>
      <c r="X6307">
        <f t="shared" si="296"/>
        <v>2</v>
      </c>
    </row>
    <row r="6308" spans="1:24" x14ac:dyDescent="0.2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c r="V6308">
        <f t="shared" si="294"/>
        <v>119.1918</v>
      </c>
      <c r="W6308" s="2">
        <f t="shared" si="295"/>
        <v>-0.13749999999999998</v>
      </c>
      <c r="X6308">
        <f t="shared" si="296"/>
        <v>2</v>
      </c>
    </row>
    <row r="6309" spans="1:24" x14ac:dyDescent="0.2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c r="V6309">
        <f t="shared" si="294"/>
        <v>31.168799999999997</v>
      </c>
      <c r="W6309" s="2">
        <f t="shared" si="295"/>
        <v>0.35000000000000003</v>
      </c>
      <c r="X6309">
        <f t="shared" si="296"/>
        <v>2</v>
      </c>
    </row>
    <row r="6310" spans="1:24" x14ac:dyDescent="0.2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c r="V6310">
        <f t="shared" si="294"/>
        <v>747.90480000000002</v>
      </c>
      <c r="W6310" s="2">
        <f t="shared" si="295"/>
        <v>-0.15000000000000002</v>
      </c>
      <c r="X6310">
        <f t="shared" si="296"/>
        <v>2</v>
      </c>
    </row>
    <row r="6311" spans="1:24" x14ac:dyDescent="0.2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c r="V6311">
        <f t="shared" si="294"/>
        <v>401.10479999999995</v>
      </c>
      <c r="W6311" s="2">
        <f t="shared" si="295"/>
        <v>0.36249999999999999</v>
      </c>
      <c r="X6311">
        <f t="shared" si="296"/>
        <v>2</v>
      </c>
    </row>
    <row r="6312" spans="1:24" x14ac:dyDescent="0.2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c r="V6312">
        <f t="shared" si="294"/>
        <v>9.8643999999999998</v>
      </c>
      <c r="W6312" s="2">
        <f t="shared" si="295"/>
        <v>0.35000000000000003</v>
      </c>
      <c r="X6312">
        <f t="shared" si="296"/>
        <v>2</v>
      </c>
    </row>
    <row r="6313" spans="1:24"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c r="V6313">
        <f t="shared" si="294"/>
        <v>106.1985</v>
      </c>
      <c r="W6313" s="2">
        <f t="shared" si="295"/>
        <v>0.16999999999999998</v>
      </c>
      <c r="X6313">
        <f t="shared" si="296"/>
        <v>5</v>
      </c>
    </row>
    <row r="6314" spans="1:24"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c r="V6314">
        <f t="shared" si="294"/>
        <v>498.37860000000001</v>
      </c>
      <c r="W6314" s="2">
        <f t="shared" si="295"/>
        <v>0.14000000000000001</v>
      </c>
      <c r="X6314">
        <f t="shared" si="296"/>
        <v>5</v>
      </c>
    </row>
    <row r="6315" spans="1:24"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f t="shared" si="294"/>
        <v>7.6448999999999998</v>
      </c>
      <c r="W6315" s="2">
        <f t="shared" si="295"/>
        <v>0.49000000000000005</v>
      </c>
      <c r="X6315">
        <f t="shared" si="296"/>
        <v>5</v>
      </c>
    </row>
    <row r="6316" spans="1:24"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f t="shared" si="294"/>
        <v>106.34399999999999</v>
      </c>
      <c r="W6316" s="2">
        <f t="shared" si="295"/>
        <v>0.30000000000000004</v>
      </c>
      <c r="X6316">
        <f t="shared" si="296"/>
        <v>5</v>
      </c>
    </row>
    <row r="6317" spans="1:24"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f t="shared" si="294"/>
        <v>100.2762</v>
      </c>
      <c r="W6317" s="2">
        <f t="shared" si="295"/>
        <v>0.49</v>
      </c>
      <c r="X6317">
        <f t="shared" si="296"/>
        <v>5</v>
      </c>
    </row>
    <row r="6318" spans="1:24"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c r="V6318">
        <f t="shared" si="294"/>
        <v>74.942400000000006</v>
      </c>
      <c r="W6318" s="2">
        <f t="shared" si="295"/>
        <v>0.48</v>
      </c>
      <c r="X6318">
        <f t="shared" si="296"/>
        <v>5</v>
      </c>
    </row>
    <row r="6319" spans="1:24"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f t="shared" si="294"/>
        <v>7.98</v>
      </c>
      <c r="W6319" s="2">
        <f t="shared" si="295"/>
        <v>0.5</v>
      </c>
      <c r="X6319">
        <f t="shared" si="296"/>
        <v>5</v>
      </c>
    </row>
    <row r="6320" spans="1:24"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c r="V6320">
        <f t="shared" si="294"/>
        <v>36.463500000000003</v>
      </c>
      <c r="W6320" s="2">
        <f t="shared" si="295"/>
        <v>8.7500000000000008E-2</v>
      </c>
      <c r="X6320">
        <f t="shared" si="296"/>
        <v>4</v>
      </c>
    </row>
    <row r="6321" spans="1:24"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c r="V6321">
        <f t="shared" si="294"/>
        <v>18.744</v>
      </c>
      <c r="W6321" s="2">
        <f t="shared" si="295"/>
        <v>0.45</v>
      </c>
      <c r="X6321">
        <f t="shared" si="296"/>
        <v>4</v>
      </c>
    </row>
    <row r="6322" spans="1:24" x14ac:dyDescent="0.2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c r="V6322">
        <f t="shared" si="294"/>
        <v>6.7392000000000003</v>
      </c>
      <c r="W6322" s="2">
        <f t="shared" si="295"/>
        <v>0.35</v>
      </c>
      <c r="X6322">
        <f t="shared" si="296"/>
        <v>4</v>
      </c>
    </row>
    <row r="6323" spans="1:24"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c r="V6323">
        <f t="shared" si="294"/>
        <v>4.9419000000000004</v>
      </c>
      <c r="W6323" s="2">
        <f t="shared" si="295"/>
        <v>0.36249999999999999</v>
      </c>
      <c r="X6323">
        <f t="shared" si="296"/>
        <v>4</v>
      </c>
    </row>
    <row r="6324" spans="1:24" x14ac:dyDescent="0.2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c r="V6324">
        <f t="shared" si="294"/>
        <v>7.7927999999999997</v>
      </c>
      <c r="W6324" s="2">
        <f t="shared" si="295"/>
        <v>0.49</v>
      </c>
      <c r="X6324">
        <f t="shared" si="296"/>
        <v>4</v>
      </c>
    </row>
    <row r="6325" spans="1:24"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c r="V6325">
        <f t="shared" si="294"/>
        <v>34.964100000000002</v>
      </c>
      <c r="W6325" s="2">
        <f t="shared" si="295"/>
        <v>0.47000000000000003</v>
      </c>
      <c r="X6325">
        <f t="shared" si="296"/>
        <v>6</v>
      </c>
    </row>
    <row r="6326" spans="1:24" x14ac:dyDescent="0.2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f t="shared" si="294"/>
        <v>17.367999999999999</v>
      </c>
      <c r="W6326" s="2">
        <f t="shared" si="295"/>
        <v>0.48000000000000004</v>
      </c>
      <c r="X6326">
        <f t="shared" si="296"/>
        <v>4</v>
      </c>
    </row>
    <row r="6327" spans="1:24" x14ac:dyDescent="0.2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f t="shared" si="294"/>
        <v>107.5284</v>
      </c>
      <c r="W6327" s="2">
        <f t="shared" si="295"/>
        <v>0.49</v>
      </c>
      <c r="X6327">
        <f t="shared" si="296"/>
        <v>4</v>
      </c>
    </row>
    <row r="6328" spans="1:24"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f t="shared" si="294"/>
        <v>9.9258000000000006</v>
      </c>
      <c r="W6328" s="2">
        <f t="shared" si="295"/>
        <v>0.28999999999999998</v>
      </c>
      <c r="X6328">
        <f t="shared" si="296"/>
        <v>6</v>
      </c>
    </row>
    <row r="6329" spans="1:24"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c r="V6329">
        <f t="shared" si="294"/>
        <v>242.91659999999999</v>
      </c>
      <c r="W6329" s="2">
        <f t="shared" si="295"/>
        <v>0.11</v>
      </c>
      <c r="X6329">
        <f t="shared" si="296"/>
        <v>6</v>
      </c>
    </row>
    <row r="6330" spans="1:24"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c r="V6330">
        <f t="shared" si="294"/>
        <v>10.096500000000001</v>
      </c>
      <c r="W6330" s="2">
        <f t="shared" si="295"/>
        <v>0.47</v>
      </c>
      <c r="X6330">
        <f t="shared" si="296"/>
        <v>6</v>
      </c>
    </row>
    <row r="6331" spans="1:24"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f t="shared" si="294"/>
        <v>154.13440000000003</v>
      </c>
      <c r="W6331" s="2">
        <f t="shared" si="295"/>
        <v>0.37777777777777777</v>
      </c>
      <c r="X6331">
        <f t="shared" si="296"/>
        <v>6</v>
      </c>
    </row>
    <row r="6332" spans="1:24"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c r="V6332">
        <f t="shared" si="294"/>
        <v>50.6008</v>
      </c>
      <c r="W6332" s="2">
        <f t="shared" si="295"/>
        <v>0.24000000000000002</v>
      </c>
      <c r="X6332">
        <f t="shared" si="296"/>
        <v>6</v>
      </c>
    </row>
    <row r="6333" spans="1:24"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c r="V6333">
        <f t="shared" si="294"/>
        <v>31.183199999999999</v>
      </c>
      <c r="W6333" s="2">
        <f t="shared" si="295"/>
        <v>0.28999999999999998</v>
      </c>
      <c r="X6333">
        <f t="shared" si="296"/>
        <v>6</v>
      </c>
    </row>
    <row r="6334" spans="1:24"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c r="V6334">
        <f t="shared" si="294"/>
        <v>9.8690999999999995</v>
      </c>
      <c r="W6334" s="2">
        <f t="shared" si="295"/>
        <v>0.33</v>
      </c>
      <c r="X6334">
        <f t="shared" si="296"/>
        <v>6</v>
      </c>
    </row>
    <row r="6335" spans="1:24"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c r="V6335">
        <f t="shared" si="294"/>
        <v>16.335000000000001</v>
      </c>
      <c r="W6335" s="2">
        <f t="shared" si="295"/>
        <v>0.45</v>
      </c>
      <c r="X6335">
        <f t="shared" si="296"/>
        <v>6</v>
      </c>
    </row>
    <row r="6336" spans="1:24"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c r="V6336">
        <f t="shared" si="294"/>
        <v>26.033599999999996</v>
      </c>
      <c r="W6336" s="2">
        <f t="shared" si="295"/>
        <v>0.47000000000000003</v>
      </c>
      <c r="X6336">
        <f t="shared" si="296"/>
        <v>4</v>
      </c>
    </row>
    <row r="6337" spans="1:24"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f t="shared" si="294"/>
        <v>11.882000000000001</v>
      </c>
      <c r="W6337" s="2">
        <f t="shared" si="295"/>
        <v>0.35</v>
      </c>
      <c r="X6337">
        <f t="shared" si="296"/>
        <v>4</v>
      </c>
    </row>
    <row r="6338" spans="1:24" x14ac:dyDescent="0.2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c r="V6338">
        <f t="shared" si="294"/>
        <v>31.046399999999998</v>
      </c>
      <c r="W6338" s="2">
        <f t="shared" si="295"/>
        <v>0.34</v>
      </c>
      <c r="X6338">
        <f t="shared" si="296"/>
        <v>7</v>
      </c>
    </row>
    <row r="6339" spans="1:24" x14ac:dyDescent="0.2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c r="V6339">
        <f t="shared" ref="V6339:V6402" si="297">R6339-U6339</f>
        <v>297.46499999999997</v>
      </c>
      <c r="W6339" s="2">
        <f t="shared" ref="W6339:W6402" si="298">U6339/R6339</f>
        <v>0.125</v>
      </c>
      <c r="X6339">
        <f t="shared" ref="X6339:X6402" si="299">D6339-C6339</f>
        <v>7</v>
      </c>
    </row>
    <row r="6340" spans="1:24" x14ac:dyDescent="0.2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c r="V6340">
        <f t="shared" si="297"/>
        <v>43.9</v>
      </c>
      <c r="W6340" s="2">
        <f t="shared" si="298"/>
        <v>0.5</v>
      </c>
      <c r="X6340">
        <f t="shared" si="299"/>
        <v>4</v>
      </c>
    </row>
    <row r="6341" spans="1:24" x14ac:dyDescent="0.2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c r="V6341">
        <f t="shared" si="297"/>
        <v>218.9222</v>
      </c>
      <c r="W6341" s="2">
        <f t="shared" si="298"/>
        <v>1.1111111111111112E-2</v>
      </c>
      <c r="X6341">
        <f t="shared" si="299"/>
        <v>4</v>
      </c>
    </row>
    <row r="6342" spans="1:24" x14ac:dyDescent="0.2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c r="V6342">
        <f t="shared" si="297"/>
        <v>3847.9704000000002</v>
      </c>
      <c r="W6342" s="2">
        <f t="shared" si="298"/>
        <v>0.26</v>
      </c>
      <c r="X6342">
        <f t="shared" si="299"/>
        <v>4</v>
      </c>
    </row>
    <row r="6343" spans="1:24" x14ac:dyDescent="0.2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c r="V6343">
        <f t="shared" si="297"/>
        <v>191.72720000000001</v>
      </c>
      <c r="W6343" s="2">
        <f t="shared" si="298"/>
        <v>-0.22500000000000001</v>
      </c>
      <c r="X6343">
        <f t="shared" si="299"/>
        <v>2</v>
      </c>
    </row>
    <row r="6344" spans="1:24" x14ac:dyDescent="0.2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c r="V6344">
        <f t="shared" si="297"/>
        <v>67.115999999999985</v>
      </c>
      <c r="W6344" s="2">
        <f t="shared" si="298"/>
        <v>0.44000000000000006</v>
      </c>
      <c r="X6344">
        <f t="shared" si="299"/>
        <v>3</v>
      </c>
    </row>
    <row r="6345" spans="1:24" x14ac:dyDescent="0.2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c r="V6345">
        <f t="shared" si="297"/>
        <v>15.524400000000002</v>
      </c>
      <c r="W6345" s="2">
        <f t="shared" si="298"/>
        <v>0.49</v>
      </c>
      <c r="X6345">
        <f t="shared" si="299"/>
        <v>3</v>
      </c>
    </row>
    <row r="6346" spans="1:24" x14ac:dyDescent="0.2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f t="shared" si="297"/>
        <v>36.025600000000004</v>
      </c>
      <c r="W6346" s="2">
        <f t="shared" si="298"/>
        <v>0.47999999999999993</v>
      </c>
      <c r="X6346">
        <f t="shared" si="299"/>
        <v>3</v>
      </c>
    </row>
    <row r="6347" spans="1:24" x14ac:dyDescent="0.2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c r="V6347">
        <f t="shared" si="297"/>
        <v>417.45870000000002</v>
      </c>
      <c r="W6347" s="2">
        <f t="shared" si="298"/>
        <v>0.28999999999999998</v>
      </c>
      <c r="X6347">
        <f t="shared" si="299"/>
        <v>3</v>
      </c>
    </row>
    <row r="6348" spans="1:24"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c r="V6348">
        <f t="shared" si="297"/>
        <v>12.5205</v>
      </c>
      <c r="W6348" s="2">
        <f t="shared" si="298"/>
        <v>0.49</v>
      </c>
      <c r="X6348">
        <f t="shared" si="299"/>
        <v>0</v>
      </c>
    </row>
    <row r="6349" spans="1:24" x14ac:dyDescent="0.2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c r="V6349">
        <f t="shared" si="297"/>
        <v>7.7622</v>
      </c>
      <c r="W6349" s="2">
        <f t="shared" si="298"/>
        <v>0.36249999999999999</v>
      </c>
      <c r="X6349">
        <f t="shared" si="299"/>
        <v>5</v>
      </c>
    </row>
    <row r="6350" spans="1:24" x14ac:dyDescent="0.2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f t="shared" si="297"/>
        <v>26.8704</v>
      </c>
      <c r="W6350" s="2">
        <f t="shared" si="298"/>
        <v>0.28000000000000003</v>
      </c>
      <c r="X6350">
        <f t="shared" si="299"/>
        <v>5</v>
      </c>
    </row>
    <row r="6351" spans="1:24" x14ac:dyDescent="0.2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c r="V6351">
        <f t="shared" si="297"/>
        <v>24.542000000000002</v>
      </c>
      <c r="W6351" s="2">
        <f t="shared" si="298"/>
        <v>0.3</v>
      </c>
      <c r="X6351">
        <f t="shared" si="299"/>
        <v>5</v>
      </c>
    </row>
    <row r="6352" spans="1:24" x14ac:dyDescent="0.2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c r="V6352">
        <f t="shared" si="297"/>
        <v>214.09</v>
      </c>
      <c r="W6352" s="2">
        <f t="shared" si="298"/>
        <v>-0.97499999999999998</v>
      </c>
      <c r="X6352">
        <f t="shared" si="299"/>
        <v>5</v>
      </c>
    </row>
    <row r="6353" spans="1:24" x14ac:dyDescent="0.2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c r="V6353">
        <f t="shared" si="297"/>
        <v>334.27279999999996</v>
      </c>
      <c r="W6353" s="2">
        <f t="shared" si="298"/>
        <v>7.5000000000000011E-2</v>
      </c>
      <c r="X6353">
        <f t="shared" si="299"/>
        <v>5</v>
      </c>
    </row>
    <row r="6354" spans="1:24"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f t="shared" si="297"/>
        <v>4.4219999999999997</v>
      </c>
      <c r="W6354" s="2">
        <f t="shared" si="298"/>
        <v>-0.83333333333333326</v>
      </c>
      <c r="X6354">
        <f t="shared" si="299"/>
        <v>6</v>
      </c>
    </row>
    <row r="6355" spans="1:24" x14ac:dyDescent="0.2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c r="V6355">
        <f t="shared" si="297"/>
        <v>6.2925000000000004</v>
      </c>
      <c r="W6355" s="2">
        <f t="shared" si="298"/>
        <v>0.25</v>
      </c>
      <c r="X6355">
        <f t="shared" si="299"/>
        <v>6</v>
      </c>
    </row>
    <row r="6356" spans="1:24" x14ac:dyDescent="0.2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c r="V6356">
        <f t="shared" si="297"/>
        <v>236.58600000000001</v>
      </c>
      <c r="W6356" s="2">
        <f t="shared" si="298"/>
        <v>0.3</v>
      </c>
      <c r="X6356">
        <f t="shared" si="299"/>
        <v>6</v>
      </c>
    </row>
    <row r="6357" spans="1:24"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c r="V6357">
        <f t="shared" si="297"/>
        <v>97.557000000000002</v>
      </c>
      <c r="W6357" s="2">
        <f t="shared" si="298"/>
        <v>-0.16250000000000001</v>
      </c>
      <c r="X6357">
        <f t="shared" si="299"/>
        <v>7</v>
      </c>
    </row>
    <row r="6358" spans="1:24"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c r="V6358">
        <f t="shared" si="297"/>
        <v>12.792</v>
      </c>
      <c r="W6358" s="2">
        <f t="shared" si="298"/>
        <v>0.35</v>
      </c>
      <c r="X6358">
        <f t="shared" si="299"/>
        <v>5</v>
      </c>
    </row>
    <row r="6359" spans="1:24"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c r="V6359">
        <f t="shared" si="297"/>
        <v>13.478400000000002</v>
      </c>
      <c r="W6359" s="2">
        <f t="shared" si="298"/>
        <v>0.47999999999999993</v>
      </c>
      <c r="X6359">
        <f t="shared" si="299"/>
        <v>5</v>
      </c>
    </row>
    <row r="6360" spans="1:24"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c r="V6360">
        <f t="shared" si="297"/>
        <v>3.3696000000000006</v>
      </c>
      <c r="W6360" s="2">
        <f t="shared" si="298"/>
        <v>0.47999999999999993</v>
      </c>
      <c r="X6360">
        <f t="shared" si="299"/>
        <v>5</v>
      </c>
    </row>
    <row r="6361" spans="1:24"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c r="V6361">
        <f t="shared" si="297"/>
        <v>77.716800000000006</v>
      </c>
      <c r="W6361" s="2">
        <f t="shared" si="298"/>
        <v>9.9999999999999992E-2</v>
      </c>
      <c r="X6361">
        <f t="shared" si="299"/>
        <v>5</v>
      </c>
    </row>
    <row r="6362" spans="1:24"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c r="V6362">
        <f t="shared" si="297"/>
        <v>40.536000000000001</v>
      </c>
      <c r="W6362" s="2">
        <f t="shared" si="298"/>
        <v>0.28000000000000003</v>
      </c>
      <c r="X6362">
        <f t="shared" si="299"/>
        <v>5</v>
      </c>
    </row>
    <row r="6363" spans="1:24"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c r="V6363">
        <f t="shared" si="297"/>
        <v>42.725899999999996</v>
      </c>
      <c r="W6363" s="2">
        <f t="shared" si="298"/>
        <v>0.16250000000000001</v>
      </c>
      <c r="X6363">
        <f t="shared" si="299"/>
        <v>5</v>
      </c>
    </row>
    <row r="6364" spans="1:24"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c r="V6364">
        <f t="shared" si="297"/>
        <v>94.250000000000014</v>
      </c>
      <c r="W6364" s="2">
        <f t="shared" si="298"/>
        <v>0.37499999999999994</v>
      </c>
      <c r="X6364">
        <f t="shared" si="299"/>
        <v>4</v>
      </c>
    </row>
    <row r="6365" spans="1:24"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c r="V6365">
        <f t="shared" si="297"/>
        <v>935.99279999999999</v>
      </c>
      <c r="W6365" s="2">
        <f t="shared" si="298"/>
        <v>0.1</v>
      </c>
      <c r="X6365">
        <f t="shared" si="299"/>
        <v>4</v>
      </c>
    </row>
    <row r="6366" spans="1:24"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c r="V6366">
        <f t="shared" si="297"/>
        <v>26.956800000000005</v>
      </c>
      <c r="W6366" s="2">
        <f t="shared" si="298"/>
        <v>0.47999999999999993</v>
      </c>
      <c r="X6366">
        <f t="shared" si="299"/>
        <v>4</v>
      </c>
    </row>
    <row r="6367" spans="1:24" x14ac:dyDescent="0.2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c r="V6367">
        <f t="shared" si="297"/>
        <v>30.090599999999998</v>
      </c>
      <c r="W6367" s="2">
        <f t="shared" si="298"/>
        <v>0.27</v>
      </c>
      <c r="X6367">
        <f t="shared" si="299"/>
        <v>1</v>
      </c>
    </row>
    <row r="6368" spans="1:24" x14ac:dyDescent="0.2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c r="V6368">
        <f t="shared" si="297"/>
        <v>233.15890000000002</v>
      </c>
      <c r="W6368" s="2">
        <f t="shared" si="298"/>
        <v>0.03</v>
      </c>
      <c r="X6368">
        <f t="shared" si="299"/>
        <v>1</v>
      </c>
    </row>
    <row r="6369" spans="1:24" x14ac:dyDescent="0.2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c r="V6369">
        <f t="shared" si="297"/>
        <v>85.694400000000002</v>
      </c>
      <c r="W6369" s="2">
        <f t="shared" si="298"/>
        <v>0.28000000000000003</v>
      </c>
      <c r="X6369">
        <f t="shared" si="299"/>
        <v>1</v>
      </c>
    </row>
    <row r="6370" spans="1:24"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f t="shared" si="297"/>
        <v>83.2</v>
      </c>
      <c r="W6370" s="2">
        <f t="shared" si="298"/>
        <v>0.375</v>
      </c>
      <c r="X6370">
        <f t="shared" si="299"/>
        <v>5</v>
      </c>
    </row>
    <row r="6371" spans="1:24" x14ac:dyDescent="0.2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c r="V6371">
        <f t="shared" si="297"/>
        <v>67.591999999999999</v>
      </c>
      <c r="W6371" s="2">
        <f t="shared" si="298"/>
        <v>-0.77500000000000002</v>
      </c>
      <c r="X6371">
        <f t="shared" si="299"/>
        <v>4</v>
      </c>
    </row>
    <row r="6372" spans="1:24"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c r="V6372">
        <f t="shared" si="297"/>
        <v>100.7916</v>
      </c>
      <c r="W6372" s="2">
        <f t="shared" si="298"/>
        <v>0.1125</v>
      </c>
      <c r="X6372">
        <f t="shared" si="299"/>
        <v>0</v>
      </c>
    </row>
    <row r="6373" spans="1:24" x14ac:dyDescent="0.2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f t="shared" si="297"/>
        <v>62.100800000000007</v>
      </c>
      <c r="W6373" s="2">
        <f t="shared" si="298"/>
        <v>0.25999999999999995</v>
      </c>
      <c r="X6373">
        <f t="shared" si="299"/>
        <v>2</v>
      </c>
    </row>
    <row r="6374" spans="1:24" x14ac:dyDescent="0.2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f t="shared" si="297"/>
        <v>3.5139</v>
      </c>
      <c r="W6374" s="2">
        <f t="shared" si="298"/>
        <v>0.47</v>
      </c>
      <c r="X6374">
        <f t="shared" si="299"/>
        <v>2</v>
      </c>
    </row>
    <row r="6375" spans="1:24" x14ac:dyDescent="0.2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c r="V6375">
        <f t="shared" si="297"/>
        <v>305.0154</v>
      </c>
      <c r="W6375" s="2">
        <f t="shared" si="298"/>
        <v>0.18</v>
      </c>
      <c r="X6375">
        <f t="shared" si="299"/>
        <v>2</v>
      </c>
    </row>
    <row r="6376" spans="1:24" x14ac:dyDescent="0.2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c r="V6376">
        <f t="shared" si="297"/>
        <v>491.38599999999997</v>
      </c>
      <c r="W6376" s="2">
        <f t="shared" si="298"/>
        <v>0.125</v>
      </c>
      <c r="X6376">
        <f t="shared" si="299"/>
        <v>4</v>
      </c>
    </row>
    <row r="6377" spans="1:24" x14ac:dyDescent="0.2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c r="V6377">
        <f t="shared" si="297"/>
        <v>101.169</v>
      </c>
      <c r="W6377" s="2">
        <f t="shared" si="298"/>
        <v>-1.2500000000000001E-2</v>
      </c>
      <c r="X6377">
        <f t="shared" si="299"/>
        <v>4</v>
      </c>
    </row>
    <row r="6378" spans="1:24"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f t="shared" si="297"/>
        <v>3.2031999999999998</v>
      </c>
      <c r="W6378" s="2">
        <f t="shared" si="298"/>
        <v>0.35000000000000003</v>
      </c>
      <c r="X6378">
        <f t="shared" si="299"/>
        <v>3</v>
      </c>
    </row>
    <row r="6379" spans="1:24"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c r="V6379">
        <f t="shared" si="297"/>
        <v>10.4796</v>
      </c>
      <c r="W6379" s="2">
        <f t="shared" si="298"/>
        <v>0.29000000000000004</v>
      </c>
      <c r="X6379">
        <f t="shared" si="299"/>
        <v>7</v>
      </c>
    </row>
    <row r="6380" spans="1:24"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c r="V6380">
        <f t="shared" si="297"/>
        <v>57.994199999999992</v>
      </c>
      <c r="W6380" s="2">
        <f t="shared" si="298"/>
        <v>0.42000000000000004</v>
      </c>
      <c r="X6380">
        <f t="shared" si="299"/>
        <v>4</v>
      </c>
    </row>
    <row r="6381" spans="1:24"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c r="V6381">
        <f t="shared" si="297"/>
        <v>214.61249999999998</v>
      </c>
      <c r="W6381" s="2">
        <f t="shared" si="298"/>
        <v>0.25</v>
      </c>
      <c r="X6381">
        <f t="shared" si="299"/>
        <v>4</v>
      </c>
    </row>
    <row r="6382" spans="1:24"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c r="V6382">
        <f t="shared" si="297"/>
        <v>61.617600000000003</v>
      </c>
      <c r="W6382" s="2">
        <f t="shared" si="298"/>
        <v>-0.23749999999999999</v>
      </c>
      <c r="X6382">
        <f t="shared" si="299"/>
        <v>5</v>
      </c>
    </row>
    <row r="6383" spans="1:24" x14ac:dyDescent="0.2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c r="V6383">
        <f t="shared" si="297"/>
        <v>467.96100000000001</v>
      </c>
      <c r="W6383" s="2">
        <f t="shared" si="298"/>
        <v>-0.55999999999999994</v>
      </c>
      <c r="X6383">
        <f t="shared" si="299"/>
        <v>4</v>
      </c>
    </row>
    <row r="6384" spans="1:24" x14ac:dyDescent="0.2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c r="V6384">
        <f t="shared" si="297"/>
        <v>195.3304</v>
      </c>
      <c r="W6384" s="2">
        <f t="shared" si="298"/>
        <v>-0.23333333333333334</v>
      </c>
      <c r="X6384">
        <f t="shared" si="299"/>
        <v>4</v>
      </c>
    </row>
    <row r="6385" spans="1:24"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c r="V6385">
        <f t="shared" si="297"/>
        <v>85.238399999999999</v>
      </c>
      <c r="W6385" s="2">
        <f t="shared" si="298"/>
        <v>-1.6</v>
      </c>
      <c r="X6385">
        <f t="shared" si="299"/>
        <v>3</v>
      </c>
    </row>
    <row r="6386" spans="1:24"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c r="V6386">
        <f t="shared" si="297"/>
        <v>33.588799999999999</v>
      </c>
      <c r="W6386" s="2">
        <f t="shared" si="298"/>
        <v>0.3</v>
      </c>
      <c r="X6386">
        <f t="shared" si="299"/>
        <v>3</v>
      </c>
    </row>
    <row r="6387" spans="1:24"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c r="V6387">
        <f t="shared" si="297"/>
        <v>49.291199999999996</v>
      </c>
      <c r="W6387" s="2">
        <f t="shared" si="298"/>
        <v>0.21250000000000002</v>
      </c>
      <c r="X6387">
        <f t="shared" si="299"/>
        <v>3</v>
      </c>
    </row>
    <row r="6388" spans="1:24"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c r="V6388">
        <f t="shared" si="297"/>
        <v>10.9038</v>
      </c>
      <c r="W6388" s="2">
        <f t="shared" si="298"/>
        <v>-1.55</v>
      </c>
      <c r="X6388">
        <f t="shared" si="299"/>
        <v>3</v>
      </c>
    </row>
    <row r="6389" spans="1:24" x14ac:dyDescent="0.2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f t="shared" si="297"/>
        <v>5.8080000000000007</v>
      </c>
      <c r="W6389" s="2">
        <f t="shared" si="298"/>
        <v>0.44999999999999996</v>
      </c>
      <c r="X6389">
        <f t="shared" si="299"/>
        <v>5</v>
      </c>
    </row>
    <row r="6390" spans="1:24" x14ac:dyDescent="0.2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c r="V6390">
        <f t="shared" si="297"/>
        <v>223.04179999999999</v>
      </c>
      <c r="W6390" s="2">
        <f t="shared" si="298"/>
        <v>3.0000000000000002E-2</v>
      </c>
      <c r="X6390">
        <f t="shared" si="299"/>
        <v>5</v>
      </c>
    </row>
    <row r="6391" spans="1:24" x14ac:dyDescent="0.2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c r="V6391">
        <f t="shared" si="297"/>
        <v>164.90949999999998</v>
      </c>
      <c r="W6391" s="2">
        <f t="shared" si="298"/>
        <v>0.47000000000000003</v>
      </c>
      <c r="X6391">
        <f t="shared" si="299"/>
        <v>4</v>
      </c>
    </row>
    <row r="6392" spans="1:24" x14ac:dyDescent="0.2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c r="V6392">
        <f t="shared" si="297"/>
        <v>6.6096000000000013</v>
      </c>
      <c r="W6392" s="2">
        <f t="shared" si="298"/>
        <v>0.48999999999999994</v>
      </c>
      <c r="X6392">
        <f t="shared" si="299"/>
        <v>4</v>
      </c>
    </row>
    <row r="6393" spans="1:24"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c r="V6393">
        <f t="shared" si="297"/>
        <v>7.8947999999999992</v>
      </c>
      <c r="W6393" s="2">
        <f t="shared" si="298"/>
        <v>0.46</v>
      </c>
      <c r="X6393">
        <f t="shared" si="299"/>
        <v>5</v>
      </c>
    </row>
    <row r="6394" spans="1:24"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f t="shared" si="297"/>
        <v>2.9375999999999998</v>
      </c>
      <c r="W6394" s="2">
        <f t="shared" si="298"/>
        <v>0.49000000000000005</v>
      </c>
      <c r="X6394">
        <f t="shared" si="299"/>
        <v>5</v>
      </c>
    </row>
    <row r="6395" spans="1:24"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f t="shared" si="297"/>
        <v>10.954800000000001</v>
      </c>
      <c r="W6395" s="2">
        <f t="shared" si="298"/>
        <v>0.49</v>
      </c>
      <c r="X6395">
        <f t="shared" si="299"/>
        <v>5</v>
      </c>
    </row>
    <row r="6396" spans="1:24"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f t="shared" si="297"/>
        <v>198.46</v>
      </c>
      <c r="W6396" s="2">
        <f t="shared" si="298"/>
        <v>0.5</v>
      </c>
      <c r="X6396">
        <f t="shared" si="299"/>
        <v>5</v>
      </c>
    </row>
    <row r="6397" spans="1:24"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f t="shared" si="297"/>
        <v>12.519499999999999</v>
      </c>
      <c r="W6397" s="2">
        <f t="shared" si="298"/>
        <v>0.27</v>
      </c>
      <c r="X6397">
        <f t="shared" si="299"/>
        <v>5</v>
      </c>
    </row>
    <row r="6398" spans="1:24"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c r="V6398">
        <f t="shared" si="297"/>
        <v>15.317</v>
      </c>
      <c r="W6398" s="2">
        <f t="shared" si="298"/>
        <v>0.33749999999999997</v>
      </c>
      <c r="X6398">
        <f t="shared" si="299"/>
        <v>5</v>
      </c>
    </row>
    <row r="6399" spans="1:24" x14ac:dyDescent="0.2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c r="V6399">
        <f t="shared" si="297"/>
        <v>4.6576000000000004</v>
      </c>
      <c r="W6399" s="2">
        <f t="shared" si="298"/>
        <v>0.1125</v>
      </c>
      <c r="X6399">
        <f t="shared" si="299"/>
        <v>4</v>
      </c>
    </row>
    <row r="6400" spans="1:24" x14ac:dyDescent="0.2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c r="V6400">
        <f t="shared" si="297"/>
        <v>577.46500000000003</v>
      </c>
      <c r="W6400" s="2">
        <f t="shared" si="298"/>
        <v>0.3</v>
      </c>
      <c r="X6400">
        <f t="shared" si="299"/>
        <v>6</v>
      </c>
    </row>
    <row r="6401" spans="1:24" x14ac:dyDescent="0.2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f t="shared" si="297"/>
        <v>12.812800000000001</v>
      </c>
      <c r="W6401" s="2">
        <f t="shared" si="298"/>
        <v>0.48</v>
      </c>
      <c r="X6401">
        <f t="shared" si="299"/>
        <v>6</v>
      </c>
    </row>
    <row r="6402" spans="1:24" x14ac:dyDescent="0.2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c r="V6402">
        <f t="shared" si="297"/>
        <v>159.51599999999999</v>
      </c>
      <c r="W6402" s="2">
        <f t="shared" si="298"/>
        <v>0.30000000000000004</v>
      </c>
      <c r="X6402">
        <f t="shared" si="299"/>
        <v>6</v>
      </c>
    </row>
    <row r="6403" spans="1:24"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c r="V6403">
        <f t="shared" ref="V6403:V6466" si="300">R6403-U6403</f>
        <v>208.0856</v>
      </c>
      <c r="W6403" s="2">
        <f t="shared" ref="W6403:W6466" si="301">U6403/R6403</f>
        <v>0.14000000000000001</v>
      </c>
      <c r="X6403">
        <f t="shared" ref="X6403:X6466" si="302">D6403-C6403</f>
        <v>1</v>
      </c>
    </row>
    <row r="6404" spans="1:24"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f t="shared" si="300"/>
        <v>2.0228000000000002</v>
      </c>
      <c r="W6404" s="2">
        <f t="shared" si="301"/>
        <v>0.48</v>
      </c>
      <c r="X6404">
        <f t="shared" si="302"/>
        <v>1</v>
      </c>
    </row>
    <row r="6405" spans="1:24"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c r="V6405">
        <f t="shared" si="300"/>
        <v>4.9661999999999997</v>
      </c>
      <c r="W6405" s="2">
        <f t="shared" si="301"/>
        <v>0.38</v>
      </c>
      <c r="X6405">
        <f t="shared" si="302"/>
        <v>1</v>
      </c>
    </row>
    <row r="6406" spans="1:24" x14ac:dyDescent="0.2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c r="V6406">
        <f t="shared" si="300"/>
        <v>157.51349999999999</v>
      </c>
      <c r="W6406" s="2">
        <f t="shared" si="301"/>
        <v>0.1125</v>
      </c>
      <c r="X6406">
        <f t="shared" si="302"/>
        <v>5</v>
      </c>
    </row>
    <row r="6407" spans="1:24" x14ac:dyDescent="0.2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c r="V6407">
        <f t="shared" si="300"/>
        <v>562.44839999999999</v>
      </c>
      <c r="W6407" s="2">
        <f t="shared" si="301"/>
        <v>1.2500000000000001E-2</v>
      </c>
      <c r="X6407">
        <f t="shared" si="302"/>
        <v>2</v>
      </c>
    </row>
    <row r="6408" spans="1:24" x14ac:dyDescent="0.2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c r="V6408">
        <f t="shared" si="300"/>
        <v>106.30829999999999</v>
      </c>
      <c r="W6408" s="2">
        <f t="shared" si="301"/>
        <v>0.29000000000000004</v>
      </c>
      <c r="X6408">
        <f t="shared" si="302"/>
        <v>2</v>
      </c>
    </row>
    <row r="6409" spans="1:24"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c r="V6409">
        <f t="shared" si="300"/>
        <v>912.279</v>
      </c>
      <c r="W6409" s="2">
        <f t="shared" si="301"/>
        <v>-1.4285714285714287E-2</v>
      </c>
      <c r="X6409">
        <f t="shared" si="302"/>
        <v>1</v>
      </c>
    </row>
    <row r="6410" spans="1:24"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c r="V6410">
        <f t="shared" si="300"/>
        <v>40.425000000000004</v>
      </c>
      <c r="W6410" s="2">
        <f t="shared" si="301"/>
        <v>0.125</v>
      </c>
      <c r="X6410">
        <f t="shared" si="302"/>
        <v>1</v>
      </c>
    </row>
    <row r="6411" spans="1:24"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c r="V6411">
        <f t="shared" si="300"/>
        <v>31.768199999999997</v>
      </c>
      <c r="W6411" s="2">
        <f t="shared" si="301"/>
        <v>0.33750000000000002</v>
      </c>
      <c r="X6411">
        <f t="shared" si="302"/>
        <v>1</v>
      </c>
    </row>
    <row r="6412" spans="1:24"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c r="V6412">
        <f t="shared" si="300"/>
        <v>7.2927</v>
      </c>
      <c r="W6412" s="2">
        <f t="shared" si="301"/>
        <v>8.7500000000000008E-2</v>
      </c>
      <c r="X6412">
        <f t="shared" si="302"/>
        <v>1</v>
      </c>
    </row>
    <row r="6413" spans="1:24"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c r="V6413">
        <f t="shared" si="300"/>
        <v>49.961600000000004</v>
      </c>
      <c r="W6413" s="2">
        <f t="shared" si="301"/>
        <v>0.35</v>
      </c>
      <c r="X6413">
        <f t="shared" si="302"/>
        <v>1</v>
      </c>
    </row>
    <row r="6414" spans="1:24"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c r="V6414">
        <f t="shared" si="300"/>
        <v>54.552900000000008</v>
      </c>
      <c r="W6414" s="2">
        <f t="shared" si="301"/>
        <v>0.47</v>
      </c>
      <c r="X6414">
        <f t="shared" si="302"/>
        <v>6</v>
      </c>
    </row>
    <row r="6415" spans="1:24"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c r="V6415">
        <f t="shared" si="300"/>
        <v>88.343999999999994</v>
      </c>
      <c r="W6415" s="2">
        <f t="shared" si="301"/>
        <v>0.1</v>
      </c>
      <c r="X6415">
        <f t="shared" si="302"/>
        <v>6</v>
      </c>
    </row>
    <row r="6416" spans="1:24"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c r="V6416">
        <f t="shared" si="300"/>
        <v>19.2</v>
      </c>
      <c r="W6416" s="2">
        <f t="shared" si="301"/>
        <v>-0.66666666666666663</v>
      </c>
      <c r="X6416">
        <f t="shared" si="302"/>
        <v>4</v>
      </c>
    </row>
    <row r="6417" spans="1:24"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c r="V6417">
        <f t="shared" si="300"/>
        <v>54.521999999999991</v>
      </c>
      <c r="W6417" s="2">
        <f t="shared" si="301"/>
        <v>0.35000000000000003</v>
      </c>
      <c r="X6417">
        <f t="shared" si="302"/>
        <v>0</v>
      </c>
    </row>
    <row r="6418" spans="1:24" x14ac:dyDescent="0.2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c r="V6418">
        <f t="shared" si="300"/>
        <v>133.91039999999998</v>
      </c>
      <c r="W6418" s="2">
        <f t="shared" si="301"/>
        <v>-0.23333333333333334</v>
      </c>
      <c r="X6418">
        <f t="shared" si="302"/>
        <v>4</v>
      </c>
    </row>
    <row r="6419" spans="1:24" x14ac:dyDescent="0.2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c r="V6419">
        <f t="shared" si="300"/>
        <v>7.3304</v>
      </c>
      <c r="W6419" s="2">
        <f t="shared" si="301"/>
        <v>-0.22500000000000001</v>
      </c>
      <c r="X6419">
        <f t="shared" si="302"/>
        <v>4</v>
      </c>
    </row>
    <row r="6420" spans="1:24" x14ac:dyDescent="0.2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c r="V6420">
        <f t="shared" si="300"/>
        <v>15.811200000000001</v>
      </c>
      <c r="W6420" s="2">
        <f t="shared" si="301"/>
        <v>0.27999999999999997</v>
      </c>
      <c r="X6420">
        <f t="shared" si="302"/>
        <v>5</v>
      </c>
    </row>
    <row r="6421" spans="1:24" x14ac:dyDescent="0.2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c r="V6421">
        <f t="shared" si="300"/>
        <v>287.79660000000001</v>
      </c>
      <c r="W6421" s="2">
        <f t="shared" si="301"/>
        <v>0.21999999999999997</v>
      </c>
      <c r="X6421">
        <f t="shared" si="302"/>
        <v>5</v>
      </c>
    </row>
    <row r="6422" spans="1:24" x14ac:dyDescent="0.2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c r="V6422">
        <f t="shared" si="300"/>
        <v>8.9207999999999998</v>
      </c>
      <c r="W6422" s="2">
        <f t="shared" si="301"/>
        <v>0.27999999999999997</v>
      </c>
      <c r="X6422">
        <f t="shared" si="302"/>
        <v>5</v>
      </c>
    </row>
    <row r="6423" spans="1:24" x14ac:dyDescent="0.2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c r="V6423">
        <f t="shared" si="300"/>
        <v>322.95179999999999</v>
      </c>
      <c r="W6423" s="2">
        <f t="shared" si="301"/>
        <v>3.0000000000000002E-2</v>
      </c>
      <c r="X6423">
        <f t="shared" si="302"/>
        <v>5</v>
      </c>
    </row>
    <row r="6424" spans="1:24" x14ac:dyDescent="0.2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c r="V6424">
        <f t="shared" si="300"/>
        <v>77.231700000000004</v>
      </c>
      <c r="W6424" s="2">
        <f t="shared" si="301"/>
        <v>0.31</v>
      </c>
      <c r="X6424">
        <f t="shared" si="302"/>
        <v>6</v>
      </c>
    </row>
    <row r="6425" spans="1:24"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c r="V6425">
        <f t="shared" si="300"/>
        <v>528.09119999999996</v>
      </c>
      <c r="W6425" s="2">
        <f t="shared" si="301"/>
        <v>-0.16250000000000001</v>
      </c>
      <c r="X6425">
        <f t="shared" si="302"/>
        <v>3</v>
      </c>
    </row>
    <row r="6426" spans="1:24"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c r="V6426">
        <f t="shared" si="300"/>
        <v>10.1088</v>
      </c>
      <c r="W6426" s="2">
        <f t="shared" si="301"/>
        <v>0.48000000000000004</v>
      </c>
      <c r="X6426">
        <f t="shared" si="302"/>
        <v>5</v>
      </c>
    </row>
    <row r="6427" spans="1:24"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c r="V6427">
        <f t="shared" si="300"/>
        <v>7279.9792000000007</v>
      </c>
      <c r="W6427" s="2">
        <f t="shared" si="301"/>
        <v>0.1333333333333333</v>
      </c>
      <c r="X6427">
        <f t="shared" si="302"/>
        <v>4</v>
      </c>
    </row>
    <row r="6428" spans="1:24"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c r="V6428">
        <f t="shared" si="300"/>
        <v>10.489999999999998</v>
      </c>
      <c r="W6428" s="2">
        <f t="shared" si="301"/>
        <v>-0.66666666666666663</v>
      </c>
      <c r="X6428">
        <f t="shared" si="302"/>
        <v>4</v>
      </c>
    </row>
    <row r="6429" spans="1:24"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c r="V6429">
        <f t="shared" si="300"/>
        <v>6.7392000000000003</v>
      </c>
      <c r="W6429" s="2">
        <f t="shared" si="301"/>
        <v>0.35</v>
      </c>
      <c r="X6429">
        <f t="shared" si="302"/>
        <v>4</v>
      </c>
    </row>
    <row r="6430" spans="1:24"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c r="V6430">
        <f t="shared" si="300"/>
        <v>146.85840000000002</v>
      </c>
      <c r="W6430" s="2">
        <f t="shared" si="301"/>
        <v>-0.2</v>
      </c>
      <c r="X6430">
        <f t="shared" si="302"/>
        <v>4</v>
      </c>
    </row>
    <row r="6431" spans="1:24" x14ac:dyDescent="0.2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c r="V6431">
        <f t="shared" si="300"/>
        <v>27.608000000000001</v>
      </c>
      <c r="W6431" s="2">
        <f t="shared" si="301"/>
        <v>-6.25E-2</v>
      </c>
      <c r="X6431">
        <f t="shared" si="302"/>
        <v>4</v>
      </c>
    </row>
    <row r="6432" spans="1:24" x14ac:dyDescent="0.2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c r="V6432">
        <f t="shared" si="300"/>
        <v>1244.2973999999999</v>
      </c>
      <c r="W6432" s="2">
        <f t="shared" si="301"/>
        <v>-0.31666666666666665</v>
      </c>
      <c r="X6432">
        <f t="shared" si="302"/>
        <v>4</v>
      </c>
    </row>
    <row r="6433" spans="1:24" x14ac:dyDescent="0.2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c r="V6433">
        <f t="shared" si="300"/>
        <v>24.788399999999999</v>
      </c>
      <c r="W6433" s="2">
        <f t="shared" si="301"/>
        <v>-0.73333333333333328</v>
      </c>
      <c r="X6433">
        <f t="shared" si="302"/>
        <v>4</v>
      </c>
    </row>
    <row r="6434" spans="1:24" x14ac:dyDescent="0.2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c r="V6434">
        <f t="shared" si="300"/>
        <v>461.64599999999996</v>
      </c>
      <c r="W6434" s="2">
        <f t="shared" si="301"/>
        <v>-0.125</v>
      </c>
      <c r="X6434">
        <f t="shared" si="302"/>
        <v>4</v>
      </c>
    </row>
    <row r="6435" spans="1:24"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f t="shared" si="300"/>
        <v>14.994</v>
      </c>
      <c r="W6435" s="2">
        <f t="shared" si="301"/>
        <v>0.36249999999999999</v>
      </c>
      <c r="X6435">
        <f t="shared" si="302"/>
        <v>5</v>
      </c>
    </row>
    <row r="6436" spans="1:24"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c r="V6436">
        <f t="shared" si="300"/>
        <v>167.38800000000001</v>
      </c>
      <c r="W6436" s="2">
        <f t="shared" si="301"/>
        <v>7.4999999999999997E-2</v>
      </c>
      <c r="X6436">
        <f t="shared" si="302"/>
        <v>5</v>
      </c>
    </row>
    <row r="6437" spans="1:24"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c r="V6437">
        <f t="shared" si="300"/>
        <v>20.3</v>
      </c>
      <c r="W6437" s="2">
        <f t="shared" si="301"/>
        <v>0.42</v>
      </c>
      <c r="X6437">
        <f t="shared" si="302"/>
        <v>2</v>
      </c>
    </row>
    <row r="6438" spans="1:24"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c r="V6438">
        <f t="shared" si="300"/>
        <v>448.52099999999996</v>
      </c>
      <c r="W6438" s="2">
        <f t="shared" si="301"/>
        <v>6.0000000000000005E-2</v>
      </c>
      <c r="X6438">
        <f t="shared" si="302"/>
        <v>2</v>
      </c>
    </row>
    <row r="6439" spans="1:24"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c r="V6439">
        <f t="shared" si="300"/>
        <v>279.69779999999997</v>
      </c>
      <c r="W6439" s="2">
        <f t="shared" si="301"/>
        <v>7.5000000000000011E-2</v>
      </c>
      <c r="X6439">
        <f t="shared" si="302"/>
        <v>2</v>
      </c>
    </row>
    <row r="6440" spans="1:24"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c r="V6440">
        <f t="shared" si="300"/>
        <v>1072.4868000000001</v>
      </c>
      <c r="W6440" s="2">
        <f t="shared" si="301"/>
        <v>-9.9999999999999992E-2</v>
      </c>
      <c r="X6440">
        <f t="shared" si="302"/>
        <v>5</v>
      </c>
    </row>
    <row r="6441" spans="1:24" x14ac:dyDescent="0.2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c r="V6441">
        <f t="shared" si="300"/>
        <v>595.95899999999995</v>
      </c>
      <c r="W6441" s="2">
        <f t="shared" si="301"/>
        <v>-1.1111111111111112E-2</v>
      </c>
      <c r="X6441">
        <f t="shared" si="302"/>
        <v>2</v>
      </c>
    </row>
    <row r="6442" spans="1:24"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f t="shared" si="300"/>
        <v>22.208000000000002</v>
      </c>
      <c r="W6442" s="2">
        <f t="shared" si="301"/>
        <v>0.36</v>
      </c>
      <c r="X6442">
        <f t="shared" si="302"/>
        <v>7</v>
      </c>
    </row>
    <row r="6443" spans="1:24"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c r="V6443">
        <f t="shared" si="300"/>
        <v>75.901200000000003</v>
      </c>
      <c r="W6443" s="2">
        <f t="shared" si="301"/>
        <v>0.24000000000000002</v>
      </c>
      <c r="X6443">
        <f t="shared" si="302"/>
        <v>7</v>
      </c>
    </row>
    <row r="6444" spans="1:24"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c r="V6444">
        <f t="shared" si="300"/>
        <v>19.728799999999996</v>
      </c>
      <c r="W6444" s="2">
        <f t="shared" si="301"/>
        <v>0.48000000000000009</v>
      </c>
      <c r="X6444">
        <f t="shared" si="302"/>
        <v>7</v>
      </c>
    </row>
    <row r="6445" spans="1:24"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c r="V6445">
        <f t="shared" si="300"/>
        <v>13.445999999999998</v>
      </c>
      <c r="W6445" s="2">
        <f t="shared" si="301"/>
        <v>0.46000000000000008</v>
      </c>
      <c r="X6445">
        <f t="shared" si="302"/>
        <v>7</v>
      </c>
    </row>
    <row r="6446" spans="1:24"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c r="V6446">
        <f t="shared" si="300"/>
        <v>48.533400000000007</v>
      </c>
      <c r="W6446" s="2">
        <f t="shared" si="301"/>
        <v>0.40999999999999992</v>
      </c>
      <c r="X6446">
        <f t="shared" si="302"/>
        <v>7</v>
      </c>
    </row>
    <row r="6447" spans="1:24" x14ac:dyDescent="0.2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c r="V6447">
        <f t="shared" si="300"/>
        <v>4.6175999999999995</v>
      </c>
      <c r="W6447" s="2">
        <f t="shared" si="301"/>
        <v>0.35000000000000003</v>
      </c>
      <c r="X6447">
        <f t="shared" si="302"/>
        <v>5</v>
      </c>
    </row>
    <row r="6448" spans="1:24" x14ac:dyDescent="0.2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c r="V6448">
        <f t="shared" si="300"/>
        <v>181.125</v>
      </c>
      <c r="W6448" s="2">
        <f t="shared" si="301"/>
        <v>-0.75</v>
      </c>
      <c r="X6448">
        <f t="shared" si="302"/>
        <v>2</v>
      </c>
    </row>
    <row r="6449" spans="1:24" x14ac:dyDescent="0.2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c r="V6449">
        <f t="shared" si="300"/>
        <v>1.6015999999999999</v>
      </c>
      <c r="W6449" s="2">
        <f t="shared" si="301"/>
        <v>0.35000000000000003</v>
      </c>
      <c r="X6449">
        <f t="shared" si="302"/>
        <v>2</v>
      </c>
    </row>
    <row r="6450" spans="1:24" x14ac:dyDescent="0.2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c r="V6450">
        <f t="shared" si="300"/>
        <v>8.0660000000000007</v>
      </c>
      <c r="W6450" s="2">
        <f t="shared" si="301"/>
        <v>7.4999999999999997E-2</v>
      </c>
      <c r="X6450">
        <f t="shared" si="302"/>
        <v>2</v>
      </c>
    </row>
    <row r="6451" spans="1:24"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f t="shared" si="300"/>
        <v>5.5952000000000002</v>
      </c>
      <c r="W6451" s="2">
        <f t="shared" si="301"/>
        <v>0.48</v>
      </c>
      <c r="X6451">
        <f t="shared" si="302"/>
        <v>4</v>
      </c>
    </row>
    <row r="6452" spans="1:24"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f t="shared" si="300"/>
        <v>24.667200000000001</v>
      </c>
      <c r="W6452" s="2">
        <f t="shared" si="301"/>
        <v>0.45999999999999996</v>
      </c>
      <c r="X6452">
        <f t="shared" si="302"/>
        <v>4</v>
      </c>
    </row>
    <row r="6453" spans="1:24"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c r="V6453">
        <f t="shared" si="300"/>
        <v>4.4890000000000008</v>
      </c>
      <c r="W6453" s="2">
        <f t="shared" si="301"/>
        <v>0.32999999999999996</v>
      </c>
      <c r="X6453">
        <f t="shared" si="302"/>
        <v>4</v>
      </c>
    </row>
    <row r="6454" spans="1:24"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c r="V6454">
        <f t="shared" si="300"/>
        <v>144.5181</v>
      </c>
      <c r="W6454" s="2">
        <f t="shared" si="301"/>
        <v>8.7500000000000008E-2</v>
      </c>
      <c r="X6454">
        <f t="shared" si="302"/>
        <v>4</v>
      </c>
    </row>
    <row r="6455" spans="1:24"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c r="V6455">
        <f t="shared" si="300"/>
        <v>2.8809999999999998</v>
      </c>
      <c r="W6455" s="2">
        <f t="shared" si="301"/>
        <v>0.16250000000000001</v>
      </c>
      <c r="X6455">
        <f t="shared" si="302"/>
        <v>5</v>
      </c>
    </row>
    <row r="6456" spans="1:24" x14ac:dyDescent="0.2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c r="V6456">
        <f t="shared" si="300"/>
        <v>41.288800000000002</v>
      </c>
      <c r="W6456" s="2">
        <f t="shared" si="301"/>
        <v>0.27</v>
      </c>
      <c r="X6456">
        <f t="shared" si="302"/>
        <v>3</v>
      </c>
    </row>
    <row r="6457" spans="1:24" x14ac:dyDescent="0.2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c r="V6457">
        <f t="shared" si="300"/>
        <v>25.502400000000002</v>
      </c>
      <c r="W6457" s="2">
        <f t="shared" si="301"/>
        <v>0.31</v>
      </c>
      <c r="X6457">
        <f t="shared" si="302"/>
        <v>3</v>
      </c>
    </row>
    <row r="6458" spans="1:24" x14ac:dyDescent="0.2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c r="V6458">
        <f t="shared" si="300"/>
        <v>99.272700000000015</v>
      </c>
      <c r="W6458" s="2">
        <f t="shared" si="301"/>
        <v>0.27</v>
      </c>
      <c r="X6458">
        <f t="shared" si="302"/>
        <v>6</v>
      </c>
    </row>
    <row r="6459" spans="1:24" x14ac:dyDescent="0.2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c r="V6459">
        <f t="shared" si="300"/>
        <v>8.9375999999999998</v>
      </c>
      <c r="W6459" s="2">
        <f t="shared" si="301"/>
        <v>0.44</v>
      </c>
      <c r="X6459">
        <f t="shared" si="302"/>
        <v>6</v>
      </c>
    </row>
    <row r="6460" spans="1:24"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c r="V6460">
        <f t="shared" si="300"/>
        <v>2.6696</v>
      </c>
      <c r="W6460" s="2">
        <f t="shared" si="301"/>
        <v>0.29000000000000004</v>
      </c>
      <c r="X6460">
        <f t="shared" si="302"/>
        <v>3</v>
      </c>
    </row>
    <row r="6461" spans="1:24"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f t="shared" si="300"/>
        <v>8.0849999999999991</v>
      </c>
      <c r="W6461" s="2">
        <f t="shared" si="301"/>
        <v>0.45</v>
      </c>
      <c r="X6461">
        <f t="shared" si="302"/>
        <v>3</v>
      </c>
    </row>
    <row r="6462" spans="1:24"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c r="V6462">
        <f t="shared" si="300"/>
        <v>27.900000000000002</v>
      </c>
      <c r="W6462" s="2">
        <f t="shared" si="301"/>
        <v>0.25</v>
      </c>
      <c r="X6462">
        <f t="shared" si="302"/>
        <v>3</v>
      </c>
    </row>
    <row r="6463" spans="1:24"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c r="V6463">
        <f t="shared" si="300"/>
        <v>71.076300000000003</v>
      </c>
      <c r="W6463" s="2">
        <f t="shared" si="301"/>
        <v>0.21</v>
      </c>
      <c r="X6463">
        <f t="shared" si="302"/>
        <v>3</v>
      </c>
    </row>
    <row r="6464" spans="1:24"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c r="V6464">
        <f t="shared" si="300"/>
        <v>238.38359999999997</v>
      </c>
      <c r="W6464" s="2">
        <f t="shared" si="301"/>
        <v>9.0000000000000011E-2</v>
      </c>
      <c r="X6464">
        <f t="shared" si="302"/>
        <v>3</v>
      </c>
    </row>
    <row r="6465" spans="1:24"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f t="shared" si="300"/>
        <v>37</v>
      </c>
      <c r="W6465" s="2">
        <f t="shared" si="301"/>
        <v>0.5</v>
      </c>
      <c r="X6465">
        <f t="shared" si="302"/>
        <v>3</v>
      </c>
    </row>
    <row r="6466" spans="1:24"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c r="V6466">
        <f t="shared" si="300"/>
        <v>6.9055999999999997</v>
      </c>
      <c r="W6466" s="2">
        <f t="shared" si="301"/>
        <v>0.48</v>
      </c>
      <c r="X6466">
        <f t="shared" si="302"/>
        <v>6</v>
      </c>
    </row>
    <row r="6467" spans="1:24"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c r="V6467">
        <f t="shared" ref="V6467:V6530" si="303">R6467-U6467</f>
        <v>78.587999999999994</v>
      </c>
      <c r="W6467" s="2">
        <f t="shared" ref="W6467:W6530" si="304">U6467/R6467</f>
        <v>7.5000000000000011E-2</v>
      </c>
      <c r="X6467">
        <f t="shared" ref="X6467:X6530" si="305">D6467-C6467</f>
        <v>4</v>
      </c>
    </row>
    <row r="6468" spans="1:24"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c r="V6468">
        <f t="shared" si="303"/>
        <v>43.129799999999989</v>
      </c>
      <c r="W6468" s="2">
        <f t="shared" si="304"/>
        <v>0.37000000000000005</v>
      </c>
      <c r="X6468">
        <f t="shared" si="305"/>
        <v>3</v>
      </c>
    </row>
    <row r="6469" spans="1:24" x14ac:dyDescent="0.2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f t="shared" si="303"/>
        <v>1497.1680000000001</v>
      </c>
      <c r="W6469" s="2">
        <f t="shared" si="304"/>
        <v>0.27999999999999997</v>
      </c>
      <c r="X6469">
        <f t="shared" si="305"/>
        <v>6</v>
      </c>
    </row>
    <row r="6470" spans="1:24" x14ac:dyDescent="0.2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c r="V6470">
        <f t="shared" si="303"/>
        <v>453.56400000000008</v>
      </c>
      <c r="W6470" s="2">
        <f t="shared" si="304"/>
        <v>0.27999999999999997</v>
      </c>
      <c r="X6470">
        <f t="shared" si="305"/>
        <v>6</v>
      </c>
    </row>
    <row r="6471" spans="1:24" x14ac:dyDescent="0.2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c r="V6471">
        <f t="shared" si="303"/>
        <v>48.5214</v>
      </c>
      <c r="W6471" s="2">
        <f t="shared" si="304"/>
        <v>0.32999999999999996</v>
      </c>
      <c r="X6471">
        <f t="shared" si="305"/>
        <v>6</v>
      </c>
    </row>
    <row r="6472" spans="1:24" x14ac:dyDescent="0.2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c r="V6472">
        <f t="shared" si="303"/>
        <v>96.345399999999984</v>
      </c>
      <c r="W6472" s="2">
        <f t="shared" si="304"/>
        <v>0.27</v>
      </c>
      <c r="X6472">
        <f t="shared" si="305"/>
        <v>4</v>
      </c>
    </row>
    <row r="6473" spans="1:24" x14ac:dyDescent="0.2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c r="V6473">
        <f t="shared" si="303"/>
        <v>103.068</v>
      </c>
      <c r="W6473" s="2">
        <f t="shared" si="304"/>
        <v>0.1</v>
      </c>
      <c r="X6473">
        <f t="shared" si="305"/>
        <v>4</v>
      </c>
    </row>
    <row r="6474" spans="1:24" x14ac:dyDescent="0.2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c r="V6474">
        <f t="shared" si="303"/>
        <v>66.408999999999992</v>
      </c>
      <c r="W6474" s="2">
        <f t="shared" si="304"/>
        <v>0.33750000000000002</v>
      </c>
      <c r="X6474">
        <f t="shared" si="305"/>
        <v>4</v>
      </c>
    </row>
    <row r="6475" spans="1:24"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c r="V6475">
        <f t="shared" si="303"/>
        <v>784.61999999999989</v>
      </c>
      <c r="W6475" s="2">
        <f t="shared" si="304"/>
        <v>0.10000000000000002</v>
      </c>
      <c r="X6475">
        <f t="shared" si="305"/>
        <v>2</v>
      </c>
    </row>
    <row r="6476" spans="1:24"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c r="V6476">
        <f t="shared" si="303"/>
        <v>115.2456</v>
      </c>
      <c r="W6476" s="2">
        <f t="shared" si="304"/>
        <v>-0.86</v>
      </c>
      <c r="X6476">
        <f t="shared" si="305"/>
        <v>1</v>
      </c>
    </row>
    <row r="6477" spans="1:24" x14ac:dyDescent="0.2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c r="V6477">
        <f t="shared" si="303"/>
        <v>8.0454000000000008</v>
      </c>
      <c r="W6477" s="2">
        <f t="shared" si="304"/>
        <v>-0.76666666666666661</v>
      </c>
      <c r="X6477">
        <f t="shared" si="305"/>
        <v>7</v>
      </c>
    </row>
    <row r="6478" spans="1:24" x14ac:dyDescent="0.2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c r="V6478">
        <f t="shared" si="303"/>
        <v>4.6150000000000002</v>
      </c>
      <c r="W6478" s="2">
        <f t="shared" si="304"/>
        <v>0.11249999999999999</v>
      </c>
      <c r="X6478">
        <f t="shared" si="305"/>
        <v>7</v>
      </c>
    </row>
    <row r="6479" spans="1:24" x14ac:dyDescent="0.2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c r="V6479">
        <f t="shared" si="303"/>
        <v>208.5669</v>
      </c>
      <c r="W6479" s="2">
        <f t="shared" si="304"/>
        <v>-1.2500000000000001E-2</v>
      </c>
      <c r="X6479">
        <f t="shared" si="305"/>
        <v>7</v>
      </c>
    </row>
    <row r="6480" spans="1:24" x14ac:dyDescent="0.2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c r="V6480">
        <f t="shared" si="303"/>
        <v>10.108799999999999</v>
      </c>
      <c r="W6480" s="2">
        <f t="shared" si="304"/>
        <v>0.35000000000000003</v>
      </c>
      <c r="X6480">
        <f t="shared" si="305"/>
        <v>7</v>
      </c>
    </row>
    <row r="6481" spans="1:24" x14ac:dyDescent="0.2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c r="V6481">
        <f t="shared" si="303"/>
        <v>453.56399999999996</v>
      </c>
      <c r="W6481" s="2">
        <f t="shared" si="304"/>
        <v>0.1</v>
      </c>
      <c r="X6481">
        <f t="shared" si="305"/>
        <v>7</v>
      </c>
    </row>
    <row r="6482" spans="1:24" x14ac:dyDescent="0.2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c r="V6482">
        <f t="shared" si="303"/>
        <v>22.636600000000001</v>
      </c>
      <c r="W6482" s="2">
        <f t="shared" si="304"/>
        <v>7.4999999999999997E-2</v>
      </c>
      <c r="X6482">
        <f t="shared" si="305"/>
        <v>7</v>
      </c>
    </row>
    <row r="6483" spans="1:24" x14ac:dyDescent="0.2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c r="V6483">
        <f t="shared" si="303"/>
        <v>241.56800000000001</v>
      </c>
      <c r="W6483" s="2">
        <f t="shared" si="304"/>
        <v>0</v>
      </c>
      <c r="X6483">
        <f t="shared" si="305"/>
        <v>7</v>
      </c>
    </row>
    <row r="6484" spans="1:24" x14ac:dyDescent="0.2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c r="V6484">
        <f t="shared" si="303"/>
        <v>114.54</v>
      </c>
      <c r="W6484" s="2">
        <f t="shared" si="304"/>
        <v>-3.7499999999999999E-2</v>
      </c>
      <c r="X6484">
        <f t="shared" si="305"/>
        <v>7</v>
      </c>
    </row>
    <row r="6485" spans="1:24" x14ac:dyDescent="0.2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c r="V6485">
        <f t="shared" si="303"/>
        <v>500.19839999999999</v>
      </c>
      <c r="W6485" s="2">
        <f t="shared" si="304"/>
        <v>-0.30000000000000004</v>
      </c>
      <c r="X6485">
        <f t="shared" si="305"/>
        <v>6</v>
      </c>
    </row>
    <row r="6486" spans="1:24" x14ac:dyDescent="0.2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c r="V6486">
        <f t="shared" si="303"/>
        <v>42.476399999999998</v>
      </c>
      <c r="W6486" s="2">
        <f t="shared" si="304"/>
        <v>0.46</v>
      </c>
      <c r="X6486">
        <f t="shared" si="305"/>
        <v>6</v>
      </c>
    </row>
    <row r="6487" spans="1:24" x14ac:dyDescent="0.2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c r="V6487">
        <f t="shared" si="303"/>
        <v>23.133599999999998</v>
      </c>
      <c r="W6487" s="2">
        <f t="shared" si="304"/>
        <v>0.49000000000000005</v>
      </c>
      <c r="X6487">
        <f t="shared" si="305"/>
        <v>6</v>
      </c>
    </row>
    <row r="6488" spans="1:24"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c r="V6488">
        <f t="shared" si="303"/>
        <v>805.74200000000008</v>
      </c>
      <c r="W6488" s="2">
        <f t="shared" si="304"/>
        <v>0.16249999999999998</v>
      </c>
      <c r="X6488">
        <f t="shared" si="305"/>
        <v>5</v>
      </c>
    </row>
    <row r="6489" spans="1:24"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c r="V6489">
        <f t="shared" si="303"/>
        <v>22.689299999999999</v>
      </c>
      <c r="W6489" s="2">
        <f t="shared" si="304"/>
        <v>-0.76666666666666661</v>
      </c>
      <c r="X6489">
        <f t="shared" si="305"/>
        <v>5</v>
      </c>
    </row>
    <row r="6490" spans="1:24"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c r="V6490">
        <f t="shared" si="303"/>
        <v>199.43280000000001</v>
      </c>
      <c r="W6490" s="2">
        <f t="shared" si="304"/>
        <v>0.32500000000000001</v>
      </c>
      <c r="X6490">
        <f t="shared" si="305"/>
        <v>5</v>
      </c>
    </row>
    <row r="6491" spans="1:24"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c r="V6491">
        <f t="shared" si="303"/>
        <v>16.847999999999999</v>
      </c>
      <c r="W6491" s="2">
        <f t="shared" si="304"/>
        <v>0.48</v>
      </c>
      <c r="X6491">
        <f t="shared" si="305"/>
        <v>5</v>
      </c>
    </row>
    <row r="6492" spans="1:24"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c r="V6492">
        <f t="shared" si="303"/>
        <v>87.046400000000006</v>
      </c>
      <c r="W6492" s="2">
        <f t="shared" si="304"/>
        <v>0.16250000000000001</v>
      </c>
      <c r="X6492">
        <f t="shared" si="305"/>
        <v>4</v>
      </c>
    </row>
    <row r="6493" spans="1:24"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c r="V6493">
        <f t="shared" si="303"/>
        <v>278.70920000000001</v>
      </c>
      <c r="W6493" s="2">
        <f t="shared" si="304"/>
        <v>3.7500000000000006E-2</v>
      </c>
      <c r="X6493">
        <f t="shared" si="305"/>
        <v>5</v>
      </c>
    </row>
    <row r="6494" spans="1:24"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c r="V6494">
        <f t="shared" si="303"/>
        <v>35.2515</v>
      </c>
      <c r="W6494" s="2">
        <f t="shared" si="304"/>
        <v>0.11249999999999999</v>
      </c>
      <c r="X6494">
        <f t="shared" si="305"/>
        <v>5</v>
      </c>
    </row>
    <row r="6495" spans="1:24"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c r="V6495">
        <f t="shared" si="303"/>
        <v>220.2912</v>
      </c>
      <c r="W6495" s="2">
        <f t="shared" si="304"/>
        <v>0.1</v>
      </c>
      <c r="X6495">
        <f t="shared" si="305"/>
        <v>5</v>
      </c>
    </row>
    <row r="6496" spans="1:24" x14ac:dyDescent="0.2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c r="V6496">
        <f t="shared" si="303"/>
        <v>26.7</v>
      </c>
      <c r="W6496" s="2">
        <f t="shared" si="304"/>
        <v>-0.1125</v>
      </c>
      <c r="X6496">
        <f t="shared" si="305"/>
        <v>4</v>
      </c>
    </row>
    <row r="6497" spans="1:24" x14ac:dyDescent="0.2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c r="V6497">
        <f t="shared" si="303"/>
        <v>10.108799999999999</v>
      </c>
      <c r="W6497" s="2">
        <f t="shared" si="304"/>
        <v>0.35000000000000003</v>
      </c>
      <c r="X6497">
        <f t="shared" si="305"/>
        <v>4</v>
      </c>
    </row>
    <row r="6498" spans="1:24" x14ac:dyDescent="0.2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c r="V6498">
        <f t="shared" si="303"/>
        <v>29.447999999999997</v>
      </c>
      <c r="W6498" s="2">
        <f t="shared" si="304"/>
        <v>-0.125</v>
      </c>
      <c r="X6498">
        <f t="shared" si="305"/>
        <v>4</v>
      </c>
    </row>
    <row r="6499" spans="1:24"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c r="V6499">
        <f t="shared" si="303"/>
        <v>14.8674</v>
      </c>
      <c r="W6499" s="2">
        <f t="shared" si="304"/>
        <v>0.28999999999999998</v>
      </c>
      <c r="X6499">
        <f t="shared" si="305"/>
        <v>4</v>
      </c>
    </row>
    <row r="6500" spans="1:24"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c r="V6500">
        <f t="shared" si="303"/>
        <v>72.948599999999999</v>
      </c>
      <c r="W6500" s="2">
        <f t="shared" si="304"/>
        <v>0.45999999999999996</v>
      </c>
      <c r="X6500">
        <f t="shared" si="305"/>
        <v>4</v>
      </c>
    </row>
    <row r="6501" spans="1:24"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c r="V6501">
        <f t="shared" si="303"/>
        <v>215.49220000000003</v>
      </c>
      <c r="W6501" s="2">
        <f t="shared" si="304"/>
        <v>0.23</v>
      </c>
      <c r="X6501">
        <f t="shared" si="305"/>
        <v>4</v>
      </c>
    </row>
    <row r="6502" spans="1:24"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c r="V6502">
        <f t="shared" si="303"/>
        <v>48.632400000000004</v>
      </c>
      <c r="W6502" s="2">
        <f t="shared" si="304"/>
        <v>0.45999999999999996</v>
      </c>
      <c r="X6502">
        <f t="shared" si="305"/>
        <v>4</v>
      </c>
    </row>
    <row r="6503" spans="1:24" x14ac:dyDescent="0.2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c r="V6503">
        <f t="shared" si="303"/>
        <v>647.95680000000004</v>
      </c>
      <c r="W6503" s="2">
        <f t="shared" si="304"/>
        <v>-0.19999999999999998</v>
      </c>
      <c r="X6503">
        <f t="shared" si="305"/>
        <v>4</v>
      </c>
    </row>
    <row r="6504" spans="1:24" x14ac:dyDescent="0.2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c r="V6504">
        <f t="shared" si="303"/>
        <v>60.278399999999998</v>
      </c>
      <c r="W6504" s="2">
        <f t="shared" si="304"/>
        <v>-0.2</v>
      </c>
      <c r="X6504">
        <f t="shared" si="305"/>
        <v>4</v>
      </c>
    </row>
    <row r="6505" spans="1:24" x14ac:dyDescent="0.2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f t="shared" si="303"/>
        <v>32.711399999999998</v>
      </c>
      <c r="W6505" s="2">
        <f t="shared" si="304"/>
        <v>-0.7</v>
      </c>
      <c r="X6505">
        <f t="shared" si="305"/>
        <v>4</v>
      </c>
    </row>
    <row r="6506" spans="1:24"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c r="V6506">
        <f t="shared" si="303"/>
        <v>898.30080000000009</v>
      </c>
      <c r="W6506" s="2">
        <f t="shared" si="304"/>
        <v>0.27999999999999997</v>
      </c>
      <c r="X6506">
        <f t="shared" si="305"/>
        <v>5</v>
      </c>
    </row>
    <row r="6507" spans="1:24"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c r="V6507">
        <f t="shared" si="303"/>
        <v>4.8399000000000001</v>
      </c>
      <c r="W6507" s="2">
        <f t="shared" si="304"/>
        <v>8.7499999999999994E-2</v>
      </c>
      <c r="X6507">
        <f t="shared" si="305"/>
        <v>4</v>
      </c>
    </row>
    <row r="6508" spans="1:24" x14ac:dyDescent="0.2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c r="V6508">
        <f t="shared" si="303"/>
        <v>13.155999999999999</v>
      </c>
      <c r="W6508" s="2">
        <f t="shared" si="304"/>
        <v>0.31250000000000006</v>
      </c>
      <c r="X6508">
        <f t="shared" si="305"/>
        <v>2</v>
      </c>
    </row>
    <row r="6509" spans="1:24" x14ac:dyDescent="0.2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c r="V6509">
        <f t="shared" si="303"/>
        <v>357.7944</v>
      </c>
      <c r="W6509" s="2">
        <f t="shared" si="304"/>
        <v>-7.4999999999999997E-2</v>
      </c>
      <c r="X6509">
        <f t="shared" si="305"/>
        <v>2</v>
      </c>
    </row>
    <row r="6510" spans="1:24"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f t="shared" si="303"/>
        <v>142.74899999999997</v>
      </c>
      <c r="W6510" s="2">
        <f t="shared" si="304"/>
        <v>0.4900000000000001</v>
      </c>
      <c r="X6510">
        <f t="shared" si="305"/>
        <v>6</v>
      </c>
    </row>
    <row r="6511" spans="1:24"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c r="V6511">
        <f t="shared" si="303"/>
        <v>32.728799999999993</v>
      </c>
      <c r="W6511" s="2">
        <f t="shared" si="304"/>
        <v>0.35000000000000003</v>
      </c>
      <c r="X6511">
        <f t="shared" si="305"/>
        <v>6</v>
      </c>
    </row>
    <row r="6512" spans="1:24"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c r="V6512">
        <f t="shared" si="303"/>
        <v>17.350200000000005</v>
      </c>
      <c r="W6512" s="2">
        <f t="shared" si="304"/>
        <v>0.48999999999999994</v>
      </c>
      <c r="X6512">
        <f t="shared" si="305"/>
        <v>6</v>
      </c>
    </row>
    <row r="6513" spans="1:24" x14ac:dyDescent="0.2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f t="shared" si="303"/>
        <v>15.7608</v>
      </c>
      <c r="W6513" s="2">
        <f t="shared" si="304"/>
        <v>0.33999999999999997</v>
      </c>
      <c r="X6513">
        <f t="shared" si="305"/>
        <v>4</v>
      </c>
    </row>
    <row r="6514" spans="1:24" x14ac:dyDescent="0.2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c r="V6514">
        <f t="shared" si="303"/>
        <v>5.8751999999999995</v>
      </c>
      <c r="W6514" s="2">
        <f t="shared" si="304"/>
        <v>0.49000000000000005</v>
      </c>
      <c r="X6514">
        <f t="shared" si="305"/>
        <v>4</v>
      </c>
    </row>
    <row r="6515" spans="1:24" x14ac:dyDescent="0.2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c r="V6515">
        <f t="shared" si="303"/>
        <v>146.33430000000001</v>
      </c>
      <c r="W6515" s="2">
        <f t="shared" si="304"/>
        <v>0.49</v>
      </c>
      <c r="X6515">
        <f t="shared" si="305"/>
        <v>4</v>
      </c>
    </row>
    <row r="6516" spans="1:24" x14ac:dyDescent="0.2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c r="V6516">
        <f t="shared" si="303"/>
        <v>183.16579999999999</v>
      </c>
      <c r="W6516" s="2">
        <f t="shared" si="304"/>
        <v>0.1125</v>
      </c>
      <c r="X6516">
        <f t="shared" si="305"/>
        <v>4</v>
      </c>
    </row>
    <row r="6517" spans="1:24"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c r="V6517">
        <f t="shared" si="303"/>
        <v>218.352</v>
      </c>
      <c r="W6517" s="2">
        <f t="shared" si="304"/>
        <v>0</v>
      </c>
      <c r="X6517">
        <f t="shared" si="305"/>
        <v>4</v>
      </c>
    </row>
    <row r="6518" spans="1:24"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c r="V6518">
        <f t="shared" si="303"/>
        <v>423.91999999999996</v>
      </c>
      <c r="W6518" s="2">
        <f t="shared" si="304"/>
        <v>0.2</v>
      </c>
      <c r="X6518">
        <f t="shared" si="305"/>
        <v>4</v>
      </c>
    </row>
    <row r="6519" spans="1:24"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f t="shared" si="303"/>
        <v>57.593999999999994</v>
      </c>
      <c r="W6519" s="2">
        <f t="shared" si="304"/>
        <v>0.42000000000000004</v>
      </c>
      <c r="X6519">
        <f t="shared" si="305"/>
        <v>4</v>
      </c>
    </row>
    <row r="6520" spans="1:24"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c r="V6520">
        <f t="shared" si="303"/>
        <v>78.4512</v>
      </c>
      <c r="W6520" s="2">
        <f t="shared" si="304"/>
        <v>0.28000000000000003</v>
      </c>
      <c r="X6520">
        <f t="shared" si="305"/>
        <v>4</v>
      </c>
    </row>
    <row r="6521" spans="1:24"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c r="V6521">
        <f t="shared" si="303"/>
        <v>1.8480000000000003</v>
      </c>
      <c r="W6521" s="2">
        <f t="shared" si="304"/>
        <v>0.31249999999999994</v>
      </c>
      <c r="X6521">
        <f t="shared" si="305"/>
        <v>4</v>
      </c>
    </row>
    <row r="6522" spans="1:24"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f t="shared" si="303"/>
        <v>2939.7384000000002</v>
      </c>
      <c r="W6522" s="2">
        <f t="shared" si="304"/>
        <v>0.45999999999999996</v>
      </c>
      <c r="X6522">
        <f t="shared" si="305"/>
        <v>2</v>
      </c>
    </row>
    <row r="6523" spans="1:24"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c r="V6523">
        <f t="shared" si="303"/>
        <v>230.0292</v>
      </c>
      <c r="W6523" s="2">
        <f t="shared" si="304"/>
        <v>0.24</v>
      </c>
      <c r="X6523">
        <f t="shared" si="305"/>
        <v>2</v>
      </c>
    </row>
    <row r="6524" spans="1:24"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c r="V6524">
        <f t="shared" si="303"/>
        <v>30.8385</v>
      </c>
      <c r="W6524" s="2">
        <f t="shared" si="304"/>
        <v>0.45</v>
      </c>
      <c r="X6524">
        <f t="shared" si="305"/>
        <v>2</v>
      </c>
    </row>
    <row r="6525" spans="1:24"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c r="V6525">
        <f t="shared" si="303"/>
        <v>6.8040000000000003</v>
      </c>
      <c r="W6525" s="2">
        <f t="shared" si="304"/>
        <v>0.32499999999999996</v>
      </c>
      <c r="X6525">
        <f t="shared" si="305"/>
        <v>6</v>
      </c>
    </row>
    <row r="6526" spans="1:24"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c r="V6526">
        <f t="shared" si="303"/>
        <v>72.992699999999999</v>
      </c>
      <c r="W6526" s="2">
        <f t="shared" si="304"/>
        <v>-0.21666666666666665</v>
      </c>
      <c r="X6526">
        <f t="shared" si="305"/>
        <v>6</v>
      </c>
    </row>
    <row r="6527" spans="1:24"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f t="shared" si="303"/>
        <v>10.477499999999999</v>
      </c>
      <c r="W6527" s="2">
        <f t="shared" si="304"/>
        <v>-0.83333333333333337</v>
      </c>
      <c r="X6527">
        <f t="shared" si="305"/>
        <v>6</v>
      </c>
    </row>
    <row r="6528" spans="1:24"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c r="V6528">
        <f t="shared" si="303"/>
        <v>17.27</v>
      </c>
      <c r="W6528" s="2">
        <f t="shared" si="304"/>
        <v>-0.83333333333333326</v>
      </c>
      <c r="X6528">
        <f t="shared" si="305"/>
        <v>6</v>
      </c>
    </row>
    <row r="6529" spans="1:24"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f t="shared" si="303"/>
        <v>1099.9780000000001</v>
      </c>
      <c r="W6529" s="2">
        <f t="shared" si="304"/>
        <v>0.44999999999999996</v>
      </c>
      <c r="X6529">
        <f t="shared" si="305"/>
        <v>5</v>
      </c>
    </row>
    <row r="6530" spans="1:24"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c r="V6530">
        <f t="shared" si="303"/>
        <v>160.136</v>
      </c>
      <c r="W6530" s="2">
        <f t="shared" si="304"/>
        <v>0.26</v>
      </c>
      <c r="X6530">
        <f t="shared" si="305"/>
        <v>4</v>
      </c>
    </row>
    <row r="6531" spans="1:24"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c r="V6531">
        <f t="shared" ref="V6531:V6594" si="306">R6531-U6531</f>
        <v>4.5951000000000004</v>
      </c>
      <c r="W6531" s="2">
        <f t="shared" ref="W6531:W6594" si="307">U6531/R6531</f>
        <v>0.33750000000000002</v>
      </c>
      <c r="X6531">
        <f t="shared" ref="X6531:X6594" si="308">D6531-C6531</f>
        <v>4</v>
      </c>
    </row>
    <row r="6532" spans="1:24"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c r="V6532">
        <f t="shared" si="306"/>
        <v>11.291399999999999</v>
      </c>
      <c r="W6532" s="2">
        <f t="shared" si="307"/>
        <v>-1.55</v>
      </c>
      <c r="X6532">
        <f t="shared" si="308"/>
        <v>4</v>
      </c>
    </row>
    <row r="6533" spans="1:24" x14ac:dyDescent="0.2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c r="V6533">
        <f t="shared" si="306"/>
        <v>6.2480000000000011</v>
      </c>
      <c r="W6533" s="2">
        <f t="shared" si="307"/>
        <v>0.28999999999999998</v>
      </c>
      <c r="X6533">
        <f t="shared" si="308"/>
        <v>4</v>
      </c>
    </row>
    <row r="6534" spans="1:24" x14ac:dyDescent="0.2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c r="V6534">
        <f t="shared" si="306"/>
        <v>112.81200000000001</v>
      </c>
      <c r="W6534" s="2">
        <f t="shared" si="307"/>
        <v>0.21</v>
      </c>
      <c r="X6534">
        <f t="shared" si="308"/>
        <v>4</v>
      </c>
    </row>
    <row r="6535" spans="1:24" x14ac:dyDescent="0.2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c r="V6535">
        <f t="shared" si="306"/>
        <v>255.96799999999999</v>
      </c>
      <c r="W6535" s="2">
        <f t="shared" si="307"/>
        <v>0.36</v>
      </c>
      <c r="X6535">
        <f t="shared" si="308"/>
        <v>4</v>
      </c>
    </row>
    <row r="6536" spans="1:24"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c r="V6536">
        <f t="shared" si="306"/>
        <v>1426.2140999999997</v>
      </c>
      <c r="W6536" s="2">
        <f t="shared" si="307"/>
        <v>0.33750000000000002</v>
      </c>
      <c r="X6536">
        <f t="shared" si="308"/>
        <v>5</v>
      </c>
    </row>
    <row r="6537" spans="1:24"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c r="V6537">
        <f t="shared" si="306"/>
        <v>4057.9380000000001</v>
      </c>
      <c r="W6537" s="2">
        <f t="shared" si="307"/>
        <v>-1.2499999999999999E-2</v>
      </c>
      <c r="X6537">
        <f t="shared" si="308"/>
        <v>5</v>
      </c>
    </row>
    <row r="6538" spans="1:24"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c r="V6538">
        <f t="shared" si="306"/>
        <v>476.45549999999997</v>
      </c>
      <c r="W6538" s="2">
        <f t="shared" si="307"/>
        <v>-0.45</v>
      </c>
      <c r="X6538">
        <f t="shared" si="308"/>
        <v>3</v>
      </c>
    </row>
    <row r="6539" spans="1:24"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f t="shared" si="306"/>
        <v>122.94</v>
      </c>
      <c r="W6539" s="2">
        <f t="shared" si="307"/>
        <v>-0.25</v>
      </c>
      <c r="X6539">
        <f t="shared" si="308"/>
        <v>3</v>
      </c>
    </row>
    <row r="6540" spans="1:24"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f t="shared" si="306"/>
        <v>117.65260000000001</v>
      </c>
      <c r="W6540" s="2">
        <f t="shared" si="307"/>
        <v>0.26</v>
      </c>
      <c r="X6540">
        <f t="shared" si="308"/>
        <v>5</v>
      </c>
    </row>
    <row r="6541" spans="1:24"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c r="V6541">
        <f t="shared" si="306"/>
        <v>215.41400000000002</v>
      </c>
      <c r="W6541" s="2">
        <f t="shared" si="307"/>
        <v>0.26</v>
      </c>
      <c r="X6541">
        <f t="shared" si="308"/>
        <v>5</v>
      </c>
    </row>
    <row r="6542" spans="1:24"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c r="V6542">
        <f t="shared" si="306"/>
        <v>39.050400000000003</v>
      </c>
      <c r="W6542" s="2">
        <f t="shared" si="307"/>
        <v>0.47000000000000003</v>
      </c>
      <c r="X6542">
        <f t="shared" si="308"/>
        <v>3</v>
      </c>
    </row>
    <row r="6543" spans="1:24"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c r="V6543">
        <f t="shared" si="306"/>
        <v>116.13359999999999</v>
      </c>
      <c r="W6543" s="2">
        <f t="shared" si="307"/>
        <v>0.17</v>
      </c>
      <c r="X6543">
        <f t="shared" si="308"/>
        <v>3</v>
      </c>
    </row>
    <row r="6544" spans="1:24"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c r="V6544">
        <f t="shared" si="306"/>
        <v>97.091999999999999</v>
      </c>
      <c r="W6544" s="2">
        <f t="shared" si="307"/>
        <v>0.1</v>
      </c>
      <c r="X6544">
        <f t="shared" si="308"/>
        <v>3</v>
      </c>
    </row>
    <row r="6545" spans="1:24"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c r="V6545">
        <f t="shared" si="306"/>
        <v>25.3004</v>
      </c>
      <c r="W6545" s="2">
        <f t="shared" si="307"/>
        <v>0.24000000000000002</v>
      </c>
      <c r="X6545">
        <f t="shared" si="308"/>
        <v>3</v>
      </c>
    </row>
    <row r="6546" spans="1:24"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c r="V6546">
        <f t="shared" si="306"/>
        <v>104.706</v>
      </c>
      <c r="W6546" s="2">
        <f t="shared" si="307"/>
        <v>-0.8</v>
      </c>
      <c r="X6546">
        <f t="shared" si="308"/>
        <v>4</v>
      </c>
    </row>
    <row r="6547" spans="1:24"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f t="shared" si="306"/>
        <v>3.2759999999999998</v>
      </c>
      <c r="W6547" s="2">
        <f t="shared" si="307"/>
        <v>0.35</v>
      </c>
      <c r="X6547">
        <f t="shared" si="308"/>
        <v>4</v>
      </c>
    </row>
    <row r="6548" spans="1:24"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c r="V6548">
        <f t="shared" si="306"/>
        <v>17.038999999999998</v>
      </c>
      <c r="W6548" s="2">
        <f t="shared" si="307"/>
        <v>0.3125</v>
      </c>
      <c r="X6548">
        <f t="shared" si="308"/>
        <v>4</v>
      </c>
    </row>
    <row r="6549" spans="1:24" x14ac:dyDescent="0.2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c r="V6549">
        <f t="shared" si="306"/>
        <v>806.23320000000001</v>
      </c>
      <c r="W6549" s="2">
        <f t="shared" si="307"/>
        <v>-0.27142857142857141</v>
      </c>
      <c r="X6549">
        <f t="shared" si="308"/>
        <v>4</v>
      </c>
    </row>
    <row r="6550" spans="1:24" x14ac:dyDescent="0.2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c r="V6550">
        <f t="shared" si="306"/>
        <v>11.793600000000001</v>
      </c>
      <c r="W6550" s="2">
        <f t="shared" si="307"/>
        <v>0.32499999999999996</v>
      </c>
      <c r="X6550">
        <f t="shared" si="308"/>
        <v>4</v>
      </c>
    </row>
    <row r="6551" spans="1:24" x14ac:dyDescent="0.2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c r="V6551">
        <f t="shared" si="306"/>
        <v>116.91</v>
      </c>
      <c r="W6551" s="2">
        <f t="shared" si="307"/>
        <v>0.25</v>
      </c>
      <c r="X6551">
        <f t="shared" si="308"/>
        <v>2</v>
      </c>
    </row>
    <row r="6552" spans="1:24" x14ac:dyDescent="0.2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c r="V6552">
        <f t="shared" si="306"/>
        <v>305.72640000000001</v>
      </c>
      <c r="W6552" s="2">
        <f t="shared" si="307"/>
        <v>6.6666666666666652E-2</v>
      </c>
      <c r="X6552">
        <f t="shared" si="308"/>
        <v>2</v>
      </c>
    </row>
    <row r="6553" spans="1:24"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f t="shared" si="306"/>
        <v>6.9471999999999996</v>
      </c>
      <c r="W6553" s="2">
        <f t="shared" si="307"/>
        <v>0.48</v>
      </c>
      <c r="X6553">
        <f t="shared" si="308"/>
        <v>5</v>
      </c>
    </row>
    <row r="6554" spans="1:24"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c r="V6554">
        <f t="shared" si="306"/>
        <v>150.95500000000001</v>
      </c>
      <c r="W6554" s="2">
        <f t="shared" si="307"/>
        <v>0.05</v>
      </c>
      <c r="X6554">
        <f t="shared" si="308"/>
        <v>5</v>
      </c>
    </row>
    <row r="6555" spans="1:24"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f t="shared" si="306"/>
        <v>247.97520000000003</v>
      </c>
      <c r="W6555" s="2">
        <f t="shared" si="307"/>
        <v>0.22500000000000001</v>
      </c>
      <c r="X6555">
        <f t="shared" si="308"/>
        <v>2</v>
      </c>
    </row>
    <row r="6556" spans="1:24"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c r="V6556">
        <f t="shared" si="306"/>
        <v>473.73750000000001</v>
      </c>
      <c r="W6556" s="2">
        <f t="shared" si="307"/>
        <v>6.25E-2</v>
      </c>
      <c r="X6556">
        <f t="shared" si="308"/>
        <v>2</v>
      </c>
    </row>
    <row r="6557" spans="1:24"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c r="V6557">
        <f t="shared" si="306"/>
        <v>2.5703999999999998</v>
      </c>
      <c r="W6557" s="2">
        <f t="shared" si="307"/>
        <v>0.32500000000000001</v>
      </c>
      <c r="X6557">
        <f t="shared" si="308"/>
        <v>2</v>
      </c>
    </row>
    <row r="6558" spans="1:24"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c r="V6558">
        <f t="shared" si="306"/>
        <v>23.441400000000002</v>
      </c>
      <c r="W6558" s="2">
        <f t="shared" si="307"/>
        <v>-1.7</v>
      </c>
      <c r="X6558">
        <f t="shared" si="308"/>
        <v>2</v>
      </c>
    </row>
    <row r="6559" spans="1:24"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c r="V6559">
        <f t="shared" si="306"/>
        <v>16.4862</v>
      </c>
      <c r="W6559" s="2">
        <f t="shared" si="307"/>
        <v>0.32500000000000001</v>
      </c>
      <c r="X6559">
        <f t="shared" si="308"/>
        <v>2</v>
      </c>
    </row>
    <row r="6560" spans="1:24" x14ac:dyDescent="0.2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c r="V6560">
        <f t="shared" si="306"/>
        <v>1353.4559999999999</v>
      </c>
      <c r="W6560" s="2">
        <f t="shared" si="307"/>
        <v>0.1111111111111111</v>
      </c>
      <c r="X6560">
        <f t="shared" si="308"/>
        <v>5</v>
      </c>
    </row>
    <row r="6561" spans="1:24"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c r="V6561">
        <f t="shared" si="306"/>
        <v>222.54699999999997</v>
      </c>
      <c r="W6561" s="2">
        <f t="shared" si="307"/>
        <v>0.47000000000000003</v>
      </c>
      <c r="X6561">
        <f t="shared" si="308"/>
        <v>5</v>
      </c>
    </row>
    <row r="6562" spans="1:24"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f t="shared" si="306"/>
        <v>1.6379999999999999</v>
      </c>
      <c r="W6562" s="2">
        <f t="shared" si="307"/>
        <v>0.48000000000000004</v>
      </c>
      <c r="X6562">
        <f t="shared" si="308"/>
        <v>5</v>
      </c>
    </row>
    <row r="6563" spans="1:24" x14ac:dyDescent="0.2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c r="V6563">
        <f t="shared" si="306"/>
        <v>124.39400000000001</v>
      </c>
      <c r="W6563" s="2">
        <f t="shared" si="307"/>
        <v>-2.7</v>
      </c>
      <c r="X6563">
        <f t="shared" si="308"/>
        <v>2</v>
      </c>
    </row>
    <row r="6564" spans="1:24" x14ac:dyDescent="0.2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f t="shared" si="306"/>
        <v>8.2314000000000007</v>
      </c>
      <c r="W6564" s="2">
        <f t="shared" si="307"/>
        <v>0.49</v>
      </c>
      <c r="X6564">
        <f t="shared" si="308"/>
        <v>5</v>
      </c>
    </row>
    <row r="6565" spans="1:24" x14ac:dyDescent="0.2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c r="V6565">
        <f t="shared" si="306"/>
        <v>233.1</v>
      </c>
      <c r="W6565" s="2">
        <f t="shared" si="307"/>
        <v>-0.2</v>
      </c>
      <c r="X6565">
        <f t="shared" si="308"/>
        <v>5</v>
      </c>
    </row>
    <row r="6566" spans="1:24" x14ac:dyDescent="0.2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f t="shared" si="306"/>
        <v>6.1344000000000012</v>
      </c>
      <c r="W6566" s="2">
        <f t="shared" si="307"/>
        <v>0.28999999999999998</v>
      </c>
      <c r="X6566">
        <f t="shared" si="308"/>
        <v>5</v>
      </c>
    </row>
    <row r="6567" spans="1:24" x14ac:dyDescent="0.2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f t="shared" si="306"/>
        <v>628.07040000000006</v>
      </c>
      <c r="W6567" s="2">
        <f t="shared" si="307"/>
        <v>0.27999999999999997</v>
      </c>
      <c r="X6567">
        <f t="shared" si="308"/>
        <v>5</v>
      </c>
    </row>
    <row r="6568" spans="1:24" x14ac:dyDescent="0.2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c r="V6568">
        <f t="shared" si="306"/>
        <v>670.97799999999995</v>
      </c>
      <c r="W6568" s="2">
        <f t="shared" si="307"/>
        <v>-1.75</v>
      </c>
      <c r="X6568">
        <f t="shared" si="308"/>
        <v>3</v>
      </c>
    </row>
    <row r="6569" spans="1:24" x14ac:dyDescent="0.2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c r="V6569">
        <f t="shared" si="306"/>
        <v>6.4080000000000004</v>
      </c>
      <c r="W6569" s="2">
        <f t="shared" si="307"/>
        <v>9.9999999999999992E-2</v>
      </c>
      <c r="X6569">
        <f t="shared" si="308"/>
        <v>3</v>
      </c>
    </row>
    <row r="6570" spans="1:24"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f t="shared" si="306"/>
        <v>1.6800000000000002</v>
      </c>
      <c r="W6570" s="2">
        <f t="shared" si="307"/>
        <v>0.375</v>
      </c>
      <c r="X6570">
        <f t="shared" si="308"/>
        <v>4</v>
      </c>
    </row>
    <row r="6571" spans="1:24"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c r="V6571">
        <f t="shared" si="306"/>
        <v>335.17559999999997</v>
      </c>
      <c r="W6571" s="2">
        <f t="shared" si="307"/>
        <v>-5.7142857142857141E-2</v>
      </c>
      <c r="X6571">
        <f t="shared" si="308"/>
        <v>4</v>
      </c>
    </row>
    <row r="6572" spans="1:24"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c r="V6572">
        <f t="shared" si="306"/>
        <v>98.945700000000002</v>
      </c>
      <c r="W6572" s="2">
        <f t="shared" si="307"/>
        <v>0.33750000000000002</v>
      </c>
      <c r="X6572">
        <f t="shared" si="308"/>
        <v>4</v>
      </c>
    </row>
    <row r="6573" spans="1:24"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c r="V6573">
        <f t="shared" si="306"/>
        <v>199.47899999999998</v>
      </c>
      <c r="W6573" s="2">
        <f t="shared" si="307"/>
        <v>0.125</v>
      </c>
      <c r="X6573">
        <f t="shared" si="308"/>
        <v>4</v>
      </c>
    </row>
    <row r="6574" spans="1:24"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c r="V6574">
        <f t="shared" si="306"/>
        <v>6.0996000000000006</v>
      </c>
      <c r="W6574" s="2">
        <f t="shared" si="307"/>
        <v>0.49</v>
      </c>
      <c r="X6574">
        <f t="shared" si="308"/>
        <v>6</v>
      </c>
    </row>
    <row r="6575" spans="1:24"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f t="shared" si="306"/>
        <v>495.79199999999997</v>
      </c>
      <c r="W6575" s="2">
        <f t="shared" si="307"/>
        <v>0.12000000000000001</v>
      </c>
      <c r="X6575">
        <f t="shared" si="308"/>
        <v>5</v>
      </c>
    </row>
    <row r="6576" spans="1:24"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c r="V6576">
        <f t="shared" si="306"/>
        <v>201.5496</v>
      </c>
      <c r="W6576" s="2">
        <f t="shared" si="307"/>
        <v>0.37</v>
      </c>
      <c r="X6576">
        <f t="shared" si="308"/>
        <v>5</v>
      </c>
    </row>
    <row r="6577" spans="1:24" x14ac:dyDescent="0.2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c r="V6577">
        <f t="shared" si="306"/>
        <v>608.67520000000013</v>
      </c>
      <c r="W6577" s="2">
        <f t="shared" si="307"/>
        <v>0.42</v>
      </c>
      <c r="X6577">
        <f t="shared" si="308"/>
        <v>5</v>
      </c>
    </row>
    <row r="6578" spans="1:24" x14ac:dyDescent="0.2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c r="V6578">
        <f t="shared" si="306"/>
        <v>187.38720000000001</v>
      </c>
      <c r="W6578" s="2">
        <f t="shared" si="307"/>
        <v>-9.9999999999999992E-2</v>
      </c>
      <c r="X6578">
        <f t="shared" si="308"/>
        <v>5</v>
      </c>
    </row>
    <row r="6579" spans="1:24" x14ac:dyDescent="0.2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c r="V6579">
        <f t="shared" si="306"/>
        <v>123.4974</v>
      </c>
      <c r="W6579" s="2">
        <f t="shared" si="307"/>
        <v>0.28999999999999998</v>
      </c>
      <c r="X6579">
        <f t="shared" si="308"/>
        <v>5</v>
      </c>
    </row>
    <row r="6580" spans="1:24"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c r="V6580">
        <f t="shared" si="306"/>
        <v>932.34819999999991</v>
      </c>
      <c r="W6580" s="2">
        <f t="shared" si="307"/>
        <v>7.4999999999999997E-2</v>
      </c>
      <c r="X6580">
        <f t="shared" si="308"/>
        <v>5</v>
      </c>
    </row>
    <row r="6581" spans="1:24"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f t="shared" si="306"/>
        <v>3.4735999999999998</v>
      </c>
      <c r="W6581" s="2">
        <f t="shared" si="307"/>
        <v>0.48</v>
      </c>
      <c r="X6581">
        <f t="shared" si="308"/>
        <v>0</v>
      </c>
    </row>
    <row r="6582" spans="1:24"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c r="V6582">
        <f t="shared" si="306"/>
        <v>6.0882000000000005</v>
      </c>
      <c r="W6582" s="2">
        <f t="shared" si="307"/>
        <v>0.26999999999999996</v>
      </c>
      <c r="X6582">
        <f t="shared" si="308"/>
        <v>0</v>
      </c>
    </row>
    <row r="6583" spans="1:24"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c r="V6583">
        <f t="shared" si="306"/>
        <v>71.358000000000004</v>
      </c>
      <c r="W6583" s="2">
        <f t="shared" si="307"/>
        <v>0.3</v>
      </c>
      <c r="X6583">
        <f t="shared" si="308"/>
        <v>0</v>
      </c>
    </row>
    <row r="6584" spans="1:24" x14ac:dyDescent="0.2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c r="V6584">
        <f t="shared" si="306"/>
        <v>93.584400000000002</v>
      </c>
      <c r="W6584" s="2">
        <f t="shared" si="307"/>
        <v>0.48</v>
      </c>
      <c r="X6584">
        <f t="shared" si="308"/>
        <v>4</v>
      </c>
    </row>
    <row r="6585" spans="1:24"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c r="V6585">
        <f t="shared" si="306"/>
        <v>72.377399999999994</v>
      </c>
      <c r="W6585" s="2">
        <f t="shared" si="307"/>
        <v>0.28999999999999998</v>
      </c>
      <c r="X6585">
        <f t="shared" si="308"/>
        <v>6</v>
      </c>
    </row>
    <row r="6586" spans="1:24"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c r="V6586">
        <f t="shared" si="306"/>
        <v>203.96999999999997</v>
      </c>
      <c r="W6586" s="2">
        <f t="shared" si="307"/>
        <v>0.25</v>
      </c>
      <c r="X6586">
        <f t="shared" si="308"/>
        <v>6</v>
      </c>
    </row>
    <row r="6587" spans="1:24"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c r="V6587">
        <f t="shared" si="306"/>
        <v>4.9280000000000008</v>
      </c>
      <c r="W6587" s="2">
        <f t="shared" si="307"/>
        <v>0.43999999999999995</v>
      </c>
      <c r="X6587">
        <f t="shared" si="308"/>
        <v>6</v>
      </c>
    </row>
    <row r="6588" spans="1:24"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c r="V6588">
        <f t="shared" si="306"/>
        <v>13.972799999999999</v>
      </c>
      <c r="W6588" s="2">
        <f t="shared" si="307"/>
        <v>0.29000000000000004</v>
      </c>
      <c r="X6588">
        <f t="shared" si="308"/>
        <v>6</v>
      </c>
    </row>
    <row r="6589" spans="1:24"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c r="V6589">
        <f t="shared" si="306"/>
        <v>233.2638</v>
      </c>
      <c r="W6589" s="2">
        <f t="shared" si="307"/>
        <v>0.22999999999999998</v>
      </c>
      <c r="X6589">
        <f t="shared" si="308"/>
        <v>6</v>
      </c>
    </row>
    <row r="6590" spans="1:24"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c r="V6590">
        <f t="shared" si="306"/>
        <v>7.7687999999999997</v>
      </c>
      <c r="W6590" s="2">
        <f t="shared" si="307"/>
        <v>0.48</v>
      </c>
      <c r="X6590">
        <f t="shared" si="308"/>
        <v>6</v>
      </c>
    </row>
    <row r="6591" spans="1:24"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c r="V6591">
        <f t="shared" si="306"/>
        <v>220.13399999999999</v>
      </c>
      <c r="W6591" s="2">
        <f t="shared" si="307"/>
        <v>0.05</v>
      </c>
      <c r="X6591">
        <f t="shared" si="308"/>
        <v>6</v>
      </c>
    </row>
    <row r="6592" spans="1:24"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c r="V6592">
        <f t="shared" si="306"/>
        <v>6.6906000000000008</v>
      </c>
      <c r="W6592" s="2">
        <f t="shared" si="307"/>
        <v>0.32499999999999996</v>
      </c>
      <c r="X6592">
        <f t="shared" si="308"/>
        <v>3</v>
      </c>
    </row>
    <row r="6593" spans="1:24" x14ac:dyDescent="0.2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c r="V6593">
        <f t="shared" si="306"/>
        <v>24.948</v>
      </c>
      <c r="W6593" s="2">
        <f t="shared" si="307"/>
        <v>0.28000000000000003</v>
      </c>
      <c r="X6593">
        <f t="shared" si="308"/>
        <v>6</v>
      </c>
    </row>
    <row r="6594" spans="1:24" x14ac:dyDescent="0.2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f t="shared" si="306"/>
        <v>18.067500000000003</v>
      </c>
      <c r="W6594" s="2">
        <f t="shared" si="307"/>
        <v>8.7499999999999994E-2</v>
      </c>
      <c r="X6594">
        <f t="shared" si="308"/>
        <v>6</v>
      </c>
    </row>
    <row r="6595" spans="1:24"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c r="V6595">
        <f t="shared" ref="V6595:V6658" si="309">R6595-U6595</f>
        <v>21.819199999999999</v>
      </c>
      <c r="W6595" s="2">
        <f t="shared" ref="W6595:W6658" si="310">U6595/R6595</f>
        <v>0.35</v>
      </c>
      <c r="X6595">
        <f t="shared" ref="X6595:X6658" si="311">D6595-C6595</f>
        <v>3</v>
      </c>
    </row>
    <row r="6596" spans="1:24" x14ac:dyDescent="0.2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c r="V6596">
        <f t="shared" si="309"/>
        <v>90.669600000000003</v>
      </c>
      <c r="W6596" s="2">
        <f t="shared" si="310"/>
        <v>0.27999999999999997</v>
      </c>
      <c r="X6596">
        <f t="shared" si="311"/>
        <v>7</v>
      </c>
    </row>
    <row r="6597" spans="1:24"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c r="V6597">
        <f t="shared" si="309"/>
        <v>19.600000000000001</v>
      </c>
      <c r="W6597" s="2">
        <f t="shared" si="310"/>
        <v>-0.66666666666666663</v>
      </c>
      <c r="X6597">
        <f t="shared" si="311"/>
        <v>3</v>
      </c>
    </row>
    <row r="6598" spans="1:24"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c r="V6598">
        <f t="shared" si="309"/>
        <v>3.4736000000000002</v>
      </c>
      <c r="W6598" s="2">
        <f t="shared" si="310"/>
        <v>0.35</v>
      </c>
      <c r="X6598">
        <f t="shared" si="311"/>
        <v>3</v>
      </c>
    </row>
    <row r="6599" spans="1:24" x14ac:dyDescent="0.2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c r="V6599">
        <f t="shared" si="309"/>
        <v>2.2749999999999999</v>
      </c>
      <c r="W6599" s="2">
        <f t="shared" si="310"/>
        <v>-0.66666666666666674</v>
      </c>
      <c r="X6599">
        <f t="shared" si="311"/>
        <v>6</v>
      </c>
    </row>
    <row r="6600" spans="1:24" x14ac:dyDescent="0.2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c r="V6600">
        <f t="shared" si="309"/>
        <v>39.535200000000003</v>
      </c>
      <c r="W6600" s="2">
        <f t="shared" si="310"/>
        <v>0.36249999999999999</v>
      </c>
      <c r="X6600">
        <f t="shared" si="311"/>
        <v>6</v>
      </c>
    </row>
    <row r="6601" spans="1:24" x14ac:dyDescent="0.2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c r="V6601">
        <f t="shared" si="309"/>
        <v>37.039199999999994</v>
      </c>
      <c r="W6601" s="2">
        <f t="shared" si="310"/>
        <v>0.39</v>
      </c>
      <c r="X6601">
        <f t="shared" si="311"/>
        <v>5</v>
      </c>
    </row>
    <row r="6602" spans="1:24" x14ac:dyDescent="0.2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c r="V6602">
        <f t="shared" si="309"/>
        <v>73.41</v>
      </c>
      <c r="W6602" s="2">
        <f t="shared" si="310"/>
        <v>0.5</v>
      </c>
      <c r="X6602">
        <f t="shared" si="311"/>
        <v>5</v>
      </c>
    </row>
    <row r="6603" spans="1:24" x14ac:dyDescent="0.2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f t="shared" si="309"/>
        <v>175.08320000000001</v>
      </c>
      <c r="W6603" s="2">
        <f t="shared" si="310"/>
        <v>0.26999999999999996</v>
      </c>
      <c r="X6603">
        <f t="shared" si="311"/>
        <v>5</v>
      </c>
    </row>
    <row r="6604" spans="1:24" x14ac:dyDescent="0.2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f t="shared" si="309"/>
        <v>8.4564000000000004</v>
      </c>
      <c r="W6604" s="2">
        <f t="shared" si="310"/>
        <v>0.45999999999999996</v>
      </c>
      <c r="X6604">
        <f t="shared" si="311"/>
        <v>5</v>
      </c>
    </row>
    <row r="6605" spans="1:24"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c r="V6605">
        <f t="shared" si="309"/>
        <v>179.28120000000001</v>
      </c>
      <c r="W6605" s="2">
        <f t="shared" si="310"/>
        <v>-0.22500000000000001</v>
      </c>
      <c r="X6605">
        <f t="shared" si="311"/>
        <v>3</v>
      </c>
    </row>
    <row r="6606" spans="1:24"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c r="V6606">
        <f t="shared" si="309"/>
        <v>5.94</v>
      </c>
      <c r="W6606" s="2">
        <f t="shared" si="310"/>
        <v>0</v>
      </c>
      <c r="X6606">
        <f t="shared" si="311"/>
        <v>5</v>
      </c>
    </row>
    <row r="6607" spans="1:24"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c r="V6607">
        <f t="shared" si="309"/>
        <v>23.587199999999999</v>
      </c>
      <c r="W6607" s="2">
        <f t="shared" si="310"/>
        <v>0.48</v>
      </c>
      <c r="X6607">
        <f t="shared" si="311"/>
        <v>5</v>
      </c>
    </row>
    <row r="6608" spans="1:24"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c r="V6608">
        <f t="shared" si="309"/>
        <v>187.41160000000002</v>
      </c>
      <c r="W6608" s="2">
        <f t="shared" si="310"/>
        <v>0.11249999999999999</v>
      </c>
      <c r="X6608">
        <f t="shared" si="311"/>
        <v>5</v>
      </c>
    </row>
    <row r="6609" spans="1:24"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c r="V6609">
        <f t="shared" si="309"/>
        <v>569.52719999999999</v>
      </c>
      <c r="W6609" s="2">
        <f t="shared" si="310"/>
        <v>-0.17499999999999999</v>
      </c>
      <c r="X6609">
        <f t="shared" si="311"/>
        <v>5</v>
      </c>
    </row>
    <row r="6610" spans="1:24"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c r="V6610">
        <f t="shared" si="309"/>
        <v>255.73349999999999</v>
      </c>
      <c r="W6610" s="2">
        <f t="shared" si="310"/>
        <v>0.3125</v>
      </c>
      <c r="X6610">
        <f t="shared" si="311"/>
        <v>5</v>
      </c>
    </row>
    <row r="6611" spans="1:24" x14ac:dyDescent="0.2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c r="V6611">
        <f t="shared" si="309"/>
        <v>64.670400000000001</v>
      </c>
      <c r="W6611" s="2">
        <f t="shared" si="310"/>
        <v>0.28000000000000003</v>
      </c>
      <c r="X6611">
        <f t="shared" si="311"/>
        <v>0</v>
      </c>
    </row>
    <row r="6612" spans="1:24"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c r="V6612">
        <f t="shared" si="309"/>
        <v>13.265999999999998</v>
      </c>
      <c r="W6612" s="2">
        <f t="shared" si="310"/>
        <v>0.3125</v>
      </c>
      <c r="X6612">
        <f t="shared" si="311"/>
        <v>2</v>
      </c>
    </row>
    <row r="6613" spans="1:24"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c r="V6613">
        <f t="shared" si="309"/>
        <v>140.13080000000002</v>
      </c>
      <c r="W6613" s="2">
        <f t="shared" si="310"/>
        <v>0.26999999999999996</v>
      </c>
      <c r="X6613">
        <f t="shared" si="311"/>
        <v>7</v>
      </c>
    </row>
    <row r="6614" spans="1:24"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c r="V6614">
        <f t="shared" si="309"/>
        <v>11.502000000000001</v>
      </c>
      <c r="W6614" s="2">
        <f t="shared" si="310"/>
        <v>0.45999999999999996</v>
      </c>
      <c r="X6614">
        <f t="shared" si="311"/>
        <v>7</v>
      </c>
    </row>
    <row r="6615" spans="1:24"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f t="shared" si="309"/>
        <v>338.36399999999998</v>
      </c>
      <c r="W6615" s="2">
        <f t="shared" si="310"/>
        <v>0.28000000000000003</v>
      </c>
      <c r="X6615">
        <f t="shared" si="311"/>
        <v>7</v>
      </c>
    </row>
    <row r="6616" spans="1:24"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c r="V6616">
        <f t="shared" si="309"/>
        <v>174.2004</v>
      </c>
      <c r="W6616" s="2">
        <f t="shared" si="310"/>
        <v>0.17</v>
      </c>
      <c r="X6616">
        <f t="shared" si="311"/>
        <v>7</v>
      </c>
    </row>
    <row r="6617" spans="1:24"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c r="V6617">
        <f t="shared" si="309"/>
        <v>225.56799999999998</v>
      </c>
      <c r="W6617" s="2">
        <f t="shared" si="310"/>
        <v>5.8823529411764712E-2</v>
      </c>
      <c r="X6617">
        <f t="shared" si="311"/>
        <v>2</v>
      </c>
    </row>
    <row r="6618" spans="1:24"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c r="V6618">
        <f t="shared" si="309"/>
        <v>11.7</v>
      </c>
      <c r="W6618" s="2">
        <f t="shared" si="310"/>
        <v>0.48000000000000004</v>
      </c>
      <c r="X6618">
        <f t="shared" si="311"/>
        <v>2</v>
      </c>
    </row>
    <row r="6619" spans="1:24"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c r="V6619">
        <f t="shared" si="309"/>
        <v>112.11840000000001</v>
      </c>
      <c r="W6619" s="2">
        <f t="shared" si="310"/>
        <v>0.49</v>
      </c>
      <c r="X6619">
        <f t="shared" si="311"/>
        <v>2</v>
      </c>
    </row>
    <row r="6620" spans="1:24"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c r="V6620">
        <f t="shared" si="309"/>
        <v>16.847999999999999</v>
      </c>
      <c r="W6620" s="2">
        <f t="shared" si="310"/>
        <v>0.48</v>
      </c>
      <c r="X6620">
        <f t="shared" si="311"/>
        <v>5</v>
      </c>
    </row>
    <row r="6621" spans="1:24"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c r="V6621">
        <f t="shared" si="309"/>
        <v>155.35559999999998</v>
      </c>
      <c r="W6621" s="2">
        <f t="shared" si="310"/>
        <v>0.26</v>
      </c>
      <c r="X6621">
        <f t="shared" si="311"/>
        <v>5</v>
      </c>
    </row>
    <row r="6622" spans="1:24"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c r="V6622">
        <f t="shared" si="309"/>
        <v>4080.7690000000002</v>
      </c>
      <c r="W6622" s="2">
        <f t="shared" si="310"/>
        <v>0.02</v>
      </c>
      <c r="X6622">
        <f t="shared" si="311"/>
        <v>5</v>
      </c>
    </row>
    <row r="6623" spans="1:24"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c r="V6623">
        <f t="shared" si="309"/>
        <v>159.70499999999998</v>
      </c>
      <c r="W6623" s="2">
        <f t="shared" si="310"/>
        <v>0.25</v>
      </c>
      <c r="X6623">
        <f t="shared" si="311"/>
        <v>5</v>
      </c>
    </row>
    <row r="6624" spans="1:24"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f t="shared" si="309"/>
        <v>29.7348</v>
      </c>
      <c r="W6624" s="2">
        <f t="shared" si="310"/>
        <v>0.28999999999999998</v>
      </c>
      <c r="X6624">
        <f t="shared" si="311"/>
        <v>3</v>
      </c>
    </row>
    <row r="6625" spans="1:24"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c r="V6625">
        <f t="shared" si="309"/>
        <v>30.994399999999995</v>
      </c>
      <c r="W6625" s="2">
        <f t="shared" si="310"/>
        <v>0.47000000000000003</v>
      </c>
      <c r="X6625">
        <f t="shared" si="311"/>
        <v>3</v>
      </c>
    </row>
    <row r="6626" spans="1:24"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c r="V6626">
        <f t="shared" si="309"/>
        <v>115.6086</v>
      </c>
      <c r="W6626" s="2">
        <f t="shared" si="310"/>
        <v>-0.12857142857142856</v>
      </c>
      <c r="X6626">
        <f t="shared" si="311"/>
        <v>4</v>
      </c>
    </row>
    <row r="6627" spans="1:24"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c r="V6627">
        <f t="shared" si="309"/>
        <v>207.84559999999999</v>
      </c>
      <c r="W6627" s="2">
        <f t="shared" si="310"/>
        <v>-4.2857142857142858E-2</v>
      </c>
      <c r="X6627">
        <f t="shared" si="311"/>
        <v>4</v>
      </c>
    </row>
    <row r="6628" spans="1:24"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c r="V6628">
        <f t="shared" si="309"/>
        <v>4759.9727999999996</v>
      </c>
      <c r="W6628" s="2">
        <f t="shared" si="310"/>
        <v>0.32</v>
      </c>
      <c r="X6628">
        <f t="shared" si="311"/>
        <v>7</v>
      </c>
    </row>
    <row r="6629" spans="1:24"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c r="V6629">
        <f t="shared" si="309"/>
        <v>6.7392000000000012</v>
      </c>
      <c r="W6629" s="2">
        <f t="shared" si="310"/>
        <v>0.47999999999999993</v>
      </c>
      <c r="X6629">
        <f t="shared" si="311"/>
        <v>4</v>
      </c>
    </row>
    <row r="6630" spans="1:24"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c r="V6630">
        <f t="shared" si="309"/>
        <v>145.52720000000002</v>
      </c>
      <c r="W6630" s="2">
        <f t="shared" si="310"/>
        <v>0.47999999999999993</v>
      </c>
      <c r="X6630">
        <f t="shared" si="311"/>
        <v>3</v>
      </c>
    </row>
    <row r="6631" spans="1:24" x14ac:dyDescent="0.2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c r="V6631">
        <f t="shared" si="309"/>
        <v>12.792</v>
      </c>
      <c r="W6631" s="2">
        <f t="shared" si="310"/>
        <v>-0.73333333333333328</v>
      </c>
      <c r="X6631">
        <f t="shared" si="311"/>
        <v>4</v>
      </c>
    </row>
    <row r="6632" spans="1:24"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c r="V6632">
        <f t="shared" si="309"/>
        <v>645.97559999999999</v>
      </c>
      <c r="W6632" s="2">
        <f t="shared" si="310"/>
        <v>7.4999999999999997E-2</v>
      </c>
      <c r="X6632">
        <f t="shared" si="311"/>
        <v>5</v>
      </c>
    </row>
    <row r="6633" spans="1:24"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f t="shared" si="309"/>
        <v>1118.24</v>
      </c>
      <c r="W6633" s="2">
        <f t="shared" si="310"/>
        <v>0.36</v>
      </c>
      <c r="X6633">
        <f t="shared" si="311"/>
        <v>5</v>
      </c>
    </row>
    <row r="6634" spans="1:24" x14ac:dyDescent="0.2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c r="V6634">
        <f t="shared" si="309"/>
        <v>39.2256</v>
      </c>
      <c r="W6634" s="2">
        <f t="shared" si="310"/>
        <v>0.28000000000000003</v>
      </c>
      <c r="X6634">
        <f t="shared" si="311"/>
        <v>2</v>
      </c>
    </row>
    <row r="6635" spans="1:24"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c r="V6635">
        <f t="shared" si="309"/>
        <v>113.99430000000001</v>
      </c>
      <c r="W6635" s="2">
        <f t="shared" si="310"/>
        <v>0.43</v>
      </c>
      <c r="X6635">
        <f t="shared" si="311"/>
        <v>0</v>
      </c>
    </row>
    <row r="6636" spans="1:24" x14ac:dyDescent="0.2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c r="V6636">
        <f t="shared" si="309"/>
        <v>121.0891</v>
      </c>
      <c r="W6636" s="2">
        <f t="shared" si="310"/>
        <v>-0.76666666666666672</v>
      </c>
      <c r="X6636">
        <f t="shared" si="311"/>
        <v>0</v>
      </c>
    </row>
    <row r="6637" spans="1:24" x14ac:dyDescent="0.2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f t="shared" si="309"/>
        <v>556.61159999999995</v>
      </c>
      <c r="W6637" s="2">
        <f t="shared" si="310"/>
        <v>0.11249999999999999</v>
      </c>
      <c r="X6637">
        <f t="shared" si="311"/>
        <v>0</v>
      </c>
    </row>
    <row r="6638" spans="1:24" x14ac:dyDescent="0.2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c r="V6638">
        <f t="shared" si="309"/>
        <v>82.431000000000012</v>
      </c>
      <c r="W6638" s="2">
        <f t="shared" si="310"/>
        <v>0.32500000000000001</v>
      </c>
      <c r="X6638">
        <f t="shared" si="311"/>
        <v>0</v>
      </c>
    </row>
    <row r="6639" spans="1:24"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c r="V6639">
        <f t="shared" si="309"/>
        <v>4.9629000000000003</v>
      </c>
      <c r="W6639" s="2">
        <f t="shared" si="310"/>
        <v>0.28999999999999998</v>
      </c>
      <c r="X6639">
        <f t="shared" si="311"/>
        <v>3</v>
      </c>
    </row>
    <row r="6640" spans="1:24"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c r="V6640">
        <f t="shared" si="309"/>
        <v>71.168400000000005</v>
      </c>
      <c r="W6640" s="2">
        <f t="shared" si="310"/>
        <v>0.33749999999999997</v>
      </c>
      <c r="X6640">
        <f t="shared" si="311"/>
        <v>3</v>
      </c>
    </row>
    <row r="6641" spans="1:24" x14ac:dyDescent="0.2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f t="shared" si="309"/>
        <v>2156.1904</v>
      </c>
      <c r="W6641" s="2">
        <f t="shared" si="310"/>
        <v>-0.51666666666666661</v>
      </c>
      <c r="X6641">
        <f t="shared" si="311"/>
        <v>2</v>
      </c>
    </row>
    <row r="6642" spans="1:24" x14ac:dyDescent="0.2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c r="V6642">
        <f t="shared" si="309"/>
        <v>65.457599999999985</v>
      </c>
      <c r="W6642" s="2">
        <f t="shared" si="310"/>
        <v>0.48000000000000004</v>
      </c>
      <c r="X6642">
        <f t="shared" si="311"/>
        <v>4</v>
      </c>
    </row>
    <row r="6643" spans="1:24" x14ac:dyDescent="0.2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f t="shared" si="309"/>
        <v>50.261400000000002</v>
      </c>
      <c r="W6643" s="2">
        <f t="shared" si="310"/>
        <v>0.37</v>
      </c>
      <c r="X6643">
        <f t="shared" si="311"/>
        <v>4</v>
      </c>
    </row>
    <row r="6644" spans="1:24" x14ac:dyDescent="0.2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c r="V6644">
        <f t="shared" si="309"/>
        <v>66.599999999999994</v>
      </c>
      <c r="W6644" s="2">
        <f t="shared" si="310"/>
        <v>0.5</v>
      </c>
      <c r="X6644">
        <f t="shared" si="311"/>
        <v>4</v>
      </c>
    </row>
    <row r="6645" spans="1:24"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c r="V6645">
        <f t="shared" si="309"/>
        <v>400.01080000000002</v>
      </c>
      <c r="W6645" s="2">
        <f t="shared" si="310"/>
        <v>8.7499999999999994E-2</v>
      </c>
      <c r="X6645">
        <f t="shared" si="311"/>
        <v>6</v>
      </c>
    </row>
    <row r="6646" spans="1:24"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c r="V6646">
        <f t="shared" si="309"/>
        <v>171.4314</v>
      </c>
      <c r="W6646" s="2">
        <f t="shared" si="310"/>
        <v>-0.22500000000000003</v>
      </c>
      <c r="X6646">
        <f t="shared" si="311"/>
        <v>6</v>
      </c>
    </row>
    <row r="6647" spans="1:24"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c r="V6647">
        <f t="shared" si="309"/>
        <v>118.4564</v>
      </c>
      <c r="W6647" s="2">
        <f t="shared" si="310"/>
        <v>0.11249999999999999</v>
      </c>
      <c r="X6647">
        <f t="shared" si="311"/>
        <v>6</v>
      </c>
    </row>
    <row r="6648" spans="1:24"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c r="V6648">
        <f t="shared" si="309"/>
        <v>868.86030000000005</v>
      </c>
      <c r="W6648" s="2">
        <f t="shared" si="310"/>
        <v>-0.53999999999999992</v>
      </c>
      <c r="X6648">
        <f t="shared" si="311"/>
        <v>6</v>
      </c>
    </row>
    <row r="6649" spans="1:24"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c r="V6649">
        <f t="shared" si="309"/>
        <v>78.4512</v>
      </c>
      <c r="W6649" s="2">
        <f t="shared" si="310"/>
        <v>9.9999999999999978E-2</v>
      </c>
      <c r="X6649">
        <f t="shared" si="311"/>
        <v>6</v>
      </c>
    </row>
    <row r="6650" spans="1:24" x14ac:dyDescent="0.2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c r="V6650">
        <f t="shared" si="309"/>
        <v>110.80159999999999</v>
      </c>
      <c r="W6650" s="2">
        <f t="shared" si="310"/>
        <v>-1.5999999999999999</v>
      </c>
      <c r="X6650">
        <f t="shared" si="311"/>
        <v>3</v>
      </c>
    </row>
    <row r="6651" spans="1:24" x14ac:dyDescent="0.2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c r="V6651">
        <f t="shared" si="309"/>
        <v>211.98939999999999</v>
      </c>
      <c r="W6651" s="2">
        <f t="shared" si="310"/>
        <v>0.33750000000000002</v>
      </c>
      <c r="X6651">
        <f t="shared" si="311"/>
        <v>3</v>
      </c>
    </row>
    <row r="6652" spans="1:24" x14ac:dyDescent="0.2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c r="V6652">
        <f t="shared" si="309"/>
        <v>30.422000000000004</v>
      </c>
      <c r="W6652" s="2">
        <f t="shared" si="310"/>
        <v>0.33749999999999997</v>
      </c>
      <c r="X6652">
        <f t="shared" si="311"/>
        <v>3</v>
      </c>
    </row>
    <row r="6653" spans="1:24" x14ac:dyDescent="0.2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f t="shared" si="309"/>
        <v>32.8352</v>
      </c>
      <c r="W6653" s="2">
        <f t="shared" si="310"/>
        <v>-0.54999999999999993</v>
      </c>
      <c r="X6653">
        <f t="shared" si="311"/>
        <v>3</v>
      </c>
    </row>
    <row r="6654" spans="1:24" x14ac:dyDescent="0.2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c r="V6654">
        <f t="shared" si="309"/>
        <v>13.478400000000001</v>
      </c>
      <c r="W6654" s="2">
        <f t="shared" si="310"/>
        <v>0.35</v>
      </c>
      <c r="X6654">
        <f t="shared" si="311"/>
        <v>3</v>
      </c>
    </row>
    <row r="6655" spans="1:24" x14ac:dyDescent="0.2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c r="V6655">
        <f t="shared" si="309"/>
        <v>253.06700000000001</v>
      </c>
      <c r="W6655" s="2">
        <f t="shared" si="310"/>
        <v>-0.18571428571428572</v>
      </c>
      <c r="X6655">
        <f t="shared" si="311"/>
        <v>3</v>
      </c>
    </row>
    <row r="6656" spans="1:24"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c r="V6656">
        <f t="shared" si="309"/>
        <v>308.55780000000004</v>
      </c>
      <c r="W6656" s="2">
        <f t="shared" si="310"/>
        <v>7.4999999999999997E-2</v>
      </c>
      <c r="X6656">
        <f t="shared" si="311"/>
        <v>7</v>
      </c>
    </row>
    <row r="6657" spans="1:24"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c r="V6657">
        <f t="shared" si="309"/>
        <v>27.193200000000001</v>
      </c>
      <c r="W6657" s="2">
        <f t="shared" si="310"/>
        <v>0.15</v>
      </c>
      <c r="X6657">
        <f t="shared" si="311"/>
        <v>7</v>
      </c>
    </row>
    <row r="6658" spans="1:24"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c r="V6658">
        <f t="shared" si="309"/>
        <v>57.564</v>
      </c>
      <c r="W6658" s="2">
        <f t="shared" si="310"/>
        <v>-0.125</v>
      </c>
      <c r="X6658">
        <f t="shared" si="311"/>
        <v>7</v>
      </c>
    </row>
    <row r="6659" spans="1:24"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c r="V6659">
        <f t="shared" ref="V6659:V6722" si="312">R6659-U6659</f>
        <v>6.7830000000000004</v>
      </c>
      <c r="W6659" s="2">
        <f t="shared" ref="W6659:W6722" si="313">U6659/R6659</f>
        <v>0.36249999999999999</v>
      </c>
      <c r="X6659">
        <f t="shared" ref="X6659:X6722" si="314">D6659-C6659</f>
        <v>7</v>
      </c>
    </row>
    <row r="6660" spans="1:24"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c r="V6660">
        <f t="shared" si="312"/>
        <v>52.386799999999994</v>
      </c>
      <c r="W6660" s="2">
        <f t="shared" si="313"/>
        <v>0.23750000000000002</v>
      </c>
      <c r="X6660">
        <f t="shared" si="314"/>
        <v>7</v>
      </c>
    </row>
    <row r="6661" spans="1:24"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c r="V6661">
        <f t="shared" si="312"/>
        <v>572.6268</v>
      </c>
      <c r="W6661" s="2">
        <f t="shared" si="313"/>
        <v>-0.48</v>
      </c>
      <c r="X6661">
        <f t="shared" si="314"/>
        <v>7</v>
      </c>
    </row>
    <row r="6662" spans="1:24" x14ac:dyDescent="0.2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c r="V6662">
        <f t="shared" si="312"/>
        <v>27.761999999999997</v>
      </c>
      <c r="W6662" s="2">
        <f t="shared" si="313"/>
        <v>0.30000000000000004</v>
      </c>
      <c r="X6662">
        <f t="shared" si="314"/>
        <v>2</v>
      </c>
    </row>
    <row r="6663" spans="1:24" x14ac:dyDescent="0.2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c r="V6663">
        <f t="shared" si="312"/>
        <v>80.883200000000002</v>
      </c>
      <c r="W6663" s="2">
        <f t="shared" si="313"/>
        <v>0.28999999999999998</v>
      </c>
      <c r="X6663">
        <f t="shared" si="314"/>
        <v>2</v>
      </c>
    </row>
    <row r="6664" spans="1:24" x14ac:dyDescent="0.2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c r="V6664">
        <f t="shared" si="312"/>
        <v>237.36580000000001</v>
      </c>
      <c r="W6664" s="2">
        <f t="shared" si="313"/>
        <v>0.47</v>
      </c>
      <c r="X6664">
        <f t="shared" si="314"/>
        <v>2</v>
      </c>
    </row>
    <row r="6665" spans="1:24" x14ac:dyDescent="0.2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c r="V6665">
        <f t="shared" si="312"/>
        <v>296.18550000000005</v>
      </c>
      <c r="W6665" s="2">
        <f t="shared" si="313"/>
        <v>0.16999999999999998</v>
      </c>
      <c r="X6665">
        <f t="shared" si="314"/>
        <v>6</v>
      </c>
    </row>
    <row r="6666" spans="1:24" x14ac:dyDescent="0.2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c r="V6666">
        <f t="shared" si="312"/>
        <v>138.36900000000003</v>
      </c>
      <c r="W6666" s="2">
        <f t="shared" si="313"/>
        <v>0.44999999999999996</v>
      </c>
      <c r="X6666">
        <f t="shared" si="314"/>
        <v>6</v>
      </c>
    </row>
    <row r="6667" spans="1:24"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c r="V6667">
        <f t="shared" si="312"/>
        <v>140.14800000000002</v>
      </c>
      <c r="W6667" s="2">
        <f t="shared" si="313"/>
        <v>0.36249999999999999</v>
      </c>
      <c r="X6667">
        <f t="shared" si="314"/>
        <v>4</v>
      </c>
    </row>
    <row r="6668" spans="1:24"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c r="V6668">
        <f t="shared" si="312"/>
        <v>27.423999999999999</v>
      </c>
      <c r="W6668" s="2">
        <f t="shared" si="313"/>
        <v>0.36</v>
      </c>
      <c r="X6668">
        <f t="shared" si="314"/>
        <v>2</v>
      </c>
    </row>
    <row r="6669" spans="1:24"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f t="shared" si="312"/>
        <v>3.2032000000000003</v>
      </c>
      <c r="W6669" s="2">
        <f t="shared" si="313"/>
        <v>0.48</v>
      </c>
      <c r="X6669">
        <f t="shared" si="314"/>
        <v>2</v>
      </c>
    </row>
    <row r="6670" spans="1:24"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c r="V6670">
        <f t="shared" si="312"/>
        <v>12.58</v>
      </c>
      <c r="W6670" s="2">
        <f t="shared" si="313"/>
        <v>0.26</v>
      </c>
      <c r="X6670">
        <f t="shared" si="314"/>
        <v>2</v>
      </c>
    </row>
    <row r="6671" spans="1:24"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c r="V6671">
        <f t="shared" si="312"/>
        <v>52.440000000000005</v>
      </c>
      <c r="W6671" s="2">
        <f t="shared" si="313"/>
        <v>0.39999999999999997</v>
      </c>
      <c r="X6671">
        <f t="shared" si="314"/>
        <v>2</v>
      </c>
    </row>
    <row r="6672" spans="1:24"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c r="V6672">
        <f t="shared" si="312"/>
        <v>16.411999999999999</v>
      </c>
      <c r="W6672" s="2">
        <f t="shared" si="313"/>
        <v>0.45</v>
      </c>
      <c r="X6672">
        <f t="shared" si="314"/>
        <v>4</v>
      </c>
    </row>
    <row r="6673" spans="1:24"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c r="V6673">
        <f t="shared" si="312"/>
        <v>32.219200000000001</v>
      </c>
      <c r="W6673" s="2">
        <f t="shared" si="313"/>
        <v>0.35000000000000003</v>
      </c>
      <c r="X6673">
        <f t="shared" si="314"/>
        <v>4</v>
      </c>
    </row>
    <row r="6674" spans="1:24"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c r="V6674">
        <f t="shared" si="312"/>
        <v>186.10200000000003</v>
      </c>
      <c r="W6674" s="2">
        <f t="shared" si="313"/>
        <v>0.3</v>
      </c>
      <c r="X6674">
        <f t="shared" si="314"/>
        <v>5</v>
      </c>
    </row>
    <row r="6675" spans="1:24" x14ac:dyDescent="0.2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c r="V6675">
        <f t="shared" si="312"/>
        <v>55.727199999999996</v>
      </c>
      <c r="W6675" s="2">
        <f t="shared" si="313"/>
        <v>0.18</v>
      </c>
      <c r="X6675">
        <f t="shared" si="314"/>
        <v>7</v>
      </c>
    </row>
    <row r="6676" spans="1:24"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f t="shared" si="312"/>
        <v>6.0060000000000002</v>
      </c>
      <c r="W6676" s="2">
        <f t="shared" si="313"/>
        <v>0.44999999999999996</v>
      </c>
      <c r="X6676">
        <f t="shared" si="314"/>
        <v>2</v>
      </c>
    </row>
    <row r="6677" spans="1:24"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c r="V6677">
        <f t="shared" si="312"/>
        <v>61.247000000000007</v>
      </c>
      <c r="W6677" s="2">
        <f t="shared" si="313"/>
        <v>0.26999999999999996</v>
      </c>
      <c r="X6677">
        <f t="shared" si="314"/>
        <v>2</v>
      </c>
    </row>
    <row r="6678" spans="1:24"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c r="V6678">
        <f t="shared" si="312"/>
        <v>14.615</v>
      </c>
      <c r="W6678" s="2">
        <f t="shared" si="313"/>
        <v>0.26</v>
      </c>
      <c r="X6678">
        <f t="shared" si="314"/>
        <v>2</v>
      </c>
    </row>
    <row r="6679" spans="1:24"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c r="V6679">
        <f t="shared" si="312"/>
        <v>228.25320000000002</v>
      </c>
      <c r="W6679" s="2">
        <f t="shared" si="313"/>
        <v>0.42</v>
      </c>
      <c r="X6679">
        <f t="shared" si="314"/>
        <v>2</v>
      </c>
    </row>
    <row r="6680" spans="1:24"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c r="V6680">
        <f t="shared" si="312"/>
        <v>43.3566</v>
      </c>
      <c r="W6680" s="2">
        <f t="shared" si="313"/>
        <v>7.4999999999999997E-2</v>
      </c>
      <c r="X6680">
        <f t="shared" si="314"/>
        <v>4</v>
      </c>
    </row>
    <row r="6681" spans="1:24" x14ac:dyDescent="0.2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c r="V6681">
        <f t="shared" si="312"/>
        <v>8.0660000000000007</v>
      </c>
      <c r="W6681" s="2">
        <f t="shared" si="313"/>
        <v>0.26</v>
      </c>
      <c r="X6681">
        <f t="shared" si="314"/>
        <v>5</v>
      </c>
    </row>
    <row r="6682" spans="1:24" x14ac:dyDescent="0.2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f t="shared" si="312"/>
        <v>42.357600000000005</v>
      </c>
      <c r="W6682" s="2">
        <f t="shared" si="313"/>
        <v>0.47</v>
      </c>
      <c r="X6682">
        <f t="shared" si="314"/>
        <v>5</v>
      </c>
    </row>
    <row r="6683" spans="1:24" x14ac:dyDescent="0.2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c r="V6683">
        <f t="shared" si="312"/>
        <v>73.41</v>
      </c>
      <c r="W6683" s="2">
        <f t="shared" si="313"/>
        <v>0.5</v>
      </c>
      <c r="X6683">
        <f t="shared" si="314"/>
        <v>5</v>
      </c>
    </row>
    <row r="6684" spans="1:24" x14ac:dyDescent="0.2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f t="shared" si="312"/>
        <v>1.8720000000000001</v>
      </c>
      <c r="W6684" s="2">
        <f t="shared" si="313"/>
        <v>0.48</v>
      </c>
      <c r="X6684">
        <f t="shared" si="314"/>
        <v>1</v>
      </c>
    </row>
    <row r="6685" spans="1:24" x14ac:dyDescent="0.2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c r="V6685">
        <f t="shared" si="312"/>
        <v>11.222399999999999</v>
      </c>
      <c r="W6685" s="2">
        <f t="shared" si="313"/>
        <v>0.44000000000000006</v>
      </c>
      <c r="X6685">
        <f t="shared" si="314"/>
        <v>5</v>
      </c>
    </row>
    <row r="6686" spans="1:24"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c r="V6686">
        <f t="shared" si="312"/>
        <v>195.76739999999998</v>
      </c>
      <c r="W6686" s="2">
        <f t="shared" si="313"/>
        <v>-8.7500000000000008E-2</v>
      </c>
      <c r="X6686">
        <f t="shared" si="314"/>
        <v>5</v>
      </c>
    </row>
    <row r="6687" spans="1:24"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c r="V6687">
        <f t="shared" si="312"/>
        <v>61.289200000000001</v>
      </c>
      <c r="W6687" s="2">
        <f t="shared" si="313"/>
        <v>-0.47500000000000003</v>
      </c>
      <c r="X6687">
        <f t="shared" si="314"/>
        <v>5</v>
      </c>
    </row>
    <row r="6688" spans="1:24"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c r="V6688">
        <f t="shared" si="312"/>
        <v>11.643999999999998</v>
      </c>
      <c r="W6688" s="2">
        <f t="shared" si="313"/>
        <v>0.1125</v>
      </c>
      <c r="X6688">
        <f t="shared" si="314"/>
        <v>5</v>
      </c>
    </row>
    <row r="6689" spans="1:24"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c r="V6689">
        <f t="shared" si="312"/>
        <v>1062.0240000000001</v>
      </c>
      <c r="W6689" s="2">
        <f t="shared" si="313"/>
        <v>4.9999999999999996E-2</v>
      </c>
      <c r="X6689">
        <f t="shared" si="314"/>
        <v>7</v>
      </c>
    </row>
    <row r="6690" spans="1:24"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c r="V6690">
        <f t="shared" si="312"/>
        <v>90.687599999999989</v>
      </c>
      <c r="W6690" s="2">
        <f t="shared" si="313"/>
        <v>0.19000000000000003</v>
      </c>
      <c r="X6690">
        <f t="shared" si="314"/>
        <v>5</v>
      </c>
    </row>
    <row r="6691" spans="1:24" x14ac:dyDescent="0.2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c r="V6691">
        <f t="shared" si="312"/>
        <v>10.032</v>
      </c>
      <c r="W6691" s="2">
        <f t="shared" si="313"/>
        <v>0.17500000000000002</v>
      </c>
      <c r="X6691">
        <f t="shared" si="314"/>
        <v>7</v>
      </c>
    </row>
    <row r="6692" spans="1:24" x14ac:dyDescent="0.2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f t="shared" si="312"/>
        <v>9.1104000000000003</v>
      </c>
      <c r="W6692" s="2">
        <f t="shared" si="313"/>
        <v>0.48</v>
      </c>
      <c r="X6692">
        <f t="shared" si="314"/>
        <v>5</v>
      </c>
    </row>
    <row r="6693" spans="1:24" x14ac:dyDescent="0.2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c r="V6693">
        <f t="shared" si="312"/>
        <v>101.322</v>
      </c>
      <c r="W6693" s="2">
        <f t="shared" si="313"/>
        <v>0.35000000000000003</v>
      </c>
      <c r="X6693">
        <f t="shared" si="314"/>
        <v>5</v>
      </c>
    </row>
    <row r="6694" spans="1:24"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c r="V6694">
        <f t="shared" si="312"/>
        <v>257.85540000000003</v>
      </c>
      <c r="W6694" s="2">
        <f t="shared" si="313"/>
        <v>0.45999999999999996</v>
      </c>
      <c r="X6694">
        <f t="shared" si="314"/>
        <v>2</v>
      </c>
    </row>
    <row r="6695" spans="1:24" x14ac:dyDescent="0.2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c r="V6695">
        <f t="shared" si="312"/>
        <v>84.088799999999992</v>
      </c>
      <c r="W6695" s="2">
        <f t="shared" si="313"/>
        <v>0.49000000000000005</v>
      </c>
      <c r="X6695">
        <f t="shared" si="314"/>
        <v>2</v>
      </c>
    </row>
    <row r="6696" spans="1:24"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c r="V6696">
        <f t="shared" si="312"/>
        <v>33.099299999999999</v>
      </c>
      <c r="W6696" s="2">
        <f t="shared" si="313"/>
        <v>0.31</v>
      </c>
      <c r="X6696">
        <f t="shared" si="314"/>
        <v>4</v>
      </c>
    </row>
    <row r="6697" spans="1:24" x14ac:dyDescent="0.2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c r="V6697">
        <f t="shared" si="312"/>
        <v>280.24379999999996</v>
      </c>
      <c r="W6697" s="2">
        <f t="shared" si="313"/>
        <v>0.32500000000000001</v>
      </c>
      <c r="X6697">
        <f t="shared" si="314"/>
        <v>5</v>
      </c>
    </row>
    <row r="6698" spans="1:24" x14ac:dyDescent="0.2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c r="V6698">
        <f t="shared" si="312"/>
        <v>23.781599999999997</v>
      </c>
      <c r="W6698" s="2">
        <f t="shared" si="313"/>
        <v>0.32500000000000001</v>
      </c>
      <c r="X6698">
        <f t="shared" si="314"/>
        <v>5</v>
      </c>
    </row>
    <row r="6699" spans="1:24" x14ac:dyDescent="0.2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c r="V6699">
        <f t="shared" si="312"/>
        <v>28.029600000000002</v>
      </c>
      <c r="W6699" s="2">
        <f t="shared" si="313"/>
        <v>0.49</v>
      </c>
      <c r="X6699">
        <f t="shared" si="314"/>
        <v>5</v>
      </c>
    </row>
    <row r="6700" spans="1:24"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c r="V6700">
        <f t="shared" si="312"/>
        <v>8.6601999999999997</v>
      </c>
      <c r="W6700" s="2">
        <f t="shared" si="313"/>
        <v>0.47000000000000003</v>
      </c>
      <c r="X6700">
        <f t="shared" si="314"/>
        <v>4</v>
      </c>
    </row>
    <row r="6701" spans="1:24"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c r="V6701">
        <f t="shared" si="312"/>
        <v>202.7664</v>
      </c>
      <c r="W6701" s="2">
        <f t="shared" si="313"/>
        <v>9.9999999999999992E-2</v>
      </c>
      <c r="X6701">
        <f t="shared" si="314"/>
        <v>4</v>
      </c>
    </row>
    <row r="6702" spans="1:24"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c r="V6702">
        <f t="shared" si="312"/>
        <v>32.728799999999993</v>
      </c>
      <c r="W6702" s="2">
        <f t="shared" si="313"/>
        <v>0.35000000000000003</v>
      </c>
      <c r="X6702">
        <f t="shared" si="314"/>
        <v>4</v>
      </c>
    </row>
    <row r="6703" spans="1:24"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c r="V6703">
        <f t="shared" si="312"/>
        <v>142.744</v>
      </c>
      <c r="W6703" s="2">
        <f t="shared" si="313"/>
        <v>0.125</v>
      </c>
      <c r="X6703">
        <f t="shared" si="314"/>
        <v>4</v>
      </c>
    </row>
    <row r="6704" spans="1:24"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c r="V6704">
        <f t="shared" si="312"/>
        <v>11.3208</v>
      </c>
      <c r="W6704" s="2">
        <f t="shared" si="313"/>
        <v>-0.76666666666666661</v>
      </c>
      <c r="X6704">
        <f t="shared" si="314"/>
        <v>4</v>
      </c>
    </row>
    <row r="6705" spans="1:24"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c r="V6705">
        <f t="shared" si="312"/>
        <v>198.5454</v>
      </c>
      <c r="W6705" s="2">
        <f t="shared" si="313"/>
        <v>8.7499999999999994E-2</v>
      </c>
      <c r="X6705">
        <f t="shared" si="314"/>
        <v>5</v>
      </c>
    </row>
    <row r="6706" spans="1:24"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c r="V6706">
        <f t="shared" si="312"/>
        <v>3.6380999999999997</v>
      </c>
      <c r="W6706" s="2">
        <f t="shared" si="313"/>
        <v>0.33</v>
      </c>
      <c r="X6706">
        <f t="shared" si="314"/>
        <v>5</v>
      </c>
    </row>
    <row r="6707" spans="1:24"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c r="V6707">
        <f t="shared" si="312"/>
        <v>134.97749999999999</v>
      </c>
      <c r="W6707" s="2">
        <f t="shared" si="313"/>
        <v>6.25E-2</v>
      </c>
      <c r="X6707">
        <f t="shared" si="314"/>
        <v>5</v>
      </c>
    </row>
    <row r="6708" spans="1:24"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c r="V6708">
        <f t="shared" si="312"/>
        <v>461.21599999999995</v>
      </c>
      <c r="W6708" s="2">
        <f t="shared" si="313"/>
        <v>0.1125</v>
      </c>
      <c r="X6708">
        <f t="shared" si="314"/>
        <v>5</v>
      </c>
    </row>
    <row r="6709" spans="1:24"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c r="V6709">
        <f t="shared" si="312"/>
        <v>4.2282000000000002</v>
      </c>
      <c r="W6709" s="2">
        <f t="shared" si="313"/>
        <v>0.45999999999999996</v>
      </c>
      <c r="X6709">
        <f t="shared" si="314"/>
        <v>5</v>
      </c>
    </row>
    <row r="6710" spans="1:24"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c r="V6710">
        <f t="shared" si="312"/>
        <v>784.40800000000002</v>
      </c>
      <c r="W6710" s="2">
        <f t="shared" si="313"/>
        <v>0.1125</v>
      </c>
      <c r="X6710">
        <f t="shared" si="314"/>
        <v>5</v>
      </c>
    </row>
    <row r="6711" spans="1:24"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c r="V6711">
        <f t="shared" si="312"/>
        <v>210.1962</v>
      </c>
      <c r="W6711" s="2">
        <f t="shared" si="313"/>
        <v>8.7499999999999994E-2</v>
      </c>
      <c r="X6711">
        <f t="shared" si="314"/>
        <v>5</v>
      </c>
    </row>
    <row r="6712" spans="1:24"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c r="V6712">
        <f t="shared" si="312"/>
        <v>174.62400000000002</v>
      </c>
      <c r="W6712" s="2">
        <f t="shared" si="313"/>
        <v>0.36249999999999999</v>
      </c>
      <c r="X6712">
        <f t="shared" si="314"/>
        <v>3</v>
      </c>
    </row>
    <row r="6713" spans="1:24"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c r="V6713">
        <f t="shared" si="312"/>
        <v>8.673</v>
      </c>
      <c r="W6713" s="2">
        <f t="shared" si="313"/>
        <v>0.125</v>
      </c>
      <c r="X6713">
        <f t="shared" si="314"/>
        <v>3</v>
      </c>
    </row>
    <row r="6714" spans="1:24"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c r="V6714">
        <f t="shared" si="312"/>
        <v>559.33919999999989</v>
      </c>
      <c r="W6714" s="2">
        <f t="shared" si="313"/>
        <v>-1.1000000000000001</v>
      </c>
      <c r="X6714">
        <f t="shared" si="314"/>
        <v>0</v>
      </c>
    </row>
    <row r="6715" spans="1:24"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c r="V6715">
        <f t="shared" si="312"/>
        <v>83.083799999999997</v>
      </c>
      <c r="W6715" s="2">
        <f t="shared" si="313"/>
        <v>-0.47499999999999998</v>
      </c>
      <c r="X6715">
        <f t="shared" si="314"/>
        <v>0</v>
      </c>
    </row>
    <row r="6716" spans="1:24"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c r="V6716">
        <f t="shared" si="312"/>
        <v>44.172000000000004</v>
      </c>
      <c r="W6716" s="2">
        <f t="shared" si="313"/>
        <v>-0.125</v>
      </c>
      <c r="X6716">
        <f t="shared" si="314"/>
        <v>0</v>
      </c>
    </row>
    <row r="6717" spans="1:24"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c r="V6717">
        <f t="shared" si="312"/>
        <v>70.233599999999996</v>
      </c>
      <c r="W6717" s="2">
        <f t="shared" si="313"/>
        <v>0.26250000000000001</v>
      </c>
      <c r="X6717">
        <f t="shared" si="314"/>
        <v>0</v>
      </c>
    </row>
    <row r="6718" spans="1:24"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c r="V6718">
        <f t="shared" si="312"/>
        <v>15.6</v>
      </c>
      <c r="W6718" s="2">
        <f t="shared" si="313"/>
        <v>0.48000000000000004</v>
      </c>
      <c r="X6718">
        <f t="shared" si="314"/>
        <v>7</v>
      </c>
    </row>
    <row r="6719" spans="1:24"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c r="V6719">
        <f t="shared" si="312"/>
        <v>13.219200000000003</v>
      </c>
      <c r="W6719" s="2">
        <f t="shared" si="313"/>
        <v>0.48999999999999994</v>
      </c>
      <c r="X6719">
        <f t="shared" si="314"/>
        <v>7</v>
      </c>
    </row>
    <row r="6720" spans="1:24"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c r="V6720">
        <f t="shared" si="312"/>
        <v>127.93599999999998</v>
      </c>
      <c r="W6720" s="2">
        <f t="shared" si="313"/>
        <v>0.20000000000000004</v>
      </c>
      <c r="X6720">
        <f t="shared" si="314"/>
        <v>7</v>
      </c>
    </row>
    <row r="6721" spans="1:24"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c r="V6721">
        <f t="shared" si="312"/>
        <v>31.886400000000002</v>
      </c>
      <c r="W6721" s="2">
        <f t="shared" si="313"/>
        <v>8.7499999999999994E-2</v>
      </c>
      <c r="X6721">
        <f t="shared" si="314"/>
        <v>3</v>
      </c>
    </row>
    <row r="6722" spans="1:24"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c r="V6722">
        <f t="shared" si="312"/>
        <v>118.4605</v>
      </c>
      <c r="W6722" s="2">
        <f t="shared" si="313"/>
        <v>0.21000000000000002</v>
      </c>
      <c r="X6722">
        <f t="shared" si="314"/>
        <v>5</v>
      </c>
    </row>
    <row r="6723" spans="1:24"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c r="V6723">
        <f t="shared" ref="V6723:V6786" si="315">R6723-U6723</f>
        <v>17.256799999999998</v>
      </c>
      <c r="W6723" s="2">
        <f t="shared" ref="W6723:W6786" si="316">U6723/R6723</f>
        <v>0.26</v>
      </c>
      <c r="X6723">
        <f t="shared" ref="X6723:X6786" si="317">D6723-C6723</f>
        <v>5</v>
      </c>
    </row>
    <row r="6724" spans="1:24"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c r="V6724">
        <f t="shared" si="315"/>
        <v>11.885399999999999</v>
      </c>
      <c r="W6724" s="2">
        <f t="shared" si="316"/>
        <v>0.28999999999999998</v>
      </c>
      <c r="X6724">
        <f t="shared" si="317"/>
        <v>5</v>
      </c>
    </row>
    <row r="6725" spans="1:24" x14ac:dyDescent="0.2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c r="V6725">
        <f t="shared" si="315"/>
        <v>7.8546000000000005</v>
      </c>
      <c r="W6725" s="2">
        <f t="shared" si="316"/>
        <v>0.47</v>
      </c>
      <c r="X6725">
        <f t="shared" si="317"/>
        <v>2</v>
      </c>
    </row>
    <row r="6726" spans="1:24"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f t="shared" si="315"/>
        <v>5.6538000000000004</v>
      </c>
      <c r="W6726" s="2">
        <f t="shared" si="316"/>
        <v>0.46</v>
      </c>
      <c r="X6726">
        <f t="shared" si="317"/>
        <v>4</v>
      </c>
    </row>
    <row r="6727" spans="1:24"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c r="V6727">
        <f t="shared" si="315"/>
        <v>5.8671000000000006</v>
      </c>
      <c r="W6727" s="2">
        <f t="shared" si="316"/>
        <v>0.47</v>
      </c>
      <c r="X6727">
        <f t="shared" si="317"/>
        <v>4</v>
      </c>
    </row>
    <row r="6728" spans="1:24"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c r="V6728">
        <f t="shared" si="315"/>
        <v>12.940000000000001</v>
      </c>
      <c r="W6728" s="2">
        <f t="shared" si="316"/>
        <v>0.375</v>
      </c>
      <c r="X6728">
        <f t="shared" si="317"/>
        <v>4</v>
      </c>
    </row>
    <row r="6729" spans="1:24"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c r="V6729">
        <f t="shared" si="315"/>
        <v>93.915999999999983</v>
      </c>
      <c r="W6729" s="2">
        <f t="shared" si="316"/>
        <v>0.47000000000000008</v>
      </c>
      <c r="X6729">
        <f t="shared" si="317"/>
        <v>5</v>
      </c>
    </row>
    <row r="6730" spans="1:24" x14ac:dyDescent="0.2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c r="V6730">
        <f t="shared" si="315"/>
        <v>42.290400000000005</v>
      </c>
      <c r="W6730" s="2">
        <f t="shared" si="316"/>
        <v>0.16250000000000001</v>
      </c>
      <c r="X6730">
        <f t="shared" si="317"/>
        <v>5</v>
      </c>
    </row>
    <row r="6731" spans="1:24"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c r="V6731">
        <f t="shared" si="315"/>
        <v>10.6236</v>
      </c>
      <c r="W6731" s="2">
        <f t="shared" si="316"/>
        <v>-0.73333333333333339</v>
      </c>
      <c r="X6731">
        <f t="shared" si="317"/>
        <v>2</v>
      </c>
    </row>
    <row r="6732" spans="1:24"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c r="V6732">
        <f t="shared" si="315"/>
        <v>586.86159999999995</v>
      </c>
      <c r="W6732" s="2">
        <f t="shared" si="316"/>
        <v>8.7500000000000008E-2</v>
      </c>
      <c r="X6732">
        <f t="shared" si="317"/>
        <v>2</v>
      </c>
    </row>
    <row r="6733" spans="1:24"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c r="V6733">
        <f t="shared" si="315"/>
        <v>13.478400000000001</v>
      </c>
      <c r="W6733" s="2">
        <f t="shared" si="316"/>
        <v>0.35</v>
      </c>
      <c r="X6733">
        <f t="shared" si="317"/>
        <v>2</v>
      </c>
    </row>
    <row r="6734" spans="1:24"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c r="V6734">
        <f t="shared" si="315"/>
        <v>115.39840000000001</v>
      </c>
      <c r="W6734" s="2">
        <f t="shared" si="316"/>
        <v>0.35</v>
      </c>
      <c r="X6734">
        <f t="shared" si="317"/>
        <v>3</v>
      </c>
    </row>
    <row r="6735" spans="1:24"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c r="V6735">
        <f t="shared" si="315"/>
        <v>29.188800000000001</v>
      </c>
      <c r="W6735" s="2">
        <f t="shared" si="316"/>
        <v>9.9999999999999992E-2</v>
      </c>
      <c r="X6735">
        <f t="shared" si="317"/>
        <v>3</v>
      </c>
    </row>
    <row r="6736" spans="1:24"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c r="V6736">
        <f t="shared" si="315"/>
        <v>7.7485999999999997</v>
      </c>
      <c r="W6736" s="2">
        <f t="shared" si="316"/>
        <v>0.33750000000000002</v>
      </c>
      <c r="X6736">
        <f t="shared" si="317"/>
        <v>5</v>
      </c>
    </row>
    <row r="6737" spans="1:24"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c r="V6737">
        <f t="shared" si="315"/>
        <v>69.393600000000006</v>
      </c>
      <c r="W6737" s="2">
        <f t="shared" si="316"/>
        <v>0.38999999999999996</v>
      </c>
      <c r="X6737">
        <f t="shared" si="317"/>
        <v>7</v>
      </c>
    </row>
    <row r="6738" spans="1:24"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c r="V6738">
        <f t="shared" si="315"/>
        <v>498.37860000000001</v>
      </c>
      <c r="W6738" s="2">
        <f t="shared" si="316"/>
        <v>0.14000000000000001</v>
      </c>
      <c r="X6738">
        <f t="shared" si="317"/>
        <v>7</v>
      </c>
    </row>
    <row r="6739" spans="1:24"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c r="V6739">
        <f t="shared" si="315"/>
        <v>144.6336</v>
      </c>
      <c r="W6739" s="2">
        <f t="shared" si="316"/>
        <v>0.04</v>
      </c>
      <c r="X6739">
        <f t="shared" si="317"/>
        <v>7</v>
      </c>
    </row>
    <row r="6740" spans="1:24"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c r="V6740">
        <f t="shared" si="315"/>
        <v>32.421599999999998</v>
      </c>
      <c r="W6740" s="2">
        <f t="shared" si="316"/>
        <v>0.32500000000000001</v>
      </c>
      <c r="X6740">
        <f t="shared" si="317"/>
        <v>7</v>
      </c>
    </row>
    <row r="6741" spans="1:24"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c r="V6741">
        <f t="shared" si="315"/>
        <v>94.927199999999999</v>
      </c>
      <c r="W6741" s="2">
        <f t="shared" si="316"/>
        <v>7.4999999999999997E-2</v>
      </c>
      <c r="X6741">
        <f t="shared" si="317"/>
        <v>5</v>
      </c>
    </row>
    <row r="6742" spans="1:24"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c r="V6742">
        <f t="shared" si="315"/>
        <v>364.91159999999996</v>
      </c>
      <c r="W6742" s="2">
        <f t="shared" si="316"/>
        <v>-1.4285714285714285E-2</v>
      </c>
      <c r="X6742">
        <f t="shared" si="317"/>
        <v>5</v>
      </c>
    </row>
    <row r="6743" spans="1:24"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c r="V6743">
        <f t="shared" si="315"/>
        <v>10.211399999999999</v>
      </c>
      <c r="W6743" s="2">
        <f t="shared" si="316"/>
        <v>0.23750000000000002</v>
      </c>
      <c r="X6743">
        <f t="shared" si="317"/>
        <v>5</v>
      </c>
    </row>
    <row r="6744" spans="1:24" x14ac:dyDescent="0.2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c r="V6744">
        <f t="shared" si="315"/>
        <v>135.87629999999999</v>
      </c>
      <c r="W6744" s="2">
        <f t="shared" si="316"/>
        <v>-0.1125</v>
      </c>
      <c r="X6744">
        <f t="shared" si="317"/>
        <v>5</v>
      </c>
    </row>
    <row r="6745" spans="1:24"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f t="shared" si="315"/>
        <v>19.734000000000002</v>
      </c>
      <c r="W6745" s="2">
        <f t="shared" si="316"/>
        <v>0.45</v>
      </c>
      <c r="X6745">
        <f t="shared" si="317"/>
        <v>4</v>
      </c>
    </row>
    <row r="6746" spans="1:24"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c r="V6746">
        <f t="shared" si="315"/>
        <v>371.96280000000002</v>
      </c>
      <c r="W6746" s="2">
        <f t="shared" si="316"/>
        <v>0.22500000000000001</v>
      </c>
      <c r="X6746">
        <f t="shared" si="317"/>
        <v>2</v>
      </c>
    </row>
    <row r="6747" spans="1:24"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c r="V6747">
        <f t="shared" si="315"/>
        <v>22.126000000000001</v>
      </c>
      <c r="W6747" s="2">
        <f t="shared" si="316"/>
        <v>7.4999999999999997E-2</v>
      </c>
      <c r="X6747">
        <f t="shared" si="317"/>
        <v>2</v>
      </c>
    </row>
    <row r="6748" spans="1:24"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c r="V6748">
        <f t="shared" si="315"/>
        <v>466.16300000000001</v>
      </c>
      <c r="W6748" s="2">
        <f t="shared" si="316"/>
        <v>0.26</v>
      </c>
      <c r="X6748">
        <f t="shared" si="317"/>
        <v>3</v>
      </c>
    </row>
    <row r="6749" spans="1:24"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c r="V6749">
        <f t="shared" si="315"/>
        <v>9.9056999999999995</v>
      </c>
      <c r="W6749" s="2">
        <f t="shared" si="316"/>
        <v>0.33749999999999997</v>
      </c>
      <c r="X6749">
        <f t="shared" si="317"/>
        <v>4</v>
      </c>
    </row>
    <row r="6750" spans="1:24"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c r="V6750">
        <f t="shared" si="315"/>
        <v>9.8670000000000009</v>
      </c>
      <c r="W6750" s="2">
        <f t="shared" si="316"/>
        <v>0.45</v>
      </c>
      <c r="X6750">
        <f t="shared" si="317"/>
        <v>4</v>
      </c>
    </row>
    <row r="6751" spans="1:24"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c r="V6751">
        <f t="shared" si="315"/>
        <v>87.734999999999999</v>
      </c>
      <c r="W6751" s="2">
        <f t="shared" si="316"/>
        <v>0.25</v>
      </c>
      <c r="X6751">
        <f t="shared" si="317"/>
        <v>4</v>
      </c>
    </row>
    <row r="6752" spans="1:24"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c r="V6752">
        <f t="shared" si="315"/>
        <v>101.2268</v>
      </c>
      <c r="W6752" s="2">
        <f t="shared" si="316"/>
        <v>0.17</v>
      </c>
      <c r="X6752">
        <f t="shared" si="317"/>
        <v>2</v>
      </c>
    </row>
    <row r="6753" spans="1:24"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c r="V6753">
        <f t="shared" si="315"/>
        <v>6.4676</v>
      </c>
      <c r="W6753" s="2">
        <f t="shared" si="316"/>
        <v>0.26</v>
      </c>
      <c r="X6753">
        <f t="shared" si="317"/>
        <v>2</v>
      </c>
    </row>
    <row r="6754" spans="1:24"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c r="V6754">
        <f t="shared" si="315"/>
        <v>34.078000000000003</v>
      </c>
      <c r="W6754" s="2">
        <f t="shared" si="316"/>
        <v>0.45</v>
      </c>
      <c r="X6754">
        <f t="shared" si="317"/>
        <v>2</v>
      </c>
    </row>
    <row r="6755" spans="1:24"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c r="V6755">
        <f t="shared" si="315"/>
        <v>4.2187999999999999</v>
      </c>
      <c r="W6755" s="2">
        <f t="shared" si="316"/>
        <v>0.47000000000000003</v>
      </c>
      <c r="X6755">
        <f t="shared" si="317"/>
        <v>2</v>
      </c>
    </row>
    <row r="6756" spans="1:24"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c r="V6756">
        <f t="shared" si="315"/>
        <v>154.13440000000003</v>
      </c>
      <c r="W6756" s="2">
        <f t="shared" si="316"/>
        <v>0.43999999999999995</v>
      </c>
      <c r="X6756">
        <f t="shared" si="317"/>
        <v>2</v>
      </c>
    </row>
    <row r="6757" spans="1:24"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c r="V6757">
        <f t="shared" si="315"/>
        <v>28.439999999999998</v>
      </c>
      <c r="W6757" s="2">
        <f t="shared" si="316"/>
        <v>0.4</v>
      </c>
      <c r="X6757">
        <f t="shared" si="317"/>
        <v>4</v>
      </c>
    </row>
    <row r="6758" spans="1:24"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c r="V6758">
        <f t="shared" si="315"/>
        <v>369.33120000000002</v>
      </c>
      <c r="W6758" s="2">
        <f t="shared" si="316"/>
        <v>0.28000000000000003</v>
      </c>
      <c r="X6758">
        <f t="shared" si="317"/>
        <v>4</v>
      </c>
    </row>
    <row r="6759" spans="1:24"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c r="V6759">
        <f t="shared" si="315"/>
        <v>292.99559999999997</v>
      </c>
      <c r="W6759" s="2">
        <f t="shared" si="316"/>
        <v>0.26</v>
      </c>
      <c r="X6759">
        <f t="shared" si="317"/>
        <v>4</v>
      </c>
    </row>
    <row r="6760" spans="1:24"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c r="V6760">
        <f t="shared" si="315"/>
        <v>81.96</v>
      </c>
      <c r="W6760" s="2">
        <f t="shared" si="316"/>
        <v>0</v>
      </c>
      <c r="X6760">
        <f t="shared" si="317"/>
        <v>4</v>
      </c>
    </row>
    <row r="6761" spans="1:24" x14ac:dyDescent="0.2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c r="V6761">
        <f t="shared" si="315"/>
        <v>30.317800000000002</v>
      </c>
      <c r="W6761" s="2">
        <f t="shared" si="316"/>
        <v>7.4999999999999997E-2</v>
      </c>
      <c r="X6761">
        <f t="shared" si="317"/>
        <v>6</v>
      </c>
    </row>
    <row r="6762" spans="1:24"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f t="shared" si="315"/>
        <v>272.94</v>
      </c>
      <c r="W6762" s="2">
        <f t="shared" si="316"/>
        <v>0</v>
      </c>
      <c r="X6762">
        <f t="shared" si="317"/>
        <v>4</v>
      </c>
    </row>
    <row r="6763" spans="1:24"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c r="V6763">
        <f t="shared" si="315"/>
        <v>222.7484</v>
      </c>
      <c r="W6763" s="2">
        <f t="shared" si="316"/>
        <v>0.12222222222222222</v>
      </c>
      <c r="X6763">
        <f t="shared" si="317"/>
        <v>2</v>
      </c>
    </row>
    <row r="6764" spans="1:24" x14ac:dyDescent="0.2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f t="shared" si="315"/>
        <v>19.371499999999997</v>
      </c>
      <c r="W6764" s="2">
        <f t="shared" si="316"/>
        <v>0.33749999999999997</v>
      </c>
      <c r="X6764">
        <f t="shared" si="317"/>
        <v>6</v>
      </c>
    </row>
    <row r="6765" spans="1:24" x14ac:dyDescent="0.2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c r="V6765">
        <f t="shared" si="315"/>
        <v>43.520399999999995</v>
      </c>
      <c r="W6765" s="2">
        <f t="shared" si="316"/>
        <v>-0.23749999999999999</v>
      </c>
      <c r="X6765">
        <f t="shared" si="317"/>
        <v>6</v>
      </c>
    </row>
    <row r="6766" spans="1:24" x14ac:dyDescent="0.2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c r="V6766">
        <f t="shared" si="315"/>
        <v>1382.3700000000001</v>
      </c>
      <c r="W6766" s="2">
        <f t="shared" si="316"/>
        <v>-1.4285714285714284E-2</v>
      </c>
      <c r="X6766">
        <f t="shared" si="317"/>
        <v>6</v>
      </c>
    </row>
    <row r="6767" spans="1:24"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c r="V6767">
        <f t="shared" si="315"/>
        <v>335.17559999999997</v>
      </c>
      <c r="W6767" s="2">
        <f t="shared" si="316"/>
        <v>-5.7142857142857141E-2</v>
      </c>
      <c r="X6767">
        <f t="shared" si="317"/>
        <v>4</v>
      </c>
    </row>
    <row r="6768" spans="1:24"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f t="shared" si="315"/>
        <v>12.214</v>
      </c>
      <c r="W6768" s="2">
        <f t="shared" si="316"/>
        <v>0.22499999999999998</v>
      </c>
      <c r="X6768">
        <f t="shared" si="317"/>
        <v>4</v>
      </c>
    </row>
    <row r="6769" spans="1:24"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c r="V6769">
        <f t="shared" si="315"/>
        <v>20.748000000000001</v>
      </c>
      <c r="W6769" s="2">
        <f t="shared" si="316"/>
        <v>-0.42499999999999999</v>
      </c>
      <c r="X6769">
        <f t="shared" si="317"/>
        <v>4</v>
      </c>
    </row>
    <row r="6770" spans="1:24"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f t="shared" si="315"/>
        <v>98.105000000000004</v>
      </c>
      <c r="W6770" s="2">
        <f t="shared" si="316"/>
        <v>0.5</v>
      </c>
      <c r="X6770">
        <f t="shared" si="317"/>
        <v>4</v>
      </c>
    </row>
    <row r="6771" spans="1:24"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c r="V6771">
        <f t="shared" si="315"/>
        <v>21.948</v>
      </c>
      <c r="W6771" s="2">
        <f t="shared" si="316"/>
        <v>0.38</v>
      </c>
      <c r="X6771">
        <f t="shared" si="317"/>
        <v>4</v>
      </c>
    </row>
    <row r="6772" spans="1:24"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c r="V6772">
        <f t="shared" si="315"/>
        <v>272.61</v>
      </c>
      <c r="W6772" s="2">
        <f t="shared" si="316"/>
        <v>0.35</v>
      </c>
      <c r="X6772">
        <f t="shared" si="317"/>
        <v>4</v>
      </c>
    </row>
    <row r="6773" spans="1:24"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c r="V6773">
        <f t="shared" si="315"/>
        <v>22.9755</v>
      </c>
      <c r="W6773" s="2">
        <f t="shared" si="316"/>
        <v>-0.76666666666666661</v>
      </c>
      <c r="X6773">
        <f t="shared" si="317"/>
        <v>4</v>
      </c>
    </row>
    <row r="6774" spans="1:24" x14ac:dyDescent="0.2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c r="V6774">
        <f t="shared" si="315"/>
        <v>4.9163999999999994</v>
      </c>
      <c r="W6774" s="2">
        <f t="shared" si="316"/>
        <v>0.36249999999999999</v>
      </c>
      <c r="X6774">
        <f t="shared" si="317"/>
        <v>4</v>
      </c>
    </row>
    <row r="6775" spans="1:24" x14ac:dyDescent="0.2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c r="V6775">
        <f t="shared" si="315"/>
        <v>2.8710000000000004</v>
      </c>
      <c r="W6775" s="2">
        <f t="shared" si="316"/>
        <v>0.3125</v>
      </c>
      <c r="X6775">
        <f t="shared" si="317"/>
        <v>4</v>
      </c>
    </row>
    <row r="6776" spans="1:24" x14ac:dyDescent="0.2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c r="V6776">
        <f t="shared" si="315"/>
        <v>20.217600000000001</v>
      </c>
      <c r="W6776" s="2">
        <f t="shared" si="316"/>
        <v>0.48000000000000004</v>
      </c>
      <c r="X6776">
        <f t="shared" si="317"/>
        <v>4</v>
      </c>
    </row>
    <row r="6777" spans="1:24"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f t="shared" si="315"/>
        <v>9.5256000000000007</v>
      </c>
      <c r="W6777" s="2">
        <f t="shared" si="316"/>
        <v>0.45999999999999996</v>
      </c>
      <c r="X6777">
        <f t="shared" si="317"/>
        <v>6</v>
      </c>
    </row>
    <row r="6778" spans="1:24" x14ac:dyDescent="0.2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c r="V6778">
        <f t="shared" si="315"/>
        <v>110.979</v>
      </c>
      <c r="W6778" s="2">
        <f t="shared" si="316"/>
        <v>-0.1875</v>
      </c>
      <c r="X6778">
        <f t="shared" si="317"/>
        <v>6</v>
      </c>
    </row>
    <row r="6779" spans="1:24" x14ac:dyDescent="0.2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c r="V6779">
        <f t="shared" si="315"/>
        <v>292.44150000000002</v>
      </c>
      <c r="W6779" s="2">
        <f t="shared" si="316"/>
        <v>0.35</v>
      </c>
      <c r="X6779">
        <f t="shared" si="317"/>
        <v>4</v>
      </c>
    </row>
    <row r="6780" spans="1:24" x14ac:dyDescent="0.2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c r="V6780">
        <f t="shared" si="315"/>
        <v>313.8954</v>
      </c>
      <c r="W6780" s="2">
        <f t="shared" si="316"/>
        <v>0.09</v>
      </c>
      <c r="X6780">
        <f t="shared" si="317"/>
        <v>5</v>
      </c>
    </row>
    <row r="6781" spans="1:24" x14ac:dyDescent="0.2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c r="V6781">
        <f t="shared" si="315"/>
        <v>10.4796</v>
      </c>
      <c r="W6781" s="2">
        <f t="shared" si="316"/>
        <v>0.29000000000000004</v>
      </c>
      <c r="X6781">
        <f t="shared" si="317"/>
        <v>5</v>
      </c>
    </row>
    <row r="6782" spans="1:24" x14ac:dyDescent="0.2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c r="V6782">
        <f t="shared" si="315"/>
        <v>6.8903999999999996</v>
      </c>
      <c r="W6782" s="2">
        <f t="shared" si="316"/>
        <v>0.46</v>
      </c>
      <c r="X6782">
        <f t="shared" si="317"/>
        <v>5</v>
      </c>
    </row>
    <row r="6783" spans="1:24" x14ac:dyDescent="0.2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c r="V6783">
        <f t="shared" si="315"/>
        <v>30.994399999999995</v>
      </c>
      <c r="W6783" s="2">
        <f t="shared" si="316"/>
        <v>0.47000000000000003</v>
      </c>
      <c r="X6783">
        <f t="shared" si="317"/>
        <v>5</v>
      </c>
    </row>
    <row r="6784" spans="1:24"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c r="V6784">
        <f t="shared" si="315"/>
        <v>17.081600000000002</v>
      </c>
      <c r="W6784" s="2">
        <f t="shared" si="316"/>
        <v>0.15000000000000002</v>
      </c>
      <c r="X6784">
        <f t="shared" si="317"/>
        <v>3</v>
      </c>
    </row>
    <row r="6785" spans="1:24"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c r="V6785">
        <f t="shared" si="315"/>
        <v>33.504900000000006</v>
      </c>
      <c r="W6785" s="2">
        <f t="shared" si="316"/>
        <v>0.11249999999999999</v>
      </c>
      <c r="X6785">
        <f t="shared" si="317"/>
        <v>3</v>
      </c>
    </row>
    <row r="6786" spans="1:24"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c r="V6786">
        <f t="shared" si="315"/>
        <v>173.23499999999999</v>
      </c>
      <c r="W6786" s="2">
        <f t="shared" si="316"/>
        <v>-0.25</v>
      </c>
      <c r="X6786">
        <f t="shared" si="317"/>
        <v>3</v>
      </c>
    </row>
    <row r="6787" spans="1:24"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c r="V6787">
        <f t="shared" ref="V6787:V6850" si="318">R6787-U6787</f>
        <v>285.91200000000003</v>
      </c>
      <c r="W6787" s="2">
        <f t="shared" ref="W6787:W6850" si="319">U6787/R6787</f>
        <v>-9.9999999999999992E-2</v>
      </c>
      <c r="X6787">
        <f t="shared" ref="X6787:X6850" si="320">D6787-C6787</f>
        <v>3</v>
      </c>
    </row>
    <row r="6788" spans="1:24"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c r="V6788">
        <f t="shared" si="318"/>
        <v>13.478400000000001</v>
      </c>
      <c r="W6788" s="2">
        <f t="shared" si="319"/>
        <v>0.35</v>
      </c>
      <c r="X6788">
        <f t="shared" si="320"/>
        <v>3</v>
      </c>
    </row>
    <row r="6789" spans="1:24"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c r="V6789">
        <f t="shared" si="318"/>
        <v>116.93700000000001</v>
      </c>
      <c r="W6789" s="2">
        <f t="shared" si="319"/>
        <v>9.9999999999999992E-2</v>
      </c>
      <c r="X6789">
        <f t="shared" si="320"/>
        <v>7</v>
      </c>
    </row>
    <row r="6790" spans="1:24"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f t="shared" si="318"/>
        <v>38.461500000000008</v>
      </c>
      <c r="W6790" s="2">
        <f t="shared" si="319"/>
        <v>0.44999999999999996</v>
      </c>
      <c r="X6790">
        <f t="shared" si="320"/>
        <v>7</v>
      </c>
    </row>
    <row r="6791" spans="1:24"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c r="V6791">
        <f t="shared" si="318"/>
        <v>128.42159999999998</v>
      </c>
      <c r="W6791" s="2">
        <f t="shared" si="319"/>
        <v>8.7499999999999994E-2</v>
      </c>
      <c r="X6791">
        <f t="shared" si="320"/>
        <v>2</v>
      </c>
    </row>
    <row r="6792" spans="1:24"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f t="shared" si="318"/>
        <v>5.5120000000000005</v>
      </c>
      <c r="W6792" s="2">
        <f t="shared" si="319"/>
        <v>0.33749999999999997</v>
      </c>
      <c r="X6792">
        <f t="shared" si="320"/>
        <v>1</v>
      </c>
    </row>
    <row r="6793" spans="1:24"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c r="V6793">
        <f t="shared" si="318"/>
        <v>7.1856000000000009</v>
      </c>
      <c r="W6793" s="2">
        <f t="shared" si="319"/>
        <v>0.27999999999999997</v>
      </c>
      <c r="X6793">
        <f t="shared" si="320"/>
        <v>5</v>
      </c>
    </row>
    <row r="6794" spans="1:24"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c r="V6794">
        <f t="shared" si="318"/>
        <v>32.728799999999993</v>
      </c>
      <c r="W6794" s="2">
        <f t="shared" si="319"/>
        <v>0.48000000000000004</v>
      </c>
      <c r="X6794">
        <f t="shared" si="320"/>
        <v>3</v>
      </c>
    </row>
    <row r="6795" spans="1:24"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c r="V6795">
        <f t="shared" si="318"/>
        <v>19.8764</v>
      </c>
      <c r="W6795" s="2">
        <f t="shared" si="319"/>
        <v>7.4999999999999997E-2</v>
      </c>
      <c r="X6795">
        <f t="shared" si="320"/>
        <v>4</v>
      </c>
    </row>
    <row r="6796" spans="1:24"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c r="V6796">
        <f t="shared" si="318"/>
        <v>212.9787</v>
      </c>
      <c r="W6796" s="2">
        <f t="shared" si="319"/>
        <v>0.1125</v>
      </c>
      <c r="X6796">
        <f t="shared" si="320"/>
        <v>4</v>
      </c>
    </row>
    <row r="6797" spans="1:24"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c r="V6797">
        <f t="shared" si="318"/>
        <v>50.030799999999999</v>
      </c>
      <c r="W6797" s="2">
        <f t="shared" si="319"/>
        <v>-0.45</v>
      </c>
      <c r="X6797">
        <f t="shared" si="320"/>
        <v>4</v>
      </c>
    </row>
    <row r="6798" spans="1:24"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f t="shared" si="318"/>
        <v>36.689799999999998</v>
      </c>
      <c r="W6798" s="2">
        <f t="shared" si="319"/>
        <v>-0.82499999999999996</v>
      </c>
      <c r="X6798">
        <f t="shared" si="320"/>
        <v>0</v>
      </c>
    </row>
    <row r="6799" spans="1:24"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c r="V6799">
        <f t="shared" si="318"/>
        <v>9.8748000000000005</v>
      </c>
      <c r="W6799" s="2">
        <f t="shared" si="319"/>
        <v>-1.6</v>
      </c>
      <c r="X6799">
        <f t="shared" si="320"/>
        <v>0</v>
      </c>
    </row>
    <row r="6800" spans="1:24"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c r="V6800">
        <f t="shared" si="318"/>
        <v>11.82</v>
      </c>
      <c r="W6800" s="2">
        <f t="shared" si="319"/>
        <v>-0.5</v>
      </c>
      <c r="X6800">
        <f t="shared" si="320"/>
        <v>0</v>
      </c>
    </row>
    <row r="6801" spans="1:24"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c r="V6801">
        <f t="shared" si="318"/>
        <v>59.547600000000003</v>
      </c>
      <c r="W6801" s="2">
        <f t="shared" si="319"/>
        <v>-0.67999999999999994</v>
      </c>
      <c r="X6801">
        <f t="shared" si="320"/>
        <v>7</v>
      </c>
    </row>
    <row r="6802" spans="1:24"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c r="V6802">
        <f t="shared" si="318"/>
        <v>656.92700000000002</v>
      </c>
      <c r="W6802" s="2">
        <f t="shared" si="319"/>
        <v>-1.4333333333333331</v>
      </c>
      <c r="X6802">
        <f t="shared" si="320"/>
        <v>7</v>
      </c>
    </row>
    <row r="6803" spans="1:24"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c r="V6803">
        <f t="shared" si="318"/>
        <v>53.015999999999998</v>
      </c>
      <c r="W6803" s="2">
        <f t="shared" si="319"/>
        <v>-0.17500000000000002</v>
      </c>
      <c r="X6803">
        <f t="shared" si="320"/>
        <v>7</v>
      </c>
    </row>
    <row r="6804" spans="1:24"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c r="V6804">
        <f t="shared" si="318"/>
        <v>79.38</v>
      </c>
      <c r="W6804" s="2">
        <f t="shared" si="319"/>
        <v>0.21250000000000002</v>
      </c>
      <c r="X6804">
        <f t="shared" si="320"/>
        <v>7</v>
      </c>
    </row>
    <row r="6805" spans="1:24"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c r="V6805">
        <f t="shared" si="318"/>
        <v>43.770800000000001</v>
      </c>
      <c r="W6805" s="2">
        <f t="shared" si="319"/>
        <v>8.7499999999999981E-2</v>
      </c>
      <c r="X6805">
        <f t="shared" si="320"/>
        <v>7</v>
      </c>
    </row>
    <row r="6806" spans="1:24" x14ac:dyDescent="0.2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c r="V6806">
        <f t="shared" si="318"/>
        <v>64.986999999999995</v>
      </c>
      <c r="W6806" s="2">
        <f t="shared" si="319"/>
        <v>0.35000000000000003</v>
      </c>
      <c r="X6806">
        <f t="shared" si="320"/>
        <v>1</v>
      </c>
    </row>
    <row r="6807" spans="1:24"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c r="V6807">
        <f t="shared" si="318"/>
        <v>5.079600000000001</v>
      </c>
      <c r="W6807" s="2">
        <f t="shared" si="319"/>
        <v>0.48999999999999994</v>
      </c>
      <c r="X6807">
        <f t="shared" si="320"/>
        <v>3</v>
      </c>
    </row>
    <row r="6808" spans="1:24"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c r="V6808">
        <f t="shared" si="318"/>
        <v>2.4581999999999997</v>
      </c>
      <c r="W6808" s="2">
        <f t="shared" si="319"/>
        <v>0.36249999999999999</v>
      </c>
      <c r="X6808">
        <f t="shared" si="320"/>
        <v>4</v>
      </c>
    </row>
    <row r="6809" spans="1:24" x14ac:dyDescent="0.2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c r="V6809">
        <f t="shared" si="318"/>
        <v>62.714700000000008</v>
      </c>
      <c r="W6809" s="2">
        <f t="shared" si="319"/>
        <v>0.36249999999999993</v>
      </c>
      <c r="X6809">
        <f t="shared" si="320"/>
        <v>5</v>
      </c>
    </row>
    <row r="6810" spans="1:24" x14ac:dyDescent="0.2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c r="V6810">
        <f t="shared" si="318"/>
        <v>30.213000000000001</v>
      </c>
      <c r="W6810" s="2">
        <f t="shared" si="319"/>
        <v>-0.35000000000000003</v>
      </c>
      <c r="X6810">
        <f t="shared" si="320"/>
        <v>5</v>
      </c>
    </row>
    <row r="6811" spans="1:24"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c r="V6811">
        <f t="shared" si="318"/>
        <v>6.4700000000000006</v>
      </c>
      <c r="W6811" s="2">
        <f t="shared" si="319"/>
        <v>-0.66666666666666663</v>
      </c>
      <c r="X6811">
        <f t="shared" si="320"/>
        <v>1</v>
      </c>
    </row>
    <row r="6812" spans="1:24"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c r="V6812">
        <f t="shared" si="318"/>
        <v>30.6235</v>
      </c>
      <c r="W6812" s="2">
        <f t="shared" si="319"/>
        <v>-1.4333333333333331</v>
      </c>
      <c r="X6812">
        <f t="shared" si="320"/>
        <v>1</v>
      </c>
    </row>
    <row r="6813" spans="1:24"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c r="V6813">
        <f t="shared" si="318"/>
        <v>142.5248</v>
      </c>
      <c r="W6813" s="2">
        <f t="shared" si="319"/>
        <v>-0.25714285714285712</v>
      </c>
      <c r="X6813">
        <f t="shared" si="320"/>
        <v>1</v>
      </c>
    </row>
    <row r="6814" spans="1:24"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c r="V6814">
        <f t="shared" si="318"/>
        <v>30.520000000000003</v>
      </c>
      <c r="W6814" s="2">
        <f t="shared" si="319"/>
        <v>-0.66666666666666663</v>
      </c>
      <c r="X6814">
        <f t="shared" si="320"/>
        <v>1</v>
      </c>
    </row>
    <row r="6815" spans="1:24"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c r="V6815">
        <f t="shared" si="318"/>
        <v>123.1384</v>
      </c>
      <c r="W6815" s="2">
        <f t="shared" si="319"/>
        <v>3.7499999999999999E-2</v>
      </c>
      <c r="X6815">
        <f t="shared" si="320"/>
        <v>1</v>
      </c>
    </row>
    <row r="6816" spans="1:24"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c r="V6816">
        <f t="shared" si="318"/>
        <v>409.98899999999998</v>
      </c>
      <c r="W6816" s="2">
        <f t="shared" si="319"/>
        <v>-0.7</v>
      </c>
      <c r="X6816">
        <f t="shared" si="320"/>
        <v>1</v>
      </c>
    </row>
    <row r="6817" spans="1:24"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c r="V6817">
        <f t="shared" si="318"/>
        <v>3.6192000000000002</v>
      </c>
      <c r="W6817" s="2">
        <f t="shared" si="319"/>
        <v>0.42</v>
      </c>
      <c r="X6817">
        <f t="shared" si="320"/>
        <v>4</v>
      </c>
    </row>
    <row r="6818" spans="1:24"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f t="shared" si="318"/>
        <v>8.9499999999999993</v>
      </c>
      <c r="W6818" s="2">
        <f t="shared" si="319"/>
        <v>0.5</v>
      </c>
      <c r="X6818">
        <f t="shared" si="320"/>
        <v>4</v>
      </c>
    </row>
    <row r="6819" spans="1:24"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c r="V6819">
        <f t="shared" si="318"/>
        <v>2204.8038000000001</v>
      </c>
      <c r="W6819" s="2">
        <f t="shared" si="319"/>
        <v>0.32500000000000001</v>
      </c>
      <c r="X6819">
        <f t="shared" si="320"/>
        <v>4</v>
      </c>
    </row>
    <row r="6820" spans="1:24"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c r="V6820">
        <f t="shared" si="318"/>
        <v>4.3680000000000003</v>
      </c>
      <c r="W6820" s="2">
        <f t="shared" si="319"/>
        <v>-1.6</v>
      </c>
      <c r="X6820">
        <f t="shared" si="320"/>
        <v>4</v>
      </c>
    </row>
    <row r="6821" spans="1:24"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c r="V6821">
        <f t="shared" si="318"/>
        <v>10.3584</v>
      </c>
      <c r="W6821" s="2">
        <f t="shared" si="319"/>
        <v>-0.3</v>
      </c>
      <c r="X6821">
        <f t="shared" si="320"/>
        <v>4</v>
      </c>
    </row>
    <row r="6822" spans="1:24"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c r="V6822">
        <f t="shared" si="318"/>
        <v>116.6112</v>
      </c>
      <c r="W6822" s="2">
        <f t="shared" si="319"/>
        <v>-2.8571428571428571E-2</v>
      </c>
      <c r="X6822">
        <f t="shared" si="320"/>
        <v>4</v>
      </c>
    </row>
    <row r="6823" spans="1:24"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c r="V6823">
        <f t="shared" si="318"/>
        <v>4.3659999999999997</v>
      </c>
      <c r="W6823" s="2">
        <f t="shared" si="319"/>
        <v>-0.47499999999999998</v>
      </c>
      <c r="X6823">
        <f t="shared" si="320"/>
        <v>4</v>
      </c>
    </row>
    <row r="6824" spans="1:24" x14ac:dyDescent="0.2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c r="V6824">
        <f t="shared" si="318"/>
        <v>124.39399999999999</v>
      </c>
      <c r="W6824" s="2">
        <f t="shared" si="319"/>
        <v>0.26</v>
      </c>
      <c r="X6824">
        <f t="shared" si="320"/>
        <v>5</v>
      </c>
    </row>
    <row r="6825" spans="1:24"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f t="shared" si="318"/>
        <v>49.23</v>
      </c>
      <c r="W6825" s="2">
        <f t="shared" si="319"/>
        <v>0.5</v>
      </c>
      <c r="X6825">
        <f t="shared" si="320"/>
        <v>4</v>
      </c>
    </row>
    <row r="6826" spans="1:24"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c r="V6826">
        <f t="shared" si="318"/>
        <v>319.13619999999997</v>
      </c>
      <c r="W6826" s="2">
        <f t="shared" si="319"/>
        <v>0.11000000000000001</v>
      </c>
      <c r="X6826">
        <f t="shared" si="320"/>
        <v>4</v>
      </c>
    </row>
    <row r="6827" spans="1:24" x14ac:dyDescent="0.2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f t="shared" si="318"/>
        <v>27.607999999999997</v>
      </c>
      <c r="W6827" s="2">
        <f t="shared" si="319"/>
        <v>0.15000000000000002</v>
      </c>
      <c r="X6827">
        <f t="shared" si="320"/>
        <v>7</v>
      </c>
    </row>
    <row r="6828" spans="1:24" x14ac:dyDescent="0.2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c r="V6828">
        <f t="shared" si="318"/>
        <v>9099.9740000000002</v>
      </c>
      <c r="W6828" s="2">
        <f t="shared" si="319"/>
        <v>0.48000000000000004</v>
      </c>
      <c r="X6828">
        <f t="shared" si="320"/>
        <v>7</v>
      </c>
    </row>
    <row r="6829" spans="1:24" x14ac:dyDescent="0.2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c r="V6829">
        <f t="shared" si="318"/>
        <v>404.78900000000004</v>
      </c>
      <c r="W6829" s="2">
        <f t="shared" si="319"/>
        <v>0.44999999999999996</v>
      </c>
      <c r="X6829">
        <f t="shared" si="320"/>
        <v>7</v>
      </c>
    </row>
    <row r="6830" spans="1:24" x14ac:dyDescent="0.2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c r="V6830">
        <f t="shared" si="318"/>
        <v>17.528699999999997</v>
      </c>
      <c r="W6830" s="2">
        <f t="shared" si="319"/>
        <v>0.49000000000000005</v>
      </c>
      <c r="X6830">
        <f t="shared" si="320"/>
        <v>7</v>
      </c>
    </row>
    <row r="6831" spans="1:24" x14ac:dyDescent="0.2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f t="shared" si="318"/>
        <v>24.4512</v>
      </c>
      <c r="W6831" s="2">
        <f t="shared" si="319"/>
        <v>0.28000000000000003</v>
      </c>
      <c r="X6831">
        <f t="shared" si="320"/>
        <v>7</v>
      </c>
    </row>
    <row r="6832" spans="1:24"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c r="V6832">
        <f t="shared" si="318"/>
        <v>144.5181</v>
      </c>
      <c r="W6832" s="2">
        <f t="shared" si="319"/>
        <v>0.27</v>
      </c>
      <c r="X6832">
        <f t="shared" si="320"/>
        <v>3</v>
      </c>
    </row>
    <row r="6833" spans="1:24"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c r="V6833">
        <f t="shared" si="318"/>
        <v>12.9352</v>
      </c>
      <c r="W6833" s="2">
        <f t="shared" si="319"/>
        <v>0.26</v>
      </c>
      <c r="X6833">
        <f t="shared" si="320"/>
        <v>6</v>
      </c>
    </row>
    <row r="6834" spans="1:24"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c r="V6834">
        <f t="shared" si="318"/>
        <v>7.0140000000000002</v>
      </c>
      <c r="W6834" s="2">
        <f t="shared" si="319"/>
        <v>0.125</v>
      </c>
      <c r="X6834">
        <f t="shared" si="320"/>
        <v>7</v>
      </c>
    </row>
    <row r="6835" spans="1:24" x14ac:dyDescent="0.2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c r="V6835">
        <f t="shared" si="318"/>
        <v>158.8185</v>
      </c>
      <c r="W6835" s="2">
        <f t="shared" si="319"/>
        <v>-8.7499999999999994E-2</v>
      </c>
      <c r="X6835">
        <f t="shared" si="320"/>
        <v>0</v>
      </c>
    </row>
    <row r="6836" spans="1:24"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c r="V6836">
        <f t="shared" si="318"/>
        <v>23.976799999999997</v>
      </c>
      <c r="W6836" s="2">
        <f t="shared" si="319"/>
        <v>0.14000000000000001</v>
      </c>
      <c r="X6836">
        <f t="shared" si="320"/>
        <v>4</v>
      </c>
    </row>
    <row r="6837" spans="1:24"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c r="V6837">
        <f t="shared" si="318"/>
        <v>82.431000000000012</v>
      </c>
      <c r="W6837" s="2">
        <f t="shared" si="319"/>
        <v>0.45999999999999996</v>
      </c>
      <c r="X6837">
        <f t="shared" si="320"/>
        <v>5</v>
      </c>
    </row>
    <row r="6838" spans="1:24"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c r="V6838">
        <f t="shared" si="318"/>
        <v>13.404799999999998</v>
      </c>
      <c r="W6838" s="2">
        <f t="shared" si="319"/>
        <v>0.41000000000000003</v>
      </c>
      <c r="X6838">
        <f t="shared" si="320"/>
        <v>5</v>
      </c>
    </row>
    <row r="6839" spans="1:24" x14ac:dyDescent="0.2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c r="V6839">
        <f t="shared" si="318"/>
        <v>8.2287999999999997</v>
      </c>
      <c r="W6839" s="2">
        <f t="shared" si="319"/>
        <v>0.26</v>
      </c>
      <c r="X6839">
        <f t="shared" si="320"/>
        <v>6</v>
      </c>
    </row>
    <row r="6840" spans="1:24" x14ac:dyDescent="0.2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c r="V6840">
        <f t="shared" si="318"/>
        <v>1181.3040000000001</v>
      </c>
      <c r="W6840" s="2">
        <f t="shared" si="319"/>
        <v>0.28000000000000003</v>
      </c>
      <c r="X6840">
        <f t="shared" si="320"/>
        <v>4</v>
      </c>
    </row>
    <row r="6841" spans="1:24" x14ac:dyDescent="0.2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c r="V6841">
        <f t="shared" si="318"/>
        <v>329.44</v>
      </c>
      <c r="W6841" s="2">
        <f t="shared" si="319"/>
        <v>0.1125</v>
      </c>
      <c r="X6841">
        <f t="shared" si="320"/>
        <v>4</v>
      </c>
    </row>
    <row r="6842" spans="1:24" x14ac:dyDescent="0.2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f t="shared" si="318"/>
        <v>25.214400000000001</v>
      </c>
      <c r="W6842" s="2">
        <f t="shared" si="319"/>
        <v>-0.7</v>
      </c>
      <c r="X6842">
        <f t="shared" si="320"/>
        <v>1</v>
      </c>
    </row>
    <row r="6843" spans="1:24"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c r="V6843">
        <f t="shared" si="318"/>
        <v>19.044</v>
      </c>
      <c r="W6843" s="2">
        <f t="shared" si="319"/>
        <v>0.08</v>
      </c>
      <c r="X6843">
        <f t="shared" si="320"/>
        <v>5</v>
      </c>
    </row>
    <row r="6844" spans="1:24"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f t="shared" si="318"/>
        <v>6.1235999999999997</v>
      </c>
      <c r="W6844" s="2">
        <f t="shared" si="319"/>
        <v>0.46</v>
      </c>
      <c r="X6844">
        <f t="shared" si="320"/>
        <v>5</v>
      </c>
    </row>
    <row r="6845" spans="1:24"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c r="V6845">
        <f t="shared" si="318"/>
        <v>67.221000000000004</v>
      </c>
      <c r="W6845" s="2">
        <f t="shared" si="319"/>
        <v>0.01</v>
      </c>
      <c r="X6845">
        <f t="shared" si="320"/>
        <v>5</v>
      </c>
    </row>
    <row r="6846" spans="1:24"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c r="V6846">
        <f t="shared" si="318"/>
        <v>751.97519999999986</v>
      </c>
      <c r="W6846" s="2">
        <f t="shared" si="319"/>
        <v>0.28999999999999998</v>
      </c>
      <c r="X6846">
        <f t="shared" si="320"/>
        <v>5</v>
      </c>
    </row>
    <row r="6847" spans="1:24" x14ac:dyDescent="0.2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c r="V6847">
        <f t="shared" si="318"/>
        <v>430.63200000000001</v>
      </c>
      <c r="W6847" s="2">
        <f t="shared" si="319"/>
        <v>9.9999999999999992E-2</v>
      </c>
      <c r="X6847">
        <f t="shared" si="320"/>
        <v>6</v>
      </c>
    </row>
    <row r="6848" spans="1:24"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c r="V6848">
        <f t="shared" si="318"/>
        <v>17.622</v>
      </c>
      <c r="W6848" s="2">
        <f t="shared" si="319"/>
        <v>0.45</v>
      </c>
      <c r="X6848">
        <f t="shared" si="320"/>
        <v>5</v>
      </c>
    </row>
    <row r="6849" spans="1:24"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c r="V6849">
        <f t="shared" si="318"/>
        <v>52.4925</v>
      </c>
      <c r="W6849" s="2">
        <f t="shared" si="319"/>
        <v>6.25E-2</v>
      </c>
      <c r="X6849">
        <f t="shared" si="320"/>
        <v>4</v>
      </c>
    </row>
    <row r="6850" spans="1:24"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c r="V6850">
        <f t="shared" si="318"/>
        <v>49.961600000000004</v>
      </c>
      <c r="W6850" s="2">
        <f t="shared" si="319"/>
        <v>0.35</v>
      </c>
      <c r="X6850">
        <f t="shared" si="320"/>
        <v>3</v>
      </c>
    </row>
    <row r="6851" spans="1:24"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c r="V6851">
        <f t="shared" ref="V6851:V6914" si="321">R6851-U6851</f>
        <v>32.356800000000007</v>
      </c>
      <c r="W6851" s="2">
        <f t="shared" ref="W6851:W6914" si="322">U6851/R6851</f>
        <v>0.45999999999999996</v>
      </c>
      <c r="X6851">
        <f t="shared" ref="X6851:X6914" si="323">D6851-C6851</f>
        <v>5</v>
      </c>
    </row>
    <row r="6852" spans="1:24" x14ac:dyDescent="0.2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c r="V6852">
        <f t="shared" si="321"/>
        <v>1158.7512000000002</v>
      </c>
      <c r="W6852" s="2">
        <f t="shared" si="322"/>
        <v>0.26</v>
      </c>
      <c r="X6852">
        <f t="shared" si="323"/>
        <v>4</v>
      </c>
    </row>
    <row r="6853" spans="1:24" x14ac:dyDescent="0.2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f t="shared" si="321"/>
        <v>56.206499999999998</v>
      </c>
      <c r="W6853" s="2">
        <f t="shared" si="322"/>
        <v>0.47000000000000003</v>
      </c>
      <c r="X6853">
        <f t="shared" si="323"/>
        <v>4</v>
      </c>
    </row>
    <row r="6854" spans="1:24"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f t="shared" si="321"/>
        <v>44.668799999999997</v>
      </c>
      <c r="W6854" s="2">
        <f t="shared" si="322"/>
        <v>0.28000000000000003</v>
      </c>
      <c r="X6854">
        <f t="shared" si="323"/>
        <v>5</v>
      </c>
    </row>
    <row r="6855" spans="1:24"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c r="V6855">
        <f t="shared" si="321"/>
        <v>346.47900000000004</v>
      </c>
      <c r="W6855" s="2">
        <f t="shared" si="322"/>
        <v>0.3</v>
      </c>
      <c r="X6855">
        <f t="shared" si="323"/>
        <v>5</v>
      </c>
    </row>
    <row r="6856" spans="1:24"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c r="V6856">
        <f t="shared" si="321"/>
        <v>353.24160000000001</v>
      </c>
      <c r="W6856" s="2">
        <f t="shared" si="322"/>
        <v>4.0000000000000008E-2</v>
      </c>
      <c r="X6856">
        <f t="shared" si="323"/>
        <v>5</v>
      </c>
    </row>
    <row r="6857" spans="1:24"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c r="V6857">
        <f t="shared" si="321"/>
        <v>24.278400000000001</v>
      </c>
      <c r="W6857" s="2">
        <f t="shared" si="322"/>
        <v>0.45999999999999996</v>
      </c>
      <c r="X6857">
        <f t="shared" si="323"/>
        <v>5</v>
      </c>
    </row>
    <row r="6858" spans="1:24"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c r="V6858">
        <f t="shared" si="321"/>
        <v>96.958199999999991</v>
      </c>
      <c r="W6858" s="2">
        <f t="shared" si="322"/>
        <v>0.47000000000000003</v>
      </c>
      <c r="X6858">
        <f t="shared" si="323"/>
        <v>5</v>
      </c>
    </row>
    <row r="6859" spans="1:24"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c r="V6859">
        <f t="shared" si="321"/>
        <v>14.632800000000001</v>
      </c>
      <c r="W6859" s="2">
        <f t="shared" si="322"/>
        <v>0.48</v>
      </c>
      <c r="X6859">
        <f t="shared" si="323"/>
        <v>5</v>
      </c>
    </row>
    <row r="6860" spans="1:24"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f t="shared" si="321"/>
        <v>3.9114</v>
      </c>
      <c r="W6860" s="2">
        <f t="shared" si="322"/>
        <v>0.47</v>
      </c>
      <c r="X6860">
        <f t="shared" si="323"/>
        <v>5</v>
      </c>
    </row>
    <row r="6861" spans="1:24"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c r="V6861">
        <f t="shared" si="321"/>
        <v>7.3030000000000008</v>
      </c>
      <c r="W6861" s="2">
        <f t="shared" si="322"/>
        <v>0.32999999999999996</v>
      </c>
      <c r="X6861">
        <f t="shared" si="323"/>
        <v>5</v>
      </c>
    </row>
    <row r="6862" spans="1:24"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c r="V6862">
        <f t="shared" si="321"/>
        <v>228.15869999999998</v>
      </c>
      <c r="W6862" s="2">
        <f t="shared" si="322"/>
        <v>0.17</v>
      </c>
      <c r="X6862">
        <f t="shared" si="323"/>
        <v>5</v>
      </c>
    </row>
    <row r="6863" spans="1:24"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f t="shared" si="321"/>
        <v>11.750399999999999</v>
      </c>
      <c r="W6863" s="2">
        <f t="shared" si="322"/>
        <v>0.49000000000000005</v>
      </c>
      <c r="X6863">
        <f t="shared" si="323"/>
        <v>5</v>
      </c>
    </row>
    <row r="6864" spans="1:24"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c r="V6864">
        <f t="shared" si="321"/>
        <v>237.45779999999999</v>
      </c>
      <c r="W6864" s="2">
        <f t="shared" si="322"/>
        <v>-8.7499999999999994E-2</v>
      </c>
      <c r="X6864">
        <f t="shared" si="323"/>
        <v>5</v>
      </c>
    </row>
    <row r="6865" spans="1:24" x14ac:dyDescent="0.2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c r="V6865">
        <f t="shared" si="321"/>
        <v>6.7392000000000003</v>
      </c>
      <c r="W6865" s="2">
        <f t="shared" si="322"/>
        <v>0.35</v>
      </c>
      <c r="X6865">
        <f t="shared" si="323"/>
        <v>7</v>
      </c>
    </row>
    <row r="6866" spans="1:24"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f t="shared" si="321"/>
        <v>7.9200000000000008</v>
      </c>
      <c r="W6866" s="2">
        <f t="shared" si="322"/>
        <v>0.37499999999999994</v>
      </c>
      <c r="X6866">
        <f t="shared" si="323"/>
        <v>7</v>
      </c>
    </row>
    <row r="6867" spans="1:24"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c r="V6867">
        <f t="shared" si="321"/>
        <v>112.651</v>
      </c>
      <c r="W6867" s="2">
        <f t="shared" si="322"/>
        <v>-0.22500000000000001</v>
      </c>
      <c r="X6867">
        <f t="shared" si="323"/>
        <v>7</v>
      </c>
    </row>
    <row r="6868" spans="1:24"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f t="shared" si="321"/>
        <v>163.1808</v>
      </c>
      <c r="W6868" s="2">
        <f t="shared" si="322"/>
        <v>0.36</v>
      </c>
      <c r="X6868">
        <f t="shared" si="323"/>
        <v>7</v>
      </c>
    </row>
    <row r="6869" spans="1:24"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c r="V6869">
        <f t="shared" si="321"/>
        <v>39.980000000000004</v>
      </c>
      <c r="W6869" s="2">
        <f t="shared" si="322"/>
        <v>-0.25</v>
      </c>
      <c r="X6869">
        <f t="shared" si="323"/>
        <v>7</v>
      </c>
    </row>
    <row r="6870" spans="1:24"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c r="V6870">
        <f t="shared" si="321"/>
        <v>2706.6150000000002</v>
      </c>
      <c r="W6870" s="2">
        <f t="shared" si="322"/>
        <v>6.25E-2</v>
      </c>
      <c r="X6870">
        <f t="shared" si="323"/>
        <v>7</v>
      </c>
    </row>
    <row r="6871" spans="1:24"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c r="V6871">
        <f t="shared" si="321"/>
        <v>6.7392000000000012</v>
      </c>
      <c r="W6871" s="2">
        <f t="shared" si="322"/>
        <v>0.47999999999999993</v>
      </c>
      <c r="X6871">
        <f t="shared" si="323"/>
        <v>7</v>
      </c>
    </row>
    <row r="6872" spans="1:24"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c r="V6872">
        <f t="shared" si="321"/>
        <v>26.136000000000003</v>
      </c>
      <c r="W6872" s="2">
        <f t="shared" si="322"/>
        <v>0.44999999999999996</v>
      </c>
      <c r="X6872">
        <f t="shared" si="323"/>
        <v>7</v>
      </c>
    </row>
    <row r="6873" spans="1:24" x14ac:dyDescent="0.2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c r="V6873">
        <f t="shared" si="321"/>
        <v>8.0676000000000005</v>
      </c>
      <c r="W6873" s="2">
        <f t="shared" si="322"/>
        <v>0.32500000000000001</v>
      </c>
      <c r="X6873">
        <f t="shared" si="323"/>
        <v>3</v>
      </c>
    </row>
    <row r="6874" spans="1:24"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c r="V6874">
        <f t="shared" si="321"/>
        <v>2.6394000000000006</v>
      </c>
      <c r="W6874" s="2">
        <f t="shared" si="322"/>
        <v>0.46999999999999992</v>
      </c>
      <c r="X6874">
        <f t="shared" si="323"/>
        <v>3</v>
      </c>
    </row>
    <row r="6875" spans="1:24"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c r="V6875">
        <f t="shared" si="321"/>
        <v>28.027999999999999</v>
      </c>
      <c r="W6875" s="2">
        <f t="shared" si="322"/>
        <v>-1.6</v>
      </c>
      <c r="X6875">
        <f t="shared" si="323"/>
        <v>5</v>
      </c>
    </row>
    <row r="6876" spans="1:24"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c r="V6876">
        <f t="shared" si="321"/>
        <v>137.97239999999999</v>
      </c>
      <c r="W6876" s="2">
        <f t="shared" si="322"/>
        <v>-0.15000000000000002</v>
      </c>
      <c r="X6876">
        <f t="shared" si="323"/>
        <v>5</v>
      </c>
    </row>
    <row r="6877" spans="1:24" x14ac:dyDescent="0.2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c r="V6877">
        <f t="shared" si="321"/>
        <v>13.281799999999999</v>
      </c>
      <c r="W6877" s="2">
        <f t="shared" si="322"/>
        <v>0.47000000000000003</v>
      </c>
      <c r="X6877">
        <f t="shared" si="323"/>
        <v>5</v>
      </c>
    </row>
    <row r="6878" spans="1:24" x14ac:dyDescent="0.2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c r="V6878">
        <f t="shared" si="321"/>
        <v>1338.8814</v>
      </c>
      <c r="W6878" s="2">
        <f t="shared" si="322"/>
        <v>0.19</v>
      </c>
      <c r="X6878">
        <f t="shared" si="323"/>
        <v>5</v>
      </c>
    </row>
    <row r="6879" spans="1:24"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c r="V6879">
        <f t="shared" si="321"/>
        <v>226.62360000000001</v>
      </c>
      <c r="W6879" s="2">
        <f t="shared" si="322"/>
        <v>-0.72499999999999998</v>
      </c>
      <c r="X6879">
        <f t="shared" si="323"/>
        <v>0</v>
      </c>
    </row>
    <row r="6880" spans="1:24"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c r="V6880">
        <f t="shared" si="321"/>
        <v>3.4736000000000002</v>
      </c>
      <c r="W6880" s="2">
        <f t="shared" si="322"/>
        <v>0.35</v>
      </c>
      <c r="X6880">
        <f t="shared" si="323"/>
        <v>0</v>
      </c>
    </row>
    <row r="6881" spans="1:24" x14ac:dyDescent="0.2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c r="V6881">
        <f t="shared" si="321"/>
        <v>1878.6750000000002</v>
      </c>
      <c r="W6881" s="2">
        <f t="shared" si="322"/>
        <v>6.25E-2</v>
      </c>
      <c r="X6881">
        <f t="shared" si="323"/>
        <v>4</v>
      </c>
    </row>
    <row r="6882" spans="1:24" x14ac:dyDescent="0.2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c r="V6882">
        <f t="shared" si="321"/>
        <v>16.847999999999999</v>
      </c>
      <c r="W6882" s="2">
        <f t="shared" si="322"/>
        <v>0.48</v>
      </c>
      <c r="X6882">
        <f t="shared" si="323"/>
        <v>4</v>
      </c>
    </row>
    <row r="6883" spans="1:24" x14ac:dyDescent="0.2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c r="V6883">
        <f t="shared" si="321"/>
        <v>1511.586</v>
      </c>
      <c r="W6883" s="2">
        <f t="shared" si="322"/>
        <v>0.21</v>
      </c>
      <c r="X6883">
        <f t="shared" si="323"/>
        <v>4</v>
      </c>
    </row>
    <row r="6884" spans="1:24" x14ac:dyDescent="0.2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c r="V6884">
        <f t="shared" si="321"/>
        <v>143.7954</v>
      </c>
      <c r="W6884" s="2">
        <f t="shared" si="322"/>
        <v>0.02</v>
      </c>
      <c r="X6884">
        <f t="shared" si="323"/>
        <v>4</v>
      </c>
    </row>
    <row r="6885" spans="1:24" x14ac:dyDescent="0.2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f t="shared" si="321"/>
        <v>61.668000000000006</v>
      </c>
      <c r="W6885" s="2">
        <f t="shared" si="322"/>
        <v>0.45999999999999996</v>
      </c>
      <c r="X6885">
        <f t="shared" si="323"/>
        <v>4</v>
      </c>
    </row>
    <row r="6886" spans="1:24" x14ac:dyDescent="0.2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c r="V6886">
        <f t="shared" si="321"/>
        <v>1797.4880000000003</v>
      </c>
      <c r="W6886" s="2">
        <f t="shared" si="322"/>
        <v>0.3</v>
      </c>
      <c r="X6886">
        <f t="shared" si="323"/>
        <v>4</v>
      </c>
    </row>
    <row r="6887" spans="1:24"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f t="shared" si="321"/>
        <v>28.255199999999995</v>
      </c>
      <c r="W6887" s="2">
        <f t="shared" si="322"/>
        <v>0.23750000000000004</v>
      </c>
      <c r="X6887">
        <f t="shared" si="323"/>
        <v>7</v>
      </c>
    </row>
    <row r="6888" spans="1:24"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c r="V6888">
        <f t="shared" si="321"/>
        <v>316.20680000000004</v>
      </c>
      <c r="W6888" s="2">
        <f t="shared" si="322"/>
        <v>-0.21666666666666665</v>
      </c>
      <c r="X6888">
        <f t="shared" si="323"/>
        <v>7</v>
      </c>
    </row>
    <row r="6889" spans="1:24" x14ac:dyDescent="0.2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f t="shared" si="321"/>
        <v>10.287000000000001</v>
      </c>
      <c r="W6889" s="2">
        <f t="shared" si="322"/>
        <v>0.45999999999999996</v>
      </c>
      <c r="X6889">
        <f t="shared" si="323"/>
        <v>7</v>
      </c>
    </row>
    <row r="6890" spans="1:24" x14ac:dyDescent="0.2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c r="V6890">
        <f t="shared" si="321"/>
        <v>45.839999999999989</v>
      </c>
      <c r="W6890" s="2">
        <f t="shared" si="322"/>
        <v>0.37500000000000006</v>
      </c>
      <c r="X6890">
        <f t="shared" si="323"/>
        <v>7</v>
      </c>
    </row>
    <row r="6891" spans="1:24"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c r="V6891">
        <f t="shared" si="321"/>
        <v>68.889600000000002</v>
      </c>
      <c r="W6891" s="2">
        <f t="shared" si="322"/>
        <v>0.27999999999999997</v>
      </c>
      <c r="X6891">
        <f t="shared" si="323"/>
        <v>4</v>
      </c>
    </row>
    <row r="6892" spans="1:24"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c r="V6892">
        <f t="shared" si="321"/>
        <v>26.499200000000002</v>
      </c>
      <c r="W6892" s="2">
        <f t="shared" si="322"/>
        <v>0.48</v>
      </c>
      <c r="X6892">
        <f t="shared" si="323"/>
        <v>4</v>
      </c>
    </row>
    <row r="6893" spans="1:24"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c r="V6893">
        <f t="shared" si="321"/>
        <v>79.757999999999996</v>
      </c>
      <c r="W6893" s="2">
        <f t="shared" si="322"/>
        <v>0.30000000000000004</v>
      </c>
      <c r="X6893">
        <f t="shared" si="323"/>
        <v>4</v>
      </c>
    </row>
    <row r="6894" spans="1:24"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c r="V6894">
        <f t="shared" si="321"/>
        <v>13.478400000000002</v>
      </c>
      <c r="W6894" s="2">
        <f t="shared" si="322"/>
        <v>0.47999999999999993</v>
      </c>
      <c r="X6894">
        <f t="shared" si="323"/>
        <v>4</v>
      </c>
    </row>
    <row r="6895" spans="1:24"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c r="V6895">
        <f t="shared" si="321"/>
        <v>13.411200000000001</v>
      </c>
      <c r="W6895" s="2">
        <f t="shared" si="322"/>
        <v>0.34</v>
      </c>
      <c r="X6895">
        <f t="shared" si="323"/>
        <v>4</v>
      </c>
    </row>
    <row r="6896" spans="1:24"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f t="shared" si="321"/>
        <v>292.50580000000002</v>
      </c>
      <c r="W6896" s="2">
        <f t="shared" si="322"/>
        <v>0.28999999999999998</v>
      </c>
      <c r="X6896">
        <f t="shared" si="323"/>
        <v>4</v>
      </c>
    </row>
    <row r="6897" spans="1:24"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c r="V6897">
        <f t="shared" si="321"/>
        <v>24.480799999999995</v>
      </c>
      <c r="W6897" s="2">
        <f t="shared" si="322"/>
        <v>0.29000000000000004</v>
      </c>
      <c r="X6897">
        <f t="shared" si="323"/>
        <v>4</v>
      </c>
    </row>
    <row r="6898" spans="1:24"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c r="V6898">
        <f t="shared" si="321"/>
        <v>129.61150000000001</v>
      </c>
      <c r="W6898" s="2">
        <f t="shared" si="322"/>
        <v>0.47</v>
      </c>
      <c r="X6898">
        <f t="shared" si="323"/>
        <v>4</v>
      </c>
    </row>
    <row r="6899" spans="1:24"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c r="V6899">
        <f t="shared" si="321"/>
        <v>18.688800000000001</v>
      </c>
      <c r="W6899" s="2">
        <f t="shared" si="322"/>
        <v>-0.73333333333333328</v>
      </c>
      <c r="X6899">
        <f t="shared" si="323"/>
        <v>7</v>
      </c>
    </row>
    <row r="6900" spans="1:24"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c r="V6900">
        <f t="shared" si="321"/>
        <v>766.22769999999991</v>
      </c>
      <c r="W6900" s="2">
        <f t="shared" si="322"/>
        <v>-0.27142857142857141</v>
      </c>
      <c r="X6900">
        <f t="shared" si="323"/>
        <v>2</v>
      </c>
    </row>
    <row r="6901" spans="1:24"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c r="V6901">
        <f t="shared" si="321"/>
        <v>20.671199999999999</v>
      </c>
      <c r="W6901" s="2">
        <f t="shared" si="322"/>
        <v>-1.7000000000000002</v>
      </c>
      <c r="X6901">
        <f t="shared" si="323"/>
        <v>2</v>
      </c>
    </row>
    <row r="6902" spans="1:24" x14ac:dyDescent="0.2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c r="V6902">
        <f t="shared" si="321"/>
        <v>391.95099999999991</v>
      </c>
      <c r="W6902" s="2">
        <f t="shared" si="322"/>
        <v>0.30000000000000004</v>
      </c>
      <c r="X6902">
        <f t="shared" si="323"/>
        <v>4</v>
      </c>
    </row>
    <row r="6903" spans="1:24"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c r="V6903">
        <f t="shared" si="321"/>
        <v>1559.9740000000002</v>
      </c>
      <c r="W6903" s="2">
        <f t="shared" si="322"/>
        <v>0.35</v>
      </c>
      <c r="X6903">
        <f t="shared" si="323"/>
        <v>0</v>
      </c>
    </row>
    <row r="6904" spans="1:24" x14ac:dyDescent="0.2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f t="shared" si="321"/>
        <v>10.4</v>
      </c>
      <c r="W6904" s="2">
        <f t="shared" si="322"/>
        <v>0.35</v>
      </c>
      <c r="X6904">
        <f t="shared" si="323"/>
        <v>6</v>
      </c>
    </row>
    <row r="6905" spans="1:24" x14ac:dyDescent="0.2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c r="V6905">
        <f t="shared" si="321"/>
        <v>20.675599999999999</v>
      </c>
      <c r="W6905" s="2">
        <f t="shared" si="322"/>
        <v>-2.7</v>
      </c>
      <c r="X6905">
        <f t="shared" si="323"/>
        <v>6</v>
      </c>
    </row>
    <row r="6906" spans="1:24" x14ac:dyDescent="0.2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c r="V6906">
        <f t="shared" si="321"/>
        <v>280.15499999999997</v>
      </c>
      <c r="W6906" s="2">
        <f t="shared" si="322"/>
        <v>-0.1875</v>
      </c>
      <c r="X6906">
        <f t="shared" si="323"/>
        <v>6</v>
      </c>
    </row>
    <row r="6907" spans="1:24" x14ac:dyDescent="0.2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c r="V6907">
        <f t="shared" si="321"/>
        <v>7.7964000000000002</v>
      </c>
      <c r="W6907" s="2">
        <f t="shared" si="322"/>
        <v>0.27</v>
      </c>
      <c r="X6907">
        <f t="shared" si="323"/>
        <v>2</v>
      </c>
    </row>
    <row r="6908" spans="1:24"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f t="shared" si="321"/>
        <v>21.465600000000002</v>
      </c>
      <c r="W6908" s="2">
        <f t="shared" si="322"/>
        <v>0.48</v>
      </c>
      <c r="X6908">
        <f t="shared" si="323"/>
        <v>0</v>
      </c>
    </row>
    <row r="6909" spans="1:24" x14ac:dyDescent="0.2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c r="V6909">
        <f t="shared" si="321"/>
        <v>876.38599999999997</v>
      </c>
      <c r="W6909" s="2">
        <f t="shared" si="322"/>
        <v>0.125</v>
      </c>
      <c r="X6909">
        <f t="shared" si="323"/>
        <v>6</v>
      </c>
    </row>
    <row r="6910" spans="1:24"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c r="V6910">
        <f t="shared" si="321"/>
        <v>10.4796</v>
      </c>
      <c r="W6910" s="2">
        <f t="shared" si="322"/>
        <v>0.29000000000000004</v>
      </c>
      <c r="X6910">
        <f t="shared" si="323"/>
        <v>5</v>
      </c>
    </row>
    <row r="6911" spans="1:24"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c r="V6911">
        <f t="shared" si="321"/>
        <v>4.5035999999999996</v>
      </c>
      <c r="W6911" s="2">
        <f t="shared" si="322"/>
        <v>-0.8</v>
      </c>
      <c r="X6911">
        <f t="shared" si="323"/>
        <v>5</v>
      </c>
    </row>
    <row r="6912" spans="1:24" x14ac:dyDescent="0.2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c r="V6912">
        <f t="shared" si="321"/>
        <v>90.448799999999991</v>
      </c>
      <c r="W6912" s="2">
        <f t="shared" si="322"/>
        <v>0.22</v>
      </c>
      <c r="X6912">
        <f t="shared" si="323"/>
        <v>4</v>
      </c>
    </row>
    <row r="6913" spans="1:24" x14ac:dyDescent="0.2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c r="V6913">
        <f t="shared" si="321"/>
        <v>136.17419999999998</v>
      </c>
      <c r="W6913" s="2">
        <f t="shared" si="322"/>
        <v>0.27</v>
      </c>
      <c r="X6913">
        <f t="shared" si="323"/>
        <v>4</v>
      </c>
    </row>
    <row r="6914" spans="1:24"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f t="shared" si="321"/>
        <v>100.5228</v>
      </c>
      <c r="W6914" s="2">
        <f t="shared" si="322"/>
        <v>0.37</v>
      </c>
      <c r="X6914">
        <f t="shared" si="323"/>
        <v>3</v>
      </c>
    </row>
    <row r="6915" spans="1:24"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c r="V6915">
        <f t="shared" ref="V6915:V6978" si="324">R6915-U6915</f>
        <v>51.785200000000003</v>
      </c>
      <c r="W6915" s="2">
        <f t="shared" ref="W6915:W6978" si="325">U6915/R6915</f>
        <v>7.4999999999999997E-2</v>
      </c>
      <c r="X6915">
        <f t="shared" ref="X6915:X6978" si="326">D6915-C6915</f>
        <v>4</v>
      </c>
    </row>
    <row r="6916" spans="1:24"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c r="V6916">
        <f t="shared" si="324"/>
        <v>122.24799999999999</v>
      </c>
      <c r="W6916" s="2">
        <f t="shared" si="325"/>
        <v>7.5000000000000011E-2</v>
      </c>
      <c r="X6916">
        <f t="shared" si="326"/>
        <v>7</v>
      </c>
    </row>
    <row r="6917" spans="1:24"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c r="V6917">
        <f t="shared" si="324"/>
        <v>49.236000000000004</v>
      </c>
      <c r="W6917" s="2">
        <f t="shared" si="325"/>
        <v>-1.75</v>
      </c>
      <c r="X6917">
        <f t="shared" si="326"/>
        <v>7</v>
      </c>
    </row>
    <row r="6918" spans="1:24"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c r="V6918">
        <f t="shared" si="324"/>
        <v>79.070400000000006</v>
      </c>
      <c r="W6918" s="2">
        <f t="shared" si="325"/>
        <v>0.36249999999999999</v>
      </c>
      <c r="X6918">
        <f t="shared" si="326"/>
        <v>7</v>
      </c>
    </row>
    <row r="6919" spans="1:24"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c r="V6919">
        <f t="shared" si="324"/>
        <v>1333.7240000000002</v>
      </c>
      <c r="W6919" s="2">
        <f t="shared" si="325"/>
        <v>4.9999999999999996E-2</v>
      </c>
      <c r="X6919">
        <f t="shared" si="326"/>
        <v>5</v>
      </c>
    </row>
    <row r="6920" spans="1:24"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c r="V6920">
        <f t="shared" si="324"/>
        <v>27.936</v>
      </c>
      <c r="W6920" s="2">
        <f t="shared" si="325"/>
        <v>0.03</v>
      </c>
      <c r="X6920">
        <f t="shared" si="326"/>
        <v>2</v>
      </c>
    </row>
    <row r="6921" spans="1:24"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f t="shared" si="324"/>
        <v>42.619199999999999</v>
      </c>
      <c r="W6921" s="2">
        <f t="shared" si="325"/>
        <v>-0.73333333333333328</v>
      </c>
      <c r="X6921">
        <f t="shared" si="326"/>
        <v>7</v>
      </c>
    </row>
    <row r="6922" spans="1:24" x14ac:dyDescent="0.2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c r="V6922">
        <f t="shared" si="324"/>
        <v>256.8888</v>
      </c>
      <c r="W6922" s="2">
        <f t="shared" si="325"/>
        <v>0.27999999999999997</v>
      </c>
      <c r="X6922">
        <f t="shared" si="326"/>
        <v>4</v>
      </c>
    </row>
    <row r="6923" spans="1:24" x14ac:dyDescent="0.2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f t="shared" si="324"/>
        <v>8.49</v>
      </c>
      <c r="W6923" s="2">
        <f t="shared" si="325"/>
        <v>0.5</v>
      </c>
      <c r="X6923">
        <f t="shared" si="326"/>
        <v>6</v>
      </c>
    </row>
    <row r="6924" spans="1:24"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f t="shared" si="324"/>
        <v>250.69050000000001</v>
      </c>
      <c r="W6924" s="2">
        <f t="shared" si="325"/>
        <v>0.49</v>
      </c>
      <c r="X6924">
        <f t="shared" si="326"/>
        <v>3</v>
      </c>
    </row>
    <row r="6925" spans="1:24"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c r="V6925">
        <f t="shared" si="324"/>
        <v>3.9851999999999999</v>
      </c>
      <c r="W6925" s="2">
        <f t="shared" si="325"/>
        <v>0.46</v>
      </c>
      <c r="X6925">
        <f t="shared" si="326"/>
        <v>3</v>
      </c>
    </row>
    <row r="6926" spans="1:24" x14ac:dyDescent="0.2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c r="V6926">
        <f t="shared" si="324"/>
        <v>12.776400000000001</v>
      </c>
      <c r="W6926" s="2">
        <f t="shared" si="325"/>
        <v>0.45999999999999996</v>
      </c>
      <c r="X6926">
        <f t="shared" si="326"/>
        <v>4</v>
      </c>
    </row>
    <row r="6927" spans="1:24" x14ac:dyDescent="0.2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c r="V6927">
        <f t="shared" si="324"/>
        <v>638.82000000000005</v>
      </c>
      <c r="W6927" s="2">
        <f t="shared" si="325"/>
        <v>6.25E-2</v>
      </c>
      <c r="X6927">
        <f t="shared" si="326"/>
        <v>4</v>
      </c>
    </row>
    <row r="6928" spans="1:24" x14ac:dyDescent="0.2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c r="V6928">
        <f t="shared" si="324"/>
        <v>10.205999999999998</v>
      </c>
      <c r="W6928" s="2">
        <f t="shared" si="325"/>
        <v>0.46000000000000008</v>
      </c>
      <c r="X6928">
        <f t="shared" si="326"/>
        <v>6</v>
      </c>
    </row>
    <row r="6929" spans="1:24"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c r="V6929">
        <f t="shared" si="324"/>
        <v>68.386400000000009</v>
      </c>
      <c r="W6929" s="2">
        <f t="shared" si="325"/>
        <v>0.27</v>
      </c>
      <c r="X6929">
        <f t="shared" si="326"/>
        <v>2</v>
      </c>
    </row>
    <row r="6930" spans="1:24"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c r="V6930">
        <f t="shared" si="324"/>
        <v>11.6229</v>
      </c>
      <c r="W6930" s="2">
        <f t="shared" si="325"/>
        <v>0.47000000000000003</v>
      </c>
      <c r="X6930">
        <f t="shared" si="326"/>
        <v>2</v>
      </c>
    </row>
    <row r="6931" spans="1:24"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c r="V6931">
        <f t="shared" si="324"/>
        <v>765.33030000000008</v>
      </c>
      <c r="W6931" s="2">
        <f t="shared" si="325"/>
        <v>0.11249999999999999</v>
      </c>
      <c r="X6931">
        <f t="shared" si="326"/>
        <v>2</v>
      </c>
    </row>
    <row r="6932" spans="1:24"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f t="shared" si="324"/>
        <v>10.589400000000001</v>
      </c>
      <c r="W6932" s="2">
        <f t="shared" si="325"/>
        <v>0.47</v>
      </c>
      <c r="X6932">
        <f t="shared" si="326"/>
        <v>2</v>
      </c>
    </row>
    <row r="6933" spans="1:24"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c r="V6933">
        <f t="shared" si="324"/>
        <v>15.743</v>
      </c>
      <c r="W6933" s="2">
        <f t="shared" si="325"/>
        <v>-0.16666666666666669</v>
      </c>
      <c r="X6933">
        <f t="shared" si="326"/>
        <v>4</v>
      </c>
    </row>
    <row r="6934" spans="1:24"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c r="V6934">
        <f t="shared" si="324"/>
        <v>37.981000000000002</v>
      </c>
      <c r="W6934" s="2">
        <f t="shared" si="325"/>
        <v>-0.58333333333333337</v>
      </c>
      <c r="X6934">
        <f t="shared" si="326"/>
        <v>4</v>
      </c>
    </row>
    <row r="6935" spans="1:24"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c r="V6935">
        <f t="shared" si="324"/>
        <v>30.784600000000001</v>
      </c>
      <c r="W6935" s="2">
        <f t="shared" si="325"/>
        <v>3.7499999999999999E-2</v>
      </c>
      <c r="X6935">
        <f t="shared" si="326"/>
        <v>4</v>
      </c>
    </row>
    <row r="6936" spans="1:24"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c r="V6936">
        <f t="shared" si="324"/>
        <v>36.905799999999999</v>
      </c>
      <c r="W6936" s="2">
        <f t="shared" si="325"/>
        <v>0.1125</v>
      </c>
      <c r="X6936">
        <f t="shared" si="326"/>
        <v>4</v>
      </c>
    </row>
    <row r="6937" spans="1:24" x14ac:dyDescent="0.2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c r="V6937">
        <f t="shared" si="324"/>
        <v>106.77330000000001</v>
      </c>
      <c r="W6937" s="2">
        <f t="shared" si="325"/>
        <v>-0.1125</v>
      </c>
      <c r="X6937">
        <f t="shared" si="326"/>
        <v>3</v>
      </c>
    </row>
    <row r="6938" spans="1:24" x14ac:dyDescent="0.2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c r="V6938">
        <f t="shared" si="324"/>
        <v>160.11680000000001</v>
      </c>
      <c r="W6938" s="2">
        <f t="shared" si="325"/>
        <v>-0.9</v>
      </c>
      <c r="X6938">
        <f t="shared" si="326"/>
        <v>2</v>
      </c>
    </row>
    <row r="6939" spans="1:24"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c r="V6939">
        <f t="shared" si="324"/>
        <v>24.667199999999998</v>
      </c>
      <c r="W6939" s="2">
        <f t="shared" si="325"/>
        <v>0.32500000000000001</v>
      </c>
      <c r="X6939">
        <f t="shared" si="326"/>
        <v>0</v>
      </c>
    </row>
    <row r="6940" spans="1:24" x14ac:dyDescent="0.2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c r="V6940">
        <f t="shared" si="324"/>
        <v>426.95080000000002</v>
      </c>
      <c r="W6940" s="2">
        <f t="shared" si="325"/>
        <v>0.10999999999999999</v>
      </c>
      <c r="X6940">
        <f t="shared" si="326"/>
        <v>4</v>
      </c>
    </row>
    <row r="6941" spans="1:24"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f t="shared" si="324"/>
        <v>65.259599999999992</v>
      </c>
      <c r="W6941" s="2">
        <f t="shared" si="325"/>
        <v>0.36250000000000004</v>
      </c>
      <c r="X6941">
        <f t="shared" si="326"/>
        <v>4</v>
      </c>
    </row>
    <row r="6942" spans="1:24"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c r="V6942">
        <f t="shared" si="324"/>
        <v>20.163999999999998</v>
      </c>
      <c r="W6942" s="2">
        <f t="shared" si="325"/>
        <v>0.29000000000000004</v>
      </c>
      <c r="X6942">
        <f t="shared" si="326"/>
        <v>4</v>
      </c>
    </row>
    <row r="6943" spans="1:24"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c r="V6943">
        <f t="shared" si="324"/>
        <v>499.71600000000001</v>
      </c>
      <c r="W6943" s="2">
        <f t="shared" si="325"/>
        <v>0.3</v>
      </c>
      <c r="X6943">
        <f t="shared" si="326"/>
        <v>4</v>
      </c>
    </row>
    <row r="6944" spans="1:24"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c r="V6944">
        <f t="shared" si="324"/>
        <v>37.000799999999998</v>
      </c>
      <c r="W6944" s="2">
        <f t="shared" si="325"/>
        <v>0.46</v>
      </c>
      <c r="X6944">
        <f t="shared" si="326"/>
        <v>4</v>
      </c>
    </row>
    <row r="6945" spans="1:24"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c r="V6945">
        <f t="shared" si="324"/>
        <v>584.96250000000009</v>
      </c>
      <c r="W6945" s="2">
        <f t="shared" si="325"/>
        <v>6.25E-2</v>
      </c>
      <c r="X6945">
        <f t="shared" si="326"/>
        <v>5</v>
      </c>
    </row>
    <row r="6946" spans="1:24"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c r="V6946">
        <f t="shared" si="324"/>
        <v>5.6711999999999989</v>
      </c>
      <c r="W6946" s="2">
        <f t="shared" si="325"/>
        <v>0.49000000000000005</v>
      </c>
      <c r="X6946">
        <f t="shared" si="326"/>
        <v>4</v>
      </c>
    </row>
    <row r="6947" spans="1:24" x14ac:dyDescent="0.2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c r="V6947">
        <f t="shared" si="324"/>
        <v>550.11599999999999</v>
      </c>
      <c r="W6947" s="2">
        <f t="shared" si="325"/>
        <v>-5.000000000000001E-2</v>
      </c>
      <c r="X6947">
        <f t="shared" si="326"/>
        <v>4</v>
      </c>
    </row>
    <row r="6948" spans="1:24"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f t="shared" si="324"/>
        <v>1.3144</v>
      </c>
      <c r="W6948" s="2">
        <f t="shared" si="325"/>
        <v>0.47</v>
      </c>
      <c r="X6948">
        <f t="shared" si="326"/>
        <v>4</v>
      </c>
    </row>
    <row r="6949" spans="1:24"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f t="shared" si="324"/>
        <v>276.27999999999997</v>
      </c>
      <c r="W6949" s="2">
        <f t="shared" si="325"/>
        <v>-0.25</v>
      </c>
      <c r="X6949">
        <f t="shared" si="326"/>
        <v>4</v>
      </c>
    </row>
    <row r="6950" spans="1:24"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c r="V6950">
        <f t="shared" si="324"/>
        <v>151.84019999999998</v>
      </c>
      <c r="W6950" s="2">
        <f t="shared" si="325"/>
        <v>-0.18571428571428572</v>
      </c>
      <c r="X6950">
        <f t="shared" si="326"/>
        <v>4</v>
      </c>
    </row>
    <row r="6951" spans="1:24"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c r="V6951">
        <f t="shared" si="324"/>
        <v>40.155500000000004</v>
      </c>
      <c r="W6951" s="2">
        <f t="shared" si="325"/>
        <v>0.3125</v>
      </c>
      <c r="X6951">
        <f t="shared" si="326"/>
        <v>0</v>
      </c>
    </row>
    <row r="6952" spans="1:24"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c r="V6952">
        <f t="shared" si="324"/>
        <v>109.2978</v>
      </c>
      <c r="W6952" s="2">
        <f t="shared" si="325"/>
        <v>-0.36666666666666664</v>
      </c>
      <c r="X6952">
        <f t="shared" si="326"/>
        <v>0</v>
      </c>
    </row>
    <row r="6953" spans="1:24"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c r="V6953">
        <f t="shared" si="324"/>
        <v>423.98939999999999</v>
      </c>
      <c r="W6953" s="2">
        <f t="shared" si="325"/>
        <v>0.11666666666666667</v>
      </c>
      <c r="X6953">
        <f t="shared" si="326"/>
        <v>4</v>
      </c>
    </row>
    <row r="6954" spans="1:24" x14ac:dyDescent="0.2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f t="shared" si="324"/>
        <v>7.6752000000000002</v>
      </c>
      <c r="W6954" s="2">
        <f t="shared" si="325"/>
        <v>0.35</v>
      </c>
      <c r="X6954">
        <f t="shared" si="326"/>
        <v>1</v>
      </c>
    </row>
    <row r="6955" spans="1:24" x14ac:dyDescent="0.2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c r="V6955">
        <f t="shared" si="324"/>
        <v>34.1496</v>
      </c>
      <c r="W6955" s="2">
        <f t="shared" si="325"/>
        <v>0.36249999999999999</v>
      </c>
      <c r="X6955">
        <f t="shared" si="326"/>
        <v>1</v>
      </c>
    </row>
    <row r="6956" spans="1:24" x14ac:dyDescent="0.2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c r="V6956">
        <f t="shared" si="324"/>
        <v>453.56399999999996</v>
      </c>
      <c r="W6956" s="2">
        <f t="shared" si="325"/>
        <v>0.1</v>
      </c>
      <c r="X6956">
        <f t="shared" si="326"/>
        <v>1</v>
      </c>
    </row>
    <row r="6957" spans="1:24" x14ac:dyDescent="0.2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f t="shared" si="324"/>
        <v>11.5236</v>
      </c>
      <c r="W6957" s="2">
        <f t="shared" si="325"/>
        <v>0.46</v>
      </c>
      <c r="X6957">
        <f t="shared" si="326"/>
        <v>7</v>
      </c>
    </row>
    <row r="6958" spans="1:24"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c r="V6958">
        <f t="shared" si="324"/>
        <v>19.291999999999998</v>
      </c>
      <c r="W6958" s="2">
        <f t="shared" si="325"/>
        <v>0.47000000000000003</v>
      </c>
      <c r="X6958">
        <f t="shared" si="326"/>
        <v>5</v>
      </c>
    </row>
    <row r="6959" spans="1:24"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c r="V6959">
        <f t="shared" si="324"/>
        <v>36.225000000000001</v>
      </c>
      <c r="W6959" s="2">
        <f t="shared" si="325"/>
        <v>0.3</v>
      </c>
      <c r="X6959">
        <f t="shared" si="326"/>
        <v>5</v>
      </c>
    </row>
    <row r="6960" spans="1:24"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f t="shared" si="324"/>
        <v>11.167199999999999</v>
      </c>
      <c r="W6960" s="2">
        <f t="shared" si="325"/>
        <v>0.28000000000000003</v>
      </c>
      <c r="X6960">
        <f t="shared" si="326"/>
        <v>2</v>
      </c>
    </row>
    <row r="6961" spans="1:24"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f t="shared" si="324"/>
        <v>73.41</v>
      </c>
      <c r="W6961" s="2">
        <f t="shared" si="325"/>
        <v>0.5</v>
      </c>
      <c r="X6961">
        <f t="shared" si="326"/>
        <v>2</v>
      </c>
    </row>
    <row r="6962" spans="1:24"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c r="V6962">
        <f t="shared" si="324"/>
        <v>6.7392000000000012</v>
      </c>
      <c r="W6962" s="2">
        <f t="shared" si="325"/>
        <v>0.47999999999999993</v>
      </c>
      <c r="X6962">
        <f t="shared" si="326"/>
        <v>2</v>
      </c>
    </row>
    <row r="6963" spans="1:24" x14ac:dyDescent="0.2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c r="V6963">
        <f t="shared" si="324"/>
        <v>5.694</v>
      </c>
      <c r="W6963" s="2">
        <f t="shared" si="325"/>
        <v>0.26999999999999996</v>
      </c>
      <c r="X6963">
        <f t="shared" si="326"/>
        <v>0</v>
      </c>
    </row>
    <row r="6964" spans="1:24"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f t="shared" si="324"/>
        <v>5.4059999999999997</v>
      </c>
      <c r="W6964" s="2">
        <f t="shared" si="325"/>
        <v>0.47</v>
      </c>
      <c r="X6964">
        <f t="shared" si="326"/>
        <v>4</v>
      </c>
    </row>
    <row r="6965" spans="1:24"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c r="V6965">
        <f t="shared" si="324"/>
        <v>16.740000000000002</v>
      </c>
      <c r="W6965" s="2">
        <f t="shared" si="325"/>
        <v>0.25</v>
      </c>
      <c r="X6965">
        <f t="shared" si="326"/>
        <v>4</v>
      </c>
    </row>
    <row r="6966" spans="1:24"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f t="shared" si="324"/>
        <v>13.014000000000001</v>
      </c>
      <c r="W6966" s="2">
        <f t="shared" si="325"/>
        <v>0.45999999999999996</v>
      </c>
      <c r="X6966">
        <f t="shared" si="326"/>
        <v>4</v>
      </c>
    </row>
    <row r="6967" spans="1:24"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c r="V6967">
        <f t="shared" si="324"/>
        <v>57.744800000000005</v>
      </c>
      <c r="W6967" s="2">
        <f t="shared" si="325"/>
        <v>0.23999999999999996</v>
      </c>
      <c r="X6967">
        <f t="shared" si="326"/>
        <v>4</v>
      </c>
    </row>
    <row r="6968" spans="1:24"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f t="shared" si="324"/>
        <v>3.2946</v>
      </c>
      <c r="W6968" s="2">
        <f t="shared" si="325"/>
        <v>0.49</v>
      </c>
      <c r="X6968">
        <f t="shared" si="326"/>
        <v>4</v>
      </c>
    </row>
    <row r="6969" spans="1:24"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c r="V6969">
        <f t="shared" si="324"/>
        <v>31.262399999999996</v>
      </c>
      <c r="W6969" s="2">
        <f t="shared" si="325"/>
        <v>0.48000000000000004</v>
      </c>
      <c r="X6969">
        <f t="shared" si="326"/>
        <v>4</v>
      </c>
    </row>
    <row r="6970" spans="1:24"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f t="shared" si="324"/>
        <v>610.4778</v>
      </c>
      <c r="W6970" s="2">
        <f t="shared" si="325"/>
        <v>0.26</v>
      </c>
      <c r="X6970">
        <f t="shared" si="326"/>
        <v>4</v>
      </c>
    </row>
    <row r="6971" spans="1:24"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c r="V6971">
        <f t="shared" si="324"/>
        <v>17.146500000000003</v>
      </c>
      <c r="W6971" s="2">
        <f t="shared" si="325"/>
        <v>0.31</v>
      </c>
      <c r="X6971">
        <f t="shared" si="326"/>
        <v>3</v>
      </c>
    </row>
    <row r="6972" spans="1:24"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c r="V6972">
        <f t="shared" si="324"/>
        <v>15.148800000000001</v>
      </c>
      <c r="W6972" s="2">
        <f t="shared" si="325"/>
        <v>-0.19999999999999998</v>
      </c>
      <c r="X6972">
        <f t="shared" si="326"/>
        <v>6</v>
      </c>
    </row>
    <row r="6973" spans="1:24"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c r="V6973">
        <f t="shared" si="324"/>
        <v>85.104799999999997</v>
      </c>
      <c r="W6973" s="2">
        <f t="shared" si="325"/>
        <v>4.9999999999999996E-2</v>
      </c>
      <c r="X6973">
        <f t="shared" si="326"/>
        <v>6</v>
      </c>
    </row>
    <row r="6974" spans="1:24"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c r="V6974">
        <f t="shared" si="324"/>
        <v>442.42500000000001</v>
      </c>
      <c r="W6974" s="2">
        <f t="shared" si="325"/>
        <v>6.25E-2</v>
      </c>
      <c r="X6974">
        <f t="shared" si="326"/>
        <v>6</v>
      </c>
    </row>
    <row r="6975" spans="1:24"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f t="shared" si="324"/>
        <v>32.118000000000002</v>
      </c>
      <c r="W6975" s="2">
        <f t="shared" si="325"/>
        <v>-0.76666666666666672</v>
      </c>
      <c r="X6975">
        <f t="shared" si="326"/>
        <v>6</v>
      </c>
    </row>
    <row r="6976" spans="1:24"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c r="V6976">
        <f t="shared" si="324"/>
        <v>23.411200000000001</v>
      </c>
      <c r="W6976" s="2">
        <f t="shared" si="325"/>
        <v>0.26250000000000001</v>
      </c>
      <c r="X6976">
        <f t="shared" si="326"/>
        <v>4</v>
      </c>
    </row>
    <row r="6977" spans="1:24" x14ac:dyDescent="0.2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f t="shared" si="324"/>
        <v>3.9114</v>
      </c>
      <c r="W6977" s="2">
        <f t="shared" si="325"/>
        <v>0.33749999999999997</v>
      </c>
      <c r="X6977">
        <f t="shared" si="326"/>
        <v>4</v>
      </c>
    </row>
    <row r="6978" spans="1:24" x14ac:dyDescent="0.2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c r="V6978">
        <f t="shared" si="324"/>
        <v>575.12800000000004</v>
      </c>
      <c r="W6978" s="2">
        <f t="shared" si="325"/>
        <v>7.4999999999999997E-2</v>
      </c>
      <c r="X6978">
        <f t="shared" si="326"/>
        <v>4</v>
      </c>
    </row>
    <row r="6979" spans="1:24"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c r="V6979">
        <f t="shared" ref="V6979:V7042" si="327">R6979-U6979</f>
        <v>41.985999999999997</v>
      </c>
      <c r="W6979" s="2">
        <f t="shared" ref="W6979:W7042" si="328">U6979/R6979</f>
        <v>0.3</v>
      </c>
      <c r="X6979">
        <f t="shared" ref="X6979:X7042" si="329">D6979-C6979</f>
        <v>3</v>
      </c>
    </row>
    <row r="6980" spans="1:24"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c r="V6980">
        <f t="shared" si="327"/>
        <v>24.923699999999997</v>
      </c>
      <c r="W6980" s="2">
        <f t="shared" si="328"/>
        <v>0.49000000000000005</v>
      </c>
      <c r="X6980">
        <f t="shared" si="329"/>
        <v>4</v>
      </c>
    </row>
    <row r="6981" spans="1:24"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c r="V6981">
        <f t="shared" si="327"/>
        <v>85.195000000000007</v>
      </c>
      <c r="W6981" s="2">
        <f t="shared" si="328"/>
        <v>0.44999999999999996</v>
      </c>
      <c r="X6981">
        <f t="shared" si="329"/>
        <v>5</v>
      </c>
    </row>
    <row r="6982" spans="1:24" x14ac:dyDescent="0.2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c r="V6982">
        <f t="shared" si="327"/>
        <v>3.0783999999999998</v>
      </c>
      <c r="W6982" s="2">
        <f t="shared" si="328"/>
        <v>0.48000000000000004</v>
      </c>
      <c r="X6982">
        <f t="shared" si="329"/>
        <v>1</v>
      </c>
    </row>
    <row r="6983" spans="1:24" x14ac:dyDescent="0.2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c r="V6983">
        <f t="shared" si="327"/>
        <v>16.2972</v>
      </c>
      <c r="W6983" s="2">
        <f t="shared" si="328"/>
        <v>0.45999999999999996</v>
      </c>
      <c r="X6983">
        <f t="shared" si="329"/>
        <v>1</v>
      </c>
    </row>
    <row r="6984" spans="1:24" x14ac:dyDescent="0.2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f t="shared" si="327"/>
        <v>13.014000000000001</v>
      </c>
      <c r="W6984" s="2">
        <f t="shared" si="328"/>
        <v>0.45999999999999996</v>
      </c>
      <c r="X6984">
        <f t="shared" si="329"/>
        <v>4</v>
      </c>
    </row>
    <row r="6985" spans="1:24" x14ac:dyDescent="0.2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f t="shared" si="327"/>
        <v>6.4971999999999994</v>
      </c>
      <c r="W6985" s="2">
        <f t="shared" si="328"/>
        <v>0.26</v>
      </c>
      <c r="X6985">
        <f t="shared" si="329"/>
        <v>4</v>
      </c>
    </row>
    <row r="6986" spans="1:24" x14ac:dyDescent="0.2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c r="V6986">
        <f t="shared" si="327"/>
        <v>305.57799999999997</v>
      </c>
      <c r="W6986" s="2">
        <f t="shared" si="328"/>
        <v>0.18888888888888891</v>
      </c>
      <c r="X6986">
        <f t="shared" si="329"/>
        <v>4</v>
      </c>
    </row>
    <row r="6987" spans="1:24" x14ac:dyDescent="0.2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f t="shared" si="327"/>
        <v>15.055199999999999</v>
      </c>
      <c r="W6987" s="2">
        <f t="shared" si="328"/>
        <v>0.49</v>
      </c>
      <c r="X6987">
        <f t="shared" si="329"/>
        <v>4</v>
      </c>
    </row>
    <row r="6988" spans="1:24" x14ac:dyDescent="0.2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f t="shared" si="327"/>
        <v>8.9700000000000006</v>
      </c>
      <c r="W6988" s="2">
        <f t="shared" si="328"/>
        <v>0.25</v>
      </c>
      <c r="X6988">
        <f t="shared" si="329"/>
        <v>4</v>
      </c>
    </row>
    <row r="6989" spans="1:24" x14ac:dyDescent="0.2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c r="V6989">
        <f t="shared" si="327"/>
        <v>13.727999999999998</v>
      </c>
      <c r="W6989" s="2">
        <f t="shared" si="328"/>
        <v>0.48000000000000004</v>
      </c>
      <c r="X6989">
        <f t="shared" si="329"/>
        <v>4</v>
      </c>
    </row>
    <row r="6990" spans="1:24"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c r="V6990">
        <f t="shared" si="327"/>
        <v>1027.8314999999998</v>
      </c>
      <c r="W6990" s="2">
        <f t="shared" si="328"/>
        <v>0.11250000000000002</v>
      </c>
      <c r="X6990">
        <f t="shared" si="329"/>
        <v>5</v>
      </c>
    </row>
    <row r="6991" spans="1:24"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c r="V6991">
        <f t="shared" si="327"/>
        <v>5.1503999999999994</v>
      </c>
      <c r="W6991" s="2">
        <f t="shared" si="328"/>
        <v>-2.7</v>
      </c>
      <c r="X6991">
        <f t="shared" si="329"/>
        <v>2</v>
      </c>
    </row>
    <row r="6992" spans="1:24"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c r="V6992">
        <f t="shared" si="327"/>
        <v>25.769400000000001</v>
      </c>
      <c r="W6992" s="2">
        <f t="shared" si="328"/>
        <v>0.42</v>
      </c>
      <c r="X6992">
        <f t="shared" si="329"/>
        <v>5</v>
      </c>
    </row>
    <row r="6993" spans="1:24"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c r="V6993">
        <f t="shared" si="327"/>
        <v>167.38799999999998</v>
      </c>
      <c r="W6993" s="2">
        <f t="shared" si="328"/>
        <v>0.26</v>
      </c>
      <c r="X6993">
        <f t="shared" si="329"/>
        <v>5</v>
      </c>
    </row>
    <row r="6994" spans="1:24"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c r="V6994">
        <f t="shared" si="327"/>
        <v>145.50119999999998</v>
      </c>
      <c r="W6994" s="2">
        <f t="shared" si="328"/>
        <v>0.22000000000000003</v>
      </c>
      <c r="X6994">
        <f t="shared" si="329"/>
        <v>5</v>
      </c>
    </row>
    <row r="6995" spans="1:24"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c r="V6995">
        <f t="shared" si="327"/>
        <v>186.10200000000003</v>
      </c>
      <c r="W6995" s="2">
        <f t="shared" si="328"/>
        <v>0.3</v>
      </c>
      <c r="X6995">
        <f t="shared" si="329"/>
        <v>5</v>
      </c>
    </row>
    <row r="6996" spans="1:24"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c r="V6996">
        <f t="shared" si="327"/>
        <v>20.924999999999997</v>
      </c>
      <c r="W6996" s="2">
        <f t="shared" si="328"/>
        <v>0.25</v>
      </c>
      <c r="X6996">
        <f t="shared" si="329"/>
        <v>5</v>
      </c>
    </row>
    <row r="6997" spans="1:24"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f t="shared" si="327"/>
        <v>22.688399999999998</v>
      </c>
      <c r="W6997" s="2">
        <f t="shared" si="328"/>
        <v>0.27</v>
      </c>
      <c r="X6997">
        <f t="shared" si="329"/>
        <v>7</v>
      </c>
    </row>
    <row r="6998" spans="1:24"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c r="V6998">
        <f t="shared" si="327"/>
        <v>35.983999999999995</v>
      </c>
      <c r="W6998" s="2">
        <f t="shared" si="328"/>
        <v>-1.5999999999999999</v>
      </c>
      <c r="X6998">
        <f t="shared" si="329"/>
        <v>2</v>
      </c>
    </row>
    <row r="6999" spans="1:24"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c r="V6999">
        <f t="shared" si="327"/>
        <v>112.11840000000001</v>
      </c>
      <c r="W6999" s="2">
        <f t="shared" si="328"/>
        <v>0.36249999999999999</v>
      </c>
      <c r="X6999">
        <f t="shared" si="329"/>
        <v>2</v>
      </c>
    </row>
    <row r="7000" spans="1:24"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c r="V7000">
        <f t="shared" si="327"/>
        <v>6.6096000000000013</v>
      </c>
      <c r="W7000" s="2">
        <f t="shared" si="328"/>
        <v>0.48999999999999994</v>
      </c>
      <c r="X7000">
        <f t="shared" si="329"/>
        <v>6</v>
      </c>
    </row>
    <row r="7001" spans="1:24"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c r="V7001">
        <f t="shared" si="327"/>
        <v>145.90800000000002</v>
      </c>
      <c r="W7001" s="2">
        <f t="shared" si="328"/>
        <v>0.3</v>
      </c>
      <c r="X7001">
        <f t="shared" si="329"/>
        <v>3</v>
      </c>
    </row>
    <row r="7002" spans="1:24"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c r="V7002">
        <f t="shared" si="327"/>
        <v>24.987200000000001</v>
      </c>
      <c r="W7002" s="2">
        <f t="shared" si="328"/>
        <v>0.03</v>
      </c>
      <c r="X7002">
        <f t="shared" si="329"/>
        <v>3</v>
      </c>
    </row>
    <row r="7003" spans="1:24" x14ac:dyDescent="0.2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c r="V7003">
        <f t="shared" si="327"/>
        <v>476.7672</v>
      </c>
      <c r="W7003" s="2">
        <f t="shared" si="328"/>
        <v>-0.3</v>
      </c>
      <c r="X7003">
        <f t="shared" si="329"/>
        <v>4</v>
      </c>
    </row>
    <row r="7004" spans="1:24"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c r="V7004">
        <f t="shared" si="327"/>
        <v>263.20839999999998</v>
      </c>
      <c r="W7004" s="2">
        <f t="shared" si="328"/>
        <v>0.09</v>
      </c>
      <c r="X7004">
        <f t="shared" si="329"/>
        <v>2</v>
      </c>
    </row>
    <row r="7005" spans="1:24"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c r="V7005">
        <f t="shared" si="327"/>
        <v>46.882800000000003</v>
      </c>
      <c r="W7005" s="2">
        <f t="shared" si="328"/>
        <v>0.32500000000000001</v>
      </c>
      <c r="X7005">
        <f t="shared" si="329"/>
        <v>2</v>
      </c>
    </row>
    <row r="7006" spans="1:24"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c r="V7006">
        <f t="shared" si="327"/>
        <v>3.3696000000000002</v>
      </c>
      <c r="W7006" s="2">
        <f t="shared" si="328"/>
        <v>0.35</v>
      </c>
      <c r="X7006">
        <f t="shared" si="329"/>
        <v>5</v>
      </c>
    </row>
    <row r="7007" spans="1:24" x14ac:dyDescent="0.2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c r="V7007">
        <f t="shared" si="327"/>
        <v>191.48639999999997</v>
      </c>
      <c r="W7007" s="2">
        <f t="shared" si="328"/>
        <v>6.6666666666666666E-2</v>
      </c>
      <c r="X7007">
        <f t="shared" si="329"/>
        <v>4</v>
      </c>
    </row>
    <row r="7008" spans="1:24"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c r="V7008">
        <f t="shared" si="327"/>
        <v>16.02</v>
      </c>
      <c r="W7008" s="2">
        <f t="shared" si="328"/>
        <v>-0.875</v>
      </c>
      <c r="X7008">
        <f t="shared" si="329"/>
        <v>6</v>
      </c>
    </row>
    <row r="7009" spans="1:24"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c r="V7009">
        <f t="shared" si="327"/>
        <v>21.807600000000001</v>
      </c>
      <c r="W7009" s="2">
        <f t="shared" si="328"/>
        <v>-0.7</v>
      </c>
      <c r="X7009">
        <f t="shared" si="329"/>
        <v>4</v>
      </c>
    </row>
    <row r="7010" spans="1:24"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c r="V7010">
        <f t="shared" si="327"/>
        <v>641.20499999999993</v>
      </c>
      <c r="W7010" s="2">
        <f t="shared" si="328"/>
        <v>-7.1428571428571438E-2</v>
      </c>
      <c r="X7010">
        <f t="shared" si="329"/>
        <v>4</v>
      </c>
    </row>
    <row r="7011" spans="1:24"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c r="V7011">
        <f t="shared" si="327"/>
        <v>29.881600000000002</v>
      </c>
      <c r="W7011" s="2">
        <f t="shared" si="328"/>
        <v>-0.15</v>
      </c>
      <c r="X7011">
        <f t="shared" si="329"/>
        <v>4</v>
      </c>
    </row>
    <row r="7012" spans="1:24"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c r="V7012">
        <f t="shared" si="327"/>
        <v>12.123000000000001</v>
      </c>
      <c r="W7012" s="2">
        <f t="shared" si="328"/>
        <v>0.32499999999999996</v>
      </c>
      <c r="X7012">
        <f t="shared" si="329"/>
        <v>4</v>
      </c>
    </row>
    <row r="7013" spans="1:24"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c r="V7013">
        <f t="shared" si="327"/>
        <v>4.8887999999999998</v>
      </c>
      <c r="W7013" s="2">
        <f t="shared" si="328"/>
        <v>0.03</v>
      </c>
      <c r="X7013">
        <f t="shared" si="329"/>
        <v>4</v>
      </c>
    </row>
    <row r="7014" spans="1:24"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f t="shared" si="327"/>
        <v>151.95679999999999</v>
      </c>
      <c r="W7014" s="2">
        <f t="shared" si="328"/>
        <v>0.27</v>
      </c>
      <c r="X7014">
        <f t="shared" si="329"/>
        <v>4</v>
      </c>
    </row>
    <row r="7015" spans="1:24" x14ac:dyDescent="0.2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c r="V7015">
        <f t="shared" si="327"/>
        <v>132.5592</v>
      </c>
      <c r="W7015" s="2">
        <f t="shared" si="328"/>
        <v>0.10588235294117647</v>
      </c>
      <c r="X7015">
        <f t="shared" si="329"/>
        <v>2</v>
      </c>
    </row>
    <row r="7016" spans="1:24"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f t="shared" si="327"/>
        <v>108.60239999999999</v>
      </c>
      <c r="W7016" s="2">
        <f t="shared" si="328"/>
        <v>0.26</v>
      </c>
      <c r="X7016">
        <f t="shared" si="329"/>
        <v>2</v>
      </c>
    </row>
    <row r="7017" spans="1:24"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c r="V7017">
        <f t="shared" si="327"/>
        <v>18.787199999999999</v>
      </c>
      <c r="W7017" s="2">
        <f t="shared" si="328"/>
        <v>0.43</v>
      </c>
      <c r="X7017">
        <f t="shared" si="329"/>
        <v>2</v>
      </c>
    </row>
    <row r="7018" spans="1:24"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c r="V7018">
        <f t="shared" si="327"/>
        <v>423.33840000000004</v>
      </c>
      <c r="W7018" s="2">
        <f t="shared" si="328"/>
        <v>0.27999999999999997</v>
      </c>
      <c r="X7018">
        <f t="shared" si="329"/>
        <v>2</v>
      </c>
    </row>
    <row r="7019" spans="1:24"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c r="V7019">
        <f t="shared" si="327"/>
        <v>7.9181999999999997</v>
      </c>
      <c r="W7019" s="2">
        <f t="shared" si="328"/>
        <v>0.47000000000000003</v>
      </c>
      <c r="X7019">
        <f t="shared" si="329"/>
        <v>2</v>
      </c>
    </row>
    <row r="7020" spans="1:24"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c r="V7020">
        <f t="shared" si="327"/>
        <v>13.689899999999998</v>
      </c>
      <c r="W7020" s="2">
        <f t="shared" si="328"/>
        <v>0.47000000000000003</v>
      </c>
      <c r="X7020">
        <f t="shared" si="329"/>
        <v>4</v>
      </c>
    </row>
    <row r="7021" spans="1:24"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c r="V7021">
        <f t="shared" si="327"/>
        <v>10.108799999999999</v>
      </c>
      <c r="W7021" s="2">
        <f t="shared" si="328"/>
        <v>0.35000000000000003</v>
      </c>
      <c r="X7021">
        <f t="shared" si="329"/>
        <v>4</v>
      </c>
    </row>
    <row r="7022" spans="1:24"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c r="V7022">
        <f t="shared" si="327"/>
        <v>6.29</v>
      </c>
      <c r="W7022" s="2">
        <f t="shared" si="328"/>
        <v>7.4999999999999997E-2</v>
      </c>
      <c r="X7022">
        <f t="shared" si="329"/>
        <v>4</v>
      </c>
    </row>
    <row r="7023" spans="1:24"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c r="V7023">
        <f t="shared" si="327"/>
        <v>2.9568000000000003</v>
      </c>
      <c r="W7023" s="2">
        <f t="shared" si="328"/>
        <v>0.3</v>
      </c>
      <c r="X7023">
        <f t="shared" si="329"/>
        <v>4</v>
      </c>
    </row>
    <row r="7024" spans="1:24"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c r="V7024">
        <f t="shared" si="327"/>
        <v>132.86699999999999</v>
      </c>
      <c r="W7024" s="2">
        <f t="shared" si="328"/>
        <v>7.5000000000000011E-2</v>
      </c>
      <c r="X7024">
        <f t="shared" si="329"/>
        <v>4</v>
      </c>
    </row>
    <row r="7025" spans="1:24"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c r="V7025">
        <f t="shared" si="327"/>
        <v>20.217599999999997</v>
      </c>
      <c r="W7025" s="2">
        <f t="shared" si="328"/>
        <v>0.35000000000000003</v>
      </c>
      <c r="X7025">
        <f t="shared" si="329"/>
        <v>4</v>
      </c>
    </row>
    <row r="7026" spans="1:24"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c r="V7026">
        <f t="shared" si="327"/>
        <v>153.351</v>
      </c>
      <c r="W7026" s="2">
        <f t="shared" si="328"/>
        <v>0.3125</v>
      </c>
      <c r="X7026">
        <f t="shared" si="329"/>
        <v>4</v>
      </c>
    </row>
    <row r="7027" spans="1:24" x14ac:dyDescent="0.2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c r="V7027">
        <f t="shared" si="327"/>
        <v>161.4966</v>
      </c>
      <c r="W7027" s="2">
        <f t="shared" si="328"/>
        <v>0.28999999999999998</v>
      </c>
      <c r="X7027">
        <f t="shared" si="329"/>
        <v>6</v>
      </c>
    </row>
    <row r="7028" spans="1:24" x14ac:dyDescent="0.2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c r="V7028">
        <f t="shared" si="327"/>
        <v>30.634</v>
      </c>
      <c r="W7028" s="2">
        <f t="shared" si="328"/>
        <v>0.33749999999999997</v>
      </c>
      <c r="X7028">
        <f t="shared" si="329"/>
        <v>6</v>
      </c>
    </row>
    <row r="7029" spans="1:24" x14ac:dyDescent="0.2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f t="shared" si="327"/>
        <v>2.8188</v>
      </c>
      <c r="W7029" s="2">
        <f t="shared" si="328"/>
        <v>0.45999999999999996</v>
      </c>
      <c r="X7029">
        <f t="shared" si="329"/>
        <v>7</v>
      </c>
    </row>
    <row r="7030" spans="1:24"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f t="shared" si="327"/>
        <v>18.305999999999997</v>
      </c>
      <c r="W7030" s="2">
        <f t="shared" si="328"/>
        <v>0.46</v>
      </c>
      <c r="X7030">
        <f t="shared" si="329"/>
        <v>3</v>
      </c>
    </row>
    <row r="7031" spans="1:24"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c r="V7031">
        <f t="shared" si="327"/>
        <v>20.2608</v>
      </c>
      <c r="W7031" s="2">
        <f t="shared" si="328"/>
        <v>0.27999999999999997</v>
      </c>
      <c r="X7031">
        <f t="shared" si="329"/>
        <v>5</v>
      </c>
    </row>
    <row r="7032" spans="1:24"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c r="V7032">
        <f t="shared" si="327"/>
        <v>29.52</v>
      </c>
      <c r="W7032" s="2">
        <f t="shared" si="328"/>
        <v>0.18000000000000002</v>
      </c>
      <c r="X7032">
        <f t="shared" si="329"/>
        <v>5</v>
      </c>
    </row>
    <row r="7033" spans="1:24"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c r="V7033">
        <f t="shared" si="327"/>
        <v>67.846199999999996</v>
      </c>
      <c r="W7033" s="2">
        <f t="shared" si="328"/>
        <v>0.27</v>
      </c>
      <c r="X7033">
        <f t="shared" si="329"/>
        <v>5</v>
      </c>
    </row>
    <row r="7034" spans="1:24"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c r="V7034">
        <f t="shared" si="327"/>
        <v>237.45779999999999</v>
      </c>
      <c r="W7034" s="2">
        <f t="shared" si="328"/>
        <v>3.3333333333333333E-2</v>
      </c>
      <c r="X7034">
        <f t="shared" si="329"/>
        <v>5</v>
      </c>
    </row>
    <row r="7035" spans="1:24"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c r="V7035">
        <f t="shared" si="327"/>
        <v>37.817999999999998</v>
      </c>
      <c r="W7035" s="2">
        <f t="shared" si="328"/>
        <v>0.3125</v>
      </c>
      <c r="X7035">
        <f t="shared" si="329"/>
        <v>5</v>
      </c>
    </row>
    <row r="7036" spans="1:24"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c r="V7036">
        <f t="shared" si="327"/>
        <v>23.781599999999997</v>
      </c>
      <c r="W7036" s="2">
        <f t="shared" si="328"/>
        <v>0.32500000000000001</v>
      </c>
      <c r="X7036">
        <f t="shared" si="329"/>
        <v>5</v>
      </c>
    </row>
    <row r="7037" spans="1:24"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c r="V7037">
        <f t="shared" si="327"/>
        <v>471.05280000000005</v>
      </c>
      <c r="W7037" s="2">
        <f t="shared" si="328"/>
        <v>9.9999999999999992E-2</v>
      </c>
      <c r="X7037">
        <f t="shared" si="329"/>
        <v>4</v>
      </c>
    </row>
    <row r="7038" spans="1:24" x14ac:dyDescent="0.2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c r="V7038">
        <f t="shared" si="327"/>
        <v>389.98699999999997</v>
      </c>
      <c r="W7038" s="2">
        <f t="shared" si="328"/>
        <v>0.1875</v>
      </c>
      <c r="X7038">
        <f t="shared" si="329"/>
        <v>2</v>
      </c>
    </row>
    <row r="7039" spans="1:24"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c r="V7039">
        <f t="shared" si="327"/>
        <v>6.7392000000000012</v>
      </c>
      <c r="W7039" s="2">
        <f t="shared" si="328"/>
        <v>0.47999999999999993</v>
      </c>
      <c r="X7039">
        <f t="shared" si="329"/>
        <v>5</v>
      </c>
    </row>
    <row r="7040" spans="1:24"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c r="V7040">
        <f t="shared" si="327"/>
        <v>11.4816</v>
      </c>
      <c r="W7040" s="2">
        <f t="shared" si="328"/>
        <v>0.36</v>
      </c>
      <c r="X7040">
        <f t="shared" si="329"/>
        <v>5</v>
      </c>
    </row>
    <row r="7041" spans="1:24"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c r="V7041">
        <f t="shared" si="327"/>
        <v>125.03999999999999</v>
      </c>
      <c r="W7041" s="2">
        <f t="shared" si="328"/>
        <v>0.25</v>
      </c>
      <c r="X7041">
        <f t="shared" si="329"/>
        <v>6</v>
      </c>
    </row>
    <row r="7042" spans="1:24"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c r="V7042">
        <f t="shared" si="327"/>
        <v>16.440599999999996</v>
      </c>
      <c r="W7042" s="2">
        <f t="shared" si="328"/>
        <v>0.33750000000000002</v>
      </c>
      <c r="X7042">
        <f t="shared" si="329"/>
        <v>6</v>
      </c>
    </row>
    <row r="7043" spans="1:24"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c r="V7043">
        <f t="shared" ref="V7043:V7106" si="330">R7043-U7043</f>
        <v>97.000799999999998</v>
      </c>
      <c r="W7043" s="2">
        <f t="shared" ref="W7043:W7106" si="331">U7043/R7043</f>
        <v>0.22</v>
      </c>
      <c r="X7043">
        <f t="shared" ref="X7043:X7106" si="332">D7043-C7043</f>
        <v>6</v>
      </c>
    </row>
    <row r="7044" spans="1:24"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c r="V7044">
        <f t="shared" si="330"/>
        <v>529.97350000000006</v>
      </c>
      <c r="W7044" s="2">
        <f t="shared" si="331"/>
        <v>0.11666666666666665</v>
      </c>
      <c r="X7044">
        <f t="shared" si="332"/>
        <v>5</v>
      </c>
    </row>
    <row r="7045" spans="1:24"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c r="V7045">
        <f t="shared" si="330"/>
        <v>212.94</v>
      </c>
      <c r="W7045" s="2">
        <f t="shared" si="331"/>
        <v>-7.1428571428571425E-2</v>
      </c>
      <c r="X7045">
        <f t="shared" si="332"/>
        <v>5</v>
      </c>
    </row>
    <row r="7046" spans="1:24"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c r="V7046">
        <f t="shared" si="330"/>
        <v>8.0359999999999996</v>
      </c>
      <c r="W7046" s="2">
        <f t="shared" si="331"/>
        <v>0.125</v>
      </c>
      <c r="X7046">
        <f t="shared" si="332"/>
        <v>5</v>
      </c>
    </row>
    <row r="7047" spans="1:24" x14ac:dyDescent="0.2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c r="V7047">
        <f t="shared" si="330"/>
        <v>5.8956</v>
      </c>
      <c r="W7047" s="2">
        <f t="shared" si="331"/>
        <v>0.36249999999999999</v>
      </c>
      <c r="X7047">
        <f t="shared" si="332"/>
        <v>6</v>
      </c>
    </row>
    <row r="7048" spans="1:24" x14ac:dyDescent="0.2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c r="V7048">
        <f t="shared" si="330"/>
        <v>97.102199999999996</v>
      </c>
      <c r="W7048" s="2">
        <f t="shared" si="331"/>
        <v>2.4999999999999998E-2</v>
      </c>
      <c r="X7048">
        <f t="shared" si="332"/>
        <v>4</v>
      </c>
    </row>
    <row r="7049" spans="1:24" x14ac:dyDescent="0.2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f t="shared" si="330"/>
        <v>259.97399999999999</v>
      </c>
      <c r="W7049" s="2">
        <f t="shared" si="331"/>
        <v>0.35</v>
      </c>
      <c r="X7049">
        <f t="shared" si="332"/>
        <v>4</v>
      </c>
    </row>
    <row r="7050" spans="1:24"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c r="V7050">
        <f t="shared" si="330"/>
        <v>10.108799999999999</v>
      </c>
      <c r="W7050" s="2">
        <f t="shared" si="331"/>
        <v>0.35000000000000003</v>
      </c>
      <c r="X7050">
        <f t="shared" si="332"/>
        <v>2</v>
      </c>
    </row>
    <row r="7051" spans="1:24"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c r="V7051">
        <f t="shared" si="330"/>
        <v>12.2074</v>
      </c>
      <c r="W7051" s="2">
        <f t="shared" si="331"/>
        <v>0.16249999999999998</v>
      </c>
      <c r="X7051">
        <f t="shared" si="332"/>
        <v>5</v>
      </c>
    </row>
    <row r="7052" spans="1:24" x14ac:dyDescent="0.2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c r="V7052">
        <f t="shared" si="330"/>
        <v>141.47999999999999</v>
      </c>
      <c r="W7052" s="2">
        <f t="shared" si="331"/>
        <v>0.32500000000000001</v>
      </c>
      <c r="X7052">
        <f t="shared" si="332"/>
        <v>0</v>
      </c>
    </row>
    <row r="7053" spans="1:24" x14ac:dyDescent="0.2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c r="V7053">
        <f t="shared" si="330"/>
        <v>17.256799999999998</v>
      </c>
      <c r="W7053" s="2">
        <f t="shared" si="331"/>
        <v>0.26</v>
      </c>
      <c r="X7053">
        <f t="shared" si="332"/>
        <v>0</v>
      </c>
    </row>
    <row r="7054" spans="1:24" x14ac:dyDescent="0.2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c r="V7054">
        <f t="shared" si="330"/>
        <v>17.039000000000001</v>
      </c>
      <c r="W7054" s="2">
        <f t="shared" si="331"/>
        <v>0.45</v>
      </c>
      <c r="X7054">
        <f t="shared" si="332"/>
        <v>0</v>
      </c>
    </row>
    <row r="7055" spans="1:24" x14ac:dyDescent="0.2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c r="V7055">
        <f t="shared" si="330"/>
        <v>94.768399999999986</v>
      </c>
      <c r="W7055" s="2">
        <f t="shared" si="331"/>
        <v>0.21000000000000002</v>
      </c>
      <c r="X7055">
        <f t="shared" si="332"/>
        <v>0</v>
      </c>
    </row>
    <row r="7056" spans="1:24" x14ac:dyDescent="0.2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c r="V7056">
        <f t="shared" si="330"/>
        <v>395.76300000000003</v>
      </c>
      <c r="W7056" s="2">
        <f t="shared" si="331"/>
        <v>-8.7499999999999994E-2</v>
      </c>
      <c r="X7056">
        <f t="shared" si="332"/>
        <v>0</v>
      </c>
    </row>
    <row r="7057" spans="1:24" x14ac:dyDescent="0.2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c r="V7057">
        <f t="shared" si="330"/>
        <v>24.618000000000002</v>
      </c>
      <c r="W7057" s="2">
        <f t="shared" si="331"/>
        <v>0.3125</v>
      </c>
      <c r="X7057">
        <f t="shared" si="332"/>
        <v>0</v>
      </c>
    </row>
    <row r="7058" spans="1:24" x14ac:dyDescent="0.2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c r="V7058">
        <f t="shared" si="330"/>
        <v>82.814400000000006</v>
      </c>
      <c r="W7058" s="2">
        <f t="shared" si="331"/>
        <v>0.32500000000000001</v>
      </c>
      <c r="X7058">
        <f t="shared" si="332"/>
        <v>0</v>
      </c>
    </row>
    <row r="7059" spans="1:24" x14ac:dyDescent="0.2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c r="V7059">
        <f t="shared" si="330"/>
        <v>780.61899999999991</v>
      </c>
      <c r="W7059" s="2">
        <f t="shared" si="331"/>
        <v>0.125</v>
      </c>
      <c r="X7059">
        <f t="shared" si="332"/>
        <v>0</v>
      </c>
    </row>
    <row r="7060" spans="1:24" x14ac:dyDescent="0.2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c r="V7060">
        <f t="shared" si="330"/>
        <v>48.211199999999998</v>
      </c>
      <c r="W7060" s="2">
        <f t="shared" si="331"/>
        <v>0.04</v>
      </c>
      <c r="X7060">
        <f t="shared" si="332"/>
        <v>0</v>
      </c>
    </row>
    <row r="7061" spans="1:24" x14ac:dyDescent="0.2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c r="V7061">
        <f t="shared" si="330"/>
        <v>59.228200000000001</v>
      </c>
      <c r="W7061" s="2">
        <f t="shared" si="331"/>
        <v>0.28999999999999998</v>
      </c>
      <c r="X7061">
        <f t="shared" si="332"/>
        <v>0</v>
      </c>
    </row>
    <row r="7062" spans="1:24" x14ac:dyDescent="0.2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c r="V7062">
        <f t="shared" si="330"/>
        <v>3.7433999999999998</v>
      </c>
      <c r="W7062" s="2">
        <f t="shared" si="331"/>
        <v>0.36249999999999999</v>
      </c>
      <c r="X7062">
        <f t="shared" si="332"/>
        <v>0</v>
      </c>
    </row>
    <row r="7063" spans="1:24" x14ac:dyDescent="0.2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c r="V7063">
        <f t="shared" si="330"/>
        <v>8.0454000000000008</v>
      </c>
      <c r="W7063" s="2">
        <f t="shared" si="331"/>
        <v>0.33750000000000002</v>
      </c>
      <c r="X7063">
        <f t="shared" si="332"/>
        <v>2</v>
      </c>
    </row>
    <row r="7064" spans="1:24"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c r="V7064">
        <f t="shared" si="330"/>
        <v>17.37</v>
      </c>
      <c r="W7064" s="2">
        <f t="shared" si="331"/>
        <v>0.375</v>
      </c>
      <c r="X7064">
        <f t="shared" si="332"/>
        <v>2</v>
      </c>
    </row>
    <row r="7065" spans="1:24" x14ac:dyDescent="0.2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c r="V7065">
        <f t="shared" si="330"/>
        <v>5.5095999999999998</v>
      </c>
      <c r="W7065" s="2">
        <f t="shared" si="331"/>
        <v>0.1125</v>
      </c>
      <c r="X7065">
        <f t="shared" si="332"/>
        <v>5</v>
      </c>
    </row>
    <row r="7066" spans="1:24" x14ac:dyDescent="0.2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c r="V7066">
        <f t="shared" si="330"/>
        <v>24.175800000000002</v>
      </c>
      <c r="W7066" s="2">
        <f t="shared" si="331"/>
        <v>0.25999999999999995</v>
      </c>
      <c r="X7066">
        <f t="shared" si="332"/>
        <v>5</v>
      </c>
    </row>
    <row r="7067" spans="1:24" x14ac:dyDescent="0.2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f t="shared" si="330"/>
        <v>933.38419999999996</v>
      </c>
      <c r="W7067" s="2">
        <f t="shared" si="331"/>
        <v>0.26</v>
      </c>
      <c r="X7067">
        <f t="shared" si="332"/>
        <v>2</v>
      </c>
    </row>
    <row r="7068" spans="1:24" x14ac:dyDescent="0.2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c r="V7068">
        <f t="shared" si="330"/>
        <v>20.217600000000001</v>
      </c>
      <c r="W7068" s="2">
        <f t="shared" si="331"/>
        <v>0.48000000000000004</v>
      </c>
      <c r="X7068">
        <f t="shared" si="332"/>
        <v>4</v>
      </c>
    </row>
    <row r="7069" spans="1:24"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c r="V7069">
        <f t="shared" si="330"/>
        <v>5.2046000000000001</v>
      </c>
      <c r="W7069" s="2">
        <f t="shared" si="331"/>
        <v>-1.6500000000000001</v>
      </c>
      <c r="X7069">
        <f t="shared" si="332"/>
        <v>5</v>
      </c>
    </row>
    <row r="7070" spans="1:24"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c r="V7070">
        <f t="shared" si="330"/>
        <v>51.660000000000011</v>
      </c>
      <c r="W7070" s="2">
        <f t="shared" si="331"/>
        <v>0.37499999999999994</v>
      </c>
      <c r="X7070">
        <f t="shared" si="332"/>
        <v>5</v>
      </c>
    </row>
    <row r="7071" spans="1:24"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f t="shared" si="330"/>
        <v>3.2890000000000006</v>
      </c>
      <c r="W7071" s="2">
        <f t="shared" si="331"/>
        <v>0.44999999999999996</v>
      </c>
      <c r="X7071">
        <f t="shared" si="332"/>
        <v>5</v>
      </c>
    </row>
    <row r="7072" spans="1:24" x14ac:dyDescent="0.2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c r="V7072">
        <f t="shared" si="330"/>
        <v>5.8956</v>
      </c>
      <c r="W7072" s="2">
        <f t="shared" si="331"/>
        <v>0.36249999999999999</v>
      </c>
      <c r="X7072">
        <f t="shared" si="332"/>
        <v>5</v>
      </c>
    </row>
    <row r="7073" spans="1:24"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c r="V7073">
        <f t="shared" si="330"/>
        <v>4.1144000000000007</v>
      </c>
      <c r="W7073" s="2">
        <f t="shared" si="331"/>
        <v>7.4999999999999997E-2</v>
      </c>
      <c r="X7073">
        <f t="shared" si="332"/>
        <v>5</v>
      </c>
    </row>
    <row r="7074" spans="1:24"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c r="V7074">
        <f t="shared" si="330"/>
        <v>3.3696000000000002</v>
      </c>
      <c r="W7074" s="2">
        <f t="shared" si="331"/>
        <v>0.35</v>
      </c>
      <c r="X7074">
        <f t="shared" si="332"/>
        <v>5</v>
      </c>
    </row>
    <row r="7075" spans="1:24"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c r="V7075">
        <f t="shared" si="330"/>
        <v>160.52699999999999</v>
      </c>
      <c r="W7075" s="2">
        <f t="shared" si="331"/>
        <v>8.7500000000000008E-2</v>
      </c>
      <c r="X7075">
        <f t="shared" si="332"/>
        <v>5</v>
      </c>
    </row>
    <row r="7076" spans="1:24"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c r="V7076">
        <f t="shared" si="330"/>
        <v>13.068000000000001</v>
      </c>
      <c r="W7076" s="2">
        <f t="shared" si="331"/>
        <v>-1.7500000000000002</v>
      </c>
      <c r="X7076">
        <f t="shared" si="332"/>
        <v>5</v>
      </c>
    </row>
    <row r="7077" spans="1:24"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c r="V7077">
        <f t="shared" si="330"/>
        <v>12.3432</v>
      </c>
      <c r="W7077" s="2">
        <f t="shared" si="331"/>
        <v>7.4999999999999997E-2</v>
      </c>
      <c r="X7077">
        <f t="shared" si="332"/>
        <v>5</v>
      </c>
    </row>
    <row r="7078" spans="1:24"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c r="V7078">
        <f t="shared" si="330"/>
        <v>27.998999999999999</v>
      </c>
      <c r="W7078" s="2">
        <f t="shared" si="331"/>
        <v>0.49</v>
      </c>
      <c r="X7078">
        <f t="shared" si="332"/>
        <v>5</v>
      </c>
    </row>
    <row r="7079" spans="1:24" x14ac:dyDescent="0.2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c r="V7079">
        <f t="shared" si="330"/>
        <v>40.476100000000002</v>
      </c>
      <c r="W7079" s="2">
        <f t="shared" si="331"/>
        <v>-0.76666666666666672</v>
      </c>
      <c r="X7079">
        <f t="shared" si="332"/>
        <v>4</v>
      </c>
    </row>
    <row r="7080" spans="1:24" x14ac:dyDescent="0.2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c r="V7080">
        <f t="shared" si="330"/>
        <v>274.6422</v>
      </c>
      <c r="W7080" s="2">
        <f t="shared" si="331"/>
        <v>0.11249999999999999</v>
      </c>
      <c r="X7080">
        <f t="shared" si="332"/>
        <v>4</v>
      </c>
    </row>
    <row r="7081" spans="1:24" x14ac:dyDescent="0.2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c r="V7081">
        <f t="shared" si="330"/>
        <v>16.051200000000001</v>
      </c>
      <c r="W7081" s="2">
        <f t="shared" si="331"/>
        <v>0.17499999999999999</v>
      </c>
      <c r="X7081">
        <f t="shared" si="332"/>
        <v>4</v>
      </c>
    </row>
    <row r="7082" spans="1:24" x14ac:dyDescent="0.2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f t="shared" si="330"/>
        <v>622.14869999999996</v>
      </c>
      <c r="W7082" s="2">
        <f t="shared" si="331"/>
        <v>-0.31666666666666665</v>
      </c>
      <c r="X7082">
        <f t="shared" si="332"/>
        <v>4</v>
      </c>
    </row>
    <row r="7083" spans="1:24" x14ac:dyDescent="0.2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c r="V7083">
        <f t="shared" si="330"/>
        <v>708.87599999999998</v>
      </c>
      <c r="W7083" s="2">
        <f t="shared" si="331"/>
        <v>0.3</v>
      </c>
      <c r="X7083">
        <f t="shared" si="332"/>
        <v>4</v>
      </c>
    </row>
    <row r="7084" spans="1:24" x14ac:dyDescent="0.2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c r="V7084">
        <f t="shared" si="330"/>
        <v>29.847999999999999</v>
      </c>
      <c r="W7084" s="2">
        <f t="shared" si="331"/>
        <v>-0.73333333333333339</v>
      </c>
      <c r="X7084">
        <f t="shared" si="332"/>
        <v>4</v>
      </c>
    </row>
    <row r="7085" spans="1:24"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f t="shared" si="330"/>
        <v>1.8304</v>
      </c>
      <c r="W7085" s="2">
        <f t="shared" si="331"/>
        <v>0.48</v>
      </c>
      <c r="X7085">
        <f t="shared" si="332"/>
        <v>4</v>
      </c>
    </row>
    <row r="7086" spans="1:24"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c r="V7086">
        <f t="shared" si="330"/>
        <v>1504.2275999999999</v>
      </c>
      <c r="W7086" s="2">
        <f t="shared" si="331"/>
        <v>7.4999999999999997E-2</v>
      </c>
      <c r="X7086">
        <f t="shared" si="332"/>
        <v>4</v>
      </c>
    </row>
    <row r="7087" spans="1:24"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c r="V7087">
        <f t="shared" si="330"/>
        <v>14.898</v>
      </c>
      <c r="W7087" s="2">
        <f t="shared" si="331"/>
        <v>-0.73333333333333328</v>
      </c>
      <c r="X7087">
        <f t="shared" si="332"/>
        <v>3</v>
      </c>
    </row>
    <row r="7088" spans="1:24"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c r="V7088">
        <f t="shared" si="330"/>
        <v>233.8476</v>
      </c>
      <c r="W7088" s="2">
        <f t="shared" si="331"/>
        <v>-0.22500000000000001</v>
      </c>
      <c r="X7088">
        <f t="shared" si="332"/>
        <v>3</v>
      </c>
    </row>
    <row r="7089" spans="1:24" x14ac:dyDescent="0.2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c r="V7089">
        <f t="shared" si="330"/>
        <v>75.901200000000003</v>
      </c>
      <c r="W7089" s="2">
        <f t="shared" si="331"/>
        <v>0.24000000000000002</v>
      </c>
      <c r="X7089">
        <f t="shared" si="332"/>
        <v>3</v>
      </c>
    </row>
    <row r="7090" spans="1:24"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c r="V7090">
        <f t="shared" si="330"/>
        <v>55.552</v>
      </c>
      <c r="W7090" s="2">
        <f t="shared" si="331"/>
        <v>0.3</v>
      </c>
      <c r="X7090">
        <f t="shared" si="332"/>
        <v>2</v>
      </c>
    </row>
    <row r="7091" spans="1:24"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c r="V7091">
        <f t="shared" si="330"/>
        <v>112.46249999999999</v>
      </c>
      <c r="W7091" s="2">
        <f t="shared" si="331"/>
        <v>6.25E-2</v>
      </c>
      <c r="X7091">
        <f t="shared" si="332"/>
        <v>4</v>
      </c>
    </row>
    <row r="7092" spans="1:24"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c r="V7092">
        <f t="shared" si="330"/>
        <v>56.349599999999995</v>
      </c>
      <c r="W7092" s="2">
        <f t="shared" si="331"/>
        <v>0.47000000000000003</v>
      </c>
      <c r="X7092">
        <f t="shared" si="332"/>
        <v>4</v>
      </c>
    </row>
    <row r="7093" spans="1:24"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c r="V7093">
        <f t="shared" si="330"/>
        <v>117.6768</v>
      </c>
      <c r="W7093" s="2">
        <f t="shared" si="331"/>
        <v>0.27999999999999997</v>
      </c>
      <c r="X7093">
        <f t="shared" si="332"/>
        <v>4</v>
      </c>
    </row>
    <row r="7094" spans="1:24"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c r="V7094">
        <f t="shared" si="330"/>
        <v>31.642399999999999</v>
      </c>
      <c r="W7094" s="2">
        <f t="shared" si="331"/>
        <v>0.26</v>
      </c>
      <c r="X7094">
        <f t="shared" si="332"/>
        <v>4</v>
      </c>
    </row>
    <row r="7095" spans="1:24"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c r="V7095">
        <f t="shared" si="330"/>
        <v>27.321499999999997</v>
      </c>
      <c r="W7095" s="2">
        <f t="shared" si="331"/>
        <v>0.47000000000000003</v>
      </c>
      <c r="X7095">
        <f t="shared" si="332"/>
        <v>4</v>
      </c>
    </row>
    <row r="7096" spans="1:24"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c r="V7096">
        <f t="shared" si="330"/>
        <v>389.96100000000001</v>
      </c>
      <c r="W7096" s="2">
        <f t="shared" si="331"/>
        <v>0.1875</v>
      </c>
      <c r="X7096">
        <f t="shared" si="332"/>
        <v>4</v>
      </c>
    </row>
    <row r="7097" spans="1:24"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c r="V7097">
        <f t="shared" si="330"/>
        <v>91.679999999999978</v>
      </c>
      <c r="W7097" s="2">
        <f t="shared" si="331"/>
        <v>0.37500000000000006</v>
      </c>
      <c r="X7097">
        <f t="shared" si="332"/>
        <v>1</v>
      </c>
    </row>
    <row r="7098" spans="1:24"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c r="V7098">
        <f t="shared" si="330"/>
        <v>186.82919999999999</v>
      </c>
      <c r="W7098" s="2">
        <f t="shared" si="331"/>
        <v>0.32500000000000001</v>
      </c>
      <c r="X7098">
        <f t="shared" si="332"/>
        <v>1</v>
      </c>
    </row>
    <row r="7099" spans="1:24"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c r="V7099">
        <f t="shared" si="330"/>
        <v>16.141500000000001</v>
      </c>
      <c r="W7099" s="2">
        <f t="shared" si="331"/>
        <v>0.36249999999999999</v>
      </c>
      <c r="X7099">
        <f t="shared" si="332"/>
        <v>1</v>
      </c>
    </row>
    <row r="7100" spans="1:24" x14ac:dyDescent="0.2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c r="V7100">
        <f t="shared" si="330"/>
        <v>169.04879999999997</v>
      </c>
      <c r="W7100" s="2">
        <f t="shared" si="331"/>
        <v>0.47000000000000003</v>
      </c>
      <c r="X7100">
        <f t="shared" si="332"/>
        <v>4</v>
      </c>
    </row>
    <row r="7101" spans="1:24"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c r="V7101">
        <f t="shared" si="330"/>
        <v>112.69919999999999</v>
      </c>
      <c r="W7101" s="2">
        <f t="shared" si="331"/>
        <v>0.47000000000000003</v>
      </c>
      <c r="X7101">
        <f t="shared" si="332"/>
        <v>4</v>
      </c>
    </row>
    <row r="7102" spans="1:24"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c r="V7102">
        <f t="shared" si="330"/>
        <v>14.670000000000002</v>
      </c>
      <c r="W7102" s="2">
        <f t="shared" si="331"/>
        <v>0.37499999999999994</v>
      </c>
      <c r="X7102">
        <f t="shared" si="332"/>
        <v>5</v>
      </c>
    </row>
    <row r="7103" spans="1:24" x14ac:dyDescent="0.2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c r="V7103">
        <f t="shared" si="330"/>
        <v>13.0168</v>
      </c>
      <c r="W7103" s="2">
        <f t="shared" si="331"/>
        <v>0.33749999999999997</v>
      </c>
      <c r="X7103">
        <f t="shared" si="332"/>
        <v>4</v>
      </c>
    </row>
    <row r="7104" spans="1:24"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c r="V7104">
        <f t="shared" si="330"/>
        <v>11.606999999999999</v>
      </c>
      <c r="W7104" s="2">
        <f t="shared" si="331"/>
        <v>-0.76666666666666661</v>
      </c>
      <c r="X7104">
        <f t="shared" si="332"/>
        <v>3</v>
      </c>
    </row>
    <row r="7105" spans="1:24" x14ac:dyDescent="0.2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c r="V7105">
        <f t="shared" si="330"/>
        <v>315.82500000000005</v>
      </c>
      <c r="W7105" s="2">
        <f t="shared" si="331"/>
        <v>0.25</v>
      </c>
      <c r="X7105">
        <f t="shared" si="332"/>
        <v>4</v>
      </c>
    </row>
    <row r="7106" spans="1:24"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c r="V7106">
        <f t="shared" si="330"/>
        <v>803.55119999999999</v>
      </c>
      <c r="W7106" s="2">
        <f t="shared" si="331"/>
        <v>-5.7142857142857148E-2</v>
      </c>
      <c r="X7106">
        <f t="shared" si="332"/>
        <v>2</v>
      </c>
    </row>
    <row r="7107" spans="1:24"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c r="V7107">
        <f t="shared" ref="V7107:V7170" si="333">R7107-U7107</f>
        <v>31.512</v>
      </c>
      <c r="W7107" s="2">
        <f t="shared" ref="W7107:W7170" si="334">U7107/R7107</f>
        <v>0.1875</v>
      </c>
      <c r="X7107">
        <f t="shared" ref="X7107:X7170" si="335">D7107-C7107</f>
        <v>2</v>
      </c>
    </row>
    <row r="7108" spans="1:24"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c r="V7108">
        <f t="shared" si="333"/>
        <v>120.7989</v>
      </c>
      <c r="W7108" s="2">
        <f t="shared" si="334"/>
        <v>1.2499999999999999E-2</v>
      </c>
      <c r="X7108">
        <f t="shared" si="335"/>
        <v>2</v>
      </c>
    </row>
    <row r="7109" spans="1:24"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c r="V7109">
        <f t="shared" si="333"/>
        <v>25.200600000000001</v>
      </c>
      <c r="W7109" s="2">
        <f t="shared" si="334"/>
        <v>0.03</v>
      </c>
      <c r="X7109">
        <f t="shared" si="335"/>
        <v>7</v>
      </c>
    </row>
    <row r="7110" spans="1:24"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c r="V7110">
        <f t="shared" si="333"/>
        <v>1.8039999999999998</v>
      </c>
      <c r="W7110" s="2">
        <f t="shared" si="334"/>
        <v>0.45</v>
      </c>
      <c r="X7110">
        <f t="shared" si="335"/>
        <v>7</v>
      </c>
    </row>
    <row r="7111" spans="1:24"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c r="V7111">
        <f t="shared" si="333"/>
        <v>446.08359999999999</v>
      </c>
      <c r="W7111" s="2">
        <f t="shared" si="334"/>
        <v>3.0000000000000002E-2</v>
      </c>
      <c r="X7111">
        <f t="shared" si="335"/>
        <v>7</v>
      </c>
    </row>
    <row r="7112" spans="1:24"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c r="V7112">
        <f t="shared" si="333"/>
        <v>5.5095999999999998</v>
      </c>
      <c r="W7112" s="2">
        <f t="shared" si="334"/>
        <v>0.28999999999999998</v>
      </c>
      <c r="X7112">
        <f t="shared" si="335"/>
        <v>7</v>
      </c>
    </row>
    <row r="7113" spans="1:24"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c r="V7113">
        <f t="shared" si="333"/>
        <v>53.97</v>
      </c>
      <c r="W7113" s="2">
        <f t="shared" si="334"/>
        <v>0.25</v>
      </c>
      <c r="X7113">
        <f t="shared" si="335"/>
        <v>7</v>
      </c>
    </row>
    <row r="7114" spans="1:24"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c r="V7114">
        <f t="shared" si="333"/>
        <v>39.527999999999999</v>
      </c>
      <c r="W7114" s="2">
        <f t="shared" si="334"/>
        <v>0.28000000000000003</v>
      </c>
      <c r="X7114">
        <f t="shared" si="335"/>
        <v>7</v>
      </c>
    </row>
    <row r="7115" spans="1:24"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c r="V7115">
        <f t="shared" si="333"/>
        <v>6.0319999999999991</v>
      </c>
      <c r="W7115" s="2">
        <f t="shared" si="334"/>
        <v>0.35000000000000003</v>
      </c>
      <c r="X7115">
        <f t="shared" si="335"/>
        <v>7</v>
      </c>
    </row>
    <row r="7116" spans="1:24" x14ac:dyDescent="0.2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c r="V7116">
        <f t="shared" si="333"/>
        <v>1365.5628000000002</v>
      </c>
      <c r="W7116" s="2">
        <f t="shared" si="334"/>
        <v>0.19</v>
      </c>
      <c r="X7116">
        <f t="shared" si="335"/>
        <v>1</v>
      </c>
    </row>
    <row r="7117" spans="1:24" x14ac:dyDescent="0.2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c r="V7117">
        <f t="shared" si="333"/>
        <v>3.7231999999999998</v>
      </c>
      <c r="W7117" s="2">
        <f t="shared" si="334"/>
        <v>0.35</v>
      </c>
      <c r="X7117">
        <f t="shared" si="335"/>
        <v>1</v>
      </c>
    </row>
    <row r="7118" spans="1:24"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c r="V7118">
        <f t="shared" si="333"/>
        <v>34.078000000000003</v>
      </c>
      <c r="W7118" s="2">
        <f t="shared" si="334"/>
        <v>0.45</v>
      </c>
      <c r="X7118">
        <f t="shared" si="335"/>
        <v>5</v>
      </c>
    </row>
    <row r="7119" spans="1:24"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c r="V7119">
        <f t="shared" si="333"/>
        <v>0.87360000000000015</v>
      </c>
      <c r="W7119" s="2">
        <f t="shared" si="334"/>
        <v>0.35</v>
      </c>
      <c r="X7119">
        <f t="shared" si="335"/>
        <v>5</v>
      </c>
    </row>
    <row r="7120" spans="1:24"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c r="V7120">
        <f t="shared" si="333"/>
        <v>9.1494000000000018</v>
      </c>
      <c r="W7120" s="2">
        <f t="shared" si="334"/>
        <v>0.48999999999999994</v>
      </c>
      <c r="X7120">
        <f t="shared" si="335"/>
        <v>4</v>
      </c>
    </row>
    <row r="7121" spans="1:24"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f t="shared" si="333"/>
        <v>9.3852000000000011</v>
      </c>
      <c r="W7121" s="2">
        <f t="shared" si="334"/>
        <v>0.32499999999999996</v>
      </c>
      <c r="X7121">
        <f t="shared" si="335"/>
        <v>7</v>
      </c>
    </row>
    <row r="7122" spans="1:24"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c r="V7122">
        <f t="shared" si="333"/>
        <v>118.7094</v>
      </c>
      <c r="W7122" s="2">
        <f t="shared" si="334"/>
        <v>-0.76666666666666661</v>
      </c>
      <c r="X7122">
        <f t="shared" si="335"/>
        <v>6</v>
      </c>
    </row>
    <row r="7123" spans="1:24" x14ac:dyDescent="0.2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c r="V7123">
        <f t="shared" si="333"/>
        <v>23.023</v>
      </c>
      <c r="W7123" s="2">
        <f t="shared" si="334"/>
        <v>0.45</v>
      </c>
      <c r="X7123">
        <f t="shared" si="335"/>
        <v>7</v>
      </c>
    </row>
    <row r="7124" spans="1:24" x14ac:dyDescent="0.2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c r="V7124">
        <f t="shared" si="333"/>
        <v>100.79160000000002</v>
      </c>
      <c r="W7124" s="2">
        <f t="shared" si="334"/>
        <v>0.28999999999999998</v>
      </c>
      <c r="X7124">
        <f t="shared" si="335"/>
        <v>7</v>
      </c>
    </row>
    <row r="7125" spans="1:24"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c r="V7125">
        <f t="shared" si="333"/>
        <v>5.6111999999999993</v>
      </c>
      <c r="W7125" s="2">
        <f t="shared" si="334"/>
        <v>0.44000000000000006</v>
      </c>
      <c r="X7125">
        <f t="shared" si="335"/>
        <v>7</v>
      </c>
    </row>
    <row r="7126" spans="1:24"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c r="V7126">
        <f t="shared" si="333"/>
        <v>74.942400000000006</v>
      </c>
      <c r="W7126" s="2">
        <f t="shared" si="334"/>
        <v>0.48</v>
      </c>
      <c r="X7126">
        <f t="shared" si="335"/>
        <v>7</v>
      </c>
    </row>
    <row r="7127" spans="1:24"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c r="V7127">
        <f t="shared" si="333"/>
        <v>9.1494000000000018</v>
      </c>
      <c r="W7127" s="2">
        <f t="shared" si="334"/>
        <v>0.48999999999999994</v>
      </c>
      <c r="X7127">
        <f t="shared" si="335"/>
        <v>2</v>
      </c>
    </row>
    <row r="7128" spans="1:24"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c r="V7128">
        <f t="shared" si="333"/>
        <v>9.3063000000000002</v>
      </c>
      <c r="W7128" s="2">
        <f t="shared" si="334"/>
        <v>0.33</v>
      </c>
      <c r="X7128">
        <f t="shared" si="335"/>
        <v>2</v>
      </c>
    </row>
    <row r="7129" spans="1:24"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c r="V7129">
        <f t="shared" si="333"/>
        <v>8.8829999999999991</v>
      </c>
      <c r="W7129" s="2">
        <f t="shared" si="334"/>
        <v>0.46</v>
      </c>
      <c r="X7129">
        <f t="shared" si="335"/>
        <v>6</v>
      </c>
    </row>
    <row r="7130" spans="1:24"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c r="V7130">
        <f t="shared" si="333"/>
        <v>13.346400000000003</v>
      </c>
      <c r="W7130" s="2">
        <f t="shared" si="334"/>
        <v>0.32999999999999996</v>
      </c>
      <c r="X7130">
        <f t="shared" si="335"/>
        <v>6</v>
      </c>
    </row>
    <row r="7131" spans="1:24"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c r="V7131">
        <f t="shared" si="333"/>
        <v>26.8156</v>
      </c>
      <c r="W7131" s="2">
        <f t="shared" si="334"/>
        <v>0.23749999999999999</v>
      </c>
      <c r="X7131">
        <f t="shared" si="335"/>
        <v>6</v>
      </c>
    </row>
    <row r="7132" spans="1:24"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c r="V7132">
        <f t="shared" si="333"/>
        <v>83.084399999999988</v>
      </c>
      <c r="W7132" s="2">
        <f t="shared" si="334"/>
        <v>0.32500000000000001</v>
      </c>
      <c r="X7132">
        <f t="shared" si="335"/>
        <v>6</v>
      </c>
    </row>
    <row r="7133" spans="1:24" x14ac:dyDescent="0.2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f t="shared" si="333"/>
        <v>190.87559999999999</v>
      </c>
      <c r="W7133" s="2">
        <f t="shared" si="334"/>
        <v>0.26</v>
      </c>
      <c r="X7133">
        <f t="shared" si="335"/>
        <v>5</v>
      </c>
    </row>
    <row r="7134" spans="1:24" x14ac:dyDescent="0.2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c r="V7134">
        <f t="shared" si="333"/>
        <v>1334.7716</v>
      </c>
      <c r="W7134" s="2">
        <f t="shared" si="334"/>
        <v>0.28999999999999998</v>
      </c>
      <c r="X7134">
        <f t="shared" si="335"/>
        <v>5</v>
      </c>
    </row>
    <row r="7135" spans="1:24" x14ac:dyDescent="0.2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f t="shared" si="333"/>
        <v>17.574400000000001</v>
      </c>
      <c r="W7135" s="2">
        <f t="shared" si="334"/>
        <v>0.36</v>
      </c>
      <c r="X7135">
        <f t="shared" si="335"/>
        <v>5</v>
      </c>
    </row>
    <row r="7136" spans="1:24" x14ac:dyDescent="0.2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f t="shared" si="333"/>
        <v>46.789600000000007</v>
      </c>
      <c r="W7136" s="2">
        <f t="shared" si="334"/>
        <v>0.47999999999999993</v>
      </c>
      <c r="X7136">
        <f t="shared" si="335"/>
        <v>5</v>
      </c>
    </row>
    <row r="7137" spans="1:24" x14ac:dyDescent="0.2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c r="V7137">
        <f t="shared" si="333"/>
        <v>588.30600000000004</v>
      </c>
      <c r="W7137" s="2">
        <f t="shared" si="334"/>
        <v>0.28999999999999998</v>
      </c>
      <c r="X7137">
        <f t="shared" si="335"/>
        <v>5</v>
      </c>
    </row>
    <row r="7138" spans="1:24"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c r="V7138">
        <f t="shared" si="333"/>
        <v>13.013999999999999</v>
      </c>
      <c r="W7138" s="2">
        <f t="shared" si="334"/>
        <v>-0.79999999999999993</v>
      </c>
      <c r="X7138">
        <f t="shared" si="335"/>
        <v>7</v>
      </c>
    </row>
    <row r="7139" spans="1:24"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c r="V7139">
        <f t="shared" si="333"/>
        <v>16.132000000000001</v>
      </c>
      <c r="W7139" s="2">
        <f t="shared" si="334"/>
        <v>7.4999999999999997E-2</v>
      </c>
      <c r="X7139">
        <f t="shared" si="335"/>
        <v>7</v>
      </c>
    </row>
    <row r="7140" spans="1:24"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c r="V7140">
        <f t="shared" si="333"/>
        <v>113.184</v>
      </c>
      <c r="W7140" s="2">
        <f t="shared" si="334"/>
        <v>-0.8</v>
      </c>
      <c r="X7140">
        <f t="shared" si="335"/>
        <v>7</v>
      </c>
    </row>
    <row r="7141" spans="1:24"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c r="V7141">
        <f t="shared" si="333"/>
        <v>326.64599999999996</v>
      </c>
      <c r="W7141" s="2">
        <f t="shared" si="334"/>
        <v>-0.125</v>
      </c>
      <c r="X7141">
        <f t="shared" si="335"/>
        <v>7</v>
      </c>
    </row>
    <row r="7142" spans="1:24" x14ac:dyDescent="0.2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c r="V7142">
        <f t="shared" si="333"/>
        <v>66.976799999999997</v>
      </c>
      <c r="W7142" s="2">
        <f t="shared" si="334"/>
        <v>0.41000000000000003</v>
      </c>
      <c r="X7142">
        <f t="shared" si="335"/>
        <v>0</v>
      </c>
    </row>
    <row r="7143" spans="1:24" x14ac:dyDescent="0.2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c r="V7143">
        <f t="shared" si="333"/>
        <v>97.416000000000011</v>
      </c>
      <c r="W7143" s="2">
        <f t="shared" si="334"/>
        <v>0.27999999999999997</v>
      </c>
      <c r="X7143">
        <f t="shared" si="335"/>
        <v>0</v>
      </c>
    </row>
    <row r="7144" spans="1:24"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c r="V7144">
        <f t="shared" si="333"/>
        <v>62.244000000000007</v>
      </c>
      <c r="W7144" s="2">
        <f t="shared" si="334"/>
        <v>0.43999999999999995</v>
      </c>
      <c r="X7144">
        <f t="shared" si="335"/>
        <v>5</v>
      </c>
    </row>
    <row r="7145" spans="1:24"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c r="V7145">
        <f t="shared" si="333"/>
        <v>958.11500000000001</v>
      </c>
      <c r="W7145" s="2">
        <f t="shared" si="334"/>
        <v>-0.23333333333333331</v>
      </c>
      <c r="X7145">
        <f t="shared" si="335"/>
        <v>5</v>
      </c>
    </row>
    <row r="7146" spans="1:24"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f t="shared" si="333"/>
        <v>20.899799999999999</v>
      </c>
      <c r="W7146" s="2">
        <f t="shared" si="334"/>
        <v>-0.7</v>
      </c>
      <c r="X7146">
        <f t="shared" si="335"/>
        <v>5</v>
      </c>
    </row>
    <row r="7147" spans="1:24"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c r="V7147">
        <f t="shared" si="333"/>
        <v>201.19320000000002</v>
      </c>
      <c r="W7147" s="2">
        <f t="shared" si="334"/>
        <v>-0.3</v>
      </c>
      <c r="X7147">
        <f t="shared" si="335"/>
        <v>5</v>
      </c>
    </row>
    <row r="7148" spans="1:24"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c r="V7148">
        <f t="shared" si="333"/>
        <v>40.033999999999999</v>
      </c>
      <c r="W7148" s="2">
        <f t="shared" si="334"/>
        <v>7.4999999999999997E-2</v>
      </c>
      <c r="X7148">
        <f t="shared" si="335"/>
        <v>5</v>
      </c>
    </row>
    <row r="7149" spans="1:24"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c r="V7149">
        <f t="shared" si="333"/>
        <v>51.116999999999997</v>
      </c>
      <c r="W7149" s="2">
        <f t="shared" si="334"/>
        <v>0.45</v>
      </c>
      <c r="X7149">
        <f t="shared" si="335"/>
        <v>5</v>
      </c>
    </row>
    <row r="7150" spans="1:24"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c r="V7150">
        <f t="shared" si="333"/>
        <v>34.164000000000001</v>
      </c>
      <c r="W7150" s="2">
        <f t="shared" si="334"/>
        <v>0.35</v>
      </c>
      <c r="X7150">
        <f t="shared" si="335"/>
        <v>5</v>
      </c>
    </row>
    <row r="7151" spans="1:24"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c r="V7151">
        <f t="shared" si="333"/>
        <v>862.54349999999999</v>
      </c>
      <c r="W7151" s="2">
        <f t="shared" si="334"/>
        <v>0.1125</v>
      </c>
      <c r="X7151">
        <f t="shared" si="335"/>
        <v>4</v>
      </c>
    </row>
    <row r="7152" spans="1:24"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c r="V7152">
        <f t="shared" si="333"/>
        <v>106.47</v>
      </c>
      <c r="W7152" s="2">
        <f t="shared" si="334"/>
        <v>0.25</v>
      </c>
      <c r="X7152">
        <f t="shared" si="335"/>
        <v>4</v>
      </c>
    </row>
    <row r="7153" spans="1:24"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f t="shared" si="333"/>
        <v>317.637</v>
      </c>
      <c r="W7153" s="2">
        <f t="shared" si="334"/>
        <v>-0.73999999999999988</v>
      </c>
      <c r="X7153">
        <f t="shared" si="335"/>
        <v>3</v>
      </c>
    </row>
    <row r="7154" spans="1:24"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c r="V7154">
        <f t="shared" si="333"/>
        <v>57.699200000000005</v>
      </c>
      <c r="W7154" s="2">
        <f t="shared" si="334"/>
        <v>0.35</v>
      </c>
      <c r="X7154">
        <f t="shared" si="335"/>
        <v>6</v>
      </c>
    </row>
    <row r="7155" spans="1:24"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c r="V7155">
        <f t="shared" si="333"/>
        <v>161.91839999999999</v>
      </c>
      <c r="W7155" s="2">
        <f t="shared" si="334"/>
        <v>-2.0499999999999998</v>
      </c>
      <c r="X7155">
        <f t="shared" si="335"/>
        <v>5</v>
      </c>
    </row>
    <row r="7156" spans="1:24"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c r="V7156">
        <f t="shared" si="333"/>
        <v>228.9804</v>
      </c>
      <c r="W7156" s="2">
        <f t="shared" si="334"/>
        <v>0.17</v>
      </c>
      <c r="X7156">
        <f t="shared" si="335"/>
        <v>2</v>
      </c>
    </row>
    <row r="7157" spans="1:24"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c r="V7157">
        <f t="shared" si="333"/>
        <v>83.687000000000012</v>
      </c>
      <c r="W7157" s="2">
        <f t="shared" si="334"/>
        <v>0.46999999999999992</v>
      </c>
      <c r="X7157">
        <f t="shared" si="335"/>
        <v>2</v>
      </c>
    </row>
    <row r="7158" spans="1:24" x14ac:dyDescent="0.2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c r="V7158">
        <f t="shared" si="333"/>
        <v>2.5041000000000002</v>
      </c>
      <c r="W7158" s="2">
        <f t="shared" si="334"/>
        <v>0.49</v>
      </c>
      <c r="X7158">
        <f t="shared" si="335"/>
        <v>5</v>
      </c>
    </row>
    <row r="7159" spans="1:24"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c r="V7159">
        <f t="shared" si="333"/>
        <v>87.040800000000004</v>
      </c>
      <c r="W7159" s="2">
        <f t="shared" si="334"/>
        <v>0.01</v>
      </c>
      <c r="X7159">
        <f t="shared" si="335"/>
        <v>3</v>
      </c>
    </row>
    <row r="7160" spans="1:24"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c r="V7160">
        <f t="shared" si="333"/>
        <v>3.0498000000000003</v>
      </c>
      <c r="W7160" s="2">
        <f t="shared" si="334"/>
        <v>0.49</v>
      </c>
      <c r="X7160">
        <f t="shared" si="335"/>
        <v>3</v>
      </c>
    </row>
    <row r="7161" spans="1:24"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c r="V7161">
        <f t="shared" si="333"/>
        <v>205.70519999999999</v>
      </c>
      <c r="W7161" s="2">
        <f t="shared" si="334"/>
        <v>7.4999999999999997E-2</v>
      </c>
      <c r="X7161">
        <f t="shared" si="335"/>
        <v>5</v>
      </c>
    </row>
    <row r="7162" spans="1:24"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f t="shared" si="333"/>
        <v>10.4</v>
      </c>
      <c r="W7162" s="2">
        <f t="shared" si="334"/>
        <v>0.35</v>
      </c>
      <c r="X7162">
        <f t="shared" si="335"/>
        <v>5</v>
      </c>
    </row>
    <row r="7163" spans="1:24" x14ac:dyDescent="0.2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f t="shared" si="333"/>
        <v>10.92</v>
      </c>
      <c r="W7163" s="2">
        <f t="shared" si="334"/>
        <v>0.5</v>
      </c>
      <c r="X7163">
        <f t="shared" si="335"/>
        <v>5</v>
      </c>
    </row>
    <row r="7164" spans="1:24" x14ac:dyDescent="0.2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c r="V7164">
        <f t="shared" si="333"/>
        <v>7.9559999999999995</v>
      </c>
      <c r="W7164" s="2">
        <f t="shared" si="334"/>
        <v>0.49000000000000005</v>
      </c>
      <c r="X7164">
        <f t="shared" si="335"/>
        <v>5</v>
      </c>
    </row>
    <row r="7165" spans="1:24"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c r="V7165">
        <f t="shared" si="333"/>
        <v>126.39840000000001</v>
      </c>
      <c r="W7165" s="2">
        <f t="shared" si="334"/>
        <v>0.49</v>
      </c>
      <c r="X7165">
        <f t="shared" si="335"/>
        <v>2</v>
      </c>
    </row>
    <row r="7166" spans="1:24"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c r="V7166">
        <f t="shared" si="333"/>
        <v>6.5667000000000009</v>
      </c>
      <c r="W7166" s="2">
        <f t="shared" si="334"/>
        <v>0.33749999999999997</v>
      </c>
      <c r="X7166">
        <f t="shared" si="335"/>
        <v>2</v>
      </c>
    </row>
    <row r="7167" spans="1:24"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c r="V7167">
        <f t="shared" si="333"/>
        <v>52.14</v>
      </c>
      <c r="W7167" s="2">
        <f t="shared" si="334"/>
        <v>0.25</v>
      </c>
      <c r="X7167">
        <f t="shared" si="335"/>
        <v>3</v>
      </c>
    </row>
    <row r="7168" spans="1:24"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f t="shared" si="333"/>
        <v>8.2943999999999996</v>
      </c>
      <c r="W7168" s="2">
        <f t="shared" si="334"/>
        <v>0.28000000000000003</v>
      </c>
      <c r="X7168">
        <f t="shared" si="335"/>
        <v>2</v>
      </c>
    </row>
    <row r="7169" spans="1:24"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c r="V7169">
        <f t="shared" si="333"/>
        <v>645.94799999999998</v>
      </c>
      <c r="W7169" s="2">
        <f t="shared" si="334"/>
        <v>0.1</v>
      </c>
      <c r="X7169">
        <f t="shared" si="335"/>
        <v>2</v>
      </c>
    </row>
    <row r="7170" spans="1:24"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f t="shared" si="333"/>
        <v>167.91500000000002</v>
      </c>
      <c r="W7170" s="2">
        <f t="shared" si="334"/>
        <v>0.28999999999999998</v>
      </c>
      <c r="X7170">
        <f t="shared" si="335"/>
        <v>2</v>
      </c>
    </row>
    <row r="7171" spans="1:24"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c r="V7171">
        <f t="shared" ref="V7171:V7234" si="336">R7171-U7171</f>
        <v>151.1874</v>
      </c>
      <c r="W7171" s="2">
        <f t="shared" ref="W7171:W7234" si="337">U7171/R7171</f>
        <v>0.1125</v>
      </c>
      <c r="X7171">
        <f t="shared" ref="X7171:X7234" si="338">D7171-C7171</f>
        <v>2</v>
      </c>
    </row>
    <row r="7172" spans="1:24"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c r="V7172">
        <f t="shared" si="336"/>
        <v>142.5248</v>
      </c>
      <c r="W7172" s="2">
        <f t="shared" si="337"/>
        <v>2.222222222222222E-2</v>
      </c>
      <c r="X7172">
        <f t="shared" si="338"/>
        <v>6</v>
      </c>
    </row>
    <row r="7173" spans="1:24"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c r="V7173">
        <f t="shared" si="336"/>
        <v>85.296300000000002</v>
      </c>
      <c r="W7173" s="2">
        <f t="shared" si="337"/>
        <v>0.21</v>
      </c>
      <c r="X7173">
        <f t="shared" si="338"/>
        <v>2</v>
      </c>
    </row>
    <row r="7174" spans="1:24"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c r="V7174">
        <f t="shared" si="336"/>
        <v>142.16050000000001</v>
      </c>
      <c r="W7174" s="2">
        <f t="shared" si="337"/>
        <v>1.2500000000000001E-2</v>
      </c>
      <c r="X7174">
        <f t="shared" si="338"/>
        <v>4</v>
      </c>
    </row>
    <row r="7175" spans="1:24"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c r="V7175">
        <f t="shared" si="336"/>
        <v>1829.9695000000002</v>
      </c>
      <c r="W7175" s="2">
        <f t="shared" si="337"/>
        <v>0.23749999999999999</v>
      </c>
      <c r="X7175">
        <f t="shared" si="338"/>
        <v>4</v>
      </c>
    </row>
    <row r="7176" spans="1:24"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c r="V7176">
        <f t="shared" si="336"/>
        <v>51.117000000000004</v>
      </c>
      <c r="W7176" s="2">
        <f t="shared" si="337"/>
        <v>0.3125</v>
      </c>
      <c r="X7176">
        <f t="shared" si="338"/>
        <v>4</v>
      </c>
    </row>
    <row r="7177" spans="1:24"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c r="V7177">
        <f t="shared" si="336"/>
        <v>313.8048</v>
      </c>
      <c r="W7177" s="2">
        <f t="shared" si="337"/>
        <v>-2.5999999999999996</v>
      </c>
      <c r="X7177">
        <f t="shared" si="338"/>
        <v>4</v>
      </c>
    </row>
    <row r="7178" spans="1:24"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c r="V7178">
        <f t="shared" si="336"/>
        <v>29.814599999999999</v>
      </c>
      <c r="W7178" s="2">
        <f t="shared" si="337"/>
        <v>7.5000000000000011E-2</v>
      </c>
      <c r="X7178">
        <f t="shared" si="338"/>
        <v>4</v>
      </c>
    </row>
    <row r="7179" spans="1:24" x14ac:dyDescent="0.2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c r="V7179">
        <f t="shared" si="336"/>
        <v>3.7434000000000003</v>
      </c>
      <c r="W7179" s="2">
        <f t="shared" si="337"/>
        <v>-0.70000000000000007</v>
      </c>
      <c r="X7179">
        <f t="shared" si="338"/>
        <v>6</v>
      </c>
    </row>
    <row r="7180" spans="1:24" x14ac:dyDescent="0.2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c r="V7180">
        <f t="shared" si="336"/>
        <v>16.912800000000001</v>
      </c>
      <c r="W7180" s="2">
        <f t="shared" si="337"/>
        <v>-0.79999999999999993</v>
      </c>
      <c r="X7180">
        <f t="shared" si="338"/>
        <v>6</v>
      </c>
    </row>
    <row r="7181" spans="1:24"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c r="V7181">
        <f t="shared" si="336"/>
        <v>64.778400000000005</v>
      </c>
      <c r="W7181" s="2">
        <f t="shared" si="337"/>
        <v>0.28000000000000003</v>
      </c>
      <c r="X7181">
        <f t="shared" si="338"/>
        <v>4</v>
      </c>
    </row>
    <row r="7182" spans="1:24" x14ac:dyDescent="0.2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c r="V7182">
        <f t="shared" si="336"/>
        <v>7.5401999999999996</v>
      </c>
      <c r="W7182" s="2">
        <f t="shared" si="337"/>
        <v>0.41000000000000003</v>
      </c>
      <c r="X7182">
        <f t="shared" si="338"/>
        <v>1</v>
      </c>
    </row>
    <row r="7183" spans="1:24"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c r="V7183">
        <f t="shared" si="336"/>
        <v>39.5</v>
      </c>
      <c r="W7183" s="2">
        <f t="shared" si="337"/>
        <v>1.2500000000000001E-2</v>
      </c>
      <c r="X7183">
        <f t="shared" si="338"/>
        <v>3</v>
      </c>
    </row>
    <row r="7184" spans="1:24" x14ac:dyDescent="0.2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c r="V7184">
        <f t="shared" si="336"/>
        <v>15.686999999999998</v>
      </c>
      <c r="W7184" s="2">
        <f t="shared" si="337"/>
        <v>0.32500000000000001</v>
      </c>
      <c r="X7184">
        <f t="shared" si="338"/>
        <v>4</v>
      </c>
    </row>
    <row r="7185" spans="1:24"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c r="V7185">
        <f t="shared" si="336"/>
        <v>681.61500000000001</v>
      </c>
      <c r="W7185" s="2">
        <f t="shared" si="337"/>
        <v>0.25</v>
      </c>
      <c r="X7185">
        <f t="shared" si="338"/>
        <v>2</v>
      </c>
    </row>
    <row r="7186" spans="1:24"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c r="V7186">
        <f t="shared" si="336"/>
        <v>6.593</v>
      </c>
      <c r="W7186" s="2">
        <f t="shared" si="337"/>
        <v>-0.1875</v>
      </c>
      <c r="X7186">
        <f t="shared" si="338"/>
        <v>7</v>
      </c>
    </row>
    <row r="7187" spans="1:24"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c r="V7187">
        <f t="shared" si="336"/>
        <v>7.0140000000000002</v>
      </c>
      <c r="W7187" s="2">
        <f t="shared" si="337"/>
        <v>0.125</v>
      </c>
      <c r="X7187">
        <f t="shared" si="338"/>
        <v>7</v>
      </c>
    </row>
    <row r="7188" spans="1:24"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c r="V7188">
        <f t="shared" si="336"/>
        <v>76.723200000000006</v>
      </c>
      <c r="W7188" s="2">
        <f t="shared" si="337"/>
        <v>-2.8571428571428574E-2</v>
      </c>
      <c r="X7188">
        <f t="shared" si="338"/>
        <v>7</v>
      </c>
    </row>
    <row r="7189" spans="1:24"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c r="V7189">
        <f t="shared" si="336"/>
        <v>39.022800000000004</v>
      </c>
      <c r="W7189" s="2">
        <f t="shared" si="337"/>
        <v>-1.3250000000000002</v>
      </c>
      <c r="X7189">
        <f t="shared" si="338"/>
        <v>7</v>
      </c>
    </row>
    <row r="7190" spans="1:24"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c r="V7190">
        <f t="shared" si="336"/>
        <v>137.96719999999999</v>
      </c>
      <c r="W7190" s="2">
        <f t="shared" si="337"/>
        <v>-2.5500000000000003</v>
      </c>
      <c r="X7190">
        <f t="shared" si="338"/>
        <v>7</v>
      </c>
    </row>
    <row r="7191" spans="1:24"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c r="V7191">
        <f t="shared" si="336"/>
        <v>178.47899999999998</v>
      </c>
      <c r="W7191" s="2">
        <f t="shared" si="337"/>
        <v>0.125</v>
      </c>
      <c r="X7191">
        <f t="shared" si="338"/>
        <v>3</v>
      </c>
    </row>
    <row r="7192" spans="1:24"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c r="V7192">
        <f t="shared" si="336"/>
        <v>682.78139999999996</v>
      </c>
      <c r="W7192" s="2">
        <f t="shared" si="337"/>
        <v>-1.2499999999999999E-2</v>
      </c>
      <c r="X7192">
        <f t="shared" si="338"/>
        <v>3</v>
      </c>
    </row>
    <row r="7193" spans="1:24" x14ac:dyDescent="0.2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c r="V7193">
        <f t="shared" si="336"/>
        <v>9.8780000000000001</v>
      </c>
      <c r="W7193" s="2">
        <f t="shared" si="337"/>
        <v>-0.83333333333333337</v>
      </c>
      <c r="X7193">
        <f t="shared" si="338"/>
        <v>5</v>
      </c>
    </row>
    <row r="7194" spans="1:24" x14ac:dyDescent="0.2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f t="shared" si="336"/>
        <v>25.942399999999999</v>
      </c>
      <c r="W7194" s="2">
        <f t="shared" si="337"/>
        <v>0.16250000000000001</v>
      </c>
      <c r="X7194">
        <f t="shared" si="338"/>
        <v>5</v>
      </c>
    </row>
    <row r="7195" spans="1:24"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c r="V7195">
        <f t="shared" si="336"/>
        <v>1174.6043999999999</v>
      </c>
      <c r="W7195" s="2">
        <f t="shared" si="337"/>
        <v>0.13</v>
      </c>
      <c r="X7195">
        <f t="shared" si="338"/>
        <v>2</v>
      </c>
    </row>
    <row r="7196" spans="1:24"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f t="shared" si="336"/>
        <v>8.4375999999999998</v>
      </c>
      <c r="W7196" s="2">
        <f t="shared" si="337"/>
        <v>0.47000000000000003</v>
      </c>
      <c r="X7196">
        <f t="shared" si="338"/>
        <v>2</v>
      </c>
    </row>
    <row r="7197" spans="1:24"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c r="V7197">
        <f t="shared" si="336"/>
        <v>12.310199999999998</v>
      </c>
      <c r="W7197" s="2">
        <f t="shared" si="337"/>
        <v>0.37</v>
      </c>
      <c r="X7197">
        <f t="shared" si="338"/>
        <v>4</v>
      </c>
    </row>
    <row r="7198" spans="1:24"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c r="V7198">
        <f t="shared" si="336"/>
        <v>15.193999999999999</v>
      </c>
      <c r="W7198" s="2">
        <f t="shared" si="337"/>
        <v>0.29000000000000004</v>
      </c>
      <c r="X7198">
        <f t="shared" si="338"/>
        <v>4</v>
      </c>
    </row>
    <row r="7199" spans="1:24"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c r="V7199">
        <f t="shared" si="336"/>
        <v>6.8039999999999994</v>
      </c>
      <c r="W7199" s="2">
        <f t="shared" si="337"/>
        <v>0.46</v>
      </c>
      <c r="X7199">
        <f t="shared" si="338"/>
        <v>4</v>
      </c>
    </row>
    <row r="7200" spans="1:24"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c r="V7200">
        <f t="shared" si="336"/>
        <v>8.8504000000000005</v>
      </c>
      <c r="W7200" s="2">
        <f t="shared" si="337"/>
        <v>0.25999999999999995</v>
      </c>
      <c r="X7200">
        <f t="shared" si="338"/>
        <v>4</v>
      </c>
    </row>
    <row r="7201" spans="1:24"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f t="shared" si="336"/>
        <v>103.5</v>
      </c>
      <c r="W7201" s="2">
        <f t="shared" si="337"/>
        <v>0.25</v>
      </c>
      <c r="X7201">
        <f t="shared" si="338"/>
        <v>4</v>
      </c>
    </row>
    <row r="7202" spans="1:24" x14ac:dyDescent="0.2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c r="V7202">
        <f t="shared" si="336"/>
        <v>102.16500000000001</v>
      </c>
      <c r="W7202" s="2">
        <f t="shared" si="337"/>
        <v>0.125</v>
      </c>
      <c r="X7202">
        <f t="shared" si="338"/>
        <v>6</v>
      </c>
    </row>
    <row r="7203" spans="1:24" x14ac:dyDescent="0.2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c r="V7203">
        <f t="shared" si="336"/>
        <v>445.37639999999999</v>
      </c>
      <c r="W7203" s="2">
        <f t="shared" si="337"/>
        <v>-0.3454545454545454</v>
      </c>
      <c r="X7203">
        <f t="shared" si="338"/>
        <v>6</v>
      </c>
    </row>
    <row r="7204" spans="1:24"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c r="V7204">
        <f t="shared" si="336"/>
        <v>681.11999999999989</v>
      </c>
      <c r="W7204" s="2">
        <f t="shared" si="337"/>
        <v>0.10000000000000002</v>
      </c>
      <c r="X7204">
        <f t="shared" si="338"/>
        <v>0</v>
      </c>
    </row>
    <row r="7205" spans="1:24" x14ac:dyDescent="0.2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c r="V7205">
        <f t="shared" si="336"/>
        <v>13.540800000000001</v>
      </c>
      <c r="W7205" s="2">
        <f t="shared" si="337"/>
        <v>-0.54999999999999993</v>
      </c>
      <c r="X7205">
        <f t="shared" si="338"/>
        <v>4</v>
      </c>
    </row>
    <row r="7206" spans="1:24"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c r="V7206">
        <f t="shared" si="336"/>
        <v>4.0128000000000004</v>
      </c>
      <c r="W7206" s="2">
        <f t="shared" si="337"/>
        <v>0.34</v>
      </c>
      <c r="X7206">
        <f t="shared" si="338"/>
        <v>7</v>
      </c>
    </row>
    <row r="7207" spans="1:24" x14ac:dyDescent="0.2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c r="V7207">
        <f t="shared" si="336"/>
        <v>11.523600000000002</v>
      </c>
      <c r="W7207" s="2">
        <f t="shared" si="337"/>
        <v>0.33999999999999997</v>
      </c>
      <c r="X7207">
        <f t="shared" si="338"/>
        <v>4</v>
      </c>
    </row>
    <row r="7208" spans="1:24" x14ac:dyDescent="0.2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c r="V7208">
        <f t="shared" si="336"/>
        <v>336.85850000000005</v>
      </c>
      <c r="W7208" s="2">
        <f t="shared" si="337"/>
        <v>8.7499999999999981E-2</v>
      </c>
      <c r="X7208">
        <f t="shared" si="338"/>
        <v>4</v>
      </c>
    </row>
    <row r="7209" spans="1:24"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c r="V7209">
        <f t="shared" si="336"/>
        <v>2.0019999999999998</v>
      </c>
      <c r="W7209" s="2">
        <f t="shared" si="337"/>
        <v>0.3125</v>
      </c>
      <c r="X7209">
        <f t="shared" si="338"/>
        <v>2</v>
      </c>
    </row>
    <row r="7210" spans="1:24"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c r="V7210">
        <f t="shared" si="336"/>
        <v>13.478400000000001</v>
      </c>
      <c r="W7210" s="2">
        <f t="shared" si="337"/>
        <v>0.35</v>
      </c>
      <c r="X7210">
        <f t="shared" si="338"/>
        <v>2</v>
      </c>
    </row>
    <row r="7211" spans="1:24"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c r="V7211">
        <f t="shared" si="336"/>
        <v>6.5779999999999994</v>
      </c>
      <c r="W7211" s="2">
        <f t="shared" si="337"/>
        <v>0.31250000000000006</v>
      </c>
      <c r="X7211">
        <f t="shared" si="338"/>
        <v>2</v>
      </c>
    </row>
    <row r="7212" spans="1:24"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c r="V7212">
        <f t="shared" si="336"/>
        <v>16.2972</v>
      </c>
      <c r="W7212" s="2">
        <f t="shared" si="337"/>
        <v>0.45999999999999996</v>
      </c>
      <c r="X7212">
        <f t="shared" si="338"/>
        <v>4</v>
      </c>
    </row>
    <row r="7213" spans="1:24"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f t="shared" si="336"/>
        <v>32.925600000000003</v>
      </c>
      <c r="W7213" s="2">
        <f t="shared" si="337"/>
        <v>0.36249999999999999</v>
      </c>
      <c r="X7213">
        <f t="shared" si="338"/>
        <v>4</v>
      </c>
    </row>
    <row r="7214" spans="1:24"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c r="V7214">
        <f t="shared" si="336"/>
        <v>7.3007999999999988</v>
      </c>
      <c r="W7214" s="2">
        <f t="shared" si="337"/>
        <v>0.35000000000000003</v>
      </c>
      <c r="X7214">
        <f t="shared" si="338"/>
        <v>4</v>
      </c>
    </row>
    <row r="7215" spans="1:24"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c r="V7215">
        <f t="shared" si="336"/>
        <v>7.5123000000000006</v>
      </c>
      <c r="W7215" s="2">
        <f t="shared" si="337"/>
        <v>0.49</v>
      </c>
      <c r="X7215">
        <f t="shared" si="338"/>
        <v>4</v>
      </c>
    </row>
    <row r="7216" spans="1:24"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c r="V7216">
        <f t="shared" si="336"/>
        <v>11.643999999999998</v>
      </c>
      <c r="W7216" s="2">
        <f t="shared" si="337"/>
        <v>0.29000000000000004</v>
      </c>
      <c r="X7216">
        <f t="shared" si="338"/>
        <v>3</v>
      </c>
    </row>
    <row r="7217" spans="1:24"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c r="V7217">
        <f t="shared" si="336"/>
        <v>13.478400000000002</v>
      </c>
      <c r="W7217" s="2">
        <f t="shared" si="337"/>
        <v>0.47999999999999993</v>
      </c>
      <c r="X7217">
        <f t="shared" si="338"/>
        <v>3</v>
      </c>
    </row>
    <row r="7218" spans="1:24" x14ac:dyDescent="0.2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c r="V7218">
        <f t="shared" si="336"/>
        <v>6.2622</v>
      </c>
      <c r="W7218" s="2">
        <f t="shared" si="337"/>
        <v>0.28999999999999998</v>
      </c>
      <c r="X7218">
        <f t="shared" si="338"/>
        <v>3</v>
      </c>
    </row>
    <row r="7219" spans="1:24" x14ac:dyDescent="0.2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c r="V7219">
        <f t="shared" si="336"/>
        <v>40.622399999999999</v>
      </c>
      <c r="W7219" s="2">
        <f t="shared" si="337"/>
        <v>0.35</v>
      </c>
      <c r="X7219">
        <f t="shared" si="338"/>
        <v>3</v>
      </c>
    </row>
    <row r="7220" spans="1:24" x14ac:dyDescent="0.2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f t="shared" si="336"/>
        <v>217.57439999999997</v>
      </c>
      <c r="W7220" s="2">
        <f t="shared" si="337"/>
        <v>0.36</v>
      </c>
      <c r="X7220">
        <f t="shared" si="338"/>
        <v>3</v>
      </c>
    </row>
    <row r="7221" spans="1:24" x14ac:dyDescent="0.2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c r="V7221">
        <f t="shared" si="336"/>
        <v>32.219200000000001</v>
      </c>
      <c r="W7221" s="2">
        <f t="shared" si="337"/>
        <v>0.35000000000000003</v>
      </c>
      <c r="X7221">
        <f t="shared" si="338"/>
        <v>3</v>
      </c>
    </row>
    <row r="7222" spans="1:24"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c r="V7222">
        <f t="shared" si="336"/>
        <v>503.23349999999999</v>
      </c>
      <c r="W7222" s="2">
        <f t="shared" si="337"/>
        <v>-0.83333333333333337</v>
      </c>
      <c r="X7222">
        <f t="shared" si="338"/>
        <v>4</v>
      </c>
    </row>
    <row r="7223" spans="1:24"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c r="V7223">
        <f t="shared" si="336"/>
        <v>102.07559999999999</v>
      </c>
      <c r="W7223" s="2">
        <f t="shared" si="337"/>
        <v>0.26</v>
      </c>
      <c r="X7223">
        <f t="shared" si="338"/>
        <v>4</v>
      </c>
    </row>
    <row r="7224" spans="1:24" x14ac:dyDescent="0.2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c r="V7224">
        <f t="shared" si="336"/>
        <v>47.798999999999999</v>
      </c>
      <c r="W7224" s="2">
        <f t="shared" si="337"/>
        <v>-0.17499999999999999</v>
      </c>
      <c r="X7224">
        <f t="shared" si="338"/>
        <v>4</v>
      </c>
    </row>
    <row r="7225" spans="1:24"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f t="shared" si="336"/>
        <v>97.958700000000007</v>
      </c>
      <c r="W7225" s="2">
        <f t="shared" si="337"/>
        <v>0.11249999999999999</v>
      </c>
      <c r="X7225">
        <f t="shared" si="338"/>
        <v>4</v>
      </c>
    </row>
    <row r="7226" spans="1:24"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c r="V7226">
        <f t="shared" si="336"/>
        <v>101.58540000000001</v>
      </c>
      <c r="W7226" s="2">
        <f t="shared" si="337"/>
        <v>0.32999999999999996</v>
      </c>
      <c r="X7226">
        <f t="shared" si="338"/>
        <v>4</v>
      </c>
    </row>
    <row r="7227" spans="1:24"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c r="V7227">
        <f t="shared" si="336"/>
        <v>20.636000000000003</v>
      </c>
      <c r="W7227" s="2">
        <f t="shared" si="337"/>
        <v>0.32999999999999996</v>
      </c>
      <c r="X7227">
        <f t="shared" si="338"/>
        <v>4</v>
      </c>
    </row>
    <row r="7228" spans="1:24"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c r="V7228">
        <f t="shared" si="336"/>
        <v>85.194999999999993</v>
      </c>
      <c r="W7228" s="2">
        <f t="shared" si="337"/>
        <v>0.3125</v>
      </c>
      <c r="X7228">
        <f t="shared" si="338"/>
        <v>4</v>
      </c>
    </row>
    <row r="7229" spans="1:24"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c r="V7229">
        <f t="shared" si="336"/>
        <v>1105.3325</v>
      </c>
      <c r="W7229" s="2">
        <f t="shared" si="337"/>
        <v>0.16250000000000001</v>
      </c>
      <c r="X7229">
        <f t="shared" si="338"/>
        <v>4</v>
      </c>
    </row>
    <row r="7230" spans="1:24"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c r="V7230">
        <f t="shared" si="336"/>
        <v>59.434200000000004</v>
      </c>
      <c r="W7230" s="2">
        <f t="shared" si="337"/>
        <v>0.33749999999999997</v>
      </c>
      <c r="X7230">
        <f t="shared" si="338"/>
        <v>2</v>
      </c>
    </row>
    <row r="7231" spans="1:24"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c r="V7231">
        <f t="shared" si="336"/>
        <v>12.099899999999998</v>
      </c>
      <c r="W7231" s="2">
        <f t="shared" si="337"/>
        <v>0.47000000000000003</v>
      </c>
      <c r="X7231">
        <f t="shared" si="338"/>
        <v>2</v>
      </c>
    </row>
    <row r="7232" spans="1:24"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c r="V7232">
        <f t="shared" si="336"/>
        <v>15.44</v>
      </c>
      <c r="W7232" s="2">
        <f t="shared" si="337"/>
        <v>0.5</v>
      </c>
      <c r="X7232">
        <f t="shared" si="338"/>
        <v>2</v>
      </c>
    </row>
    <row r="7233" spans="1:24"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c r="V7233">
        <f t="shared" si="336"/>
        <v>344.21840000000003</v>
      </c>
      <c r="W7233" s="2">
        <f t="shared" si="337"/>
        <v>0.25999999999999995</v>
      </c>
      <c r="X7233">
        <f t="shared" si="338"/>
        <v>2</v>
      </c>
    </row>
    <row r="7234" spans="1:24"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f t="shared" si="336"/>
        <v>14.644800000000002</v>
      </c>
      <c r="W7234" s="2">
        <f t="shared" si="337"/>
        <v>0.45999999999999996</v>
      </c>
      <c r="X7234">
        <f t="shared" si="338"/>
        <v>2</v>
      </c>
    </row>
    <row r="7235" spans="1:24" x14ac:dyDescent="0.2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f t="shared" ref="V7235:V7298" si="339">R7235-U7235</f>
        <v>69.295999999999992</v>
      </c>
      <c r="W7235" s="2">
        <f t="shared" ref="W7235:W7298" si="340">U7235/R7235</f>
        <v>0.39</v>
      </c>
      <c r="X7235">
        <f t="shared" ref="X7235:X7298" si="341">D7235-C7235</f>
        <v>4</v>
      </c>
    </row>
    <row r="7236" spans="1:24" x14ac:dyDescent="0.2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c r="V7236">
        <f t="shared" si="339"/>
        <v>6.6096000000000013</v>
      </c>
      <c r="W7236" s="2">
        <f t="shared" si="340"/>
        <v>0.48999999999999994</v>
      </c>
      <c r="X7236">
        <f t="shared" si="341"/>
        <v>4</v>
      </c>
    </row>
    <row r="7237" spans="1:24" x14ac:dyDescent="0.2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c r="V7237">
        <f t="shared" si="339"/>
        <v>46.882800000000003</v>
      </c>
      <c r="W7237" s="2">
        <f t="shared" si="340"/>
        <v>0.32500000000000001</v>
      </c>
      <c r="X7237">
        <f t="shared" si="341"/>
        <v>4</v>
      </c>
    </row>
    <row r="7238" spans="1:24" x14ac:dyDescent="0.2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f t="shared" si="339"/>
        <v>6.2208000000000006</v>
      </c>
      <c r="W7238" s="2">
        <f t="shared" si="340"/>
        <v>0.27999999999999997</v>
      </c>
      <c r="X7238">
        <f t="shared" si="341"/>
        <v>3</v>
      </c>
    </row>
    <row r="7239" spans="1:24" x14ac:dyDescent="0.2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c r="V7239">
        <f t="shared" si="339"/>
        <v>661.18259999999998</v>
      </c>
      <c r="W7239" s="2">
        <f t="shared" si="340"/>
        <v>-0.93333333333333335</v>
      </c>
      <c r="X7239">
        <f t="shared" si="341"/>
        <v>0</v>
      </c>
    </row>
    <row r="7240" spans="1:24"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c r="V7240">
        <f t="shared" si="339"/>
        <v>25.4968</v>
      </c>
      <c r="W7240" s="2">
        <f t="shared" si="340"/>
        <v>0.42</v>
      </c>
      <c r="X7240">
        <f t="shared" si="341"/>
        <v>6</v>
      </c>
    </row>
    <row r="7241" spans="1:24"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c r="V7241">
        <f t="shared" si="339"/>
        <v>21.072799999999997</v>
      </c>
      <c r="W7241" s="2">
        <f t="shared" si="340"/>
        <v>0.47000000000000003</v>
      </c>
      <c r="X7241">
        <f t="shared" si="341"/>
        <v>6</v>
      </c>
    </row>
    <row r="7242" spans="1:24"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c r="V7242">
        <f t="shared" si="339"/>
        <v>39.816000000000003</v>
      </c>
      <c r="W7242" s="2">
        <f t="shared" si="340"/>
        <v>0.4</v>
      </c>
      <c r="X7242">
        <f t="shared" si="341"/>
        <v>2</v>
      </c>
    </row>
    <row r="7243" spans="1:24"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c r="V7243">
        <f t="shared" si="339"/>
        <v>62.693999999999996</v>
      </c>
      <c r="W7243" s="2">
        <f t="shared" si="340"/>
        <v>0.32500000000000001</v>
      </c>
      <c r="X7243">
        <f t="shared" si="341"/>
        <v>2</v>
      </c>
    </row>
    <row r="7244" spans="1:24"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c r="V7244">
        <f t="shared" si="339"/>
        <v>16.1738</v>
      </c>
      <c r="W7244" s="2">
        <f t="shared" si="340"/>
        <v>0.32999999999999996</v>
      </c>
      <c r="X7244">
        <f t="shared" si="341"/>
        <v>2</v>
      </c>
    </row>
    <row r="7245" spans="1:24"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c r="V7245">
        <f t="shared" si="339"/>
        <v>5047.0559999999996</v>
      </c>
      <c r="W7245" s="2">
        <f t="shared" si="340"/>
        <v>-0.14285714285714285</v>
      </c>
      <c r="X7245">
        <f t="shared" si="341"/>
        <v>5</v>
      </c>
    </row>
    <row r="7246" spans="1:24"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c r="V7246">
        <f t="shared" si="339"/>
        <v>30.727200000000003</v>
      </c>
      <c r="W7246" s="2">
        <f t="shared" si="340"/>
        <v>0.37999999999999995</v>
      </c>
      <c r="X7246">
        <f t="shared" si="341"/>
        <v>3</v>
      </c>
    </row>
    <row r="7247" spans="1:24"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c r="V7247">
        <f t="shared" si="339"/>
        <v>337.15499999999997</v>
      </c>
      <c r="W7247" s="2">
        <f t="shared" si="340"/>
        <v>0.05</v>
      </c>
      <c r="X7247">
        <f t="shared" si="341"/>
        <v>4</v>
      </c>
    </row>
    <row r="7248" spans="1:24" x14ac:dyDescent="0.2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c r="V7248">
        <f t="shared" si="339"/>
        <v>10.206</v>
      </c>
      <c r="W7248" s="2">
        <f t="shared" si="340"/>
        <v>0.32500000000000001</v>
      </c>
      <c r="X7248">
        <f t="shared" si="341"/>
        <v>5</v>
      </c>
    </row>
    <row r="7249" spans="1:24" x14ac:dyDescent="0.2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c r="V7249">
        <f t="shared" si="339"/>
        <v>502.06700000000001</v>
      </c>
      <c r="W7249" s="2">
        <f t="shared" si="340"/>
        <v>-0.66</v>
      </c>
      <c r="X7249">
        <f t="shared" si="341"/>
        <v>5</v>
      </c>
    </row>
    <row r="7250" spans="1:24" x14ac:dyDescent="0.2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c r="V7250">
        <f t="shared" si="339"/>
        <v>54.723199999999999</v>
      </c>
      <c r="W7250" s="2">
        <f t="shared" si="340"/>
        <v>-0.22500000000000001</v>
      </c>
      <c r="X7250">
        <f t="shared" si="341"/>
        <v>5</v>
      </c>
    </row>
    <row r="7251" spans="1:24" x14ac:dyDescent="0.2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c r="V7251">
        <f t="shared" si="339"/>
        <v>83.986000000000004</v>
      </c>
      <c r="W7251" s="2">
        <f t="shared" si="340"/>
        <v>0.3</v>
      </c>
      <c r="X7251">
        <f t="shared" si="341"/>
        <v>5</v>
      </c>
    </row>
    <row r="7252" spans="1:24" x14ac:dyDescent="0.2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c r="V7252">
        <f t="shared" si="339"/>
        <v>593.98199999999997</v>
      </c>
      <c r="W7252" s="2">
        <f t="shared" si="340"/>
        <v>0.39999999999999997</v>
      </c>
      <c r="X7252">
        <f t="shared" si="341"/>
        <v>5</v>
      </c>
    </row>
    <row r="7253" spans="1:24" x14ac:dyDescent="0.2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c r="V7253">
        <f t="shared" si="339"/>
        <v>5.8751999999999995</v>
      </c>
      <c r="W7253" s="2">
        <f t="shared" si="340"/>
        <v>0.36250000000000004</v>
      </c>
      <c r="X7253">
        <f t="shared" si="341"/>
        <v>6</v>
      </c>
    </row>
    <row r="7254" spans="1:24"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c r="V7254">
        <f t="shared" si="339"/>
        <v>37.000799999999998</v>
      </c>
      <c r="W7254" s="2">
        <f t="shared" si="340"/>
        <v>0.46</v>
      </c>
      <c r="X7254">
        <f t="shared" si="341"/>
        <v>6</v>
      </c>
    </row>
    <row r="7255" spans="1:24" x14ac:dyDescent="0.2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c r="V7255">
        <f t="shared" si="339"/>
        <v>255.31800000000001</v>
      </c>
      <c r="W7255" s="2">
        <f t="shared" si="340"/>
        <v>0.3</v>
      </c>
      <c r="X7255">
        <f t="shared" si="341"/>
        <v>5</v>
      </c>
    </row>
    <row r="7256" spans="1:24" x14ac:dyDescent="0.2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c r="V7256">
        <f t="shared" si="339"/>
        <v>26.07</v>
      </c>
      <c r="W7256" s="2">
        <f t="shared" si="340"/>
        <v>0.44999999999999996</v>
      </c>
      <c r="X7256">
        <f t="shared" si="341"/>
        <v>5</v>
      </c>
    </row>
    <row r="7257" spans="1:24" x14ac:dyDescent="0.2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c r="V7257">
        <f t="shared" si="339"/>
        <v>35.827199999999998</v>
      </c>
      <c r="W7257" s="2">
        <f t="shared" si="340"/>
        <v>0.28000000000000003</v>
      </c>
      <c r="X7257">
        <f t="shared" si="341"/>
        <v>5</v>
      </c>
    </row>
    <row r="7258" spans="1:24" x14ac:dyDescent="0.2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c r="V7258">
        <f t="shared" si="339"/>
        <v>4.1143999999999998</v>
      </c>
      <c r="W7258" s="2">
        <f t="shared" si="340"/>
        <v>0.26</v>
      </c>
      <c r="X7258">
        <f t="shared" si="341"/>
        <v>5</v>
      </c>
    </row>
    <row r="7259" spans="1:24" x14ac:dyDescent="0.2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c r="V7259">
        <f t="shared" si="339"/>
        <v>327.13200000000001</v>
      </c>
      <c r="W7259" s="2">
        <f t="shared" si="340"/>
        <v>0.48000000000000004</v>
      </c>
      <c r="X7259">
        <f t="shared" si="341"/>
        <v>5</v>
      </c>
    </row>
    <row r="7260" spans="1:24" x14ac:dyDescent="0.2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c r="V7260">
        <f t="shared" si="339"/>
        <v>10.731</v>
      </c>
      <c r="W7260" s="2">
        <f t="shared" si="340"/>
        <v>0.27</v>
      </c>
      <c r="X7260">
        <f t="shared" si="341"/>
        <v>5</v>
      </c>
    </row>
    <row r="7261" spans="1:24" x14ac:dyDescent="0.2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c r="V7261">
        <f t="shared" si="339"/>
        <v>23.587199999999999</v>
      </c>
      <c r="W7261" s="2">
        <f t="shared" si="340"/>
        <v>0.48</v>
      </c>
      <c r="X7261">
        <f t="shared" si="341"/>
        <v>5</v>
      </c>
    </row>
    <row r="7262" spans="1:24" x14ac:dyDescent="0.2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c r="V7262">
        <f t="shared" si="339"/>
        <v>90.712799999999987</v>
      </c>
      <c r="W7262" s="2">
        <f t="shared" si="340"/>
        <v>0.28000000000000003</v>
      </c>
      <c r="X7262">
        <f t="shared" si="341"/>
        <v>5</v>
      </c>
    </row>
    <row r="7263" spans="1:24"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c r="V7263">
        <f t="shared" si="339"/>
        <v>10.584</v>
      </c>
      <c r="W7263" s="2">
        <f t="shared" si="340"/>
        <v>0.27999999999999997</v>
      </c>
      <c r="X7263">
        <f t="shared" si="341"/>
        <v>3</v>
      </c>
    </row>
    <row r="7264" spans="1:24"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f t="shared" si="339"/>
        <v>39.24</v>
      </c>
      <c r="W7264" s="2">
        <f t="shared" si="340"/>
        <v>-0.19999999999999998</v>
      </c>
      <c r="X7264">
        <f t="shared" si="341"/>
        <v>6</v>
      </c>
    </row>
    <row r="7265" spans="1:24"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c r="V7265">
        <f t="shared" si="339"/>
        <v>20.591999999999999</v>
      </c>
      <c r="W7265" s="2">
        <f t="shared" si="340"/>
        <v>0.35</v>
      </c>
      <c r="X7265">
        <f t="shared" si="341"/>
        <v>6</v>
      </c>
    </row>
    <row r="7266" spans="1:24"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c r="V7266">
        <f t="shared" si="339"/>
        <v>130.93920000000003</v>
      </c>
      <c r="W7266" s="2">
        <f t="shared" si="340"/>
        <v>0.27999999999999997</v>
      </c>
      <c r="X7266">
        <f t="shared" si="341"/>
        <v>4</v>
      </c>
    </row>
    <row r="7267" spans="1:24"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c r="V7267">
        <f t="shared" si="339"/>
        <v>190.88560000000001</v>
      </c>
      <c r="W7267" s="2">
        <f t="shared" si="340"/>
        <v>-0.22857142857142854</v>
      </c>
      <c r="X7267">
        <f t="shared" si="341"/>
        <v>3</v>
      </c>
    </row>
    <row r="7268" spans="1:24"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c r="V7268">
        <f t="shared" si="339"/>
        <v>24.618000000000002</v>
      </c>
      <c r="W7268" s="2">
        <f t="shared" si="340"/>
        <v>-0.83333333333333326</v>
      </c>
      <c r="X7268">
        <f t="shared" si="341"/>
        <v>0</v>
      </c>
    </row>
    <row r="7269" spans="1:24"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c r="V7269">
        <f t="shared" si="339"/>
        <v>67.975200000000001</v>
      </c>
      <c r="W7269" s="2">
        <f t="shared" si="340"/>
        <v>-1.2500000000000001E-2</v>
      </c>
      <c r="X7269">
        <f t="shared" si="341"/>
        <v>0</v>
      </c>
    </row>
    <row r="7270" spans="1:24"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c r="V7270">
        <f t="shared" si="339"/>
        <v>57.099599999999995</v>
      </c>
      <c r="W7270" s="2">
        <f t="shared" si="340"/>
        <v>0.36250000000000004</v>
      </c>
      <c r="X7270">
        <f t="shared" si="341"/>
        <v>6</v>
      </c>
    </row>
    <row r="7271" spans="1:24"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c r="V7271">
        <f t="shared" si="339"/>
        <v>284.19839999999999</v>
      </c>
      <c r="W7271" s="2">
        <f t="shared" si="340"/>
        <v>9.9999999999999992E-2</v>
      </c>
      <c r="X7271">
        <f t="shared" si="341"/>
        <v>6</v>
      </c>
    </row>
    <row r="7272" spans="1:24"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c r="V7272">
        <f t="shared" si="339"/>
        <v>286.5444</v>
      </c>
      <c r="W7272" s="2">
        <f t="shared" si="340"/>
        <v>-4.7058823529411764E-2</v>
      </c>
      <c r="X7272">
        <f t="shared" si="341"/>
        <v>6</v>
      </c>
    </row>
    <row r="7273" spans="1:24"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c r="V7273">
        <f t="shared" si="339"/>
        <v>12.9352</v>
      </c>
      <c r="W7273" s="2">
        <f t="shared" si="340"/>
        <v>0.26</v>
      </c>
      <c r="X7273">
        <f t="shared" si="341"/>
        <v>6</v>
      </c>
    </row>
    <row r="7274" spans="1:24"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c r="V7274">
        <f t="shared" si="339"/>
        <v>24.987200000000001</v>
      </c>
      <c r="W7274" s="2">
        <f t="shared" si="340"/>
        <v>-0.21249999999999999</v>
      </c>
      <c r="X7274">
        <f t="shared" si="341"/>
        <v>4</v>
      </c>
    </row>
    <row r="7275" spans="1:24"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c r="V7275">
        <f t="shared" si="339"/>
        <v>6.8249999999999993</v>
      </c>
      <c r="W7275" s="2">
        <f t="shared" si="340"/>
        <v>-0.66666666666666674</v>
      </c>
      <c r="X7275">
        <f t="shared" si="341"/>
        <v>4</v>
      </c>
    </row>
    <row r="7276" spans="1:24"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c r="V7276">
        <f t="shared" si="339"/>
        <v>297.46499999999997</v>
      </c>
      <c r="W7276" s="2">
        <f t="shared" si="340"/>
        <v>0.125</v>
      </c>
      <c r="X7276">
        <f t="shared" si="341"/>
        <v>4</v>
      </c>
    </row>
    <row r="7277" spans="1:24"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c r="V7277">
        <f t="shared" si="339"/>
        <v>42.226799999999997</v>
      </c>
      <c r="W7277" s="2">
        <f t="shared" si="340"/>
        <v>0.34</v>
      </c>
      <c r="X7277">
        <f t="shared" si="341"/>
        <v>4</v>
      </c>
    </row>
    <row r="7278" spans="1:24" x14ac:dyDescent="0.2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c r="V7278">
        <f t="shared" si="339"/>
        <v>559.94399999999996</v>
      </c>
      <c r="W7278" s="2">
        <f t="shared" si="340"/>
        <v>0.3</v>
      </c>
      <c r="X7278">
        <f t="shared" si="341"/>
        <v>4</v>
      </c>
    </row>
    <row r="7279" spans="1:24"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c r="V7279">
        <f t="shared" si="339"/>
        <v>31.486000000000001</v>
      </c>
      <c r="W7279" s="2">
        <f t="shared" si="340"/>
        <v>0.125</v>
      </c>
      <c r="X7279">
        <f t="shared" si="341"/>
        <v>2</v>
      </c>
    </row>
    <row r="7280" spans="1:24"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c r="V7280">
        <f t="shared" si="339"/>
        <v>257.38020000000006</v>
      </c>
      <c r="W7280" s="2">
        <f t="shared" si="340"/>
        <v>0.33999999999999997</v>
      </c>
      <c r="X7280">
        <f t="shared" si="341"/>
        <v>2</v>
      </c>
    </row>
    <row r="7281" spans="1:24"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c r="V7281">
        <f t="shared" si="339"/>
        <v>136.82689999999999</v>
      </c>
      <c r="W7281" s="2">
        <f t="shared" si="340"/>
        <v>0.26250000000000001</v>
      </c>
      <c r="X7281">
        <f t="shared" si="341"/>
        <v>0</v>
      </c>
    </row>
    <row r="7282" spans="1:24"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f t="shared" si="339"/>
        <v>1270.99</v>
      </c>
      <c r="W7282" s="2">
        <f t="shared" si="340"/>
        <v>0.5</v>
      </c>
      <c r="X7282">
        <f t="shared" si="341"/>
        <v>6</v>
      </c>
    </row>
    <row r="7283" spans="1:24"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c r="V7283">
        <f t="shared" si="339"/>
        <v>1079.973</v>
      </c>
      <c r="W7283" s="2">
        <f t="shared" si="340"/>
        <v>-0.79999999999999993</v>
      </c>
      <c r="X7283">
        <f t="shared" si="341"/>
        <v>5</v>
      </c>
    </row>
    <row r="7284" spans="1:24"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c r="V7284">
        <f t="shared" si="339"/>
        <v>8.0454000000000008</v>
      </c>
      <c r="W7284" s="2">
        <f t="shared" si="340"/>
        <v>-1.6500000000000001</v>
      </c>
      <c r="X7284">
        <f t="shared" si="341"/>
        <v>7</v>
      </c>
    </row>
    <row r="7285" spans="1:24"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c r="V7285">
        <f t="shared" si="339"/>
        <v>22.032000000000004</v>
      </c>
      <c r="W7285" s="2">
        <f t="shared" si="340"/>
        <v>0.15</v>
      </c>
      <c r="X7285">
        <f t="shared" si="341"/>
        <v>4</v>
      </c>
    </row>
    <row r="7286" spans="1:24"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c r="V7286">
        <f t="shared" si="339"/>
        <v>75.202399999999997</v>
      </c>
      <c r="W7286" s="2">
        <f t="shared" si="340"/>
        <v>-0.13750000000000001</v>
      </c>
      <c r="X7286">
        <f t="shared" si="341"/>
        <v>4</v>
      </c>
    </row>
    <row r="7287" spans="1:24"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c r="V7287">
        <f t="shared" si="339"/>
        <v>31.061199999999999</v>
      </c>
      <c r="W7287" s="2">
        <f t="shared" si="340"/>
        <v>0.33</v>
      </c>
      <c r="X7287">
        <f t="shared" si="341"/>
        <v>5</v>
      </c>
    </row>
    <row r="7288" spans="1:24"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c r="V7288">
        <f t="shared" si="339"/>
        <v>6.3480000000000008</v>
      </c>
      <c r="W7288" s="2">
        <f t="shared" si="340"/>
        <v>0.08</v>
      </c>
      <c r="X7288">
        <f t="shared" si="341"/>
        <v>5</v>
      </c>
    </row>
    <row r="7289" spans="1:24"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c r="V7289">
        <f t="shared" si="339"/>
        <v>34.037099999999995</v>
      </c>
      <c r="W7289" s="2">
        <f t="shared" si="340"/>
        <v>0.41</v>
      </c>
      <c r="X7289">
        <f t="shared" si="341"/>
        <v>5</v>
      </c>
    </row>
    <row r="7290" spans="1:24" x14ac:dyDescent="0.2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c r="V7290">
        <f t="shared" si="339"/>
        <v>680.98050000000001</v>
      </c>
      <c r="W7290" s="2">
        <f t="shared" si="340"/>
        <v>-0.21666666666666665</v>
      </c>
      <c r="X7290">
        <f t="shared" si="341"/>
        <v>5</v>
      </c>
    </row>
    <row r="7291" spans="1:24"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f t="shared" si="339"/>
        <v>228.75749999999999</v>
      </c>
      <c r="W7291" s="2">
        <f t="shared" si="340"/>
        <v>0.25</v>
      </c>
      <c r="X7291">
        <f t="shared" si="341"/>
        <v>1</v>
      </c>
    </row>
    <row r="7292" spans="1:24"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f t="shared" si="339"/>
        <v>33.009599999999999</v>
      </c>
      <c r="W7292" s="2">
        <f t="shared" si="340"/>
        <v>0.35000000000000003</v>
      </c>
      <c r="X7292">
        <f t="shared" si="341"/>
        <v>1</v>
      </c>
    </row>
    <row r="7293" spans="1:24"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f t="shared" si="339"/>
        <v>13.785300000000001</v>
      </c>
      <c r="W7293" s="2">
        <f t="shared" si="340"/>
        <v>0.47</v>
      </c>
      <c r="X7293">
        <f t="shared" si="341"/>
        <v>1</v>
      </c>
    </row>
    <row r="7294" spans="1:24" x14ac:dyDescent="0.2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c r="V7294">
        <f t="shared" si="339"/>
        <v>921.57999999999993</v>
      </c>
      <c r="W7294" s="2">
        <f t="shared" si="340"/>
        <v>-0.42</v>
      </c>
      <c r="X7294">
        <f t="shared" si="341"/>
        <v>5</v>
      </c>
    </row>
    <row r="7295" spans="1:24"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c r="V7295">
        <f t="shared" si="339"/>
        <v>38.393600000000006</v>
      </c>
      <c r="W7295" s="2">
        <f t="shared" si="340"/>
        <v>0.36</v>
      </c>
      <c r="X7295">
        <f t="shared" si="341"/>
        <v>6</v>
      </c>
    </row>
    <row r="7296" spans="1:24"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c r="V7296">
        <f t="shared" si="339"/>
        <v>12.346399999999999</v>
      </c>
      <c r="W7296" s="2">
        <f t="shared" si="340"/>
        <v>0.39</v>
      </c>
      <c r="X7296">
        <f t="shared" si="341"/>
        <v>5</v>
      </c>
    </row>
    <row r="7297" spans="1:24"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c r="V7297">
        <f t="shared" si="339"/>
        <v>35.002000000000002</v>
      </c>
      <c r="W7297" s="2">
        <f t="shared" si="340"/>
        <v>7.4999999999999997E-2</v>
      </c>
      <c r="X7297">
        <f t="shared" si="341"/>
        <v>1</v>
      </c>
    </row>
    <row r="7298" spans="1:24"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c r="V7298">
        <f t="shared" si="339"/>
        <v>3.6252000000000004</v>
      </c>
      <c r="W7298" s="2">
        <f t="shared" si="340"/>
        <v>0.33749999999999997</v>
      </c>
      <c r="X7298">
        <f t="shared" si="341"/>
        <v>1</v>
      </c>
    </row>
    <row r="7299" spans="1:24"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c r="V7299">
        <f t="shared" ref="V7299:V7362" si="342">R7299-U7299</f>
        <v>69.515999999999991</v>
      </c>
      <c r="W7299" s="2">
        <f t="shared" ref="W7299:W7362" si="343">U7299/R7299</f>
        <v>0.1</v>
      </c>
      <c r="X7299">
        <f t="shared" ref="X7299:X7362" si="344">D7299-C7299</f>
        <v>4</v>
      </c>
    </row>
    <row r="7300" spans="1:24"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c r="V7300">
        <f t="shared" si="342"/>
        <v>467.36</v>
      </c>
      <c r="W7300" s="2">
        <f t="shared" si="343"/>
        <v>-0.59999999999999987</v>
      </c>
      <c r="X7300">
        <f t="shared" si="344"/>
        <v>3</v>
      </c>
    </row>
    <row r="7301" spans="1:24"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c r="V7301">
        <f t="shared" si="342"/>
        <v>16.02</v>
      </c>
      <c r="W7301" s="2">
        <f t="shared" si="343"/>
        <v>-0.875</v>
      </c>
      <c r="X7301">
        <f t="shared" si="344"/>
        <v>3</v>
      </c>
    </row>
    <row r="7302" spans="1:24"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c r="V7302">
        <f t="shared" si="342"/>
        <v>454.40999999999997</v>
      </c>
      <c r="W7302" s="2">
        <f t="shared" si="343"/>
        <v>-7.1428571428571438E-2</v>
      </c>
      <c r="X7302">
        <f t="shared" si="344"/>
        <v>3</v>
      </c>
    </row>
    <row r="7303" spans="1:24"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c r="V7303">
        <f t="shared" si="342"/>
        <v>7.8084000000000007</v>
      </c>
      <c r="W7303" s="2">
        <f t="shared" si="343"/>
        <v>-1.7000000000000002</v>
      </c>
      <c r="X7303">
        <f t="shared" si="344"/>
        <v>3</v>
      </c>
    </row>
    <row r="7304" spans="1:24"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c r="V7304">
        <f t="shared" si="342"/>
        <v>448.52100000000002</v>
      </c>
      <c r="W7304" s="2">
        <f t="shared" si="343"/>
        <v>-0.17499999999999999</v>
      </c>
      <c r="X7304">
        <f t="shared" si="344"/>
        <v>3</v>
      </c>
    </row>
    <row r="7305" spans="1:24" x14ac:dyDescent="0.2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c r="V7305">
        <f t="shared" si="342"/>
        <v>91.11</v>
      </c>
      <c r="W7305" s="2">
        <f t="shared" si="343"/>
        <v>6.25E-2</v>
      </c>
      <c r="X7305">
        <f t="shared" si="344"/>
        <v>4</v>
      </c>
    </row>
    <row r="7306" spans="1:24" x14ac:dyDescent="0.2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c r="V7306">
        <f t="shared" si="342"/>
        <v>6.7392000000000003</v>
      </c>
      <c r="W7306" s="2">
        <f t="shared" si="343"/>
        <v>0.35</v>
      </c>
      <c r="X7306">
        <f t="shared" si="344"/>
        <v>4</v>
      </c>
    </row>
    <row r="7307" spans="1:24" x14ac:dyDescent="0.2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c r="V7307">
        <f t="shared" si="342"/>
        <v>1043.5565999999999</v>
      </c>
      <c r="W7307" s="2">
        <f t="shared" si="343"/>
        <v>-0.17142857142857143</v>
      </c>
      <c r="X7307">
        <f t="shared" si="344"/>
        <v>4</v>
      </c>
    </row>
    <row r="7308" spans="1:24" x14ac:dyDescent="0.2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c r="V7308">
        <f t="shared" si="342"/>
        <v>59.04</v>
      </c>
      <c r="W7308" s="2">
        <f t="shared" si="343"/>
        <v>0.18000000000000002</v>
      </c>
      <c r="X7308">
        <f t="shared" si="344"/>
        <v>2</v>
      </c>
    </row>
    <row r="7309" spans="1:24" x14ac:dyDescent="0.2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c r="V7309">
        <f t="shared" si="342"/>
        <v>103.92280000000001</v>
      </c>
      <c r="W7309" s="2">
        <f t="shared" si="343"/>
        <v>8.7499999999999994E-2</v>
      </c>
      <c r="X7309">
        <f t="shared" si="344"/>
        <v>2</v>
      </c>
    </row>
    <row r="7310" spans="1:24" x14ac:dyDescent="0.2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f t="shared" si="342"/>
        <v>80.646299999999997</v>
      </c>
      <c r="W7310" s="2">
        <f t="shared" si="343"/>
        <v>0.49</v>
      </c>
      <c r="X7310">
        <f t="shared" si="344"/>
        <v>2</v>
      </c>
    </row>
    <row r="7311" spans="1:24"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c r="V7311">
        <f t="shared" si="342"/>
        <v>13.423500000000001</v>
      </c>
      <c r="W7311" s="2">
        <f t="shared" si="343"/>
        <v>4.9999999999999996E-2</v>
      </c>
      <c r="X7311">
        <f t="shared" si="344"/>
        <v>4</v>
      </c>
    </row>
    <row r="7312" spans="1:24"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c r="V7312">
        <f t="shared" si="342"/>
        <v>35.612499999999997</v>
      </c>
      <c r="W7312" s="2">
        <f t="shared" si="343"/>
        <v>0.45</v>
      </c>
      <c r="X7312">
        <f t="shared" si="344"/>
        <v>4</v>
      </c>
    </row>
    <row r="7313" spans="1:24"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c r="V7313">
        <f t="shared" si="342"/>
        <v>3.1824000000000003</v>
      </c>
      <c r="W7313" s="2">
        <f t="shared" si="343"/>
        <v>-0.7</v>
      </c>
      <c r="X7313">
        <f t="shared" si="344"/>
        <v>4</v>
      </c>
    </row>
    <row r="7314" spans="1:24"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c r="V7314">
        <f t="shared" si="342"/>
        <v>19.811399999999999</v>
      </c>
      <c r="W7314" s="2">
        <f t="shared" si="343"/>
        <v>-0.76666666666666672</v>
      </c>
      <c r="X7314">
        <f t="shared" si="344"/>
        <v>4</v>
      </c>
    </row>
    <row r="7315" spans="1:24"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c r="V7315">
        <f t="shared" si="342"/>
        <v>29.900799999999997</v>
      </c>
      <c r="W7315" s="2">
        <f t="shared" si="343"/>
        <v>0.2</v>
      </c>
      <c r="X7315">
        <f t="shared" si="344"/>
        <v>4</v>
      </c>
    </row>
    <row r="7316" spans="1:24" x14ac:dyDescent="0.2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c r="V7316">
        <f t="shared" si="342"/>
        <v>261.33999999999997</v>
      </c>
      <c r="W7316" s="2">
        <f t="shared" si="343"/>
        <v>8.7500000000000008E-2</v>
      </c>
      <c r="X7316">
        <f t="shared" si="344"/>
        <v>5</v>
      </c>
    </row>
    <row r="7317" spans="1:24"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c r="V7317">
        <f t="shared" si="342"/>
        <v>31.183199999999999</v>
      </c>
      <c r="W7317" s="2">
        <f t="shared" si="343"/>
        <v>0.28999999999999998</v>
      </c>
      <c r="X7317">
        <f t="shared" si="344"/>
        <v>5</v>
      </c>
    </row>
    <row r="7318" spans="1:24"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f t="shared" si="342"/>
        <v>180.09719999999999</v>
      </c>
      <c r="W7318" s="2">
        <f t="shared" si="343"/>
        <v>-0.26666666666666666</v>
      </c>
      <c r="X7318">
        <f t="shared" si="344"/>
        <v>4</v>
      </c>
    </row>
    <row r="7319" spans="1:24"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c r="V7319">
        <f t="shared" si="342"/>
        <v>12.990300000000001</v>
      </c>
      <c r="W7319" s="2">
        <f t="shared" si="343"/>
        <v>0.33750000000000002</v>
      </c>
      <c r="X7319">
        <f t="shared" si="344"/>
        <v>4</v>
      </c>
    </row>
    <row r="7320" spans="1:24"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c r="V7320">
        <f t="shared" si="342"/>
        <v>7.6230000000000002</v>
      </c>
      <c r="W7320" s="2">
        <f t="shared" si="343"/>
        <v>-0.83333333333333326</v>
      </c>
      <c r="X7320">
        <f t="shared" si="344"/>
        <v>4</v>
      </c>
    </row>
    <row r="7321" spans="1:24"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c r="V7321">
        <f t="shared" si="342"/>
        <v>715.36350000000004</v>
      </c>
      <c r="W7321" s="2">
        <f t="shared" si="343"/>
        <v>0.26999999999999996</v>
      </c>
      <c r="X7321">
        <f t="shared" si="344"/>
        <v>3</v>
      </c>
    </row>
    <row r="7322" spans="1:24"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c r="V7322">
        <f t="shared" si="342"/>
        <v>97.416000000000011</v>
      </c>
      <c r="W7322" s="2">
        <f t="shared" si="343"/>
        <v>0.27999999999999997</v>
      </c>
      <c r="X7322">
        <f t="shared" si="344"/>
        <v>3</v>
      </c>
    </row>
    <row r="7323" spans="1:24" x14ac:dyDescent="0.2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c r="V7323">
        <f t="shared" si="342"/>
        <v>5.5649999999999995</v>
      </c>
      <c r="W7323" s="2">
        <f t="shared" si="343"/>
        <v>0.375</v>
      </c>
      <c r="X7323">
        <f t="shared" si="344"/>
        <v>4</v>
      </c>
    </row>
    <row r="7324" spans="1:24" x14ac:dyDescent="0.2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c r="V7324">
        <f t="shared" si="342"/>
        <v>79.38</v>
      </c>
      <c r="W7324" s="2">
        <f t="shared" si="343"/>
        <v>0.21250000000000002</v>
      </c>
      <c r="X7324">
        <f t="shared" si="344"/>
        <v>4</v>
      </c>
    </row>
    <row r="7325" spans="1:24" x14ac:dyDescent="0.2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f t="shared" si="342"/>
        <v>31.050400000000003</v>
      </c>
      <c r="W7325" s="2">
        <f t="shared" si="343"/>
        <v>0.25999999999999995</v>
      </c>
      <c r="X7325">
        <f t="shared" si="344"/>
        <v>3</v>
      </c>
    </row>
    <row r="7326" spans="1:24" x14ac:dyDescent="0.2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f t="shared" si="342"/>
        <v>4.9139999999999997</v>
      </c>
      <c r="W7326" s="2">
        <f t="shared" si="343"/>
        <v>0.48</v>
      </c>
      <c r="X7326">
        <f t="shared" si="344"/>
        <v>3</v>
      </c>
    </row>
    <row r="7327" spans="1:24"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c r="V7327">
        <f t="shared" si="342"/>
        <v>288.57600000000002</v>
      </c>
      <c r="W7327" s="2">
        <f t="shared" si="343"/>
        <v>0.28000000000000003</v>
      </c>
      <c r="X7327">
        <f t="shared" si="344"/>
        <v>7</v>
      </c>
    </row>
    <row r="7328" spans="1:24"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c r="V7328">
        <f t="shared" si="342"/>
        <v>18.714800000000004</v>
      </c>
      <c r="W7328" s="2">
        <f t="shared" si="343"/>
        <v>0.35</v>
      </c>
      <c r="X7328">
        <f t="shared" si="344"/>
        <v>7</v>
      </c>
    </row>
    <row r="7329" spans="1:24"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c r="V7329">
        <f t="shared" si="342"/>
        <v>96.57</v>
      </c>
      <c r="W7329" s="2">
        <f t="shared" si="343"/>
        <v>0.13</v>
      </c>
      <c r="X7329">
        <f t="shared" si="344"/>
        <v>6</v>
      </c>
    </row>
    <row r="7330" spans="1:24"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c r="V7330">
        <f t="shared" si="342"/>
        <v>863.97840000000008</v>
      </c>
      <c r="W7330" s="2">
        <f t="shared" si="343"/>
        <v>0.32499999999999996</v>
      </c>
      <c r="X7330">
        <f t="shared" si="344"/>
        <v>6</v>
      </c>
    </row>
    <row r="7331" spans="1:24"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c r="V7331">
        <f t="shared" si="342"/>
        <v>1522.0758000000001</v>
      </c>
      <c r="W7331" s="2">
        <f t="shared" si="343"/>
        <v>0.18</v>
      </c>
      <c r="X7331">
        <f t="shared" si="344"/>
        <v>6</v>
      </c>
    </row>
    <row r="7332" spans="1:24"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c r="V7332">
        <f t="shared" si="342"/>
        <v>31.283999999999999</v>
      </c>
      <c r="W7332" s="2">
        <f t="shared" si="343"/>
        <v>-0.375</v>
      </c>
      <c r="X7332">
        <f t="shared" si="344"/>
        <v>1</v>
      </c>
    </row>
    <row r="7333" spans="1:24"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c r="V7333">
        <f t="shared" si="342"/>
        <v>74.876100000000008</v>
      </c>
      <c r="W7333" s="2">
        <f t="shared" si="343"/>
        <v>-0.21666666666666665</v>
      </c>
      <c r="X7333">
        <f t="shared" si="344"/>
        <v>4</v>
      </c>
    </row>
    <row r="7334" spans="1:24"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c r="V7334">
        <f t="shared" si="342"/>
        <v>146.58840000000001</v>
      </c>
      <c r="W7334" s="2">
        <f t="shared" si="343"/>
        <v>-0.8</v>
      </c>
      <c r="X7334">
        <f t="shared" si="344"/>
        <v>4</v>
      </c>
    </row>
    <row r="7335" spans="1:24"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c r="V7335">
        <f t="shared" si="342"/>
        <v>57.256</v>
      </c>
      <c r="W7335" s="2">
        <f t="shared" si="343"/>
        <v>0.15</v>
      </c>
      <c r="X7335">
        <f t="shared" si="344"/>
        <v>6</v>
      </c>
    </row>
    <row r="7336" spans="1:24"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c r="V7336">
        <f t="shared" si="342"/>
        <v>40.214399999999998</v>
      </c>
      <c r="W7336" s="2">
        <f t="shared" si="343"/>
        <v>0.26250000000000001</v>
      </c>
      <c r="X7336">
        <f t="shared" si="344"/>
        <v>6</v>
      </c>
    </row>
    <row r="7337" spans="1:24"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c r="V7337">
        <f t="shared" si="342"/>
        <v>472.584</v>
      </c>
      <c r="W7337" s="2">
        <f t="shared" si="343"/>
        <v>0.44</v>
      </c>
      <c r="X7337">
        <f t="shared" si="344"/>
        <v>5</v>
      </c>
    </row>
    <row r="7338" spans="1:24"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c r="V7338">
        <f t="shared" si="342"/>
        <v>393.37199999999996</v>
      </c>
      <c r="W7338" s="2">
        <f t="shared" si="343"/>
        <v>0.125</v>
      </c>
      <c r="X7338">
        <f t="shared" si="344"/>
        <v>5</v>
      </c>
    </row>
    <row r="7339" spans="1:24"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c r="V7339">
        <f t="shared" si="342"/>
        <v>11.6325</v>
      </c>
      <c r="W7339" s="2">
        <f t="shared" si="343"/>
        <v>0.25</v>
      </c>
      <c r="X7339">
        <f t="shared" si="344"/>
        <v>2</v>
      </c>
    </row>
    <row r="7340" spans="1:24"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c r="V7340">
        <f t="shared" si="342"/>
        <v>155.88420000000002</v>
      </c>
      <c r="W7340" s="2">
        <f t="shared" si="343"/>
        <v>0.18888888888888888</v>
      </c>
      <c r="X7340">
        <f t="shared" si="344"/>
        <v>3</v>
      </c>
    </row>
    <row r="7341" spans="1:24"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f t="shared" si="342"/>
        <v>4.1471999999999998</v>
      </c>
      <c r="W7341" s="2">
        <f t="shared" si="343"/>
        <v>0.28000000000000003</v>
      </c>
      <c r="X7341">
        <f t="shared" si="344"/>
        <v>3</v>
      </c>
    </row>
    <row r="7342" spans="1:24" x14ac:dyDescent="0.2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c r="V7342">
        <f t="shared" si="342"/>
        <v>49.552399999999992</v>
      </c>
      <c r="W7342" s="2">
        <f t="shared" si="343"/>
        <v>0.27</v>
      </c>
      <c r="X7342">
        <f t="shared" si="344"/>
        <v>6</v>
      </c>
    </row>
    <row r="7343" spans="1:24" x14ac:dyDescent="0.2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c r="V7343">
        <f t="shared" si="342"/>
        <v>86.331699999999984</v>
      </c>
      <c r="W7343" s="2">
        <f t="shared" si="343"/>
        <v>0.47000000000000003</v>
      </c>
      <c r="X7343">
        <f t="shared" si="344"/>
        <v>6</v>
      </c>
    </row>
    <row r="7344" spans="1:24" x14ac:dyDescent="0.2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c r="V7344">
        <f t="shared" si="342"/>
        <v>16.4544</v>
      </c>
      <c r="W7344" s="2">
        <f t="shared" si="343"/>
        <v>0.36</v>
      </c>
      <c r="X7344">
        <f t="shared" si="344"/>
        <v>6</v>
      </c>
    </row>
    <row r="7345" spans="1:24"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c r="V7345">
        <f t="shared" si="342"/>
        <v>172.69200000000001</v>
      </c>
      <c r="W7345" s="2">
        <f t="shared" si="343"/>
        <v>9.9999999999999992E-2</v>
      </c>
      <c r="X7345">
        <f t="shared" si="344"/>
        <v>6</v>
      </c>
    </row>
    <row r="7346" spans="1:24"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c r="V7346">
        <f t="shared" si="342"/>
        <v>1141.875</v>
      </c>
      <c r="W7346" s="2">
        <f t="shared" si="343"/>
        <v>-0.58181818181818179</v>
      </c>
      <c r="X7346">
        <f t="shared" si="344"/>
        <v>6</v>
      </c>
    </row>
    <row r="7347" spans="1:24"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c r="V7347">
        <f t="shared" si="342"/>
        <v>90.120800000000003</v>
      </c>
      <c r="W7347" s="2">
        <f t="shared" si="343"/>
        <v>-0.22500000000000003</v>
      </c>
      <c r="X7347">
        <f t="shared" si="344"/>
        <v>6</v>
      </c>
    </row>
    <row r="7348" spans="1:24"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c r="V7348">
        <f t="shared" si="342"/>
        <v>12.2256</v>
      </c>
      <c r="W7348" s="2">
        <f t="shared" si="343"/>
        <v>0.1</v>
      </c>
      <c r="X7348">
        <f t="shared" si="344"/>
        <v>6</v>
      </c>
    </row>
    <row r="7349" spans="1:24"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c r="V7349">
        <f t="shared" si="342"/>
        <v>76.931000000000012</v>
      </c>
      <c r="W7349" s="2">
        <f t="shared" si="343"/>
        <v>-0.1875</v>
      </c>
      <c r="X7349">
        <f t="shared" si="344"/>
        <v>6</v>
      </c>
    </row>
    <row r="7350" spans="1:24" x14ac:dyDescent="0.2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c r="V7350">
        <f t="shared" si="342"/>
        <v>636.37919999999997</v>
      </c>
      <c r="W7350" s="2">
        <f t="shared" si="343"/>
        <v>-2.6</v>
      </c>
      <c r="X7350">
        <f t="shared" si="344"/>
        <v>4</v>
      </c>
    </row>
    <row r="7351" spans="1:24"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f t="shared" si="342"/>
        <v>19.41</v>
      </c>
      <c r="W7351" s="2">
        <f t="shared" si="343"/>
        <v>0.5</v>
      </c>
      <c r="X7351">
        <f t="shared" si="344"/>
        <v>6</v>
      </c>
    </row>
    <row r="7352" spans="1:24"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c r="V7352">
        <f t="shared" si="342"/>
        <v>11.387999999999998</v>
      </c>
      <c r="W7352" s="2">
        <f t="shared" si="343"/>
        <v>0.48000000000000004</v>
      </c>
      <c r="X7352">
        <f t="shared" si="344"/>
        <v>6</v>
      </c>
    </row>
    <row r="7353" spans="1:24"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c r="V7353">
        <f t="shared" si="342"/>
        <v>68.191900000000004</v>
      </c>
      <c r="W7353" s="2">
        <f t="shared" si="343"/>
        <v>0.39</v>
      </c>
      <c r="X7353">
        <f t="shared" si="344"/>
        <v>6</v>
      </c>
    </row>
    <row r="7354" spans="1:24"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c r="V7354">
        <f t="shared" si="342"/>
        <v>527.10400000000004</v>
      </c>
      <c r="W7354" s="2">
        <f t="shared" si="343"/>
        <v>-0.18333333333333335</v>
      </c>
      <c r="X7354">
        <f t="shared" si="344"/>
        <v>2</v>
      </c>
    </row>
    <row r="7355" spans="1:24"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c r="V7355">
        <f t="shared" si="342"/>
        <v>11.151</v>
      </c>
      <c r="W7355" s="2">
        <f t="shared" si="343"/>
        <v>0.32500000000000001</v>
      </c>
      <c r="X7355">
        <f t="shared" si="344"/>
        <v>7</v>
      </c>
    </row>
    <row r="7356" spans="1:24"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c r="V7356">
        <f t="shared" si="342"/>
        <v>16.445</v>
      </c>
      <c r="W7356" s="2">
        <f t="shared" si="343"/>
        <v>0.45</v>
      </c>
      <c r="X7356">
        <f t="shared" si="344"/>
        <v>7</v>
      </c>
    </row>
    <row r="7357" spans="1:24" x14ac:dyDescent="0.2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c r="V7357">
        <f t="shared" si="342"/>
        <v>64.02000000000001</v>
      </c>
      <c r="W7357" s="2">
        <f t="shared" si="343"/>
        <v>0.45</v>
      </c>
      <c r="X7357">
        <f t="shared" si="344"/>
        <v>2</v>
      </c>
    </row>
    <row r="7358" spans="1:24"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c r="V7358">
        <f t="shared" si="342"/>
        <v>1.2495999999999998</v>
      </c>
      <c r="W7358" s="2">
        <f t="shared" si="343"/>
        <v>0.11250000000000002</v>
      </c>
      <c r="X7358">
        <f t="shared" si="344"/>
        <v>5</v>
      </c>
    </row>
    <row r="7359" spans="1:24"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f t="shared" si="342"/>
        <v>169.56800000000001</v>
      </c>
      <c r="W7359" s="2">
        <f t="shared" si="343"/>
        <v>0</v>
      </c>
      <c r="X7359">
        <f t="shared" si="344"/>
        <v>5</v>
      </c>
    </row>
    <row r="7360" spans="1:24" x14ac:dyDescent="0.2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c r="V7360">
        <f t="shared" si="342"/>
        <v>302.35680000000002</v>
      </c>
      <c r="W7360" s="2">
        <f t="shared" si="343"/>
        <v>-0.2</v>
      </c>
      <c r="X7360">
        <f t="shared" si="344"/>
        <v>4</v>
      </c>
    </row>
    <row r="7361" spans="1:24" x14ac:dyDescent="0.2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c r="V7361">
        <f t="shared" si="342"/>
        <v>715.81079999999997</v>
      </c>
      <c r="W7361" s="2">
        <f t="shared" si="343"/>
        <v>-0.36666666666666664</v>
      </c>
      <c r="X7361">
        <f t="shared" si="344"/>
        <v>4</v>
      </c>
    </row>
    <row r="7362" spans="1:24"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f t="shared" si="342"/>
        <v>10.1088</v>
      </c>
      <c r="W7362" s="2">
        <f t="shared" si="343"/>
        <v>0.48000000000000004</v>
      </c>
      <c r="X7362">
        <f t="shared" si="344"/>
        <v>2</v>
      </c>
    </row>
    <row r="7363" spans="1:24"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c r="V7363">
        <f t="shared" ref="V7363:V7426" si="345">R7363-U7363</f>
        <v>230.79300000000001</v>
      </c>
      <c r="W7363" s="2">
        <f t="shared" ref="W7363:W7426" si="346">U7363/R7363</f>
        <v>-0.1875</v>
      </c>
      <c r="X7363">
        <f t="shared" ref="X7363:X7426" si="347">D7363-C7363</f>
        <v>2</v>
      </c>
    </row>
    <row r="7364" spans="1:24"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f t="shared" si="345"/>
        <v>22.89</v>
      </c>
      <c r="W7364" s="2">
        <f t="shared" si="346"/>
        <v>0.375</v>
      </c>
      <c r="X7364">
        <f t="shared" si="347"/>
        <v>2</v>
      </c>
    </row>
    <row r="7365" spans="1:24" x14ac:dyDescent="0.2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c r="V7365">
        <f t="shared" si="345"/>
        <v>413.88810000000001</v>
      </c>
      <c r="W7365" s="2">
        <f t="shared" si="346"/>
        <v>-0.21666666666666667</v>
      </c>
      <c r="X7365">
        <f t="shared" si="347"/>
        <v>6</v>
      </c>
    </row>
    <row r="7366" spans="1:24" x14ac:dyDescent="0.2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c r="V7366">
        <f t="shared" si="345"/>
        <v>9.9792000000000005</v>
      </c>
      <c r="W7366" s="2">
        <f t="shared" si="346"/>
        <v>0.21249999999999999</v>
      </c>
      <c r="X7366">
        <f t="shared" si="347"/>
        <v>6</v>
      </c>
    </row>
    <row r="7367" spans="1:24" x14ac:dyDescent="0.2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c r="V7367">
        <f t="shared" si="345"/>
        <v>11.9392</v>
      </c>
      <c r="W7367" s="2">
        <f t="shared" si="346"/>
        <v>-0.73333333333333328</v>
      </c>
      <c r="X7367">
        <f t="shared" si="347"/>
        <v>6</v>
      </c>
    </row>
    <row r="7368" spans="1:24" x14ac:dyDescent="0.2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c r="V7368">
        <f t="shared" si="345"/>
        <v>40.273199999999996</v>
      </c>
      <c r="W7368" s="2">
        <f t="shared" si="346"/>
        <v>-0.23750000000000002</v>
      </c>
      <c r="X7368">
        <f t="shared" si="347"/>
        <v>6</v>
      </c>
    </row>
    <row r="7369" spans="1:24" x14ac:dyDescent="0.2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c r="V7369">
        <f t="shared" si="345"/>
        <v>372.64500000000004</v>
      </c>
      <c r="W7369" s="2">
        <f t="shared" si="346"/>
        <v>-7.1428571428571425E-2</v>
      </c>
      <c r="X7369">
        <f t="shared" si="347"/>
        <v>6</v>
      </c>
    </row>
    <row r="7370" spans="1:24"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c r="V7370">
        <f t="shared" si="345"/>
        <v>27.506999999999998</v>
      </c>
      <c r="W7370" s="2">
        <f t="shared" si="346"/>
        <v>-0.76666666666666661</v>
      </c>
      <c r="X7370">
        <f t="shared" si="347"/>
        <v>2</v>
      </c>
    </row>
    <row r="7371" spans="1:24" x14ac:dyDescent="0.2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f t="shared" si="345"/>
        <v>2.9375999999999998</v>
      </c>
      <c r="W7371" s="2">
        <f t="shared" si="346"/>
        <v>0.36250000000000004</v>
      </c>
      <c r="X7371">
        <f t="shared" si="347"/>
        <v>2</v>
      </c>
    </row>
    <row r="7372" spans="1:24" x14ac:dyDescent="0.2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c r="V7372">
        <f t="shared" si="345"/>
        <v>183.16580000000002</v>
      </c>
      <c r="W7372" s="2">
        <f t="shared" si="346"/>
        <v>0.28999999999999998</v>
      </c>
      <c r="X7372">
        <f t="shared" si="347"/>
        <v>4</v>
      </c>
    </row>
    <row r="7373" spans="1:24" x14ac:dyDescent="0.2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c r="V7373">
        <f t="shared" si="345"/>
        <v>109.18379999999999</v>
      </c>
      <c r="W7373" s="2">
        <f t="shared" si="346"/>
        <v>0.29000000000000004</v>
      </c>
      <c r="X7373">
        <f t="shared" si="347"/>
        <v>2</v>
      </c>
    </row>
    <row r="7374" spans="1:24" x14ac:dyDescent="0.2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c r="V7374">
        <f t="shared" si="345"/>
        <v>60.409800000000004</v>
      </c>
      <c r="W7374" s="2">
        <f t="shared" si="346"/>
        <v>9.9999999999999985E-3</v>
      </c>
      <c r="X7374">
        <f t="shared" si="347"/>
        <v>2</v>
      </c>
    </row>
    <row r="7375" spans="1:24" x14ac:dyDescent="0.2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c r="V7375">
        <f t="shared" si="345"/>
        <v>78.178100000000001</v>
      </c>
      <c r="W7375" s="2">
        <f t="shared" si="346"/>
        <v>0.28999999999999998</v>
      </c>
      <c r="X7375">
        <f t="shared" si="347"/>
        <v>2</v>
      </c>
    </row>
    <row r="7376" spans="1:24" x14ac:dyDescent="0.2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c r="V7376">
        <f t="shared" si="345"/>
        <v>4.3394999999999992</v>
      </c>
      <c r="W7376" s="2">
        <f t="shared" si="346"/>
        <v>0.45</v>
      </c>
      <c r="X7376">
        <f t="shared" si="347"/>
        <v>2</v>
      </c>
    </row>
    <row r="7377" spans="1:24"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c r="V7377">
        <f t="shared" si="345"/>
        <v>24.316200000000002</v>
      </c>
      <c r="W7377" s="2">
        <f t="shared" si="346"/>
        <v>0.32500000000000001</v>
      </c>
      <c r="X7377">
        <f t="shared" si="347"/>
        <v>7</v>
      </c>
    </row>
    <row r="7378" spans="1:24" x14ac:dyDescent="0.2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c r="V7378">
        <f t="shared" si="345"/>
        <v>48.9024</v>
      </c>
      <c r="W7378" s="2">
        <f t="shared" si="346"/>
        <v>0.1</v>
      </c>
      <c r="X7378">
        <f t="shared" si="347"/>
        <v>3</v>
      </c>
    </row>
    <row r="7379" spans="1:24"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c r="V7379">
        <f t="shared" si="345"/>
        <v>67.539599999999993</v>
      </c>
      <c r="W7379" s="2">
        <f t="shared" si="346"/>
        <v>0.27</v>
      </c>
      <c r="X7379">
        <f t="shared" si="347"/>
        <v>4</v>
      </c>
    </row>
    <row r="7380" spans="1:24"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c r="V7380">
        <f t="shared" si="345"/>
        <v>9.1164000000000005</v>
      </c>
      <c r="W7380" s="2">
        <f t="shared" si="346"/>
        <v>0.11249999999999999</v>
      </c>
      <c r="X7380">
        <f t="shared" si="347"/>
        <v>0</v>
      </c>
    </row>
    <row r="7381" spans="1:24"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c r="V7381">
        <f t="shared" si="345"/>
        <v>40.332599999999999</v>
      </c>
      <c r="W7381" s="2">
        <f t="shared" si="346"/>
        <v>9.9999999999999985E-3</v>
      </c>
      <c r="X7381">
        <f t="shared" si="347"/>
        <v>5</v>
      </c>
    </row>
    <row r="7382" spans="1:24"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c r="V7382">
        <f t="shared" si="345"/>
        <v>7.3440000000000003</v>
      </c>
      <c r="W7382" s="2">
        <f t="shared" si="346"/>
        <v>0.49</v>
      </c>
      <c r="X7382">
        <f t="shared" si="347"/>
        <v>5</v>
      </c>
    </row>
    <row r="7383" spans="1:24"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c r="V7383">
        <f t="shared" si="345"/>
        <v>107.964</v>
      </c>
      <c r="W7383" s="2">
        <f t="shared" si="346"/>
        <v>0.28000000000000003</v>
      </c>
      <c r="X7383">
        <f t="shared" si="347"/>
        <v>5</v>
      </c>
    </row>
    <row r="7384" spans="1:24"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c r="V7384">
        <f t="shared" si="345"/>
        <v>11.829999999999998</v>
      </c>
      <c r="W7384" s="2">
        <f t="shared" si="346"/>
        <v>0.30000000000000004</v>
      </c>
      <c r="X7384">
        <f t="shared" si="347"/>
        <v>5</v>
      </c>
    </row>
    <row r="7385" spans="1:24"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f t="shared" si="345"/>
        <v>9.1571999999999996</v>
      </c>
      <c r="W7385" s="2">
        <f t="shared" si="346"/>
        <v>0.48</v>
      </c>
      <c r="X7385">
        <f t="shared" si="347"/>
        <v>5</v>
      </c>
    </row>
    <row r="7386" spans="1:24"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c r="V7386">
        <f t="shared" si="345"/>
        <v>241.92</v>
      </c>
      <c r="W7386" s="2">
        <f t="shared" si="346"/>
        <v>0.36000000000000004</v>
      </c>
      <c r="X7386">
        <f t="shared" si="347"/>
        <v>5</v>
      </c>
    </row>
    <row r="7387" spans="1:24"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f t="shared" si="345"/>
        <v>8.9964000000000013</v>
      </c>
      <c r="W7387" s="2">
        <f t="shared" si="346"/>
        <v>0.48999999999999994</v>
      </c>
      <c r="X7387">
        <f t="shared" si="347"/>
        <v>5</v>
      </c>
    </row>
    <row r="7388" spans="1:24"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c r="V7388">
        <f t="shared" si="345"/>
        <v>272.34839999999997</v>
      </c>
      <c r="W7388" s="2">
        <f t="shared" si="346"/>
        <v>0.27</v>
      </c>
      <c r="X7388">
        <f t="shared" si="347"/>
        <v>5</v>
      </c>
    </row>
    <row r="7389" spans="1:24"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c r="V7389">
        <f t="shared" si="345"/>
        <v>948.87239999999997</v>
      </c>
      <c r="W7389" s="2">
        <f t="shared" si="346"/>
        <v>0.29000000000000004</v>
      </c>
      <c r="X7389">
        <f t="shared" si="347"/>
        <v>5</v>
      </c>
    </row>
    <row r="7390" spans="1:24"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c r="V7390">
        <f t="shared" si="345"/>
        <v>29.670299999999997</v>
      </c>
      <c r="W7390" s="2">
        <f t="shared" si="346"/>
        <v>1.0000000000000002E-2</v>
      </c>
      <c r="X7390">
        <f t="shared" si="347"/>
        <v>5</v>
      </c>
    </row>
    <row r="7391" spans="1:24" x14ac:dyDescent="0.2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c r="V7391">
        <f t="shared" si="345"/>
        <v>341.572</v>
      </c>
      <c r="W7391" s="2">
        <f t="shared" si="346"/>
        <v>0.125</v>
      </c>
      <c r="X7391">
        <f t="shared" si="347"/>
        <v>4</v>
      </c>
    </row>
    <row r="7392" spans="1:24" x14ac:dyDescent="0.2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c r="V7392">
        <f t="shared" si="345"/>
        <v>82.484999999999999</v>
      </c>
      <c r="W7392" s="2">
        <f t="shared" si="346"/>
        <v>0.1875</v>
      </c>
      <c r="X7392">
        <f t="shared" si="347"/>
        <v>4</v>
      </c>
    </row>
    <row r="7393" spans="1:24" x14ac:dyDescent="0.2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c r="V7393">
        <f t="shared" si="345"/>
        <v>51.117000000000004</v>
      </c>
      <c r="W7393" s="2">
        <f t="shared" si="346"/>
        <v>0.3125</v>
      </c>
      <c r="X7393">
        <f t="shared" si="347"/>
        <v>3</v>
      </c>
    </row>
    <row r="7394" spans="1:24" x14ac:dyDescent="0.2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c r="V7394">
        <f t="shared" si="345"/>
        <v>8.634999999999998</v>
      </c>
      <c r="W7394" s="2">
        <f t="shared" si="346"/>
        <v>0.45000000000000007</v>
      </c>
      <c r="X7394">
        <f t="shared" si="347"/>
        <v>4</v>
      </c>
    </row>
    <row r="7395" spans="1:24" x14ac:dyDescent="0.2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c r="V7395">
        <f t="shared" si="345"/>
        <v>44.044800000000002</v>
      </c>
      <c r="W7395" s="2">
        <f t="shared" si="346"/>
        <v>0.25999999999999995</v>
      </c>
      <c r="X7395">
        <f t="shared" si="347"/>
        <v>4</v>
      </c>
    </row>
    <row r="7396" spans="1:24" x14ac:dyDescent="0.2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c r="V7396">
        <f t="shared" si="345"/>
        <v>18.576000000000001</v>
      </c>
      <c r="W7396" s="2">
        <f t="shared" si="346"/>
        <v>0.46</v>
      </c>
      <c r="X7396">
        <f t="shared" si="347"/>
        <v>4</v>
      </c>
    </row>
    <row r="7397" spans="1:24"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c r="V7397">
        <f t="shared" si="345"/>
        <v>433.22679999999997</v>
      </c>
      <c r="W7397" s="2">
        <f t="shared" si="346"/>
        <v>-0.38333333333333336</v>
      </c>
      <c r="X7397">
        <f t="shared" si="347"/>
        <v>5</v>
      </c>
    </row>
    <row r="7398" spans="1:24"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f t="shared" si="345"/>
        <v>693.31679999999994</v>
      </c>
      <c r="W7398" s="2">
        <f t="shared" si="346"/>
        <v>0.19999999999999998</v>
      </c>
      <c r="X7398">
        <f t="shared" si="347"/>
        <v>5</v>
      </c>
    </row>
    <row r="7399" spans="1:24"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c r="V7399">
        <f t="shared" si="345"/>
        <v>735.75239999999997</v>
      </c>
      <c r="W7399" s="2">
        <f t="shared" si="346"/>
        <v>7.4999999999999997E-2</v>
      </c>
      <c r="X7399">
        <f t="shared" si="347"/>
        <v>0</v>
      </c>
    </row>
    <row r="7400" spans="1:24"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c r="V7400">
        <f t="shared" si="345"/>
        <v>22.858200000000004</v>
      </c>
      <c r="W7400" s="2">
        <f t="shared" si="346"/>
        <v>0.36249999999999999</v>
      </c>
      <c r="X7400">
        <f t="shared" si="347"/>
        <v>3</v>
      </c>
    </row>
    <row r="7401" spans="1:24"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c r="V7401">
        <f t="shared" si="345"/>
        <v>20.562000000000001</v>
      </c>
      <c r="W7401" s="2">
        <f t="shared" si="346"/>
        <v>0.13750000000000001</v>
      </c>
      <c r="X7401">
        <f t="shared" si="347"/>
        <v>3</v>
      </c>
    </row>
    <row r="7402" spans="1:24"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c r="V7402">
        <f t="shared" si="345"/>
        <v>28.465800000000002</v>
      </c>
      <c r="W7402" s="2">
        <f t="shared" si="346"/>
        <v>0.33999999999999997</v>
      </c>
      <c r="X7402">
        <f t="shared" si="347"/>
        <v>5</v>
      </c>
    </row>
    <row r="7403" spans="1:24"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c r="V7403">
        <f t="shared" si="345"/>
        <v>16.669800000000002</v>
      </c>
      <c r="W7403" s="2">
        <f t="shared" si="346"/>
        <v>0.46</v>
      </c>
      <c r="X7403">
        <f t="shared" si="347"/>
        <v>5</v>
      </c>
    </row>
    <row r="7404" spans="1:24" x14ac:dyDescent="0.2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c r="V7404">
        <f t="shared" si="345"/>
        <v>49.084000000000003</v>
      </c>
      <c r="W7404" s="2">
        <f t="shared" si="346"/>
        <v>0.3</v>
      </c>
      <c r="X7404">
        <f t="shared" si="347"/>
        <v>4</v>
      </c>
    </row>
    <row r="7405" spans="1:24"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c r="V7405">
        <f t="shared" si="345"/>
        <v>467.96100000000001</v>
      </c>
      <c r="W7405" s="2">
        <f t="shared" si="346"/>
        <v>8.2352941176470587E-2</v>
      </c>
      <c r="X7405">
        <f t="shared" si="347"/>
        <v>5</v>
      </c>
    </row>
    <row r="7406" spans="1:24"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c r="V7406">
        <f t="shared" si="345"/>
        <v>88.495199999999997</v>
      </c>
      <c r="W7406" s="2">
        <f t="shared" si="346"/>
        <v>0.28000000000000003</v>
      </c>
      <c r="X7406">
        <f t="shared" si="347"/>
        <v>5</v>
      </c>
    </row>
    <row r="7407" spans="1:24"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c r="V7407">
        <f t="shared" si="345"/>
        <v>103.666</v>
      </c>
      <c r="W7407" s="2">
        <f t="shared" si="346"/>
        <v>-6.25E-2</v>
      </c>
      <c r="X7407">
        <f t="shared" si="347"/>
        <v>5</v>
      </c>
    </row>
    <row r="7408" spans="1:24"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c r="V7408">
        <f t="shared" si="345"/>
        <v>641.0874</v>
      </c>
      <c r="W7408" s="2">
        <f t="shared" si="346"/>
        <v>0.1125</v>
      </c>
      <c r="X7408">
        <f t="shared" si="347"/>
        <v>5</v>
      </c>
    </row>
    <row r="7409" spans="1:24"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f t="shared" si="345"/>
        <v>7.3439999999999994</v>
      </c>
      <c r="W7409" s="2">
        <f t="shared" si="346"/>
        <v>0.36250000000000004</v>
      </c>
      <c r="X7409">
        <f t="shared" si="347"/>
        <v>1</v>
      </c>
    </row>
    <row r="7410" spans="1:24"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c r="V7410">
        <f t="shared" si="345"/>
        <v>156.09120000000001</v>
      </c>
      <c r="W7410" s="2">
        <f t="shared" si="346"/>
        <v>6.9999999999999993E-2</v>
      </c>
      <c r="X7410">
        <f t="shared" si="347"/>
        <v>7</v>
      </c>
    </row>
    <row r="7411" spans="1:24" x14ac:dyDescent="0.2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c r="V7411">
        <f t="shared" si="345"/>
        <v>266.77050000000003</v>
      </c>
      <c r="W7411" s="2">
        <f t="shared" si="346"/>
        <v>-0.54999999999999993</v>
      </c>
      <c r="X7411">
        <f t="shared" si="347"/>
        <v>4</v>
      </c>
    </row>
    <row r="7412" spans="1:24"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c r="V7412">
        <f t="shared" si="345"/>
        <v>91.9816</v>
      </c>
      <c r="W7412" s="2">
        <f t="shared" si="346"/>
        <v>0.08</v>
      </c>
      <c r="X7412">
        <f t="shared" si="347"/>
        <v>1</v>
      </c>
    </row>
    <row r="7413" spans="1:24" x14ac:dyDescent="0.2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c r="V7413">
        <f t="shared" si="345"/>
        <v>139.15289999999999</v>
      </c>
      <c r="W7413" s="2">
        <f t="shared" si="346"/>
        <v>0.11249999999999999</v>
      </c>
      <c r="X7413">
        <f t="shared" si="347"/>
        <v>4</v>
      </c>
    </row>
    <row r="7414" spans="1:24" x14ac:dyDescent="0.2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c r="V7414">
        <f t="shared" si="345"/>
        <v>38.454000000000001</v>
      </c>
      <c r="W7414" s="2">
        <f t="shared" si="346"/>
        <v>-8.7499999999999994E-2</v>
      </c>
      <c r="X7414">
        <f t="shared" si="347"/>
        <v>4</v>
      </c>
    </row>
    <row r="7415" spans="1:24" x14ac:dyDescent="0.2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c r="V7415">
        <f t="shared" si="345"/>
        <v>13.931800000000001</v>
      </c>
      <c r="W7415" s="2">
        <f t="shared" si="346"/>
        <v>-2.4999999999999998E-2</v>
      </c>
      <c r="X7415">
        <f t="shared" si="347"/>
        <v>4</v>
      </c>
    </row>
    <row r="7416" spans="1:24"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c r="V7416">
        <f t="shared" si="345"/>
        <v>392.20400000000001</v>
      </c>
      <c r="W7416" s="2">
        <f t="shared" si="346"/>
        <v>-1.4285714285714285E-2</v>
      </c>
      <c r="X7416">
        <f t="shared" si="347"/>
        <v>2</v>
      </c>
    </row>
    <row r="7417" spans="1:24"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c r="V7417">
        <f t="shared" si="345"/>
        <v>332.46499999999997</v>
      </c>
      <c r="W7417" s="2">
        <f t="shared" si="346"/>
        <v>0.125</v>
      </c>
      <c r="X7417">
        <f t="shared" si="347"/>
        <v>2</v>
      </c>
    </row>
    <row r="7418" spans="1:24"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c r="V7418">
        <f t="shared" si="345"/>
        <v>656.89049999999997</v>
      </c>
      <c r="W7418" s="2">
        <f t="shared" si="346"/>
        <v>-0.2166666666666667</v>
      </c>
      <c r="X7418">
        <f t="shared" si="347"/>
        <v>2</v>
      </c>
    </row>
    <row r="7419" spans="1:24"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c r="V7419">
        <f t="shared" si="345"/>
        <v>27.3215</v>
      </c>
      <c r="W7419" s="2">
        <f t="shared" si="346"/>
        <v>0.33749999999999997</v>
      </c>
      <c r="X7419">
        <f t="shared" si="347"/>
        <v>2</v>
      </c>
    </row>
    <row r="7420" spans="1:24"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c r="V7420">
        <f t="shared" si="345"/>
        <v>93.414600000000007</v>
      </c>
      <c r="W7420" s="2">
        <f t="shared" si="346"/>
        <v>-0.8</v>
      </c>
      <c r="X7420">
        <f t="shared" si="347"/>
        <v>2</v>
      </c>
    </row>
    <row r="7421" spans="1:24"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f t="shared" si="345"/>
        <v>690.69999999999993</v>
      </c>
      <c r="W7421" s="2">
        <f t="shared" si="346"/>
        <v>-0.25</v>
      </c>
      <c r="X7421">
        <f t="shared" si="347"/>
        <v>2</v>
      </c>
    </row>
    <row r="7422" spans="1:24"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c r="V7422">
        <f t="shared" si="345"/>
        <v>38.6</v>
      </c>
      <c r="W7422" s="2">
        <f t="shared" si="346"/>
        <v>-0.66666666666666663</v>
      </c>
      <c r="X7422">
        <f t="shared" si="347"/>
        <v>2</v>
      </c>
    </row>
    <row r="7423" spans="1:24"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c r="V7423">
        <f t="shared" si="345"/>
        <v>154.44800000000001</v>
      </c>
      <c r="W7423" s="2">
        <f t="shared" si="346"/>
        <v>-0.22499999999999998</v>
      </c>
      <c r="X7423">
        <f t="shared" si="347"/>
        <v>2</v>
      </c>
    </row>
    <row r="7424" spans="1:24"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c r="V7424">
        <f t="shared" si="345"/>
        <v>1092.81</v>
      </c>
      <c r="W7424" s="2">
        <f t="shared" si="346"/>
        <v>-1.4333333333333333</v>
      </c>
      <c r="X7424">
        <f t="shared" si="347"/>
        <v>2</v>
      </c>
    </row>
    <row r="7425" spans="1:24"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c r="V7425">
        <f t="shared" si="345"/>
        <v>173.15480000000002</v>
      </c>
      <c r="W7425" s="2">
        <f t="shared" si="346"/>
        <v>0.1125</v>
      </c>
      <c r="X7425">
        <f t="shared" si="347"/>
        <v>4</v>
      </c>
    </row>
    <row r="7426" spans="1:24"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f t="shared" si="345"/>
        <v>30.254399999999997</v>
      </c>
      <c r="W7426" s="2">
        <f t="shared" si="346"/>
        <v>0.17500000000000002</v>
      </c>
      <c r="X7426">
        <f t="shared" si="347"/>
        <v>4</v>
      </c>
    </row>
    <row r="7427" spans="1:24"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f t="shared" ref="V7427:V7490" si="348">R7427-U7427</f>
        <v>91.334999999999994</v>
      </c>
      <c r="W7427" s="2">
        <f t="shared" ref="W7427:W7490" si="349">U7427/R7427</f>
        <v>-7.1428571428571438E-2</v>
      </c>
      <c r="X7427">
        <f t="shared" ref="X7427:X7490" si="350">D7427-C7427</f>
        <v>2</v>
      </c>
    </row>
    <row r="7428" spans="1:24"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c r="V7428">
        <f t="shared" si="348"/>
        <v>58.881600000000006</v>
      </c>
      <c r="W7428" s="2">
        <f t="shared" si="349"/>
        <v>-0.79999999999999993</v>
      </c>
      <c r="X7428">
        <f t="shared" si="350"/>
        <v>2</v>
      </c>
    </row>
    <row r="7429" spans="1:24"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f t="shared" si="348"/>
        <v>6.0579000000000001</v>
      </c>
      <c r="W7429" s="2">
        <f t="shared" si="349"/>
        <v>0.47</v>
      </c>
      <c r="X7429">
        <f t="shared" si="350"/>
        <v>4</v>
      </c>
    </row>
    <row r="7430" spans="1:24"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c r="V7430">
        <f t="shared" si="348"/>
        <v>15.524400000000002</v>
      </c>
      <c r="W7430" s="2">
        <f t="shared" si="349"/>
        <v>0.49</v>
      </c>
      <c r="X7430">
        <f t="shared" si="350"/>
        <v>4</v>
      </c>
    </row>
    <row r="7431" spans="1:24"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c r="V7431">
        <f t="shared" si="348"/>
        <v>6.6096000000000013</v>
      </c>
      <c r="W7431" s="2">
        <f t="shared" si="349"/>
        <v>0.48999999999999994</v>
      </c>
      <c r="X7431">
        <f t="shared" si="350"/>
        <v>4</v>
      </c>
    </row>
    <row r="7432" spans="1:24"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c r="V7432">
        <f t="shared" si="348"/>
        <v>8.32</v>
      </c>
      <c r="W7432" s="2">
        <f t="shared" si="349"/>
        <v>0.48</v>
      </c>
      <c r="X7432">
        <f t="shared" si="350"/>
        <v>4</v>
      </c>
    </row>
    <row r="7433" spans="1:24"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c r="V7433">
        <f t="shared" si="348"/>
        <v>24.175800000000002</v>
      </c>
      <c r="W7433" s="2">
        <f t="shared" si="349"/>
        <v>0.25999999999999995</v>
      </c>
      <c r="X7433">
        <f t="shared" si="350"/>
        <v>4</v>
      </c>
    </row>
    <row r="7434" spans="1:24"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c r="V7434">
        <f t="shared" si="348"/>
        <v>5.4126000000000003</v>
      </c>
      <c r="W7434" s="2">
        <f t="shared" si="349"/>
        <v>-0.21249999999999997</v>
      </c>
      <c r="X7434">
        <f t="shared" si="350"/>
        <v>4</v>
      </c>
    </row>
    <row r="7435" spans="1:24"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c r="V7435">
        <f t="shared" si="348"/>
        <v>15.886500000000002</v>
      </c>
      <c r="W7435" s="2">
        <f t="shared" si="349"/>
        <v>-0.7</v>
      </c>
      <c r="X7435">
        <f t="shared" si="350"/>
        <v>4</v>
      </c>
    </row>
    <row r="7436" spans="1:24"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c r="V7436">
        <f t="shared" si="348"/>
        <v>6.0579000000000001</v>
      </c>
      <c r="W7436" s="2">
        <f t="shared" si="349"/>
        <v>0.33750000000000002</v>
      </c>
      <c r="X7436">
        <f t="shared" si="350"/>
        <v>5</v>
      </c>
    </row>
    <row r="7437" spans="1:24"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c r="V7437">
        <f t="shared" si="348"/>
        <v>14.7492</v>
      </c>
      <c r="W7437" s="2">
        <f t="shared" si="349"/>
        <v>0.36249999999999999</v>
      </c>
      <c r="X7437">
        <f t="shared" si="350"/>
        <v>5</v>
      </c>
    </row>
    <row r="7438" spans="1:24"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c r="V7438">
        <f t="shared" si="348"/>
        <v>73.408000000000001</v>
      </c>
      <c r="W7438" s="2">
        <f t="shared" si="349"/>
        <v>0.26</v>
      </c>
      <c r="X7438">
        <f t="shared" si="350"/>
        <v>5</v>
      </c>
    </row>
    <row r="7439" spans="1:24"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f t="shared" si="348"/>
        <v>14.151</v>
      </c>
      <c r="W7439" s="2">
        <f t="shared" si="349"/>
        <v>0.33749999999999997</v>
      </c>
      <c r="X7439">
        <f t="shared" si="350"/>
        <v>4</v>
      </c>
    </row>
    <row r="7440" spans="1:24"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c r="V7440">
        <f t="shared" si="348"/>
        <v>33.768000000000001</v>
      </c>
      <c r="W7440" s="2">
        <f t="shared" si="349"/>
        <v>0.28000000000000003</v>
      </c>
      <c r="X7440">
        <f t="shared" si="350"/>
        <v>3</v>
      </c>
    </row>
    <row r="7441" spans="1:24" x14ac:dyDescent="0.2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f t="shared" si="348"/>
        <v>12.167999999999999</v>
      </c>
      <c r="W7441" s="2">
        <f t="shared" si="349"/>
        <v>0.35</v>
      </c>
      <c r="X7441">
        <f t="shared" si="350"/>
        <v>4</v>
      </c>
    </row>
    <row r="7442" spans="1:24" x14ac:dyDescent="0.2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c r="V7442">
        <f t="shared" si="348"/>
        <v>239.4846</v>
      </c>
      <c r="W7442" s="2">
        <f t="shared" si="349"/>
        <v>-1.2500000000000001E-2</v>
      </c>
      <c r="X7442">
        <f t="shared" si="350"/>
        <v>4</v>
      </c>
    </row>
    <row r="7443" spans="1:24"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c r="V7443">
        <f t="shared" si="348"/>
        <v>10.205999999999998</v>
      </c>
      <c r="W7443" s="2">
        <f t="shared" si="349"/>
        <v>0.46000000000000008</v>
      </c>
      <c r="X7443">
        <f t="shared" si="350"/>
        <v>2</v>
      </c>
    </row>
    <row r="7444" spans="1:24" x14ac:dyDescent="0.2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c r="V7444">
        <f t="shared" si="348"/>
        <v>6.9472000000000005</v>
      </c>
      <c r="W7444" s="2">
        <f t="shared" si="349"/>
        <v>0.35</v>
      </c>
      <c r="X7444">
        <f t="shared" si="350"/>
        <v>2</v>
      </c>
    </row>
    <row r="7445" spans="1:24" x14ac:dyDescent="0.2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c r="V7445">
        <f t="shared" si="348"/>
        <v>216.3501</v>
      </c>
      <c r="W7445" s="2">
        <f t="shared" si="349"/>
        <v>8.7499999999999994E-2</v>
      </c>
      <c r="X7445">
        <f t="shared" si="350"/>
        <v>2</v>
      </c>
    </row>
    <row r="7446" spans="1:24" x14ac:dyDescent="0.2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c r="V7446">
        <f t="shared" si="348"/>
        <v>3.3696000000000002</v>
      </c>
      <c r="W7446" s="2">
        <f t="shared" si="349"/>
        <v>0.35</v>
      </c>
      <c r="X7446">
        <f t="shared" si="350"/>
        <v>4</v>
      </c>
    </row>
    <row r="7447" spans="1:24" x14ac:dyDescent="0.2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c r="V7447">
        <f t="shared" si="348"/>
        <v>41.809800000000003</v>
      </c>
      <c r="W7447" s="2">
        <f t="shared" si="349"/>
        <v>0.36249999999999999</v>
      </c>
      <c r="X7447">
        <f t="shared" si="350"/>
        <v>4</v>
      </c>
    </row>
    <row r="7448" spans="1:24" x14ac:dyDescent="0.2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c r="V7448">
        <f t="shared" si="348"/>
        <v>48.284999999999997</v>
      </c>
      <c r="W7448" s="2">
        <f t="shared" si="349"/>
        <v>-1.175</v>
      </c>
      <c r="X7448">
        <f t="shared" si="350"/>
        <v>4</v>
      </c>
    </row>
    <row r="7449" spans="1:24" x14ac:dyDescent="0.2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f t="shared" si="348"/>
        <v>272.61</v>
      </c>
      <c r="W7449" s="2">
        <f t="shared" si="349"/>
        <v>0.35</v>
      </c>
      <c r="X7449">
        <f t="shared" si="350"/>
        <v>4</v>
      </c>
    </row>
    <row r="7450" spans="1:24"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c r="V7450">
        <f t="shared" si="348"/>
        <v>74.470500000000001</v>
      </c>
      <c r="W7450" s="2">
        <f t="shared" si="349"/>
        <v>0.16250000000000001</v>
      </c>
      <c r="X7450">
        <f t="shared" si="350"/>
        <v>3</v>
      </c>
    </row>
    <row r="7451" spans="1:24"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f t="shared" si="348"/>
        <v>6.6906000000000008</v>
      </c>
      <c r="W7451" s="2">
        <f t="shared" si="349"/>
        <v>0.32499999999999996</v>
      </c>
      <c r="X7451">
        <f t="shared" si="350"/>
        <v>5</v>
      </c>
    </row>
    <row r="7452" spans="1:24"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c r="V7452">
        <f t="shared" si="348"/>
        <v>395.76300000000003</v>
      </c>
      <c r="W7452" s="2">
        <f t="shared" si="349"/>
        <v>-0.24285714285714285</v>
      </c>
      <c r="X7452">
        <f t="shared" si="350"/>
        <v>5</v>
      </c>
    </row>
    <row r="7453" spans="1:24"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c r="V7453">
        <f t="shared" si="348"/>
        <v>15.95</v>
      </c>
      <c r="W7453" s="2">
        <f t="shared" si="349"/>
        <v>-1.7500000000000002</v>
      </c>
      <c r="X7453">
        <f t="shared" si="350"/>
        <v>5</v>
      </c>
    </row>
    <row r="7454" spans="1:24"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c r="V7454">
        <f t="shared" si="348"/>
        <v>1327.2750000000001</v>
      </c>
      <c r="W7454" s="2">
        <f t="shared" si="349"/>
        <v>6.25E-2</v>
      </c>
      <c r="X7454">
        <f t="shared" si="350"/>
        <v>5</v>
      </c>
    </row>
    <row r="7455" spans="1:24" x14ac:dyDescent="0.2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c r="V7455">
        <f t="shared" si="348"/>
        <v>131.77599999999998</v>
      </c>
      <c r="W7455" s="2">
        <f t="shared" si="349"/>
        <v>0.11250000000000002</v>
      </c>
      <c r="X7455">
        <f t="shared" si="350"/>
        <v>6</v>
      </c>
    </row>
    <row r="7456" spans="1:24" x14ac:dyDescent="0.2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c r="V7456">
        <f t="shared" si="348"/>
        <v>6.1267999999999994</v>
      </c>
      <c r="W7456" s="2">
        <f t="shared" si="349"/>
        <v>0.33750000000000002</v>
      </c>
      <c r="X7456">
        <f t="shared" si="350"/>
        <v>5</v>
      </c>
    </row>
    <row r="7457" spans="1:24" x14ac:dyDescent="0.2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c r="V7457">
        <f t="shared" si="348"/>
        <v>984.79280000000006</v>
      </c>
      <c r="W7457" s="2">
        <f t="shared" si="349"/>
        <v>0.05</v>
      </c>
      <c r="X7457">
        <f t="shared" si="350"/>
        <v>5</v>
      </c>
    </row>
    <row r="7458" spans="1:24"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f t="shared" si="348"/>
        <v>421.53359999999998</v>
      </c>
      <c r="W7458" s="2">
        <f t="shared" si="349"/>
        <v>0.26</v>
      </c>
      <c r="X7458">
        <f t="shared" si="350"/>
        <v>2</v>
      </c>
    </row>
    <row r="7459" spans="1:24"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f t="shared" si="348"/>
        <v>4.57</v>
      </c>
      <c r="W7459" s="2">
        <f t="shared" si="349"/>
        <v>0.5</v>
      </c>
      <c r="X7459">
        <f t="shared" si="350"/>
        <v>2</v>
      </c>
    </row>
    <row r="7460" spans="1:24"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c r="V7460">
        <f t="shared" si="348"/>
        <v>1077.174</v>
      </c>
      <c r="W7460" s="2">
        <f t="shared" si="349"/>
        <v>0.10000000000000002</v>
      </c>
      <c r="X7460">
        <f t="shared" si="350"/>
        <v>2</v>
      </c>
    </row>
    <row r="7461" spans="1:24"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f t="shared" si="348"/>
        <v>397.67759999999998</v>
      </c>
      <c r="W7461" s="2">
        <f t="shared" si="349"/>
        <v>0.24000000000000002</v>
      </c>
      <c r="X7461">
        <f t="shared" si="350"/>
        <v>2</v>
      </c>
    </row>
    <row r="7462" spans="1:24"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c r="V7462">
        <f t="shared" si="348"/>
        <v>423.97879999999998</v>
      </c>
      <c r="W7462" s="2">
        <f t="shared" si="349"/>
        <v>0.33750000000000002</v>
      </c>
      <c r="X7462">
        <f t="shared" si="350"/>
        <v>3</v>
      </c>
    </row>
    <row r="7463" spans="1:24"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c r="V7463">
        <f t="shared" si="348"/>
        <v>28.490399999999998</v>
      </c>
      <c r="W7463" s="2">
        <f t="shared" si="349"/>
        <v>0.46</v>
      </c>
      <c r="X7463">
        <f t="shared" si="350"/>
        <v>3</v>
      </c>
    </row>
    <row r="7464" spans="1:24" x14ac:dyDescent="0.2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c r="V7464">
        <f t="shared" si="348"/>
        <v>458.08199999999999</v>
      </c>
      <c r="W7464" s="2">
        <f t="shared" si="349"/>
        <v>0.15</v>
      </c>
      <c r="X7464">
        <f t="shared" si="350"/>
        <v>2</v>
      </c>
    </row>
    <row r="7465" spans="1:24"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c r="V7465">
        <f t="shared" si="348"/>
        <v>11.16</v>
      </c>
      <c r="W7465" s="2">
        <f t="shared" si="349"/>
        <v>0.25</v>
      </c>
      <c r="X7465">
        <f t="shared" si="350"/>
        <v>7</v>
      </c>
    </row>
    <row r="7466" spans="1:24"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c r="V7466">
        <f t="shared" si="348"/>
        <v>18.832000000000001</v>
      </c>
      <c r="W7466" s="2">
        <f t="shared" si="349"/>
        <v>0.44999999999999996</v>
      </c>
      <c r="X7466">
        <f t="shared" si="350"/>
        <v>7</v>
      </c>
    </row>
    <row r="7467" spans="1:24"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c r="V7467">
        <f t="shared" si="348"/>
        <v>196.30500000000001</v>
      </c>
      <c r="W7467" s="2">
        <f t="shared" si="349"/>
        <v>0.25</v>
      </c>
      <c r="X7467">
        <f t="shared" si="350"/>
        <v>7</v>
      </c>
    </row>
    <row r="7468" spans="1:24"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c r="V7468">
        <f t="shared" si="348"/>
        <v>64.123199999999997</v>
      </c>
      <c r="W7468" s="2">
        <f t="shared" si="349"/>
        <v>0.26999999999999996</v>
      </c>
      <c r="X7468">
        <f t="shared" si="350"/>
        <v>4</v>
      </c>
    </row>
    <row r="7469" spans="1:24"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c r="V7469">
        <f t="shared" si="348"/>
        <v>23.047200000000004</v>
      </c>
      <c r="W7469" s="2">
        <f t="shared" si="349"/>
        <v>0.33999999999999997</v>
      </c>
      <c r="X7469">
        <f t="shared" si="350"/>
        <v>4</v>
      </c>
    </row>
    <row r="7470" spans="1:24"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c r="V7470">
        <f t="shared" si="348"/>
        <v>7.9181999999999997</v>
      </c>
      <c r="W7470" s="2">
        <f t="shared" si="349"/>
        <v>0.47000000000000003</v>
      </c>
      <c r="X7470">
        <f t="shared" si="350"/>
        <v>5</v>
      </c>
    </row>
    <row r="7471" spans="1:24"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c r="V7471">
        <f t="shared" si="348"/>
        <v>8.2992000000000008</v>
      </c>
      <c r="W7471" s="2">
        <f t="shared" si="349"/>
        <v>0.42999999999999994</v>
      </c>
      <c r="X7471">
        <f t="shared" si="350"/>
        <v>5</v>
      </c>
    </row>
    <row r="7472" spans="1:24"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f t="shared" si="348"/>
        <v>6.4367999999999999</v>
      </c>
      <c r="W7472" s="2">
        <f t="shared" si="349"/>
        <v>-0.79999999999999993</v>
      </c>
      <c r="X7472">
        <f t="shared" si="350"/>
        <v>5</v>
      </c>
    </row>
    <row r="7473" spans="1:24"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c r="V7473">
        <f t="shared" si="348"/>
        <v>176.6208</v>
      </c>
      <c r="W7473" s="2">
        <f t="shared" si="349"/>
        <v>-0.2</v>
      </c>
      <c r="X7473">
        <f t="shared" si="350"/>
        <v>5</v>
      </c>
    </row>
    <row r="7474" spans="1:24" x14ac:dyDescent="0.2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c r="V7474">
        <f t="shared" si="348"/>
        <v>1049.9650000000001</v>
      </c>
      <c r="W7474" s="2">
        <f t="shared" si="349"/>
        <v>0.3</v>
      </c>
      <c r="X7474">
        <f t="shared" si="350"/>
        <v>2</v>
      </c>
    </row>
    <row r="7475" spans="1:24"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c r="V7475">
        <f t="shared" si="348"/>
        <v>10.345599999999999</v>
      </c>
      <c r="W7475" s="2">
        <f t="shared" si="349"/>
        <v>0.23749999999999999</v>
      </c>
      <c r="X7475">
        <f t="shared" si="350"/>
        <v>5</v>
      </c>
    </row>
    <row r="7476" spans="1:24" x14ac:dyDescent="0.2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f t="shared" si="348"/>
        <v>1827.4122000000002</v>
      </c>
      <c r="W7476" s="2">
        <f t="shared" si="349"/>
        <v>0.28999999999999998</v>
      </c>
      <c r="X7476">
        <f t="shared" si="350"/>
        <v>4</v>
      </c>
    </row>
    <row r="7477" spans="1:24" x14ac:dyDescent="0.2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f t="shared" si="348"/>
        <v>335.48900000000003</v>
      </c>
      <c r="W7477" s="2">
        <f t="shared" si="349"/>
        <v>0.44999999999999996</v>
      </c>
      <c r="X7477">
        <f t="shared" si="350"/>
        <v>4</v>
      </c>
    </row>
    <row r="7478" spans="1:24" x14ac:dyDescent="0.2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c r="V7478">
        <f t="shared" si="348"/>
        <v>4.0004000000000008</v>
      </c>
      <c r="W7478" s="2">
        <f t="shared" si="349"/>
        <v>0.26999999999999996</v>
      </c>
      <c r="X7478">
        <f t="shared" si="350"/>
        <v>4</v>
      </c>
    </row>
    <row r="7479" spans="1:24" x14ac:dyDescent="0.2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c r="V7479">
        <f t="shared" si="348"/>
        <v>278.30580000000003</v>
      </c>
      <c r="W7479" s="2">
        <f t="shared" si="349"/>
        <v>0.28999999999999998</v>
      </c>
      <c r="X7479">
        <f t="shared" si="350"/>
        <v>4</v>
      </c>
    </row>
    <row r="7480" spans="1:24" x14ac:dyDescent="0.2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f t="shared" si="348"/>
        <v>551.85080000000005</v>
      </c>
      <c r="W7480" s="2">
        <f t="shared" si="349"/>
        <v>0.26999999999999996</v>
      </c>
      <c r="X7480">
        <f t="shared" si="350"/>
        <v>4</v>
      </c>
    </row>
    <row r="7481" spans="1:24" x14ac:dyDescent="0.2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c r="V7481">
        <f t="shared" si="348"/>
        <v>30.808800000000002</v>
      </c>
      <c r="W7481" s="2">
        <f t="shared" si="349"/>
        <v>9.9999999999999985E-3</v>
      </c>
      <c r="X7481">
        <f t="shared" si="350"/>
        <v>4</v>
      </c>
    </row>
    <row r="7482" spans="1:24" x14ac:dyDescent="0.2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f t="shared" si="348"/>
        <v>3.5316000000000001</v>
      </c>
      <c r="W7482" s="2">
        <f t="shared" si="349"/>
        <v>0.45999999999999996</v>
      </c>
      <c r="X7482">
        <f t="shared" si="350"/>
        <v>4</v>
      </c>
    </row>
    <row r="7483" spans="1:24" x14ac:dyDescent="0.2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c r="V7483">
        <f t="shared" si="348"/>
        <v>7.028999999999999</v>
      </c>
      <c r="W7483" s="2">
        <f t="shared" si="349"/>
        <v>0.45000000000000007</v>
      </c>
      <c r="X7483">
        <f t="shared" si="350"/>
        <v>2</v>
      </c>
    </row>
    <row r="7484" spans="1:24"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f t="shared" si="348"/>
        <v>11.54</v>
      </c>
      <c r="W7484" s="2">
        <f t="shared" si="349"/>
        <v>0.37500000000000006</v>
      </c>
      <c r="X7484">
        <f t="shared" si="350"/>
        <v>7</v>
      </c>
    </row>
    <row r="7485" spans="1:24"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c r="V7485">
        <f t="shared" si="348"/>
        <v>554.06820000000005</v>
      </c>
      <c r="W7485" s="2">
        <f t="shared" si="349"/>
        <v>-0.24285714285714283</v>
      </c>
      <c r="X7485">
        <f t="shared" si="350"/>
        <v>2</v>
      </c>
    </row>
    <row r="7486" spans="1:24" x14ac:dyDescent="0.2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c r="V7486">
        <f t="shared" si="348"/>
        <v>1.6120000000000001</v>
      </c>
      <c r="W7486" s="2">
        <f t="shared" si="349"/>
        <v>0.35</v>
      </c>
      <c r="X7486">
        <f t="shared" si="350"/>
        <v>5</v>
      </c>
    </row>
    <row r="7487" spans="1:24" x14ac:dyDescent="0.2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c r="V7487">
        <f t="shared" si="348"/>
        <v>13.208999999999998</v>
      </c>
      <c r="W7487" s="2">
        <f t="shared" si="349"/>
        <v>0.49000000000000005</v>
      </c>
      <c r="X7487">
        <f t="shared" si="350"/>
        <v>5</v>
      </c>
    </row>
    <row r="7488" spans="1:24"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c r="V7488">
        <f t="shared" si="348"/>
        <v>15.248999999999999</v>
      </c>
      <c r="W7488" s="2">
        <f t="shared" si="349"/>
        <v>0.49</v>
      </c>
      <c r="X7488">
        <f t="shared" si="350"/>
        <v>5</v>
      </c>
    </row>
    <row r="7489" spans="1:24"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c r="V7489">
        <f t="shared" si="348"/>
        <v>1732.4306999999999</v>
      </c>
      <c r="W7489" s="2">
        <f t="shared" si="349"/>
        <v>0.23</v>
      </c>
      <c r="X7489">
        <f t="shared" si="350"/>
        <v>5</v>
      </c>
    </row>
    <row r="7490" spans="1:24"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c r="V7490">
        <f t="shared" si="348"/>
        <v>1158.4803999999999</v>
      </c>
      <c r="W7490" s="2">
        <f t="shared" si="349"/>
        <v>-0.1</v>
      </c>
      <c r="X7490">
        <f t="shared" si="350"/>
        <v>5</v>
      </c>
    </row>
    <row r="7491" spans="1:24" x14ac:dyDescent="0.2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c r="V7491">
        <f t="shared" ref="V7491:V7554" si="351">R7491-U7491</f>
        <v>6.7392000000000012</v>
      </c>
      <c r="W7491" s="2">
        <f t="shared" ref="W7491:W7554" si="352">U7491/R7491</f>
        <v>0.47999999999999993</v>
      </c>
      <c r="X7491">
        <f t="shared" ref="X7491:X7554" si="353">D7491-C7491</f>
        <v>4</v>
      </c>
    </row>
    <row r="7492" spans="1:24"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f t="shared" si="351"/>
        <v>73.609200000000016</v>
      </c>
      <c r="W7492" s="2">
        <f t="shared" si="352"/>
        <v>0.30999999999999994</v>
      </c>
      <c r="X7492">
        <f t="shared" si="353"/>
        <v>6</v>
      </c>
    </row>
    <row r="7493" spans="1:24"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c r="V7493">
        <f t="shared" si="351"/>
        <v>113.943</v>
      </c>
      <c r="W7493" s="2">
        <f t="shared" si="352"/>
        <v>0.05</v>
      </c>
      <c r="X7493">
        <f t="shared" si="353"/>
        <v>0</v>
      </c>
    </row>
    <row r="7494" spans="1:24"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c r="V7494">
        <f t="shared" si="351"/>
        <v>7.0620000000000003</v>
      </c>
      <c r="W7494" s="2">
        <f t="shared" si="352"/>
        <v>0.3125</v>
      </c>
      <c r="X7494">
        <f t="shared" si="353"/>
        <v>5</v>
      </c>
    </row>
    <row r="7495" spans="1:24"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c r="V7495">
        <f t="shared" si="351"/>
        <v>578.04300000000001</v>
      </c>
      <c r="W7495" s="2">
        <f t="shared" si="352"/>
        <v>-0.12857142857142856</v>
      </c>
      <c r="X7495">
        <f t="shared" si="353"/>
        <v>5</v>
      </c>
    </row>
    <row r="7496" spans="1:24"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c r="V7496">
        <f t="shared" si="351"/>
        <v>5.7572000000000001</v>
      </c>
      <c r="W7496" s="2">
        <f t="shared" si="352"/>
        <v>-2.6999999999999997</v>
      </c>
      <c r="X7496">
        <f t="shared" si="353"/>
        <v>5</v>
      </c>
    </row>
    <row r="7497" spans="1:24"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c r="V7497">
        <f t="shared" si="351"/>
        <v>3.0024000000000006</v>
      </c>
      <c r="W7497" s="2">
        <f t="shared" si="352"/>
        <v>0.32499999999999996</v>
      </c>
      <c r="X7497">
        <f t="shared" si="353"/>
        <v>4</v>
      </c>
    </row>
    <row r="7498" spans="1:24"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c r="V7498">
        <f t="shared" si="351"/>
        <v>226.88579999999999</v>
      </c>
      <c r="W7498" s="2">
        <f t="shared" si="352"/>
        <v>0.18</v>
      </c>
      <c r="X7498">
        <f t="shared" si="353"/>
        <v>4</v>
      </c>
    </row>
    <row r="7499" spans="1:24"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f t="shared" si="351"/>
        <v>2.6288</v>
      </c>
      <c r="W7499" s="2">
        <f t="shared" si="352"/>
        <v>0.47</v>
      </c>
      <c r="X7499">
        <f t="shared" si="353"/>
        <v>4</v>
      </c>
    </row>
    <row r="7500" spans="1:24"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c r="V7500">
        <f t="shared" si="351"/>
        <v>51.063200000000002</v>
      </c>
      <c r="W7500" s="2">
        <f t="shared" si="352"/>
        <v>0.28999999999999998</v>
      </c>
      <c r="X7500">
        <f t="shared" si="353"/>
        <v>4</v>
      </c>
    </row>
    <row r="7501" spans="1:24"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c r="V7501">
        <f t="shared" si="351"/>
        <v>10.927199999999999</v>
      </c>
      <c r="W7501" s="2">
        <f t="shared" si="352"/>
        <v>0.42</v>
      </c>
      <c r="X7501">
        <f t="shared" si="353"/>
        <v>4</v>
      </c>
    </row>
    <row r="7502" spans="1:24"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c r="V7502">
        <f t="shared" si="351"/>
        <v>121.2342</v>
      </c>
      <c r="W7502" s="2">
        <f t="shared" si="352"/>
        <v>0.14000000000000001</v>
      </c>
      <c r="X7502">
        <f t="shared" si="353"/>
        <v>4</v>
      </c>
    </row>
    <row r="7503" spans="1:24"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c r="V7503">
        <f t="shared" si="351"/>
        <v>417.45869999999996</v>
      </c>
      <c r="W7503" s="2">
        <f t="shared" si="352"/>
        <v>0.1125</v>
      </c>
      <c r="X7503">
        <f t="shared" si="353"/>
        <v>4</v>
      </c>
    </row>
    <row r="7504" spans="1:24"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c r="V7504">
        <f t="shared" si="351"/>
        <v>4.0128000000000004</v>
      </c>
      <c r="W7504" s="2">
        <f t="shared" si="352"/>
        <v>0.34</v>
      </c>
      <c r="X7504">
        <f t="shared" si="353"/>
        <v>0</v>
      </c>
    </row>
    <row r="7505" spans="1:24"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f t="shared" si="351"/>
        <v>146.25290000000001</v>
      </c>
      <c r="W7505" s="2">
        <f t="shared" si="352"/>
        <v>0.1125</v>
      </c>
      <c r="X7505">
        <f t="shared" si="353"/>
        <v>0</v>
      </c>
    </row>
    <row r="7506" spans="1:24" x14ac:dyDescent="0.2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c r="V7506">
        <f t="shared" si="351"/>
        <v>11.68</v>
      </c>
      <c r="W7506" s="2">
        <f t="shared" si="352"/>
        <v>0.5</v>
      </c>
      <c r="X7506">
        <f t="shared" si="353"/>
        <v>4</v>
      </c>
    </row>
    <row r="7507" spans="1:24"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c r="V7507">
        <f t="shared" si="351"/>
        <v>31.0488</v>
      </c>
      <c r="W7507" s="2">
        <f t="shared" si="352"/>
        <v>-1.55</v>
      </c>
      <c r="X7507">
        <f t="shared" si="353"/>
        <v>5</v>
      </c>
    </row>
    <row r="7508" spans="1:24" x14ac:dyDescent="0.2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c r="V7508">
        <f t="shared" si="351"/>
        <v>41.165799999999997</v>
      </c>
      <c r="W7508" s="2">
        <f t="shared" si="352"/>
        <v>0.1125</v>
      </c>
      <c r="X7508">
        <f t="shared" si="353"/>
        <v>4</v>
      </c>
    </row>
    <row r="7509" spans="1:24" x14ac:dyDescent="0.2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c r="V7509">
        <f t="shared" si="351"/>
        <v>257.67320000000001</v>
      </c>
      <c r="W7509" s="2">
        <f t="shared" si="352"/>
        <v>0.28999999999999998</v>
      </c>
      <c r="X7509">
        <f t="shared" si="353"/>
        <v>4</v>
      </c>
    </row>
    <row r="7510" spans="1:24"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c r="V7510">
        <f t="shared" si="351"/>
        <v>5.8956</v>
      </c>
      <c r="W7510" s="2">
        <f t="shared" si="352"/>
        <v>0.36249999999999999</v>
      </c>
      <c r="X7510">
        <f t="shared" si="353"/>
        <v>4</v>
      </c>
    </row>
    <row r="7511" spans="1:24"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f t="shared" si="351"/>
        <v>2267.9351999999999</v>
      </c>
      <c r="W7511" s="2">
        <f t="shared" si="352"/>
        <v>-0.2</v>
      </c>
      <c r="X7511">
        <f t="shared" si="353"/>
        <v>4</v>
      </c>
    </row>
    <row r="7512" spans="1:24"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c r="V7512">
        <f t="shared" si="351"/>
        <v>57.387</v>
      </c>
      <c r="W7512" s="2">
        <f t="shared" si="352"/>
        <v>7.4999999999999997E-2</v>
      </c>
      <c r="X7512">
        <f t="shared" si="353"/>
        <v>4</v>
      </c>
    </row>
    <row r="7513" spans="1:24"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c r="V7513">
        <f t="shared" si="351"/>
        <v>248.07500000000002</v>
      </c>
      <c r="W7513" s="2">
        <f t="shared" si="352"/>
        <v>0.375</v>
      </c>
      <c r="X7513">
        <f t="shared" si="353"/>
        <v>4</v>
      </c>
    </row>
    <row r="7514" spans="1:24"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c r="V7514">
        <f t="shared" si="351"/>
        <v>221.49679999999998</v>
      </c>
      <c r="W7514" s="2">
        <f t="shared" si="352"/>
        <v>7.4999999999999997E-2</v>
      </c>
      <c r="X7514">
        <f t="shared" si="353"/>
        <v>4</v>
      </c>
    </row>
    <row r="7515" spans="1:24"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c r="V7515">
        <f t="shared" si="351"/>
        <v>10.988</v>
      </c>
      <c r="W7515" s="2">
        <f t="shared" si="352"/>
        <v>0.16250000000000001</v>
      </c>
      <c r="X7515">
        <f t="shared" si="353"/>
        <v>4</v>
      </c>
    </row>
    <row r="7516" spans="1:24"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f t="shared" si="351"/>
        <v>15.8544</v>
      </c>
      <c r="W7516" s="2">
        <f t="shared" si="352"/>
        <v>0.45999999999999996</v>
      </c>
      <c r="X7516">
        <f t="shared" si="353"/>
        <v>3</v>
      </c>
    </row>
    <row r="7517" spans="1:24"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c r="V7517">
        <f t="shared" si="351"/>
        <v>152.57900000000001</v>
      </c>
      <c r="W7517" s="2">
        <f t="shared" si="352"/>
        <v>0.28999999999999998</v>
      </c>
      <c r="X7517">
        <f t="shared" si="353"/>
        <v>3</v>
      </c>
    </row>
    <row r="7518" spans="1:24"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f t="shared" si="351"/>
        <v>8.4375999999999998</v>
      </c>
      <c r="W7518" s="2">
        <f t="shared" si="352"/>
        <v>0.47000000000000003</v>
      </c>
      <c r="X7518">
        <f t="shared" si="353"/>
        <v>3</v>
      </c>
    </row>
    <row r="7519" spans="1:24"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c r="V7519">
        <f t="shared" si="351"/>
        <v>98.121499999999997</v>
      </c>
      <c r="W7519" s="2">
        <f t="shared" si="352"/>
        <v>0.33</v>
      </c>
      <c r="X7519">
        <f t="shared" si="353"/>
        <v>3</v>
      </c>
    </row>
    <row r="7520" spans="1:24"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c r="V7520">
        <f t="shared" si="351"/>
        <v>14.5344</v>
      </c>
      <c r="W7520" s="2">
        <f t="shared" si="352"/>
        <v>0.04</v>
      </c>
      <c r="X7520">
        <f t="shared" si="353"/>
        <v>3</v>
      </c>
    </row>
    <row r="7521" spans="1:24"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c r="V7521">
        <f t="shared" si="351"/>
        <v>3.1103999999999998</v>
      </c>
      <c r="W7521" s="2">
        <f t="shared" si="352"/>
        <v>0.46</v>
      </c>
      <c r="X7521">
        <f t="shared" si="353"/>
        <v>3</v>
      </c>
    </row>
    <row r="7522" spans="1:24"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f t="shared" si="351"/>
        <v>769.98900000000003</v>
      </c>
      <c r="W7522" s="2">
        <f t="shared" si="352"/>
        <v>0.45</v>
      </c>
      <c r="X7522">
        <f t="shared" si="353"/>
        <v>3</v>
      </c>
    </row>
    <row r="7523" spans="1:24" x14ac:dyDescent="0.2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c r="V7523">
        <f t="shared" si="351"/>
        <v>16.411999999999999</v>
      </c>
      <c r="W7523" s="2">
        <f t="shared" si="352"/>
        <v>-0.83333333333333337</v>
      </c>
      <c r="X7523">
        <f t="shared" si="353"/>
        <v>6</v>
      </c>
    </row>
    <row r="7524" spans="1:24" x14ac:dyDescent="0.2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c r="V7524">
        <f t="shared" si="351"/>
        <v>15.3504</v>
      </c>
      <c r="W7524" s="2">
        <f t="shared" si="352"/>
        <v>-0.73333333333333328</v>
      </c>
      <c r="X7524">
        <f t="shared" si="353"/>
        <v>6</v>
      </c>
    </row>
    <row r="7525" spans="1:24" x14ac:dyDescent="0.2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c r="V7525">
        <f t="shared" si="351"/>
        <v>86.463799999999992</v>
      </c>
      <c r="W7525" s="2">
        <f t="shared" si="352"/>
        <v>-1.4285714285714287E-2</v>
      </c>
      <c r="X7525">
        <f t="shared" si="353"/>
        <v>6</v>
      </c>
    </row>
    <row r="7526" spans="1:24"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c r="V7526">
        <f t="shared" si="351"/>
        <v>14.123200000000001</v>
      </c>
      <c r="W7526" s="2">
        <f t="shared" si="352"/>
        <v>0.35</v>
      </c>
      <c r="X7526">
        <f t="shared" si="353"/>
        <v>6</v>
      </c>
    </row>
    <row r="7527" spans="1:24"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c r="V7527">
        <f t="shared" si="351"/>
        <v>1338.336</v>
      </c>
      <c r="W7527" s="2">
        <f t="shared" si="352"/>
        <v>0.1</v>
      </c>
      <c r="X7527">
        <f t="shared" si="353"/>
        <v>6</v>
      </c>
    </row>
    <row r="7528" spans="1:24"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c r="V7528">
        <f t="shared" si="351"/>
        <v>38.815199999999997</v>
      </c>
      <c r="W7528" s="2">
        <f t="shared" si="352"/>
        <v>0.46</v>
      </c>
      <c r="X7528">
        <f t="shared" si="353"/>
        <v>0</v>
      </c>
    </row>
    <row r="7529" spans="1:24"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c r="V7529">
        <f t="shared" si="351"/>
        <v>6.2832000000000008</v>
      </c>
      <c r="W7529" s="2">
        <f t="shared" si="352"/>
        <v>0.31999999999999995</v>
      </c>
      <c r="X7529">
        <f t="shared" si="353"/>
        <v>0</v>
      </c>
    </row>
    <row r="7530" spans="1:24"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c r="V7530">
        <f t="shared" si="351"/>
        <v>19.734000000000002</v>
      </c>
      <c r="W7530" s="2">
        <f t="shared" si="352"/>
        <v>0.45</v>
      </c>
      <c r="X7530">
        <f t="shared" si="353"/>
        <v>0</v>
      </c>
    </row>
    <row r="7531" spans="1:24"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f t="shared" si="351"/>
        <v>11.501999999999999</v>
      </c>
      <c r="W7531" s="2">
        <f t="shared" si="352"/>
        <v>0.32500000000000001</v>
      </c>
      <c r="X7531">
        <f t="shared" si="353"/>
        <v>0</v>
      </c>
    </row>
    <row r="7532" spans="1:24"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c r="V7532">
        <f t="shared" si="351"/>
        <v>616.90409999999997</v>
      </c>
      <c r="W7532" s="2">
        <f t="shared" si="352"/>
        <v>0.33750000000000002</v>
      </c>
      <c r="X7532">
        <f t="shared" si="353"/>
        <v>0</v>
      </c>
    </row>
    <row r="7533" spans="1:24"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c r="V7533">
        <f t="shared" si="351"/>
        <v>279.6696</v>
      </c>
      <c r="W7533" s="2">
        <f t="shared" si="352"/>
        <v>-5.000000000000001E-2</v>
      </c>
      <c r="X7533">
        <f t="shared" si="353"/>
        <v>2</v>
      </c>
    </row>
    <row r="7534" spans="1:24"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c r="V7534">
        <f t="shared" si="351"/>
        <v>428.78320000000002</v>
      </c>
      <c r="W7534" s="2">
        <f t="shared" si="352"/>
        <v>0.1125</v>
      </c>
      <c r="X7534">
        <f t="shared" si="353"/>
        <v>2</v>
      </c>
    </row>
    <row r="7535" spans="1:24" x14ac:dyDescent="0.2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c r="V7535">
        <f t="shared" si="351"/>
        <v>218.9222</v>
      </c>
      <c r="W7535" s="2">
        <f t="shared" si="352"/>
        <v>-0.11250000000000002</v>
      </c>
      <c r="X7535">
        <f t="shared" si="353"/>
        <v>4</v>
      </c>
    </row>
    <row r="7536" spans="1:24" x14ac:dyDescent="0.2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c r="V7536">
        <f t="shared" si="351"/>
        <v>226.12199999999999</v>
      </c>
      <c r="W7536" s="2">
        <f t="shared" si="352"/>
        <v>2.5000000000000001E-2</v>
      </c>
      <c r="X7536">
        <f t="shared" si="353"/>
        <v>4</v>
      </c>
    </row>
    <row r="7537" spans="1:24" x14ac:dyDescent="0.2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c r="V7537">
        <f t="shared" si="351"/>
        <v>21.680999999999997</v>
      </c>
      <c r="W7537" s="2">
        <f t="shared" si="352"/>
        <v>0.27</v>
      </c>
      <c r="X7537">
        <f t="shared" si="353"/>
        <v>7</v>
      </c>
    </row>
    <row r="7538" spans="1:24" x14ac:dyDescent="0.2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c r="V7538">
        <f t="shared" si="351"/>
        <v>27.863599999999998</v>
      </c>
      <c r="W7538" s="2">
        <f t="shared" si="352"/>
        <v>-1.0499999999999998</v>
      </c>
      <c r="X7538">
        <f t="shared" si="353"/>
        <v>5</v>
      </c>
    </row>
    <row r="7539" spans="1:24"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c r="V7539">
        <f t="shared" si="351"/>
        <v>37.566399999999994</v>
      </c>
      <c r="W7539" s="2">
        <f t="shared" si="352"/>
        <v>0.47000000000000003</v>
      </c>
      <c r="X7539">
        <f t="shared" si="353"/>
        <v>3</v>
      </c>
    </row>
    <row r="7540" spans="1:24" x14ac:dyDescent="0.2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c r="V7540">
        <f t="shared" si="351"/>
        <v>101.4306</v>
      </c>
      <c r="W7540" s="2">
        <f t="shared" si="352"/>
        <v>0.1125</v>
      </c>
      <c r="X7540">
        <f t="shared" si="353"/>
        <v>4</v>
      </c>
    </row>
    <row r="7541" spans="1:24" x14ac:dyDescent="0.2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c r="V7541">
        <f t="shared" si="351"/>
        <v>61.040000000000006</v>
      </c>
      <c r="W7541" s="2">
        <f t="shared" si="352"/>
        <v>-0.66666666666666663</v>
      </c>
      <c r="X7541">
        <f t="shared" si="353"/>
        <v>4</v>
      </c>
    </row>
    <row r="7542" spans="1:24" x14ac:dyDescent="0.2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c r="V7542">
        <f t="shared" si="351"/>
        <v>605.88</v>
      </c>
      <c r="W7542" s="2">
        <f t="shared" si="352"/>
        <v>-1.5</v>
      </c>
      <c r="X7542">
        <f t="shared" si="353"/>
        <v>4</v>
      </c>
    </row>
    <row r="7543" spans="1:24" x14ac:dyDescent="0.2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c r="V7543">
        <f t="shared" si="351"/>
        <v>44.654400000000003</v>
      </c>
      <c r="W7543" s="2">
        <f t="shared" si="352"/>
        <v>9.9999999999999992E-2</v>
      </c>
      <c r="X7543">
        <f t="shared" si="353"/>
        <v>4</v>
      </c>
    </row>
    <row r="7544" spans="1:24" x14ac:dyDescent="0.2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c r="V7544">
        <f t="shared" si="351"/>
        <v>508.70400000000001</v>
      </c>
      <c r="W7544" s="2">
        <f t="shared" si="352"/>
        <v>0</v>
      </c>
      <c r="X7544">
        <f t="shared" si="353"/>
        <v>4</v>
      </c>
    </row>
    <row r="7545" spans="1:24" x14ac:dyDescent="0.2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c r="V7545">
        <f t="shared" si="351"/>
        <v>71.7</v>
      </c>
      <c r="W7545" s="2">
        <f t="shared" si="352"/>
        <v>-0.25</v>
      </c>
      <c r="X7545">
        <f t="shared" si="353"/>
        <v>4</v>
      </c>
    </row>
    <row r="7546" spans="1:24" x14ac:dyDescent="0.2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c r="V7546">
        <f t="shared" si="351"/>
        <v>838.67899999999997</v>
      </c>
      <c r="W7546" s="2">
        <f t="shared" si="352"/>
        <v>7.5000000000000011E-2</v>
      </c>
      <c r="X7546">
        <f t="shared" si="353"/>
        <v>4</v>
      </c>
    </row>
    <row r="7547" spans="1:24"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c r="V7547">
        <f t="shared" si="351"/>
        <v>647.95680000000004</v>
      </c>
      <c r="W7547" s="2">
        <f t="shared" si="352"/>
        <v>9.9999999999999992E-2</v>
      </c>
      <c r="X7547">
        <f t="shared" si="353"/>
        <v>5</v>
      </c>
    </row>
    <row r="7548" spans="1:24"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c r="V7548">
        <f t="shared" si="351"/>
        <v>689.7989</v>
      </c>
      <c r="W7548" s="2">
        <f t="shared" si="352"/>
        <v>8.7500000000000008E-2</v>
      </c>
      <c r="X7548">
        <f t="shared" si="353"/>
        <v>5</v>
      </c>
    </row>
    <row r="7549" spans="1:24"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c r="V7549">
        <f t="shared" si="351"/>
        <v>31.148</v>
      </c>
      <c r="W7549" s="2">
        <f t="shared" si="352"/>
        <v>-1.5999999999999999</v>
      </c>
      <c r="X7549">
        <f t="shared" si="353"/>
        <v>5</v>
      </c>
    </row>
    <row r="7550" spans="1:24"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c r="V7550">
        <f t="shared" si="351"/>
        <v>2.4695</v>
      </c>
      <c r="W7550" s="2">
        <f t="shared" si="352"/>
        <v>-1.7499999999999998</v>
      </c>
      <c r="X7550">
        <f t="shared" si="353"/>
        <v>5</v>
      </c>
    </row>
    <row r="7551" spans="1:24" x14ac:dyDescent="0.2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c r="V7551">
        <f t="shared" si="351"/>
        <v>32.866199999999999</v>
      </c>
      <c r="W7551" s="2">
        <f t="shared" si="352"/>
        <v>-0.55000000000000004</v>
      </c>
      <c r="X7551">
        <f t="shared" si="353"/>
        <v>2</v>
      </c>
    </row>
    <row r="7552" spans="1:24"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c r="V7552">
        <f t="shared" si="351"/>
        <v>17.37</v>
      </c>
      <c r="W7552" s="2">
        <f t="shared" si="352"/>
        <v>0.5</v>
      </c>
      <c r="X7552">
        <f t="shared" si="353"/>
        <v>5</v>
      </c>
    </row>
    <row r="7553" spans="1:24"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f t="shared" si="351"/>
        <v>617.11560000000009</v>
      </c>
      <c r="W7553" s="2">
        <f t="shared" si="352"/>
        <v>0.25999999999999995</v>
      </c>
      <c r="X7553">
        <f t="shared" si="353"/>
        <v>5</v>
      </c>
    </row>
    <row r="7554" spans="1:24"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f t="shared" si="351"/>
        <v>8.4240000000000013</v>
      </c>
      <c r="W7554" s="2">
        <f t="shared" si="352"/>
        <v>0.34999999999999992</v>
      </c>
      <c r="X7554">
        <f t="shared" si="353"/>
        <v>5</v>
      </c>
    </row>
    <row r="7555" spans="1:24"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c r="V7555">
        <f t="shared" ref="V7555:V7618" si="354">R7555-U7555</f>
        <v>13.478400000000002</v>
      </c>
      <c r="W7555" s="2">
        <f t="shared" ref="W7555:W7618" si="355">U7555/R7555</f>
        <v>0.47999999999999993</v>
      </c>
      <c r="X7555">
        <f t="shared" ref="X7555:X7618" si="356">D7555-C7555</f>
        <v>5</v>
      </c>
    </row>
    <row r="7556" spans="1:24"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c r="V7556">
        <f t="shared" si="354"/>
        <v>566.94329999999991</v>
      </c>
      <c r="W7556" s="2">
        <f t="shared" si="355"/>
        <v>-0.62</v>
      </c>
      <c r="X7556">
        <f t="shared" si="356"/>
        <v>4</v>
      </c>
    </row>
    <row r="7557" spans="1:24"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f t="shared" si="354"/>
        <v>17.018999999999998</v>
      </c>
      <c r="W7557" s="2">
        <f t="shared" si="355"/>
        <v>0.23750000000000002</v>
      </c>
      <c r="X7557">
        <f t="shared" si="356"/>
        <v>4</v>
      </c>
    </row>
    <row r="7558" spans="1:24" x14ac:dyDescent="0.2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c r="V7558">
        <f t="shared" si="354"/>
        <v>85.471199999999996</v>
      </c>
      <c r="W7558" s="2">
        <f t="shared" si="355"/>
        <v>0.46</v>
      </c>
      <c r="X7558">
        <f t="shared" si="356"/>
        <v>5</v>
      </c>
    </row>
    <row r="7559" spans="1:24" x14ac:dyDescent="0.2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c r="V7559">
        <f t="shared" si="354"/>
        <v>273.86699999999996</v>
      </c>
      <c r="W7559" s="2">
        <f t="shared" si="355"/>
        <v>0.45</v>
      </c>
      <c r="X7559">
        <f t="shared" si="356"/>
        <v>5</v>
      </c>
    </row>
    <row r="7560" spans="1:24" x14ac:dyDescent="0.2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c r="V7560">
        <f t="shared" si="354"/>
        <v>379.09740000000005</v>
      </c>
      <c r="W7560" s="2">
        <f t="shared" si="355"/>
        <v>0.28999999999999998</v>
      </c>
      <c r="X7560">
        <f t="shared" si="356"/>
        <v>4</v>
      </c>
    </row>
    <row r="7561" spans="1:24" x14ac:dyDescent="0.2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f t="shared" si="354"/>
        <v>85.6494</v>
      </c>
      <c r="W7561" s="2">
        <f t="shared" si="355"/>
        <v>0.49</v>
      </c>
      <c r="X7561">
        <f t="shared" si="356"/>
        <v>4</v>
      </c>
    </row>
    <row r="7562" spans="1:24" x14ac:dyDescent="0.2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c r="V7562">
        <f t="shared" si="354"/>
        <v>21.859200000000001</v>
      </c>
      <c r="W7562" s="2">
        <f t="shared" si="355"/>
        <v>0.31</v>
      </c>
      <c r="X7562">
        <f t="shared" si="356"/>
        <v>4</v>
      </c>
    </row>
    <row r="7563" spans="1:24"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c r="V7563">
        <f t="shared" si="354"/>
        <v>170.786</v>
      </c>
      <c r="W7563" s="2">
        <f t="shared" si="355"/>
        <v>0</v>
      </c>
      <c r="X7563">
        <f t="shared" si="356"/>
        <v>2</v>
      </c>
    </row>
    <row r="7564" spans="1:24" x14ac:dyDescent="0.2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c r="V7564">
        <f t="shared" si="354"/>
        <v>198.744</v>
      </c>
      <c r="W7564" s="2">
        <f t="shared" si="355"/>
        <v>0</v>
      </c>
      <c r="X7564">
        <f t="shared" si="356"/>
        <v>4</v>
      </c>
    </row>
    <row r="7565" spans="1:24" x14ac:dyDescent="0.2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c r="V7565">
        <f t="shared" si="354"/>
        <v>50.261399999999995</v>
      </c>
      <c r="W7565" s="2">
        <f t="shared" si="355"/>
        <v>0.21249999999999999</v>
      </c>
      <c r="X7565">
        <f t="shared" si="356"/>
        <v>2</v>
      </c>
    </row>
    <row r="7566" spans="1:24" x14ac:dyDescent="0.2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c r="V7566">
        <f t="shared" si="354"/>
        <v>495.00360000000001</v>
      </c>
      <c r="W7566" s="2">
        <f t="shared" si="355"/>
        <v>-0.13749999999999998</v>
      </c>
      <c r="X7566">
        <f t="shared" si="356"/>
        <v>2</v>
      </c>
    </row>
    <row r="7567" spans="1:24" x14ac:dyDescent="0.2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c r="V7567">
        <f t="shared" si="354"/>
        <v>40.807199999999995</v>
      </c>
      <c r="W7567" s="2">
        <f t="shared" si="355"/>
        <v>0.16</v>
      </c>
      <c r="X7567">
        <f t="shared" si="356"/>
        <v>2</v>
      </c>
    </row>
    <row r="7568" spans="1:24"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f t="shared" si="354"/>
        <v>39.580199999999998</v>
      </c>
      <c r="W7568" s="2">
        <f t="shared" si="355"/>
        <v>0.17499999999999999</v>
      </c>
      <c r="X7568">
        <f t="shared" si="356"/>
        <v>2</v>
      </c>
    </row>
    <row r="7569" spans="1:24"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c r="V7569">
        <f t="shared" si="354"/>
        <v>13.478400000000001</v>
      </c>
      <c r="W7569" s="2">
        <f t="shared" si="355"/>
        <v>0.35</v>
      </c>
      <c r="X7569">
        <f t="shared" si="356"/>
        <v>2</v>
      </c>
    </row>
    <row r="7570" spans="1:24" x14ac:dyDescent="0.2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f t="shared" si="354"/>
        <v>14.553000000000001</v>
      </c>
      <c r="W7570" s="2">
        <f t="shared" si="355"/>
        <v>0.45</v>
      </c>
      <c r="X7570">
        <f t="shared" si="356"/>
        <v>5</v>
      </c>
    </row>
    <row r="7571" spans="1:24" x14ac:dyDescent="0.2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c r="V7571">
        <f t="shared" si="354"/>
        <v>26.033599999999996</v>
      </c>
      <c r="W7571" s="2">
        <f t="shared" si="355"/>
        <v>0.47000000000000003</v>
      </c>
      <c r="X7571">
        <f t="shared" si="356"/>
        <v>5</v>
      </c>
    </row>
    <row r="7572" spans="1:24" x14ac:dyDescent="0.2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c r="V7572">
        <f t="shared" si="354"/>
        <v>7.8</v>
      </c>
      <c r="W7572" s="2">
        <f t="shared" si="355"/>
        <v>0.48000000000000004</v>
      </c>
      <c r="X7572">
        <f t="shared" si="356"/>
        <v>5</v>
      </c>
    </row>
    <row r="7573" spans="1:24"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c r="V7573">
        <f t="shared" si="354"/>
        <v>184.96499999999997</v>
      </c>
      <c r="W7573" s="2">
        <f t="shared" si="355"/>
        <v>0.05</v>
      </c>
      <c r="X7573">
        <f t="shared" si="356"/>
        <v>5</v>
      </c>
    </row>
    <row r="7574" spans="1:24"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c r="V7574">
        <f t="shared" si="354"/>
        <v>478.96920000000006</v>
      </c>
      <c r="W7574" s="2">
        <f t="shared" si="355"/>
        <v>0.19</v>
      </c>
      <c r="X7574">
        <f t="shared" si="356"/>
        <v>5</v>
      </c>
    </row>
    <row r="7575" spans="1:24"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c r="V7575">
        <f t="shared" si="354"/>
        <v>1.9596</v>
      </c>
      <c r="W7575" s="2">
        <f t="shared" si="355"/>
        <v>0.31</v>
      </c>
      <c r="X7575">
        <f t="shared" si="356"/>
        <v>5</v>
      </c>
    </row>
    <row r="7576" spans="1:24"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f t="shared" si="354"/>
        <v>217.52080000000001</v>
      </c>
      <c r="W7576" s="2">
        <f t="shared" si="355"/>
        <v>1.9999999999999997E-2</v>
      </c>
      <c r="X7576">
        <f t="shared" si="356"/>
        <v>4</v>
      </c>
    </row>
    <row r="7577" spans="1:24"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c r="V7577">
        <f t="shared" si="354"/>
        <v>195.88</v>
      </c>
      <c r="W7577" s="2">
        <f t="shared" si="355"/>
        <v>0.16999999999999998</v>
      </c>
      <c r="X7577">
        <f t="shared" si="356"/>
        <v>4</v>
      </c>
    </row>
    <row r="7578" spans="1:24" x14ac:dyDescent="0.2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c r="V7578">
        <f t="shared" si="354"/>
        <v>26.8416</v>
      </c>
      <c r="W7578" s="2">
        <f t="shared" si="355"/>
        <v>0.36000000000000004</v>
      </c>
      <c r="X7578">
        <f t="shared" si="356"/>
        <v>5</v>
      </c>
    </row>
    <row r="7579" spans="1:24" x14ac:dyDescent="0.2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c r="V7579">
        <f t="shared" si="354"/>
        <v>48.172699999999999</v>
      </c>
      <c r="W7579" s="2">
        <f t="shared" si="355"/>
        <v>8.7499999999999994E-2</v>
      </c>
      <c r="X7579">
        <f t="shared" si="356"/>
        <v>5</v>
      </c>
    </row>
    <row r="7580" spans="1:24"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c r="V7580">
        <f t="shared" si="354"/>
        <v>451.15200000000004</v>
      </c>
      <c r="W7580" s="2">
        <f t="shared" si="355"/>
        <v>0.19999999999999998</v>
      </c>
      <c r="X7580">
        <f t="shared" si="356"/>
        <v>3</v>
      </c>
    </row>
    <row r="7581" spans="1:24"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c r="V7581">
        <f t="shared" si="354"/>
        <v>1890.0863999999999</v>
      </c>
      <c r="W7581" s="2">
        <f t="shared" si="355"/>
        <v>0.28000000000000003</v>
      </c>
      <c r="X7581">
        <f t="shared" si="356"/>
        <v>4</v>
      </c>
    </row>
    <row r="7582" spans="1:24"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f t="shared" si="354"/>
        <v>13.455000000000002</v>
      </c>
      <c r="W7582" s="2">
        <f t="shared" si="355"/>
        <v>0.25</v>
      </c>
      <c r="X7582">
        <f t="shared" si="356"/>
        <v>4</v>
      </c>
    </row>
    <row r="7583" spans="1:24"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c r="V7583">
        <f t="shared" si="354"/>
        <v>406.99889999999999</v>
      </c>
      <c r="W7583" s="2">
        <f t="shared" si="355"/>
        <v>3.7500000000000006E-2</v>
      </c>
      <c r="X7583">
        <f t="shared" si="356"/>
        <v>3</v>
      </c>
    </row>
    <row r="7584" spans="1:24"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f t="shared" si="354"/>
        <v>124.92479999999999</v>
      </c>
      <c r="W7584" s="2">
        <f t="shared" si="355"/>
        <v>2.2222222222222223E-2</v>
      </c>
      <c r="X7584">
        <f t="shared" si="356"/>
        <v>5</v>
      </c>
    </row>
    <row r="7585" spans="1:24"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c r="V7585">
        <f t="shared" si="354"/>
        <v>2589.9481999999998</v>
      </c>
      <c r="W7585" s="2">
        <f t="shared" si="355"/>
        <v>0.26</v>
      </c>
      <c r="X7585">
        <f t="shared" si="356"/>
        <v>4</v>
      </c>
    </row>
    <row r="7586" spans="1:24"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c r="V7586">
        <f t="shared" si="354"/>
        <v>7.7760000000000007</v>
      </c>
      <c r="W7586" s="2">
        <f t="shared" si="355"/>
        <v>0.45999999999999996</v>
      </c>
      <c r="X7586">
        <f t="shared" si="356"/>
        <v>4</v>
      </c>
    </row>
    <row r="7587" spans="1:24"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c r="V7587">
        <f t="shared" si="354"/>
        <v>62.714700000000001</v>
      </c>
      <c r="W7587" s="2">
        <f t="shared" si="355"/>
        <v>0.49</v>
      </c>
      <c r="X7587">
        <f t="shared" si="356"/>
        <v>4</v>
      </c>
    </row>
    <row r="7588" spans="1:24"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c r="V7588">
        <f t="shared" si="354"/>
        <v>6.6172000000000004</v>
      </c>
      <c r="W7588" s="2">
        <f t="shared" si="355"/>
        <v>0.28999999999999998</v>
      </c>
      <c r="X7588">
        <f t="shared" si="356"/>
        <v>4</v>
      </c>
    </row>
    <row r="7589" spans="1:24"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c r="V7589">
        <f t="shared" si="354"/>
        <v>63.928799999999995</v>
      </c>
      <c r="W7589" s="2">
        <f t="shared" si="355"/>
        <v>0.48000000000000004</v>
      </c>
      <c r="X7589">
        <f t="shared" si="356"/>
        <v>4</v>
      </c>
    </row>
    <row r="7590" spans="1:24"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f t="shared" si="354"/>
        <v>12.116999999999999</v>
      </c>
      <c r="W7590" s="2">
        <f t="shared" si="355"/>
        <v>0.3</v>
      </c>
      <c r="X7590">
        <f t="shared" si="356"/>
        <v>6</v>
      </c>
    </row>
    <row r="7591" spans="1:24"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c r="V7591">
        <f t="shared" si="354"/>
        <v>115.86960000000001</v>
      </c>
      <c r="W7591" s="2">
        <f t="shared" si="355"/>
        <v>9.9999999999999992E-2</v>
      </c>
      <c r="X7591">
        <f t="shared" si="356"/>
        <v>4</v>
      </c>
    </row>
    <row r="7592" spans="1:24"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f t="shared" si="354"/>
        <v>46.598399999999998</v>
      </c>
      <c r="W7592" s="2">
        <f t="shared" si="355"/>
        <v>0.2</v>
      </c>
      <c r="X7592">
        <f t="shared" si="356"/>
        <v>4</v>
      </c>
    </row>
    <row r="7593" spans="1:24"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f t="shared" si="354"/>
        <v>90.584199999999996</v>
      </c>
      <c r="W7593" s="2">
        <f t="shared" si="355"/>
        <v>-0.27142857142857146</v>
      </c>
      <c r="X7593">
        <f t="shared" si="356"/>
        <v>4</v>
      </c>
    </row>
    <row r="7594" spans="1:24"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c r="V7594">
        <f t="shared" si="354"/>
        <v>7.2816000000000001</v>
      </c>
      <c r="W7594" s="2">
        <f t="shared" si="355"/>
        <v>7.5000000000000011E-2</v>
      </c>
      <c r="X7594">
        <f t="shared" si="356"/>
        <v>4</v>
      </c>
    </row>
    <row r="7595" spans="1:24"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c r="V7595">
        <f t="shared" si="354"/>
        <v>950.64749999999992</v>
      </c>
      <c r="W7595" s="2">
        <f t="shared" si="355"/>
        <v>-7.1428571428571438E-2</v>
      </c>
      <c r="X7595">
        <f t="shared" si="356"/>
        <v>4</v>
      </c>
    </row>
    <row r="7596" spans="1:24"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c r="V7596">
        <f t="shared" si="354"/>
        <v>76.367200000000011</v>
      </c>
      <c r="W7596" s="2">
        <f t="shared" si="355"/>
        <v>0.48</v>
      </c>
      <c r="X7596">
        <f t="shared" si="356"/>
        <v>4</v>
      </c>
    </row>
    <row r="7597" spans="1:24"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c r="V7597">
        <f t="shared" si="354"/>
        <v>18.28</v>
      </c>
      <c r="W7597" s="2">
        <f t="shared" si="355"/>
        <v>0.5</v>
      </c>
      <c r="X7597">
        <f t="shared" si="356"/>
        <v>4</v>
      </c>
    </row>
    <row r="7598" spans="1:24"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c r="V7598">
        <f t="shared" si="354"/>
        <v>203.01839999999999</v>
      </c>
      <c r="W7598" s="2">
        <f t="shared" si="355"/>
        <v>0.1</v>
      </c>
      <c r="X7598">
        <f t="shared" si="356"/>
        <v>4</v>
      </c>
    </row>
    <row r="7599" spans="1:24"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c r="V7599">
        <f t="shared" si="354"/>
        <v>4.7888000000000002</v>
      </c>
      <c r="W7599" s="2">
        <f t="shared" si="355"/>
        <v>8.7499999999999994E-2</v>
      </c>
      <c r="X7599">
        <f t="shared" si="356"/>
        <v>5</v>
      </c>
    </row>
    <row r="7600" spans="1:24"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c r="V7600">
        <f t="shared" si="354"/>
        <v>33.474000000000004</v>
      </c>
      <c r="W7600" s="2">
        <f t="shared" si="355"/>
        <v>0.125</v>
      </c>
      <c r="X7600">
        <f t="shared" si="356"/>
        <v>5</v>
      </c>
    </row>
    <row r="7601" spans="1:24"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c r="V7601">
        <f t="shared" si="354"/>
        <v>27.162000000000003</v>
      </c>
      <c r="W7601" s="2">
        <f t="shared" si="355"/>
        <v>0.32499999999999996</v>
      </c>
      <c r="X7601">
        <f t="shared" si="356"/>
        <v>5</v>
      </c>
    </row>
    <row r="7602" spans="1:24"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c r="V7602">
        <f t="shared" si="354"/>
        <v>51.870000000000005</v>
      </c>
      <c r="W7602" s="2">
        <f t="shared" si="355"/>
        <v>-0.73333333333333328</v>
      </c>
      <c r="X7602">
        <f t="shared" si="356"/>
        <v>5</v>
      </c>
    </row>
    <row r="7603" spans="1:24"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c r="V7603">
        <f t="shared" si="354"/>
        <v>102.23400000000001</v>
      </c>
      <c r="W7603" s="2">
        <f t="shared" si="355"/>
        <v>0.3125</v>
      </c>
      <c r="X7603">
        <f t="shared" si="356"/>
        <v>5</v>
      </c>
    </row>
    <row r="7604" spans="1:24"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c r="V7604">
        <f t="shared" si="354"/>
        <v>39.144000000000005</v>
      </c>
      <c r="W7604" s="2">
        <f t="shared" si="355"/>
        <v>0.3</v>
      </c>
      <c r="X7604">
        <f t="shared" si="356"/>
        <v>5</v>
      </c>
    </row>
    <row r="7605" spans="1:24" x14ac:dyDescent="0.2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c r="V7605">
        <f t="shared" si="354"/>
        <v>6.7392000000000012</v>
      </c>
      <c r="W7605" s="2">
        <f t="shared" si="355"/>
        <v>0.47999999999999993</v>
      </c>
      <c r="X7605">
        <f t="shared" si="356"/>
        <v>4</v>
      </c>
    </row>
    <row r="7606" spans="1:24"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c r="V7606">
        <f t="shared" si="354"/>
        <v>58.534199999999998</v>
      </c>
      <c r="W7606" s="2">
        <f t="shared" si="355"/>
        <v>-1.325</v>
      </c>
      <c r="X7606">
        <f t="shared" si="356"/>
        <v>4</v>
      </c>
    </row>
    <row r="7607" spans="1:24"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c r="V7607">
        <f t="shared" si="354"/>
        <v>7.2591999999999999</v>
      </c>
      <c r="W7607" s="2">
        <f t="shared" si="355"/>
        <v>-0.30000000000000004</v>
      </c>
      <c r="X7607">
        <f t="shared" si="356"/>
        <v>4</v>
      </c>
    </row>
    <row r="7608" spans="1:24"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c r="V7608">
        <f t="shared" si="354"/>
        <v>1200.0654</v>
      </c>
      <c r="W7608" s="2">
        <f t="shared" si="355"/>
        <v>7.4999999999999997E-2</v>
      </c>
      <c r="X7608">
        <f t="shared" si="356"/>
        <v>4</v>
      </c>
    </row>
    <row r="7609" spans="1:24"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c r="V7609">
        <f t="shared" si="354"/>
        <v>244.49599999999998</v>
      </c>
      <c r="W7609" s="2">
        <f t="shared" si="355"/>
        <v>7.5000000000000011E-2</v>
      </c>
      <c r="X7609">
        <f t="shared" si="356"/>
        <v>3</v>
      </c>
    </row>
    <row r="7610" spans="1:24" x14ac:dyDescent="0.2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c r="V7610">
        <f t="shared" si="354"/>
        <v>13.478400000000002</v>
      </c>
      <c r="W7610" s="2">
        <f t="shared" si="355"/>
        <v>0.47999999999999993</v>
      </c>
      <c r="X7610">
        <f t="shared" si="356"/>
        <v>4</v>
      </c>
    </row>
    <row r="7611" spans="1:24" x14ac:dyDescent="0.2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c r="V7611">
        <f t="shared" si="354"/>
        <v>16.301600000000001</v>
      </c>
      <c r="W7611" s="2">
        <f t="shared" si="355"/>
        <v>0.28999999999999998</v>
      </c>
      <c r="X7611">
        <f t="shared" si="356"/>
        <v>4</v>
      </c>
    </row>
    <row r="7612" spans="1:24"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c r="V7612">
        <f t="shared" si="354"/>
        <v>10.1088</v>
      </c>
      <c r="W7612" s="2">
        <f t="shared" si="355"/>
        <v>0.48000000000000004</v>
      </c>
      <c r="X7612">
        <f t="shared" si="356"/>
        <v>2</v>
      </c>
    </row>
    <row r="7613" spans="1:24" x14ac:dyDescent="0.2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c r="V7613">
        <f t="shared" si="354"/>
        <v>5.246999999999999</v>
      </c>
      <c r="W7613" s="2">
        <f t="shared" si="355"/>
        <v>0.45000000000000007</v>
      </c>
      <c r="X7613">
        <f t="shared" si="356"/>
        <v>3</v>
      </c>
    </row>
    <row r="7614" spans="1:24" x14ac:dyDescent="0.2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c r="V7614">
        <f t="shared" si="354"/>
        <v>4.0088999999999997</v>
      </c>
      <c r="W7614" s="2">
        <f t="shared" si="355"/>
        <v>0.31</v>
      </c>
      <c r="X7614">
        <f t="shared" si="356"/>
        <v>3</v>
      </c>
    </row>
    <row r="7615" spans="1:24" x14ac:dyDescent="0.2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c r="V7615">
        <f t="shared" si="354"/>
        <v>4.032</v>
      </c>
      <c r="W7615" s="2">
        <f t="shared" si="355"/>
        <v>0.3</v>
      </c>
      <c r="X7615">
        <f t="shared" si="356"/>
        <v>3</v>
      </c>
    </row>
    <row r="7616" spans="1:24"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f t="shared" si="354"/>
        <v>10.2879</v>
      </c>
      <c r="W7616" s="2">
        <f t="shared" si="355"/>
        <v>0.31</v>
      </c>
      <c r="X7616">
        <f t="shared" si="356"/>
        <v>4</v>
      </c>
    </row>
    <row r="7617" spans="1:24" x14ac:dyDescent="0.2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c r="V7617">
        <f t="shared" si="354"/>
        <v>11.07</v>
      </c>
      <c r="W7617" s="2">
        <f t="shared" si="355"/>
        <v>-0.66666666666666663</v>
      </c>
      <c r="X7617">
        <f t="shared" si="356"/>
        <v>4</v>
      </c>
    </row>
    <row r="7618" spans="1:24"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c r="V7618">
        <f t="shared" si="354"/>
        <v>9.8261999999999983</v>
      </c>
      <c r="W7618" s="2">
        <f t="shared" si="355"/>
        <v>0.47000000000000008</v>
      </c>
      <c r="X7618">
        <f t="shared" si="356"/>
        <v>6</v>
      </c>
    </row>
    <row r="7619" spans="1:24"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c r="V7619">
        <f t="shared" ref="V7619:V7682" si="357">R7619-U7619</f>
        <v>458.97300000000007</v>
      </c>
      <c r="W7619" s="2">
        <f t="shared" ref="W7619:W7682" si="358">U7619/R7619</f>
        <v>0.32499999999999996</v>
      </c>
      <c r="X7619">
        <f t="shared" ref="X7619:X7682" si="359">D7619-C7619</f>
        <v>6</v>
      </c>
    </row>
    <row r="7620" spans="1:24"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f t="shared" si="357"/>
        <v>180.09719999999999</v>
      </c>
      <c r="W7620" s="2">
        <f t="shared" si="358"/>
        <v>0.05</v>
      </c>
      <c r="X7620">
        <f t="shared" si="359"/>
        <v>2</v>
      </c>
    </row>
    <row r="7621" spans="1:24"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c r="V7621">
        <f t="shared" si="357"/>
        <v>64.763999999999996</v>
      </c>
      <c r="W7621" s="2">
        <f t="shared" si="358"/>
        <v>0.1</v>
      </c>
      <c r="X7621">
        <f t="shared" si="359"/>
        <v>2</v>
      </c>
    </row>
    <row r="7622" spans="1:24"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c r="V7622">
        <f t="shared" si="357"/>
        <v>492.67699999999996</v>
      </c>
      <c r="W7622" s="2">
        <f t="shared" si="358"/>
        <v>8.7500000000000008E-2</v>
      </c>
      <c r="X7622">
        <f t="shared" si="359"/>
        <v>4</v>
      </c>
    </row>
    <row r="7623" spans="1:24"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c r="V7623">
        <f t="shared" si="357"/>
        <v>670.94320000000005</v>
      </c>
      <c r="W7623" s="2">
        <f t="shared" si="358"/>
        <v>7.4999999999999983E-2</v>
      </c>
      <c r="X7623">
        <f t="shared" si="359"/>
        <v>4</v>
      </c>
    </row>
    <row r="7624" spans="1:24"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c r="V7624">
        <f t="shared" si="357"/>
        <v>4.8360000000000003</v>
      </c>
      <c r="W7624" s="2">
        <f t="shared" si="358"/>
        <v>0.35</v>
      </c>
      <c r="X7624">
        <f t="shared" si="359"/>
        <v>4</v>
      </c>
    </row>
    <row r="7625" spans="1:24"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c r="V7625">
        <f t="shared" si="357"/>
        <v>28.425599999999996</v>
      </c>
      <c r="W7625" s="2">
        <f t="shared" si="358"/>
        <v>0.28000000000000003</v>
      </c>
      <c r="X7625">
        <f t="shared" si="359"/>
        <v>6</v>
      </c>
    </row>
    <row r="7626" spans="1:24"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c r="V7626">
        <f t="shared" si="357"/>
        <v>604.79999999999995</v>
      </c>
      <c r="W7626" s="2">
        <f t="shared" si="358"/>
        <v>0.28888888888888886</v>
      </c>
      <c r="X7626">
        <f t="shared" si="359"/>
        <v>4</v>
      </c>
    </row>
    <row r="7627" spans="1:24"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f t="shared" si="357"/>
        <v>55.744199999999999</v>
      </c>
      <c r="W7627" s="2">
        <f t="shared" si="358"/>
        <v>0.26</v>
      </c>
      <c r="X7627">
        <f t="shared" si="359"/>
        <v>4</v>
      </c>
    </row>
    <row r="7628" spans="1:24"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c r="V7628">
        <f t="shared" si="357"/>
        <v>297.13920000000002</v>
      </c>
      <c r="W7628" s="2">
        <f t="shared" si="358"/>
        <v>8.7499999999999994E-2</v>
      </c>
      <c r="X7628">
        <f t="shared" si="359"/>
        <v>2</v>
      </c>
    </row>
    <row r="7629" spans="1:24"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c r="V7629">
        <f t="shared" si="357"/>
        <v>24.803000000000001</v>
      </c>
      <c r="W7629" s="2">
        <f t="shared" si="358"/>
        <v>-6.25E-2</v>
      </c>
      <c r="X7629">
        <f t="shared" si="359"/>
        <v>2</v>
      </c>
    </row>
    <row r="7630" spans="1:24"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c r="V7630">
        <f t="shared" si="357"/>
        <v>11.151</v>
      </c>
      <c r="W7630" s="2">
        <f t="shared" si="358"/>
        <v>0.32500000000000001</v>
      </c>
      <c r="X7630">
        <f t="shared" si="359"/>
        <v>2</v>
      </c>
    </row>
    <row r="7631" spans="1:24" x14ac:dyDescent="0.2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f t="shared" si="357"/>
        <v>222.41450000000003</v>
      </c>
      <c r="W7631" s="2">
        <f t="shared" si="358"/>
        <v>0.33749999999999997</v>
      </c>
      <c r="X7631">
        <f t="shared" si="359"/>
        <v>2</v>
      </c>
    </row>
    <row r="7632" spans="1:24" x14ac:dyDescent="0.2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c r="V7632">
        <f t="shared" si="357"/>
        <v>163.7636</v>
      </c>
      <c r="W7632" s="2">
        <f t="shared" si="358"/>
        <v>0.35000000000000003</v>
      </c>
      <c r="X7632">
        <f t="shared" si="359"/>
        <v>2</v>
      </c>
    </row>
    <row r="7633" spans="1:24" x14ac:dyDescent="0.2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c r="V7633">
        <f t="shared" si="357"/>
        <v>136.39500000000001</v>
      </c>
      <c r="W7633" s="2">
        <f t="shared" si="358"/>
        <v>-7.1428571428571425E-2</v>
      </c>
      <c r="X7633">
        <f t="shared" si="359"/>
        <v>2</v>
      </c>
    </row>
    <row r="7634" spans="1:24"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f t="shared" si="357"/>
        <v>893.80159999999989</v>
      </c>
      <c r="W7634" s="2">
        <f t="shared" si="358"/>
        <v>0.26000000000000006</v>
      </c>
      <c r="X7634">
        <f t="shared" si="359"/>
        <v>3</v>
      </c>
    </row>
    <row r="7635" spans="1:24"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c r="V7635">
        <f t="shared" si="357"/>
        <v>6.6408999999999994</v>
      </c>
      <c r="W7635" s="2">
        <f t="shared" si="358"/>
        <v>0.47000000000000003</v>
      </c>
      <c r="X7635">
        <f t="shared" si="359"/>
        <v>3</v>
      </c>
    </row>
    <row r="7636" spans="1:24"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c r="V7636">
        <f t="shared" si="357"/>
        <v>24.5518</v>
      </c>
      <c r="W7636" s="2">
        <f t="shared" si="358"/>
        <v>0.29000000000000004</v>
      </c>
      <c r="X7636">
        <f t="shared" si="359"/>
        <v>3</v>
      </c>
    </row>
    <row r="7637" spans="1:24"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c r="V7637">
        <f t="shared" si="357"/>
        <v>213.69580000000002</v>
      </c>
      <c r="W7637" s="2">
        <f t="shared" si="358"/>
        <v>0.28999999999999998</v>
      </c>
      <c r="X7637">
        <f t="shared" si="359"/>
        <v>3</v>
      </c>
    </row>
    <row r="7638" spans="1:24"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c r="V7638">
        <f t="shared" si="357"/>
        <v>181.125</v>
      </c>
      <c r="W7638" s="2">
        <f t="shared" si="358"/>
        <v>0.3</v>
      </c>
      <c r="X7638">
        <f t="shared" si="359"/>
        <v>3</v>
      </c>
    </row>
    <row r="7639" spans="1:24" x14ac:dyDescent="0.2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c r="V7639">
        <f t="shared" si="357"/>
        <v>44.044800000000002</v>
      </c>
      <c r="W7639" s="2">
        <f t="shared" si="358"/>
        <v>0.25999999999999995</v>
      </c>
      <c r="X7639">
        <f t="shared" si="359"/>
        <v>6</v>
      </c>
    </row>
    <row r="7640" spans="1:24" x14ac:dyDescent="0.2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c r="V7640">
        <f t="shared" si="357"/>
        <v>30.718800000000002</v>
      </c>
      <c r="W7640" s="2">
        <f t="shared" si="358"/>
        <v>0.47</v>
      </c>
      <c r="X7640">
        <f t="shared" si="359"/>
        <v>6</v>
      </c>
    </row>
    <row r="7641" spans="1:24" x14ac:dyDescent="0.2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c r="V7641">
        <f t="shared" si="357"/>
        <v>340.30919999999998</v>
      </c>
      <c r="W7641" s="2">
        <f t="shared" si="358"/>
        <v>0.23</v>
      </c>
      <c r="X7641">
        <f t="shared" si="359"/>
        <v>6</v>
      </c>
    </row>
    <row r="7642" spans="1:24" x14ac:dyDescent="0.2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c r="V7642">
        <f t="shared" si="357"/>
        <v>34.700400000000009</v>
      </c>
      <c r="W7642" s="2">
        <f t="shared" si="358"/>
        <v>0.48999999999999994</v>
      </c>
      <c r="X7642">
        <f t="shared" si="359"/>
        <v>6</v>
      </c>
    </row>
    <row r="7643" spans="1:24" x14ac:dyDescent="0.2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c r="V7643">
        <f t="shared" si="357"/>
        <v>1641.99</v>
      </c>
      <c r="W7643" s="2">
        <f t="shared" si="358"/>
        <v>-1.3333333333333333</v>
      </c>
      <c r="X7643">
        <f t="shared" si="359"/>
        <v>1</v>
      </c>
    </row>
    <row r="7644" spans="1:24" x14ac:dyDescent="0.2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c r="V7644">
        <f t="shared" si="357"/>
        <v>32.823999999999998</v>
      </c>
      <c r="W7644" s="2">
        <f t="shared" si="358"/>
        <v>-0.83333333333333337</v>
      </c>
      <c r="X7644">
        <f t="shared" si="359"/>
        <v>1</v>
      </c>
    </row>
    <row r="7645" spans="1:24" x14ac:dyDescent="0.2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c r="V7645">
        <f t="shared" si="357"/>
        <v>21.157600000000002</v>
      </c>
      <c r="W7645" s="2">
        <f t="shared" si="358"/>
        <v>-0.76666666666666661</v>
      </c>
      <c r="X7645">
        <f t="shared" si="359"/>
        <v>1</v>
      </c>
    </row>
    <row r="7646" spans="1:24" x14ac:dyDescent="0.2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c r="V7646">
        <f t="shared" si="357"/>
        <v>67.110499999999988</v>
      </c>
      <c r="W7646" s="2">
        <f t="shared" si="358"/>
        <v>1.2500000000000002E-2</v>
      </c>
      <c r="X7646">
        <f t="shared" si="359"/>
        <v>1</v>
      </c>
    </row>
    <row r="7647" spans="1:24" x14ac:dyDescent="0.2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c r="V7647">
        <f t="shared" si="357"/>
        <v>803.00160000000005</v>
      </c>
      <c r="W7647" s="2">
        <f t="shared" si="358"/>
        <v>9.9999999999999992E-2</v>
      </c>
      <c r="X7647">
        <f t="shared" si="359"/>
        <v>6</v>
      </c>
    </row>
    <row r="7648" spans="1:24"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c r="V7648">
        <f t="shared" si="357"/>
        <v>1871.9856</v>
      </c>
      <c r="W7648" s="2">
        <f t="shared" si="358"/>
        <v>-0.43999999999999995</v>
      </c>
      <c r="X7648">
        <f t="shared" si="359"/>
        <v>4</v>
      </c>
    </row>
    <row r="7649" spans="1:24"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f t="shared" si="357"/>
        <v>2.8967999999999998</v>
      </c>
      <c r="W7649" s="2">
        <f t="shared" si="358"/>
        <v>0.36250000000000004</v>
      </c>
      <c r="X7649">
        <f t="shared" si="359"/>
        <v>1</v>
      </c>
    </row>
    <row r="7650" spans="1:24"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c r="V7650">
        <f t="shared" si="357"/>
        <v>1267.53</v>
      </c>
      <c r="W7650" s="2">
        <f t="shared" si="358"/>
        <v>6.25E-2</v>
      </c>
      <c r="X7650">
        <f t="shared" si="359"/>
        <v>1</v>
      </c>
    </row>
    <row r="7651" spans="1:24"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c r="V7651">
        <f t="shared" si="357"/>
        <v>2013.6869999999999</v>
      </c>
      <c r="W7651" s="2">
        <f t="shared" si="358"/>
        <v>-0.3</v>
      </c>
      <c r="X7651">
        <f t="shared" si="359"/>
        <v>4</v>
      </c>
    </row>
    <row r="7652" spans="1:24"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c r="V7652">
        <f t="shared" si="357"/>
        <v>13.165199999999999</v>
      </c>
      <c r="W7652" s="2">
        <f t="shared" si="358"/>
        <v>0.33750000000000002</v>
      </c>
      <c r="X7652">
        <f t="shared" si="359"/>
        <v>4</v>
      </c>
    </row>
    <row r="7653" spans="1:24"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c r="V7653">
        <f t="shared" si="357"/>
        <v>132.88589999999999</v>
      </c>
      <c r="W7653" s="2">
        <f t="shared" si="358"/>
        <v>-0.11250000000000002</v>
      </c>
      <c r="X7653">
        <f t="shared" si="359"/>
        <v>1</v>
      </c>
    </row>
    <row r="7654" spans="1:24"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c r="V7654">
        <f t="shared" si="357"/>
        <v>143.26900000000001</v>
      </c>
      <c r="W7654" s="2">
        <f t="shared" si="358"/>
        <v>-0.21250000000000002</v>
      </c>
      <c r="X7654">
        <f t="shared" si="359"/>
        <v>1</v>
      </c>
    </row>
    <row r="7655" spans="1:24"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c r="V7655">
        <f t="shared" si="357"/>
        <v>14.083199999999998</v>
      </c>
      <c r="W7655" s="2">
        <f t="shared" si="358"/>
        <v>0.28000000000000003</v>
      </c>
      <c r="X7655">
        <f t="shared" si="359"/>
        <v>5</v>
      </c>
    </row>
    <row r="7656" spans="1:24" x14ac:dyDescent="0.2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c r="V7656">
        <f t="shared" si="357"/>
        <v>51.814399999999992</v>
      </c>
      <c r="W7656" s="2">
        <f t="shared" si="358"/>
        <v>0.36000000000000004</v>
      </c>
      <c r="X7656">
        <f t="shared" si="359"/>
        <v>2</v>
      </c>
    </row>
    <row r="7657" spans="1:24" x14ac:dyDescent="0.2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c r="V7657">
        <f t="shared" si="357"/>
        <v>13.478400000000002</v>
      </c>
      <c r="W7657" s="2">
        <f t="shared" si="358"/>
        <v>0.47999999999999993</v>
      </c>
      <c r="X7657">
        <f t="shared" si="359"/>
        <v>2</v>
      </c>
    </row>
    <row r="7658" spans="1:24"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c r="V7658">
        <f t="shared" si="357"/>
        <v>75.941599999999994</v>
      </c>
      <c r="W7658" s="2">
        <f t="shared" si="358"/>
        <v>0.29000000000000004</v>
      </c>
      <c r="X7658">
        <f t="shared" si="359"/>
        <v>0</v>
      </c>
    </row>
    <row r="7659" spans="1:24"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f t="shared" si="357"/>
        <v>110.77839999999999</v>
      </c>
      <c r="W7659" s="2">
        <f t="shared" si="358"/>
        <v>0.41000000000000003</v>
      </c>
      <c r="X7659">
        <f t="shared" si="359"/>
        <v>0</v>
      </c>
    </row>
    <row r="7660" spans="1:24" x14ac:dyDescent="0.2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c r="V7660">
        <f t="shared" si="357"/>
        <v>130.51920000000001</v>
      </c>
      <c r="W7660" s="2">
        <f t="shared" si="358"/>
        <v>-0.70000000000000007</v>
      </c>
      <c r="X7660">
        <f t="shared" si="359"/>
        <v>3</v>
      </c>
    </row>
    <row r="7661" spans="1:24" x14ac:dyDescent="0.2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c r="V7661">
        <f t="shared" si="357"/>
        <v>28.027999999999999</v>
      </c>
      <c r="W7661" s="2">
        <f t="shared" si="358"/>
        <v>0.48000000000000004</v>
      </c>
      <c r="X7661">
        <f t="shared" si="359"/>
        <v>4</v>
      </c>
    </row>
    <row r="7662" spans="1:24" x14ac:dyDescent="0.2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c r="V7662">
        <f t="shared" si="357"/>
        <v>130.4376</v>
      </c>
      <c r="W7662" s="2">
        <f t="shared" si="358"/>
        <v>-0.70000000000000007</v>
      </c>
      <c r="X7662">
        <f t="shared" si="359"/>
        <v>5</v>
      </c>
    </row>
    <row r="7663" spans="1:24" x14ac:dyDescent="0.2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c r="V7663">
        <f t="shared" si="357"/>
        <v>28.682500000000001</v>
      </c>
      <c r="W7663" s="2">
        <f t="shared" si="358"/>
        <v>-1.7500000000000002</v>
      </c>
      <c r="X7663">
        <f t="shared" si="359"/>
        <v>5</v>
      </c>
    </row>
    <row r="7664" spans="1:24" x14ac:dyDescent="0.2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f t="shared" si="357"/>
        <v>73.408000000000001</v>
      </c>
      <c r="W7664" s="2">
        <f t="shared" si="358"/>
        <v>0.26</v>
      </c>
      <c r="X7664">
        <f t="shared" si="359"/>
        <v>2</v>
      </c>
    </row>
    <row r="7665" spans="1:24"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c r="V7665">
        <f t="shared" si="357"/>
        <v>13.134</v>
      </c>
      <c r="W7665" s="2">
        <f t="shared" si="358"/>
        <v>0.17500000000000002</v>
      </c>
      <c r="X7665">
        <f t="shared" si="359"/>
        <v>6</v>
      </c>
    </row>
    <row r="7666" spans="1:24"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c r="V7666">
        <f t="shared" si="357"/>
        <v>119.5264</v>
      </c>
      <c r="W7666" s="2">
        <f t="shared" si="358"/>
        <v>0.08</v>
      </c>
      <c r="X7666">
        <f t="shared" si="359"/>
        <v>4</v>
      </c>
    </row>
    <row r="7667" spans="1:24" x14ac:dyDescent="0.2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c r="V7667">
        <f t="shared" si="357"/>
        <v>16.415999999999997</v>
      </c>
      <c r="W7667" s="2">
        <f t="shared" si="358"/>
        <v>0.46</v>
      </c>
      <c r="X7667">
        <f t="shared" si="359"/>
        <v>4</v>
      </c>
    </row>
    <row r="7668" spans="1:24" x14ac:dyDescent="0.2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f t="shared" si="357"/>
        <v>2807.9531999999999</v>
      </c>
      <c r="W7668" s="2">
        <f t="shared" si="358"/>
        <v>0.48</v>
      </c>
      <c r="X7668">
        <f t="shared" si="359"/>
        <v>4</v>
      </c>
    </row>
    <row r="7669" spans="1:24" x14ac:dyDescent="0.2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c r="V7669">
        <f t="shared" si="357"/>
        <v>84.560999999999993</v>
      </c>
      <c r="W7669" s="2">
        <f t="shared" si="358"/>
        <v>0.29000000000000004</v>
      </c>
      <c r="X7669">
        <f t="shared" si="359"/>
        <v>4</v>
      </c>
    </row>
    <row r="7670" spans="1:24"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f t="shared" si="357"/>
        <v>20.8416</v>
      </c>
      <c r="W7670" s="2">
        <f t="shared" si="358"/>
        <v>0.48</v>
      </c>
      <c r="X7670">
        <f t="shared" si="359"/>
        <v>2</v>
      </c>
    </row>
    <row r="7671" spans="1:24"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c r="V7671">
        <f t="shared" si="357"/>
        <v>31.768199999999997</v>
      </c>
      <c r="W7671" s="2">
        <f t="shared" si="358"/>
        <v>0.47000000000000003</v>
      </c>
      <c r="X7671">
        <f t="shared" si="359"/>
        <v>2</v>
      </c>
    </row>
    <row r="7672" spans="1:24"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c r="V7672">
        <f t="shared" si="357"/>
        <v>171.58680000000004</v>
      </c>
      <c r="W7672" s="2">
        <f t="shared" si="358"/>
        <v>0.33999999999999997</v>
      </c>
      <c r="X7672">
        <f t="shared" si="359"/>
        <v>2</v>
      </c>
    </row>
    <row r="7673" spans="1:24"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c r="V7673">
        <f t="shared" si="357"/>
        <v>138.49379999999999</v>
      </c>
      <c r="W7673" s="2">
        <f t="shared" si="358"/>
        <v>0.19</v>
      </c>
      <c r="X7673">
        <f t="shared" si="359"/>
        <v>2</v>
      </c>
    </row>
    <row r="7674" spans="1:24"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c r="V7674">
        <f t="shared" si="357"/>
        <v>34.293599999999998</v>
      </c>
      <c r="W7674" s="2">
        <f t="shared" si="358"/>
        <v>0.12000000000000001</v>
      </c>
      <c r="X7674">
        <f t="shared" si="359"/>
        <v>2</v>
      </c>
    </row>
    <row r="7675" spans="1:24"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f t="shared" si="357"/>
        <v>85.195000000000007</v>
      </c>
      <c r="W7675" s="2">
        <f t="shared" si="358"/>
        <v>0.44999999999999996</v>
      </c>
      <c r="X7675">
        <f t="shared" si="359"/>
        <v>2</v>
      </c>
    </row>
    <row r="7676" spans="1:24"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f t="shared" si="357"/>
        <v>446.06799999999998</v>
      </c>
      <c r="W7676" s="2">
        <f t="shared" si="358"/>
        <v>0</v>
      </c>
      <c r="X7676">
        <f t="shared" si="359"/>
        <v>2</v>
      </c>
    </row>
    <row r="7677" spans="1:24" x14ac:dyDescent="0.2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c r="V7677">
        <f t="shared" si="357"/>
        <v>111.64619999999999</v>
      </c>
      <c r="W7677" s="2">
        <f t="shared" si="358"/>
        <v>0.26999999999999996</v>
      </c>
      <c r="X7677">
        <f t="shared" si="359"/>
        <v>3</v>
      </c>
    </row>
    <row r="7678" spans="1:24" x14ac:dyDescent="0.2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c r="V7678">
        <f t="shared" si="357"/>
        <v>18.484200000000001</v>
      </c>
      <c r="W7678" s="2">
        <f t="shared" si="358"/>
        <v>0.21249999999999999</v>
      </c>
      <c r="X7678">
        <f t="shared" si="359"/>
        <v>0</v>
      </c>
    </row>
    <row r="7679" spans="1:24" x14ac:dyDescent="0.2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c r="V7679">
        <f t="shared" si="357"/>
        <v>103.68919999999999</v>
      </c>
      <c r="W7679" s="2">
        <f t="shared" si="358"/>
        <v>0.47000000000000003</v>
      </c>
      <c r="X7679">
        <f t="shared" si="359"/>
        <v>7</v>
      </c>
    </row>
    <row r="7680" spans="1:24" x14ac:dyDescent="0.2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c r="V7680">
        <f t="shared" si="357"/>
        <v>7.9181999999999997</v>
      </c>
      <c r="W7680" s="2">
        <f t="shared" si="358"/>
        <v>0.47000000000000003</v>
      </c>
      <c r="X7680">
        <f t="shared" si="359"/>
        <v>7</v>
      </c>
    </row>
    <row r="7681" spans="1:24" x14ac:dyDescent="0.2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c r="V7681">
        <f t="shared" si="357"/>
        <v>945.16800000000001</v>
      </c>
      <c r="W7681" s="2">
        <f t="shared" si="358"/>
        <v>0.44</v>
      </c>
      <c r="X7681">
        <f t="shared" si="359"/>
        <v>7</v>
      </c>
    </row>
    <row r="7682" spans="1:24" x14ac:dyDescent="0.2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f t="shared" si="357"/>
        <v>263.30919999999998</v>
      </c>
      <c r="W7682" s="2">
        <f t="shared" si="358"/>
        <v>0.23000000000000004</v>
      </c>
      <c r="X7682">
        <f t="shared" si="359"/>
        <v>7</v>
      </c>
    </row>
    <row r="7683" spans="1:24" x14ac:dyDescent="0.2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c r="V7683">
        <f t="shared" ref="V7683:V7746" si="360">R7683-U7683</f>
        <v>454.40999999999997</v>
      </c>
      <c r="W7683" s="2">
        <f t="shared" ref="W7683:W7746" si="361">U7683/R7683</f>
        <v>0.25</v>
      </c>
      <c r="X7683">
        <f t="shared" ref="X7683:X7746" si="362">D7683-C7683</f>
        <v>7</v>
      </c>
    </row>
    <row r="7684" spans="1:24" x14ac:dyDescent="0.2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c r="V7684">
        <f t="shared" si="360"/>
        <v>145.23599999999999</v>
      </c>
      <c r="W7684" s="2">
        <f t="shared" si="361"/>
        <v>0.22222222222222224</v>
      </c>
      <c r="X7684">
        <f t="shared" si="362"/>
        <v>3</v>
      </c>
    </row>
    <row r="7685" spans="1:24" x14ac:dyDescent="0.2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c r="V7685">
        <f t="shared" si="360"/>
        <v>1906.4849999999999</v>
      </c>
      <c r="W7685" s="2">
        <f t="shared" si="361"/>
        <v>0.5</v>
      </c>
      <c r="X7685">
        <f t="shared" si="362"/>
        <v>3</v>
      </c>
    </row>
    <row r="7686" spans="1:24"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c r="V7686">
        <f t="shared" si="360"/>
        <v>16.845300000000002</v>
      </c>
      <c r="W7686" s="2">
        <f t="shared" si="361"/>
        <v>0.36249999999999999</v>
      </c>
      <c r="X7686">
        <f t="shared" si="362"/>
        <v>7</v>
      </c>
    </row>
    <row r="7687" spans="1:24"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c r="V7687">
        <f t="shared" si="360"/>
        <v>438.19299999999998</v>
      </c>
      <c r="W7687" s="2">
        <f t="shared" si="361"/>
        <v>0.3</v>
      </c>
      <c r="X7687">
        <f t="shared" si="362"/>
        <v>7</v>
      </c>
    </row>
    <row r="7688" spans="1:24"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f t="shared" si="360"/>
        <v>1239.2019</v>
      </c>
      <c r="W7688" s="2">
        <f t="shared" si="361"/>
        <v>0.21000000000000002</v>
      </c>
      <c r="X7688">
        <f t="shared" si="362"/>
        <v>4</v>
      </c>
    </row>
    <row r="7689" spans="1:24"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f t="shared" si="360"/>
        <v>8.9960000000000004</v>
      </c>
      <c r="W7689" s="2">
        <f t="shared" si="361"/>
        <v>0.48</v>
      </c>
      <c r="X7689">
        <f t="shared" si="362"/>
        <v>4</v>
      </c>
    </row>
    <row r="7690" spans="1:24"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c r="V7690">
        <f t="shared" si="360"/>
        <v>97.6</v>
      </c>
      <c r="W7690" s="2">
        <f t="shared" si="361"/>
        <v>0.39</v>
      </c>
      <c r="X7690">
        <f t="shared" si="362"/>
        <v>4</v>
      </c>
    </row>
    <row r="7691" spans="1:24"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c r="V7691">
        <f t="shared" si="360"/>
        <v>129.55680000000001</v>
      </c>
      <c r="W7691" s="2">
        <f t="shared" si="361"/>
        <v>0.28000000000000003</v>
      </c>
      <c r="X7691">
        <f t="shared" si="362"/>
        <v>2</v>
      </c>
    </row>
    <row r="7692" spans="1:24"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c r="V7692">
        <f t="shared" si="360"/>
        <v>715.81080000000009</v>
      </c>
      <c r="W7692" s="2">
        <f t="shared" si="361"/>
        <v>0.18</v>
      </c>
      <c r="X7692">
        <f t="shared" si="362"/>
        <v>2</v>
      </c>
    </row>
    <row r="7693" spans="1:24"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c r="V7693">
        <f t="shared" si="360"/>
        <v>6.7392000000000012</v>
      </c>
      <c r="W7693" s="2">
        <f t="shared" si="361"/>
        <v>0.47999999999999993</v>
      </c>
      <c r="X7693">
        <f t="shared" si="362"/>
        <v>2</v>
      </c>
    </row>
    <row r="7694" spans="1:24" x14ac:dyDescent="0.2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c r="V7694">
        <f t="shared" si="360"/>
        <v>44.4</v>
      </c>
      <c r="W7694" s="2">
        <f t="shared" si="361"/>
        <v>0.5</v>
      </c>
      <c r="X7694">
        <f t="shared" si="362"/>
        <v>5</v>
      </c>
    </row>
    <row r="7695" spans="1:24" x14ac:dyDescent="0.2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c r="V7695">
        <f t="shared" si="360"/>
        <v>283.97160000000002</v>
      </c>
      <c r="W7695" s="2">
        <f t="shared" si="361"/>
        <v>0.1125</v>
      </c>
      <c r="X7695">
        <f t="shared" si="362"/>
        <v>5</v>
      </c>
    </row>
    <row r="7696" spans="1:24"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c r="V7696">
        <f t="shared" si="360"/>
        <v>153.1978</v>
      </c>
      <c r="W7696" s="2">
        <f t="shared" si="361"/>
        <v>8.7500000000000008E-2</v>
      </c>
      <c r="X7696">
        <f t="shared" si="362"/>
        <v>0</v>
      </c>
    </row>
    <row r="7697" spans="1:24" x14ac:dyDescent="0.2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f t="shared" si="360"/>
        <v>104.52450000000002</v>
      </c>
      <c r="W7697" s="2">
        <f t="shared" si="361"/>
        <v>0.36249999999999999</v>
      </c>
      <c r="X7697">
        <f t="shared" si="362"/>
        <v>3</v>
      </c>
    </row>
    <row r="7698" spans="1:24" x14ac:dyDescent="0.2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c r="V7698">
        <f t="shared" si="360"/>
        <v>13.3416</v>
      </c>
      <c r="W7698" s="2">
        <f t="shared" si="361"/>
        <v>-1.55</v>
      </c>
      <c r="X7698">
        <f t="shared" si="362"/>
        <v>3</v>
      </c>
    </row>
    <row r="7699" spans="1:24"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f t="shared" si="360"/>
        <v>731.98779999999999</v>
      </c>
      <c r="W7699" s="2">
        <f t="shared" si="361"/>
        <v>0.39</v>
      </c>
      <c r="X7699">
        <f t="shared" si="362"/>
        <v>4</v>
      </c>
    </row>
    <row r="7700" spans="1:24"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c r="V7700">
        <f t="shared" si="360"/>
        <v>71.634499999999989</v>
      </c>
      <c r="W7700" s="2">
        <f t="shared" si="361"/>
        <v>3.0000000000000002E-2</v>
      </c>
      <c r="X7700">
        <f t="shared" si="362"/>
        <v>4</v>
      </c>
    </row>
    <row r="7701" spans="1:24"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c r="V7701">
        <f t="shared" si="360"/>
        <v>19.025400000000001</v>
      </c>
      <c r="W7701" s="2">
        <f t="shared" si="361"/>
        <v>0.25999999999999995</v>
      </c>
      <c r="X7701">
        <f t="shared" si="362"/>
        <v>4</v>
      </c>
    </row>
    <row r="7702" spans="1:24"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c r="V7702">
        <f t="shared" si="360"/>
        <v>9.1584000000000003</v>
      </c>
      <c r="W7702" s="2">
        <f t="shared" si="361"/>
        <v>0.47000000000000003</v>
      </c>
      <c r="X7702">
        <f t="shared" si="362"/>
        <v>4</v>
      </c>
    </row>
    <row r="7703" spans="1:24"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c r="V7703">
        <f t="shared" si="360"/>
        <v>579.24019999999996</v>
      </c>
      <c r="W7703" s="2">
        <f t="shared" si="361"/>
        <v>-0.1</v>
      </c>
      <c r="X7703">
        <f t="shared" si="362"/>
        <v>4</v>
      </c>
    </row>
    <row r="7704" spans="1:24" x14ac:dyDescent="0.2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c r="V7704">
        <f t="shared" si="360"/>
        <v>5.8956000000000008</v>
      </c>
      <c r="W7704" s="2">
        <f t="shared" si="361"/>
        <v>0.48999999999999994</v>
      </c>
      <c r="X7704">
        <f t="shared" si="362"/>
        <v>7</v>
      </c>
    </row>
    <row r="7705" spans="1:24" x14ac:dyDescent="0.2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c r="V7705">
        <f t="shared" si="360"/>
        <v>151.17840000000001</v>
      </c>
      <c r="W7705" s="2">
        <f t="shared" si="361"/>
        <v>0.28000000000000003</v>
      </c>
      <c r="X7705">
        <f t="shared" si="362"/>
        <v>7</v>
      </c>
    </row>
    <row r="7706" spans="1:24" x14ac:dyDescent="0.2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c r="V7706">
        <f t="shared" si="360"/>
        <v>349.3152</v>
      </c>
      <c r="W7706" s="2">
        <f t="shared" si="361"/>
        <v>0.22</v>
      </c>
      <c r="X7706">
        <f t="shared" si="362"/>
        <v>7</v>
      </c>
    </row>
    <row r="7707" spans="1:24" x14ac:dyDescent="0.2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f t="shared" si="360"/>
        <v>316.78020000000004</v>
      </c>
      <c r="W7707" s="2">
        <f t="shared" si="361"/>
        <v>0.33999999999999997</v>
      </c>
      <c r="X7707">
        <f t="shared" si="362"/>
        <v>7</v>
      </c>
    </row>
    <row r="7708" spans="1:24" x14ac:dyDescent="0.2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f t="shared" si="360"/>
        <v>6.1344000000000012</v>
      </c>
      <c r="W7708" s="2">
        <f t="shared" si="361"/>
        <v>0.28999999999999998</v>
      </c>
      <c r="X7708">
        <f t="shared" si="362"/>
        <v>7</v>
      </c>
    </row>
    <row r="7709" spans="1:24"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c r="V7709">
        <f t="shared" si="360"/>
        <v>7.4752000000000001</v>
      </c>
      <c r="W7709" s="2">
        <f t="shared" si="361"/>
        <v>0.36</v>
      </c>
      <c r="X7709">
        <f t="shared" si="362"/>
        <v>4</v>
      </c>
    </row>
    <row r="7710" spans="1:24"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c r="V7710">
        <f t="shared" si="360"/>
        <v>40.266300000000001</v>
      </c>
      <c r="W7710" s="2">
        <f t="shared" si="361"/>
        <v>1.2500000000000001E-2</v>
      </c>
      <c r="X7710">
        <f t="shared" si="362"/>
        <v>4</v>
      </c>
    </row>
    <row r="7711" spans="1:24"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c r="V7711">
        <f t="shared" si="360"/>
        <v>23.2866</v>
      </c>
      <c r="W7711" s="2">
        <f t="shared" si="361"/>
        <v>-0.7</v>
      </c>
      <c r="X7711">
        <f t="shared" si="362"/>
        <v>4</v>
      </c>
    </row>
    <row r="7712" spans="1:24" x14ac:dyDescent="0.2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c r="V7712">
        <f t="shared" si="360"/>
        <v>54.875</v>
      </c>
      <c r="W7712" s="2">
        <f t="shared" si="361"/>
        <v>0.375</v>
      </c>
      <c r="X7712">
        <f t="shared" si="362"/>
        <v>5</v>
      </c>
    </row>
    <row r="7713" spans="1:24"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c r="V7713">
        <f t="shared" si="360"/>
        <v>62.361599999999996</v>
      </c>
      <c r="W7713" s="2">
        <f t="shared" si="361"/>
        <v>0.2</v>
      </c>
      <c r="X7713">
        <f t="shared" si="362"/>
        <v>2</v>
      </c>
    </row>
    <row r="7714" spans="1:24"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c r="V7714">
        <f t="shared" si="360"/>
        <v>176.6208</v>
      </c>
      <c r="W7714" s="2">
        <f t="shared" si="361"/>
        <v>-0.2</v>
      </c>
      <c r="X7714">
        <f t="shared" si="362"/>
        <v>2</v>
      </c>
    </row>
    <row r="7715" spans="1:24"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c r="V7715">
        <f t="shared" si="360"/>
        <v>31.768199999999997</v>
      </c>
      <c r="W7715" s="2">
        <f t="shared" si="361"/>
        <v>0.33750000000000002</v>
      </c>
      <c r="X7715">
        <f t="shared" si="362"/>
        <v>2</v>
      </c>
    </row>
    <row r="7716" spans="1:24" x14ac:dyDescent="0.2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c r="V7716">
        <f t="shared" si="360"/>
        <v>177.68459999999999</v>
      </c>
      <c r="W7716" s="2">
        <f t="shared" si="361"/>
        <v>0.29000000000000004</v>
      </c>
      <c r="X7716">
        <f t="shared" si="362"/>
        <v>2</v>
      </c>
    </row>
    <row r="7717" spans="1:24" x14ac:dyDescent="0.2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c r="V7717">
        <f t="shared" si="360"/>
        <v>40.266300000000001</v>
      </c>
      <c r="W7717" s="2">
        <f t="shared" si="361"/>
        <v>1.2500000000000001E-2</v>
      </c>
      <c r="X7717">
        <f t="shared" si="362"/>
        <v>5</v>
      </c>
    </row>
    <row r="7718" spans="1:24" x14ac:dyDescent="0.2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c r="V7718">
        <f t="shared" si="360"/>
        <v>20.350000000000001</v>
      </c>
      <c r="W7718" s="2">
        <f t="shared" si="361"/>
        <v>0.3125</v>
      </c>
      <c r="X7718">
        <f t="shared" si="362"/>
        <v>6</v>
      </c>
    </row>
    <row r="7719" spans="1:24" x14ac:dyDescent="0.2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c r="V7719">
        <f t="shared" si="360"/>
        <v>3.2946</v>
      </c>
      <c r="W7719" s="2">
        <f t="shared" si="361"/>
        <v>-0.70000000000000007</v>
      </c>
      <c r="X7719">
        <f t="shared" si="362"/>
        <v>6</v>
      </c>
    </row>
    <row r="7720" spans="1:24"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c r="V7720">
        <f t="shared" si="360"/>
        <v>108.77280000000002</v>
      </c>
      <c r="W7720" s="2">
        <f t="shared" si="361"/>
        <v>0.31999999999999995</v>
      </c>
      <c r="X7720">
        <f t="shared" si="362"/>
        <v>5</v>
      </c>
    </row>
    <row r="7721" spans="1:24" x14ac:dyDescent="0.2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c r="V7721">
        <f t="shared" si="360"/>
        <v>44.044800000000002</v>
      </c>
      <c r="W7721" s="2">
        <f t="shared" si="361"/>
        <v>0.25999999999999995</v>
      </c>
      <c r="X7721">
        <f t="shared" si="362"/>
        <v>5</v>
      </c>
    </row>
    <row r="7722" spans="1:24" x14ac:dyDescent="0.2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f t="shared" si="360"/>
        <v>9.2644000000000002</v>
      </c>
      <c r="W7722" s="2">
        <f t="shared" si="361"/>
        <v>0.47000000000000003</v>
      </c>
      <c r="X7722">
        <f t="shared" si="362"/>
        <v>5</v>
      </c>
    </row>
    <row r="7723" spans="1:24" x14ac:dyDescent="0.2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c r="V7723">
        <f t="shared" si="360"/>
        <v>8.5592000000000006</v>
      </c>
      <c r="W7723" s="2">
        <f t="shared" si="361"/>
        <v>0.35</v>
      </c>
      <c r="X7723">
        <f t="shared" si="362"/>
        <v>5</v>
      </c>
    </row>
    <row r="7724" spans="1:24"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c r="V7724">
        <f t="shared" si="360"/>
        <v>28.518000000000001</v>
      </c>
      <c r="W7724" s="2">
        <f t="shared" si="361"/>
        <v>0.3</v>
      </c>
      <c r="X7724">
        <f t="shared" si="362"/>
        <v>4</v>
      </c>
    </row>
    <row r="7725" spans="1:24"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c r="V7725">
        <f t="shared" si="360"/>
        <v>182.45579999999998</v>
      </c>
      <c r="W7725" s="2">
        <f t="shared" si="361"/>
        <v>-1.4285714285714285E-2</v>
      </c>
      <c r="X7725">
        <f t="shared" si="362"/>
        <v>4</v>
      </c>
    </row>
    <row r="7726" spans="1:24"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c r="V7726">
        <f t="shared" si="360"/>
        <v>268.36499999999995</v>
      </c>
      <c r="W7726" s="2">
        <f t="shared" si="361"/>
        <v>6.25E-2</v>
      </c>
      <c r="X7726">
        <f t="shared" si="362"/>
        <v>4</v>
      </c>
    </row>
    <row r="7727" spans="1:24"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c r="V7727">
        <f t="shared" si="360"/>
        <v>29.0688</v>
      </c>
      <c r="W7727" s="2">
        <f t="shared" si="361"/>
        <v>-0.2</v>
      </c>
      <c r="X7727">
        <f t="shared" si="362"/>
        <v>4</v>
      </c>
    </row>
    <row r="7728" spans="1:24"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f t="shared" si="360"/>
        <v>414.42</v>
      </c>
      <c r="W7728" s="2">
        <f t="shared" si="361"/>
        <v>-0.25</v>
      </c>
      <c r="X7728">
        <f t="shared" si="362"/>
        <v>4</v>
      </c>
    </row>
    <row r="7729" spans="1:24"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c r="V7729">
        <f t="shared" si="360"/>
        <v>11.2128</v>
      </c>
      <c r="W7729" s="2">
        <f t="shared" si="361"/>
        <v>0.36</v>
      </c>
      <c r="X7729">
        <f t="shared" si="362"/>
        <v>4</v>
      </c>
    </row>
    <row r="7730" spans="1:24" x14ac:dyDescent="0.2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f t="shared" si="360"/>
        <v>13.615200000000002</v>
      </c>
      <c r="W7730" s="2">
        <f t="shared" si="361"/>
        <v>0.23749999999999999</v>
      </c>
      <c r="X7730">
        <f t="shared" si="362"/>
        <v>6</v>
      </c>
    </row>
    <row r="7731" spans="1:24" x14ac:dyDescent="0.2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c r="V7731">
        <f t="shared" si="360"/>
        <v>507.5718</v>
      </c>
      <c r="W7731" s="2">
        <f t="shared" si="361"/>
        <v>-0.17499999999999999</v>
      </c>
      <c r="X7731">
        <f t="shared" si="362"/>
        <v>5</v>
      </c>
    </row>
    <row r="7732" spans="1:24"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c r="V7732">
        <f t="shared" si="360"/>
        <v>316.61040000000003</v>
      </c>
      <c r="W7732" s="2">
        <f t="shared" si="361"/>
        <v>-8.7499999999999994E-2</v>
      </c>
      <c r="X7732">
        <f t="shared" si="362"/>
        <v>6</v>
      </c>
    </row>
    <row r="7733" spans="1:24"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c r="V7733">
        <f t="shared" si="360"/>
        <v>78.957999999999998</v>
      </c>
      <c r="W7733" s="2">
        <f t="shared" si="361"/>
        <v>0.3125</v>
      </c>
      <c r="X7733">
        <f t="shared" si="362"/>
        <v>3</v>
      </c>
    </row>
    <row r="7734" spans="1:24" x14ac:dyDescent="0.2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c r="V7734">
        <f t="shared" si="360"/>
        <v>6.9472000000000005</v>
      </c>
      <c r="W7734" s="2">
        <f t="shared" si="361"/>
        <v>0.35</v>
      </c>
      <c r="X7734">
        <f t="shared" si="362"/>
        <v>6</v>
      </c>
    </row>
    <row r="7735" spans="1:24"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c r="V7735">
        <f t="shared" si="360"/>
        <v>9.7103999999999999</v>
      </c>
      <c r="W7735" s="2">
        <f t="shared" si="361"/>
        <v>0.36250000000000004</v>
      </c>
      <c r="X7735">
        <f t="shared" si="362"/>
        <v>4</v>
      </c>
    </row>
    <row r="7736" spans="1:24"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c r="V7736">
        <f t="shared" si="360"/>
        <v>7.2035999999999998</v>
      </c>
      <c r="W7736" s="2">
        <f t="shared" si="361"/>
        <v>0.42000000000000004</v>
      </c>
      <c r="X7736">
        <f t="shared" si="362"/>
        <v>5</v>
      </c>
    </row>
    <row r="7737" spans="1:24"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f t="shared" si="360"/>
        <v>10.1088</v>
      </c>
      <c r="W7737" s="2">
        <f t="shared" si="361"/>
        <v>0.48000000000000004</v>
      </c>
      <c r="X7737">
        <f t="shared" si="362"/>
        <v>4</v>
      </c>
    </row>
    <row r="7738" spans="1:24"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c r="V7738">
        <f t="shared" si="360"/>
        <v>43.97999999999999</v>
      </c>
      <c r="W7738" s="2">
        <f t="shared" si="361"/>
        <v>0.37500000000000006</v>
      </c>
      <c r="X7738">
        <f t="shared" si="362"/>
        <v>7</v>
      </c>
    </row>
    <row r="7739" spans="1:24"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c r="V7739">
        <f t="shared" si="360"/>
        <v>11.246400000000001</v>
      </c>
      <c r="W7739" s="2">
        <f t="shared" si="361"/>
        <v>0.11249999999999999</v>
      </c>
      <c r="X7739">
        <f t="shared" si="362"/>
        <v>2</v>
      </c>
    </row>
    <row r="7740" spans="1:24" x14ac:dyDescent="0.2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c r="V7740">
        <f t="shared" si="360"/>
        <v>46.774000000000001</v>
      </c>
      <c r="W7740" s="2">
        <f t="shared" si="361"/>
        <v>0.48</v>
      </c>
      <c r="X7740">
        <f t="shared" si="362"/>
        <v>7</v>
      </c>
    </row>
    <row r="7741" spans="1:24"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c r="V7741">
        <f t="shared" si="360"/>
        <v>3.5531999999999999</v>
      </c>
      <c r="W7741" s="2">
        <f t="shared" si="361"/>
        <v>0.46</v>
      </c>
      <c r="X7741">
        <f t="shared" si="362"/>
        <v>5</v>
      </c>
    </row>
    <row r="7742" spans="1:24"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c r="V7742">
        <f t="shared" si="360"/>
        <v>66.492999999999995</v>
      </c>
      <c r="W7742" s="2">
        <f t="shared" si="361"/>
        <v>0.3</v>
      </c>
      <c r="X7742">
        <f t="shared" si="362"/>
        <v>5</v>
      </c>
    </row>
    <row r="7743" spans="1:24"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c r="V7743">
        <f t="shared" si="360"/>
        <v>21.949999999999996</v>
      </c>
      <c r="W7743" s="2">
        <f t="shared" si="361"/>
        <v>0.375</v>
      </c>
      <c r="X7743">
        <f t="shared" si="362"/>
        <v>2</v>
      </c>
    </row>
    <row r="7744" spans="1:24"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c r="V7744">
        <f t="shared" si="360"/>
        <v>13.478400000000002</v>
      </c>
      <c r="W7744" s="2">
        <f t="shared" si="361"/>
        <v>0.47999999999999993</v>
      </c>
      <c r="X7744">
        <f t="shared" si="362"/>
        <v>7</v>
      </c>
    </row>
    <row r="7745" spans="1:24"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c r="V7745">
        <f t="shared" si="360"/>
        <v>4.2187999999999999</v>
      </c>
      <c r="W7745" s="2">
        <f t="shared" si="361"/>
        <v>0.47000000000000003</v>
      </c>
      <c r="X7745">
        <f t="shared" si="362"/>
        <v>5</v>
      </c>
    </row>
    <row r="7746" spans="1:24"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c r="V7746">
        <f t="shared" si="360"/>
        <v>413.88810000000001</v>
      </c>
      <c r="W7746" s="2">
        <f t="shared" si="361"/>
        <v>0.26999999999999996</v>
      </c>
      <c r="X7746">
        <f t="shared" si="362"/>
        <v>5</v>
      </c>
    </row>
    <row r="7747" spans="1:24"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c r="V7747">
        <f t="shared" ref="V7747:V7810" si="363">R7747-U7747</f>
        <v>6.9863999999999997</v>
      </c>
      <c r="W7747" s="2">
        <f t="shared" ref="W7747:W7810" si="364">U7747/R7747</f>
        <v>0.29000000000000004</v>
      </c>
      <c r="X7747">
        <f t="shared" ref="X7747:X7810" si="365">D7747-C7747</f>
        <v>5</v>
      </c>
    </row>
    <row r="7748" spans="1:24"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f t="shared" si="363"/>
        <v>20.709</v>
      </c>
      <c r="W7748" s="2">
        <f t="shared" si="364"/>
        <v>0.1875</v>
      </c>
      <c r="X7748">
        <f t="shared" si="365"/>
        <v>4</v>
      </c>
    </row>
    <row r="7749" spans="1:24" x14ac:dyDescent="0.2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c r="V7749">
        <f t="shared" si="363"/>
        <v>7.2576000000000001</v>
      </c>
      <c r="W7749" s="2">
        <f t="shared" si="364"/>
        <v>0.04</v>
      </c>
      <c r="X7749">
        <f t="shared" si="365"/>
        <v>2</v>
      </c>
    </row>
    <row r="7750" spans="1:24"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c r="V7750">
        <f t="shared" si="363"/>
        <v>41.371200000000002</v>
      </c>
      <c r="W7750" s="2">
        <f t="shared" si="364"/>
        <v>0.32</v>
      </c>
      <c r="X7750">
        <f t="shared" si="365"/>
        <v>6</v>
      </c>
    </row>
    <row r="7751" spans="1:24"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f t="shared" si="363"/>
        <v>391.53480000000002</v>
      </c>
      <c r="W7751" s="2">
        <f t="shared" si="364"/>
        <v>0.13</v>
      </c>
      <c r="X7751">
        <f t="shared" si="365"/>
        <v>6</v>
      </c>
    </row>
    <row r="7752" spans="1:24"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f t="shared" si="363"/>
        <v>17.992000000000001</v>
      </c>
      <c r="W7752" s="2">
        <f t="shared" si="364"/>
        <v>0.48</v>
      </c>
      <c r="X7752">
        <f t="shared" si="365"/>
        <v>6</v>
      </c>
    </row>
    <row r="7753" spans="1:24"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f t="shared" si="363"/>
        <v>327.57900000000006</v>
      </c>
      <c r="W7753" s="2">
        <f t="shared" si="364"/>
        <v>0.3</v>
      </c>
      <c r="X7753">
        <f t="shared" si="365"/>
        <v>6</v>
      </c>
    </row>
    <row r="7754" spans="1:24"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c r="V7754">
        <f t="shared" si="363"/>
        <v>17.170400000000001</v>
      </c>
      <c r="W7754" s="2">
        <f t="shared" si="364"/>
        <v>0.48</v>
      </c>
      <c r="X7754">
        <f t="shared" si="365"/>
        <v>6</v>
      </c>
    </row>
    <row r="7755" spans="1:24" x14ac:dyDescent="0.2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c r="V7755">
        <f t="shared" si="363"/>
        <v>16.02</v>
      </c>
      <c r="W7755" s="2">
        <f t="shared" si="364"/>
        <v>6.25E-2</v>
      </c>
      <c r="X7755">
        <f t="shared" si="365"/>
        <v>3</v>
      </c>
    </row>
    <row r="7756" spans="1:24"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c r="V7756">
        <f t="shared" si="363"/>
        <v>2.6696</v>
      </c>
      <c r="W7756" s="2">
        <f t="shared" si="364"/>
        <v>0.11249999999999999</v>
      </c>
      <c r="X7756">
        <f t="shared" si="365"/>
        <v>2</v>
      </c>
    </row>
    <row r="7757" spans="1:24"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c r="V7757">
        <f t="shared" si="363"/>
        <v>174.35599999999999</v>
      </c>
      <c r="W7757" s="2">
        <f t="shared" si="364"/>
        <v>0.35</v>
      </c>
      <c r="X7757">
        <f t="shared" si="365"/>
        <v>4</v>
      </c>
    </row>
    <row r="7758" spans="1:24"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c r="V7758">
        <f t="shared" si="363"/>
        <v>323.37</v>
      </c>
      <c r="W7758" s="2">
        <f t="shared" si="364"/>
        <v>0.25</v>
      </c>
      <c r="X7758">
        <f t="shared" si="365"/>
        <v>4</v>
      </c>
    </row>
    <row r="7759" spans="1:24"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c r="V7759">
        <f t="shared" si="363"/>
        <v>31.392000000000003</v>
      </c>
      <c r="W7759" s="2">
        <f t="shared" si="364"/>
        <v>0.27999999999999997</v>
      </c>
      <c r="X7759">
        <f t="shared" si="365"/>
        <v>3</v>
      </c>
    </row>
    <row r="7760" spans="1:24"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c r="V7760">
        <f t="shared" si="363"/>
        <v>123.96</v>
      </c>
      <c r="W7760" s="2">
        <f t="shared" si="364"/>
        <v>0.2</v>
      </c>
      <c r="X7760">
        <f t="shared" si="365"/>
        <v>3</v>
      </c>
    </row>
    <row r="7761" spans="1:24"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c r="V7761">
        <f t="shared" si="363"/>
        <v>10.108799999999999</v>
      </c>
      <c r="W7761" s="2">
        <f t="shared" si="364"/>
        <v>0.35000000000000003</v>
      </c>
      <c r="X7761">
        <f t="shared" si="365"/>
        <v>4</v>
      </c>
    </row>
    <row r="7762" spans="1:24" x14ac:dyDescent="0.2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c r="V7762">
        <f t="shared" si="363"/>
        <v>28.490400000000001</v>
      </c>
      <c r="W7762" s="2">
        <f t="shared" si="364"/>
        <v>0.32500000000000001</v>
      </c>
      <c r="X7762">
        <f t="shared" si="365"/>
        <v>5</v>
      </c>
    </row>
    <row r="7763" spans="1:24" x14ac:dyDescent="0.2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c r="V7763">
        <f t="shared" si="363"/>
        <v>6.7392000000000003</v>
      </c>
      <c r="W7763" s="2">
        <f t="shared" si="364"/>
        <v>0.35</v>
      </c>
      <c r="X7763">
        <f t="shared" si="365"/>
        <v>3</v>
      </c>
    </row>
    <row r="7764" spans="1:24"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c r="V7764">
        <f t="shared" si="363"/>
        <v>1.6680000000000001</v>
      </c>
      <c r="W7764" s="2">
        <f t="shared" si="364"/>
        <v>0.25</v>
      </c>
      <c r="X7764">
        <f t="shared" si="365"/>
        <v>2</v>
      </c>
    </row>
    <row r="7765" spans="1:24" x14ac:dyDescent="0.2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c r="V7765">
        <f t="shared" si="363"/>
        <v>39.495599999999996</v>
      </c>
      <c r="W7765" s="2">
        <f t="shared" si="364"/>
        <v>0.47000000000000003</v>
      </c>
      <c r="X7765">
        <f t="shared" si="365"/>
        <v>4</v>
      </c>
    </row>
    <row r="7766" spans="1:24" x14ac:dyDescent="0.2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c r="V7766">
        <f t="shared" si="363"/>
        <v>12.263999999999999</v>
      </c>
      <c r="W7766" s="2">
        <f t="shared" si="364"/>
        <v>0.30000000000000004</v>
      </c>
      <c r="X7766">
        <f t="shared" si="365"/>
        <v>0</v>
      </c>
    </row>
    <row r="7767" spans="1:24" x14ac:dyDescent="0.2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c r="V7767">
        <f t="shared" si="363"/>
        <v>1406.1210000000001</v>
      </c>
      <c r="W7767" s="2">
        <f t="shared" si="364"/>
        <v>0.21</v>
      </c>
      <c r="X7767">
        <f t="shared" si="365"/>
        <v>0</v>
      </c>
    </row>
    <row r="7768" spans="1:24" x14ac:dyDescent="0.2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c r="V7768">
        <f t="shared" si="363"/>
        <v>160.52700000000002</v>
      </c>
      <c r="W7768" s="2">
        <f t="shared" si="364"/>
        <v>0.26999999999999996</v>
      </c>
      <c r="X7768">
        <f t="shared" si="365"/>
        <v>0</v>
      </c>
    </row>
    <row r="7769" spans="1:24"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f t="shared" si="363"/>
        <v>6.4367999999999999</v>
      </c>
      <c r="W7769" s="2">
        <f t="shared" si="364"/>
        <v>9.9999999999999992E-2</v>
      </c>
      <c r="X7769">
        <f t="shared" si="365"/>
        <v>2</v>
      </c>
    </row>
    <row r="7770" spans="1:24"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c r="V7770">
        <f t="shared" si="363"/>
        <v>17.367999999999999</v>
      </c>
      <c r="W7770" s="2">
        <f t="shared" si="364"/>
        <v>0.35000000000000003</v>
      </c>
      <c r="X7770">
        <f t="shared" si="365"/>
        <v>5</v>
      </c>
    </row>
    <row r="7771" spans="1:24" x14ac:dyDescent="0.2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c r="V7771">
        <f t="shared" si="363"/>
        <v>948.7518</v>
      </c>
      <c r="W7771" s="2">
        <f t="shared" si="364"/>
        <v>8.7499999999999994E-2</v>
      </c>
      <c r="X7771">
        <f t="shared" si="365"/>
        <v>0</v>
      </c>
    </row>
    <row r="7772" spans="1:24" x14ac:dyDescent="0.2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c r="V7772">
        <f t="shared" si="363"/>
        <v>32.171999999999997</v>
      </c>
      <c r="W7772" s="2">
        <f t="shared" si="364"/>
        <v>0.3</v>
      </c>
      <c r="X7772">
        <f t="shared" si="365"/>
        <v>0</v>
      </c>
    </row>
    <row r="7773" spans="1:24" x14ac:dyDescent="0.2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c r="V7773">
        <f t="shared" si="363"/>
        <v>760.98</v>
      </c>
      <c r="W7773" s="2">
        <f t="shared" si="364"/>
        <v>-0.66666666666666663</v>
      </c>
      <c r="X7773">
        <f t="shared" si="365"/>
        <v>7</v>
      </c>
    </row>
    <row r="7774" spans="1:24" x14ac:dyDescent="0.2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c r="V7774">
        <f t="shared" si="363"/>
        <v>11099.963</v>
      </c>
      <c r="W7774" s="2">
        <f t="shared" si="364"/>
        <v>-1.4666666666666668</v>
      </c>
      <c r="X7774">
        <f t="shared" si="365"/>
        <v>7</v>
      </c>
    </row>
    <row r="7775" spans="1:24" x14ac:dyDescent="0.2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c r="V7775">
        <f t="shared" si="363"/>
        <v>47.980800000000002</v>
      </c>
      <c r="W7775" s="2">
        <f t="shared" si="364"/>
        <v>0.2</v>
      </c>
      <c r="X7775">
        <f t="shared" si="365"/>
        <v>7</v>
      </c>
    </row>
    <row r="7776" spans="1:24"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f t="shared" si="363"/>
        <v>3.2436000000000003</v>
      </c>
      <c r="W7776" s="2">
        <f t="shared" si="364"/>
        <v>0.47</v>
      </c>
      <c r="X7776">
        <f t="shared" si="365"/>
        <v>2</v>
      </c>
    </row>
    <row r="7777" spans="1:24"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c r="V7777">
        <f t="shared" si="363"/>
        <v>8.0153999999999996</v>
      </c>
      <c r="W7777" s="2">
        <f t="shared" si="364"/>
        <v>0.26999999999999996</v>
      </c>
      <c r="X7777">
        <f t="shared" si="365"/>
        <v>4</v>
      </c>
    </row>
    <row r="7778" spans="1:24"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c r="V7778">
        <f t="shared" si="363"/>
        <v>4.2444000000000006</v>
      </c>
      <c r="W7778" s="2">
        <f t="shared" si="364"/>
        <v>0.46</v>
      </c>
      <c r="X7778">
        <f t="shared" si="365"/>
        <v>4</v>
      </c>
    </row>
    <row r="7779" spans="1:24"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c r="V7779">
        <f t="shared" si="363"/>
        <v>37.558500000000002</v>
      </c>
      <c r="W7779" s="2">
        <f t="shared" si="364"/>
        <v>0.27</v>
      </c>
      <c r="X7779">
        <f t="shared" si="365"/>
        <v>4</v>
      </c>
    </row>
    <row r="7780" spans="1:24"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c r="V7780">
        <f t="shared" si="363"/>
        <v>23.159999999999997</v>
      </c>
      <c r="W7780" s="2">
        <f t="shared" si="364"/>
        <v>0.37500000000000006</v>
      </c>
      <c r="X7780">
        <f t="shared" si="365"/>
        <v>4</v>
      </c>
    </row>
    <row r="7781" spans="1:24"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c r="V7781">
        <f t="shared" si="363"/>
        <v>148.86159999999998</v>
      </c>
      <c r="W7781" s="2">
        <f t="shared" si="364"/>
        <v>0.27</v>
      </c>
      <c r="X7781">
        <f t="shared" si="365"/>
        <v>4</v>
      </c>
    </row>
    <row r="7782" spans="1:24"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c r="V7782">
        <f t="shared" si="363"/>
        <v>21.578799999999998</v>
      </c>
      <c r="W7782" s="2">
        <f t="shared" si="364"/>
        <v>0.27</v>
      </c>
      <c r="X7782">
        <f t="shared" si="365"/>
        <v>4</v>
      </c>
    </row>
    <row r="7783" spans="1:24" x14ac:dyDescent="0.2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c r="V7783">
        <f t="shared" si="363"/>
        <v>23.133600000000001</v>
      </c>
      <c r="W7783" s="2">
        <f t="shared" si="364"/>
        <v>-1.7</v>
      </c>
      <c r="X7783">
        <f t="shared" si="365"/>
        <v>4</v>
      </c>
    </row>
    <row r="7784" spans="1:24" x14ac:dyDescent="0.2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f t="shared" si="363"/>
        <v>41.288799999999995</v>
      </c>
      <c r="W7784" s="2">
        <f t="shared" si="364"/>
        <v>8.7500000000000008E-2</v>
      </c>
      <c r="X7784">
        <f t="shared" si="365"/>
        <v>2</v>
      </c>
    </row>
    <row r="7785" spans="1:24" x14ac:dyDescent="0.2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c r="V7785">
        <f t="shared" si="363"/>
        <v>1168.4000000000001</v>
      </c>
      <c r="W7785" s="2">
        <f t="shared" si="364"/>
        <v>-0.33333333333333337</v>
      </c>
      <c r="X7785">
        <f t="shared" si="365"/>
        <v>2</v>
      </c>
    </row>
    <row r="7786" spans="1:24" x14ac:dyDescent="0.2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c r="V7786">
        <f t="shared" si="363"/>
        <v>220.13400000000001</v>
      </c>
      <c r="W7786" s="2">
        <f t="shared" si="364"/>
        <v>-0.1875</v>
      </c>
      <c r="X7786">
        <f t="shared" si="365"/>
        <v>2</v>
      </c>
    </row>
    <row r="7787" spans="1:24" x14ac:dyDescent="0.2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c r="V7787">
        <f t="shared" si="363"/>
        <v>13.281799999999999</v>
      </c>
      <c r="W7787" s="2">
        <f t="shared" si="364"/>
        <v>0.47000000000000003</v>
      </c>
      <c r="X7787">
        <f t="shared" si="365"/>
        <v>7</v>
      </c>
    </row>
    <row r="7788" spans="1:24"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c r="V7788">
        <f t="shared" si="363"/>
        <v>7.6585000000000001</v>
      </c>
      <c r="W7788" s="2">
        <f t="shared" si="364"/>
        <v>-1.6500000000000001</v>
      </c>
      <c r="X7788">
        <f t="shared" si="365"/>
        <v>3</v>
      </c>
    </row>
    <row r="7789" spans="1:24"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c r="V7789">
        <f t="shared" si="363"/>
        <v>5.4284999999999997</v>
      </c>
      <c r="W7789" s="2">
        <f t="shared" si="364"/>
        <v>0.3125</v>
      </c>
      <c r="X7789">
        <f t="shared" si="365"/>
        <v>3</v>
      </c>
    </row>
    <row r="7790" spans="1:24"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c r="V7790">
        <f t="shared" si="363"/>
        <v>32.781599999999997</v>
      </c>
      <c r="W7790" s="2">
        <f t="shared" si="364"/>
        <v>-0.45</v>
      </c>
      <c r="X7790">
        <f t="shared" si="365"/>
        <v>3</v>
      </c>
    </row>
    <row r="7791" spans="1:24"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c r="V7791">
        <f t="shared" si="363"/>
        <v>20.988</v>
      </c>
      <c r="W7791" s="2">
        <f t="shared" si="364"/>
        <v>0.3125</v>
      </c>
      <c r="X7791">
        <f t="shared" si="365"/>
        <v>3</v>
      </c>
    </row>
    <row r="7792" spans="1:24"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c r="V7792">
        <f t="shared" si="363"/>
        <v>8.2314000000000007</v>
      </c>
      <c r="W7792" s="2">
        <f t="shared" si="364"/>
        <v>-0.70000000000000007</v>
      </c>
      <c r="X7792">
        <f t="shared" si="365"/>
        <v>0</v>
      </c>
    </row>
    <row r="7793" spans="1:24"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c r="V7793">
        <f t="shared" si="363"/>
        <v>4.68</v>
      </c>
      <c r="W7793" s="2">
        <f t="shared" si="364"/>
        <v>-1.5999999999999999</v>
      </c>
      <c r="X7793">
        <f t="shared" si="365"/>
        <v>5</v>
      </c>
    </row>
    <row r="7794" spans="1:24"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c r="V7794">
        <f t="shared" si="363"/>
        <v>41.483400000000003</v>
      </c>
      <c r="W7794" s="2">
        <f t="shared" si="364"/>
        <v>-3.7499999999999999E-2</v>
      </c>
      <c r="X7794">
        <f t="shared" si="365"/>
        <v>3</v>
      </c>
    </row>
    <row r="7795" spans="1:24"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c r="V7795">
        <f t="shared" si="363"/>
        <v>16.524000000000001</v>
      </c>
      <c r="W7795" s="2">
        <f t="shared" si="364"/>
        <v>0.49</v>
      </c>
      <c r="X7795">
        <f t="shared" si="365"/>
        <v>3</v>
      </c>
    </row>
    <row r="7796" spans="1:24"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f t="shared" si="363"/>
        <v>48.94</v>
      </c>
      <c r="W7796" s="2">
        <f t="shared" si="364"/>
        <v>0.5</v>
      </c>
      <c r="X7796">
        <f t="shared" si="365"/>
        <v>3</v>
      </c>
    </row>
    <row r="7797" spans="1:24"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c r="V7797">
        <f t="shared" si="363"/>
        <v>276.45120000000003</v>
      </c>
      <c r="W7797" s="2">
        <f t="shared" si="364"/>
        <v>9.9999999999999992E-2</v>
      </c>
      <c r="X7797">
        <f t="shared" si="365"/>
        <v>6</v>
      </c>
    </row>
    <row r="7798" spans="1:24" x14ac:dyDescent="0.2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c r="V7798">
        <f t="shared" si="363"/>
        <v>13.718999999999999</v>
      </c>
      <c r="W7798" s="2">
        <f t="shared" si="364"/>
        <v>0.49</v>
      </c>
      <c r="X7798">
        <f t="shared" si="365"/>
        <v>4</v>
      </c>
    </row>
    <row r="7799" spans="1:24"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c r="V7799">
        <f t="shared" si="363"/>
        <v>24.915299999999998</v>
      </c>
      <c r="W7799" s="2">
        <f t="shared" si="364"/>
        <v>0.47000000000000003</v>
      </c>
      <c r="X7799">
        <f t="shared" si="365"/>
        <v>3</v>
      </c>
    </row>
    <row r="7800" spans="1:24"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c r="V7800">
        <f t="shared" si="363"/>
        <v>333.69290000000001</v>
      </c>
      <c r="W7800" s="2">
        <f t="shared" si="364"/>
        <v>0.28999999999999998</v>
      </c>
      <c r="X7800">
        <f t="shared" si="365"/>
        <v>3</v>
      </c>
    </row>
    <row r="7801" spans="1:24"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c r="V7801">
        <f t="shared" si="363"/>
        <v>205.53659999999999</v>
      </c>
      <c r="W7801" s="2">
        <f t="shared" si="364"/>
        <v>1.1111111111111112E-2</v>
      </c>
      <c r="X7801">
        <f t="shared" si="365"/>
        <v>3</v>
      </c>
    </row>
    <row r="7802" spans="1:24"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c r="V7802">
        <f t="shared" si="363"/>
        <v>401.87070000000006</v>
      </c>
      <c r="W7802" s="2">
        <f t="shared" si="364"/>
        <v>-0.23749999999999999</v>
      </c>
      <c r="X7802">
        <f t="shared" si="365"/>
        <v>5</v>
      </c>
    </row>
    <row r="7803" spans="1:24"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c r="V7803">
        <f t="shared" si="363"/>
        <v>25.907199999999996</v>
      </c>
      <c r="W7803" s="2">
        <f t="shared" si="364"/>
        <v>0.36000000000000004</v>
      </c>
      <c r="X7803">
        <f t="shared" si="365"/>
        <v>5</v>
      </c>
    </row>
    <row r="7804" spans="1:24"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c r="V7804">
        <f t="shared" si="363"/>
        <v>7.8</v>
      </c>
      <c r="W7804" s="2">
        <f t="shared" si="364"/>
        <v>0.35000000000000003</v>
      </c>
      <c r="X7804">
        <f t="shared" si="365"/>
        <v>4</v>
      </c>
    </row>
    <row r="7805" spans="1:24"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c r="V7805">
        <f t="shared" si="363"/>
        <v>783.06959999999992</v>
      </c>
      <c r="W7805" s="2">
        <f t="shared" si="364"/>
        <v>-8.7500000000000008E-2</v>
      </c>
      <c r="X7805">
        <f t="shared" si="365"/>
        <v>4</v>
      </c>
    </row>
    <row r="7806" spans="1:24"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c r="V7806">
        <f t="shared" si="363"/>
        <v>30.190999999999999</v>
      </c>
      <c r="W7806" s="2">
        <f t="shared" si="364"/>
        <v>-0.18750000000000003</v>
      </c>
      <c r="X7806">
        <f t="shared" si="365"/>
        <v>4</v>
      </c>
    </row>
    <row r="7807" spans="1:24"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c r="V7807">
        <f t="shared" si="363"/>
        <v>2.4991999999999996</v>
      </c>
      <c r="W7807" s="2">
        <f t="shared" si="364"/>
        <v>0.11250000000000002</v>
      </c>
      <c r="X7807">
        <f t="shared" si="365"/>
        <v>4</v>
      </c>
    </row>
    <row r="7808" spans="1:24"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c r="V7808">
        <f t="shared" si="363"/>
        <v>5.7672000000000008</v>
      </c>
      <c r="W7808" s="2">
        <f t="shared" si="364"/>
        <v>-0.8</v>
      </c>
      <c r="X7808">
        <f t="shared" si="365"/>
        <v>4</v>
      </c>
    </row>
    <row r="7809" spans="1:24"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c r="V7809">
        <f t="shared" si="363"/>
        <v>55.490400000000001</v>
      </c>
      <c r="W7809" s="2">
        <f t="shared" si="364"/>
        <v>-0.8</v>
      </c>
      <c r="X7809">
        <f t="shared" si="365"/>
        <v>5</v>
      </c>
    </row>
    <row r="7810" spans="1:24"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c r="V7810">
        <f t="shared" si="363"/>
        <v>41.664000000000001</v>
      </c>
      <c r="W7810" s="2">
        <f t="shared" si="364"/>
        <v>0.125</v>
      </c>
      <c r="X7810">
        <f t="shared" si="365"/>
        <v>5</v>
      </c>
    </row>
    <row r="7811" spans="1:24"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c r="V7811">
        <f t="shared" ref="V7811:V7874" si="366">R7811-U7811</f>
        <v>97.905600000000007</v>
      </c>
      <c r="W7811" s="2">
        <f t="shared" ref="W7811:W7874" si="367">U7811/R7811</f>
        <v>9.9999999999999992E-2</v>
      </c>
      <c r="X7811">
        <f t="shared" ref="X7811:X7874" si="368">D7811-C7811</f>
        <v>5</v>
      </c>
    </row>
    <row r="7812" spans="1:24"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c r="V7812">
        <f t="shared" si="366"/>
        <v>2.6234999999999995</v>
      </c>
      <c r="W7812" s="2">
        <f t="shared" si="367"/>
        <v>0.45000000000000007</v>
      </c>
      <c r="X7812">
        <f t="shared" si="368"/>
        <v>1</v>
      </c>
    </row>
    <row r="7813" spans="1:24"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c r="V7813">
        <f t="shared" si="366"/>
        <v>5.9052000000000007</v>
      </c>
      <c r="W7813" s="2">
        <f t="shared" si="367"/>
        <v>0.26</v>
      </c>
      <c r="X7813">
        <f t="shared" si="368"/>
        <v>1</v>
      </c>
    </row>
    <row r="7814" spans="1:24"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c r="V7814">
        <f t="shared" si="366"/>
        <v>597.61080000000004</v>
      </c>
      <c r="W7814" s="2">
        <f t="shared" si="367"/>
        <v>-8.5714285714285715E-2</v>
      </c>
      <c r="X7814">
        <f t="shared" si="368"/>
        <v>1</v>
      </c>
    </row>
    <row r="7815" spans="1:24"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c r="V7815">
        <f t="shared" si="366"/>
        <v>5.9136000000000006</v>
      </c>
      <c r="W7815" s="2">
        <f t="shared" si="367"/>
        <v>0.43999999999999995</v>
      </c>
      <c r="X7815">
        <f t="shared" si="368"/>
        <v>1</v>
      </c>
    </row>
    <row r="7816" spans="1:24" x14ac:dyDescent="0.2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f t="shared" si="366"/>
        <v>1356.7092</v>
      </c>
      <c r="W7816" s="2">
        <f t="shared" si="367"/>
        <v>9.4117647058823528E-2</v>
      </c>
      <c r="X7816">
        <f t="shared" si="368"/>
        <v>2</v>
      </c>
    </row>
    <row r="7817" spans="1:24" x14ac:dyDescent="0.2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c r="V7817">
        <f t="shared" si="366"/>
        <v>21.024000000000001</v>
      </c>
      <c r="W7817" s="2">
        <f t="shared" si="367"/>
        <v>-0.2</v>
      </c>
      <c r="X7817">
        <f t="shared" si="368"/>
        <v>2</v>
      </c>
    </row>
    <row r="7818" spans="1:24"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f t="shared" si="366"/>
        <v>83.782799999999995</v>
      </c>
      <c r="W7818" s="2">
        <f t="shared" si="367"/>
        <v>0.26</v>
      </c>
      <c r="X7818">
        <f t="shared" si="368"/>
        <v>5</v>
      </c>
    </row>
    <row r="7819" spans="1:24"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c r="V7819">
        <f t="shared" si="366"/>
        <v>18.298800000000004</v>
      </c>
      <c r="W7819" s="2">
        <f t="shared" si="367"/>
        <v>0.48999999999999994</v>
      </c>
      <c r="X7819">
        <f t="shared" si="368"/>
        <v>5</v>
      </c>
    </row>
    <row r="7820" spans="1:24"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c r="V7820">
        <f t="shared" si="366"/>
        <v>2891.6846999999998</v>
      </c>
      <c r="W7820" s="2">
        <f t="shared" si="367"/>
        <v>0.36250000000000004</v>
      </c>
      <c r="X7820">
        <f t="shared" si="368"/>
        <v>5</v>
      </c>
    </row>
    <row r="7821" spans="1:24"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c r="V7821">
        <f t="shared" si="366"/>
        <v>6.1567999999999996</v>
      </c>
      <c r="W7821" s="2">
        <f t="shared" si="367"/>
        <v>0.48000000000000004</v>
      </c>
      <c r="X7821">
        <f t="shared" si="368"/>
        <v>4</v>
      </c>
    </row>
    <row r="7822" spans="1:24" x14ac:dyDescent="0.2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c r="V7822">
        <f t="shared" si="366"/>
        <v>432.7002</v>
      </c>
      <c r="W7822" s="2">
        <f t="shared" si="367"/>
        <v>0.27</v>
      </c>
      <c r="X7822">
        <f t="shared" si="368"/>
        <v>2</v>
      </c>
    </row>
    <row r="7823" spans="1:24"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c r="V7823">
        <f t="shared" si="366"/>
        <v>104.6925</v>
      </c>
      <c r="W7823" s="2">
        <f t="shared" si="367"/>
        <v>6.25E-2</v>
      </c>
      <c r="X7823">
        <f t="shared" si="368"/>
        <v>3</v>
      </c>
    </row>
    <row r="7824" spans="1:24" x14ac:dyDescent="0.2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f t="shared" si="366"/>
        <v>6.1344000000000012</v>
      </c>
      <c r="W7824" s="2">
        <f t="shared" si="367"/>
        <v>0.28999999999999998</v>
      </c>
      <c r="X7824">
        <f t="shared" si="368"/>
        <v>6</v>
      </c>
    </row>
    <row r="7825" spans="1:24" x14ac:dyDescent="0.2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c r="V7825">
        <f t="shared" si="366"/>
        <v>97.480500000000006</v>
      </c>
      <c r="W7825" s="2">
        <f t="shared" si="367"/>
        <v>0.35</v>
      </c>
      <c r="X7825">
        <f t="shared" si="368"/>
        <v>6</v>
      </c>
    </row>
    <row r="7826" spans="1:24"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c r="V7826">
        <f t="shared" si="366"/>
        <v>215.41399999999999</v>
      </c>
      <c r="W7826" s="2">
        <f t="shared" si="367"/>
        <v>7.5000000000000011E-2</v>
      </c>
      <c r="X7826">
        <f t="shared" si="368"/>
        <v>7</v>
      </c>
    </row>
    <row r="7827" spans="1:24" x14ac:dyDescent="0.2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c r="V7827">
        <f t="shared" si="366"/>
        <v>75.734999999999999</v>
      </c>
      <c r="W7827" s="2">
        <f t="shared" si="367"/>
        <v>0.16666666666666666</v>
      </c>
      <c r="X7827">
        <f t="shared" si="368"/>
        <v>4</v>
      </c>
    </row>
    <row r="7828" spans="1:24" x14ac:dyDescent="0.2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c r="V7828">
        <f t="shared" si="366"/>
        <v>470.61039999999997</v>
      </c>
      <c r="W7828" s="2">
        <f t="shared" si="367"/>
        <v>7.5000000000000011E-2</v>
      </c>
      <c r="X7828">
        <f t="shared" si="368"/>
        <v>5</v>
      </c>
    </row>
    <row r="7829" spans="1:24" x14ac:dyDescent="0.2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c r="V7829">
        <f t="shared" si="366"/>
        <v>6.6906000000000008</v>
      </c>
      <c r="W7829" s="2">
        <f t="shared" si="367"/>
        <v>0.32499999999999996</v>
      </c>
      <c r="X7829">
        <f t="shared" si="368"/>
        <v>5</v>
      </c>
    </row>
    <row r="7830" spans="1:24" x14ac:dyDescent="0.2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c r="V7830">
        <f t="shared" si="366"/>
        <v>57.542400000000001</v>
      </c>
      <c r="W7830" s="2">
        <f t="shared" si="367"/>
        <v>0.1</v>
      </c>
      <c r="X7830">
        <f t="shared" si="368"/>
        <v>5</v>
      </c>
    </row>
    <row r="7831" spans="1:24" x14ac:dyDescent="0.2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c r="V7831">
        <f t="shared" si="366"/>
        <v>44.044800000000002</v>
      </c>
      <c r="W7831" s="2">
        <f t="shared" si="367"/>
        <v>0.25999999999999995</v>
      </c>
      <c r="X7831">
        <f t="shared" si="368"/>
        <v>5</v>
      </c>
    </row>
    <row r="7832" spans="1:24" x14ac:dyDescent="0.2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c r="V7832">
        <f t="shared" si="366"/>
        <v>272.97899999999998</v>
      </c>
      <c r="W7832" s="2">
        <f t="shared" si="367"/>
        <v>0.125</v>
      </c>
      <c r="X7832">
        <f t="shared" si="368"/>
        <v>5</v>
      </c>
    </row>
    <row r="7833" spans="1:24" x14ac:dyDescent="0.2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c r="V7833">
        <f t="shared" si="366"/>
        <v>32.728799999999993</v>
      </c>
      <c r="W7833" s="2">
        <f t="shared" si="367"/>
        <v>0.35000000000000003</v>
      </c>
      <c r="X7833">
        <f t="shared" si="368"/>
        <v>5</v>
      </c>
    </row>
    <row r="7834" spans="1:24"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c r="V7834">
        <f t="shared" si="366"/>
        <v>17.2224</v>
      </c>
      <c r="W7834" s="2">
        <f t="shared" si="367"/>
        <v>0.1</v>
      </c>
      <c r="X7834">
        <f t="shared" si="368"/>
        <v>4</v>
      </c>
    </row>
    <row r="7835" spans="1:24"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c r="V7835">
        <f t="shared" si="366"/>
        <v>10.988</v>
      </c>
      <c r="W7835" s="2">
        <f t="shared" si="367"/>
        <v>0.16250000000000001</v>
      </c>
      <c r="X7835">
        <f t="shared" si="368"/>
        <v>4</v>
      </c>
    </row>
    <row r="7836" spans="1:24"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c r="V7836">
        <f t="shared" si="366"/>
        <v>256.666</v>
      </c>
      <c r="W7836" s="2">
        <f t="shared" si="367"/>
        <v>-6.25E-2</v>
      </c>
      <c r="X7836">
        <f t="shared" si="368"/>
        <v>4</v>
      </c>
    </row>
    <row r="7837" spans="1:24"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c r="V7837">
        <f t="shared" si="366"/>
        <v>437.92700000000002</v>
      </c>
      <c r="W7837" s="2">
        <f t="shared" si="367"/>
        <v>8.7500000000000008E-2</v>
      </c>
      <c r="X7837">
        <f t="shared" si="368"/>
        <v>4</v>
      </c>
    </row>
    <row r="7838" spans="1:24"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c r="V7838">
        <f t="shared" si="366"/>
        <v>318.65360000000004</v>
      </c>
      <c r="W7838" s="2">
        <f t="shared" si="367"/>
        <v>-3.7499999999999999E-2</v>
      </c>
      <c r="X7838">
        <f t="shared" si="368"/>
        <v>5</v>
      </c>
    </row>
    <row r="7839" spans="1:24"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c r="V7839">
        <f t="shared" si="366"/>
        <v>6.8039999999999994</v>
      </c>
      <c r="W7839" s="2">
        <f t="shared" si="367"/>
        <v>0.46</v>
      </c>
      <c r="X7839">
        <f t="shared" si="368"/>
        <v>5</v>
      </c>
    </row>
    <row r="7840" spans="1:24"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f t="shared" si="366"/>
        <v>102.38719999999999</v>
      </c>
      <c r="W7840" s="2">
        <f t="shared" si="367"/>
        <v>0.36</v>
      </c>
      <c r="X7840">
        <f t="shared" si="368"/>
        <v>5</v>
      </c>
    </row>
    <row r="7841" spans="1:24" x14ac:dyDescent="0.2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c r="V7841">
        <f t="shared" si="366"/>
        <v>3.2436000000000003</v>
      </c>
      <c r="W7841" s="2">
        <f t="shared" si="367"/>
        <v>0.47</v>
      </c>
      <c r="X7841">
        <f t="shared" si="368"/>
        <v>5</v>
      </c>
    </row>
    <row r="7842" spans="1:24" x14ac:dyDescent="0.2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c r="V7842">
        <f t="shared" si="366"/>
        <v>1078.0952</v>
      </c>
      <c r="W7842" s="2">
        <f t="shared" si="367"/>
        <v>0.09</v>
      </c>
      <c r="X7842">
        <f t="shared" si="368"/>
        <v>5</v>
      </c>
    </row>
    <row r="7843" spans="1:24"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c r="V7843">
        <f t="shared" si="366"/>
        <v>32.171999999999997</v>
      </c>
      <c r="W7843" s="2">
        <f t="shared" si="367"/>
        <v>0.3</v>
      </c>
      <c r="X7843">
        <f t="shared" si="368"/>
        <v>5</v>
      </c>
    </row>
    <row r="7844" spans="1:24"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c r="V7844">
        <f t="shared" si="366"/>
        <v>31.346999999999998</v>
      </c>
      <c r="W7844" s="2">
        <f t="shared" si="367"/>
        <v>0.46</v>
      </c>
      <c r="X7844">
        <f t="shared" si="368"/>
        <v>4</v>
      </c>
    </row>
    <row r="7845" spans="1:24"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c r="V7845">
        <f t="shared" si="366"/>
        <v>37.065600000000003</v>
      </c>
      <c r="W7845" s="2">
        <f t="shared" si="367"/>
        <v>0.48</v>
      </c>
      <c r="X7845">
        <f t="shared" si="368"/>
        <v>4</v>
      </c>
    </row>
    <row r="7846" spans="1:24"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c r="V7846">
        <f t="shared" si="366"/>
        <v>145.7304</v>
      </c>
      <c r="W7846" s="2">
        <f t="shared" si="367"/>
        <v>-0.17142857142857143</v>
      </c>
      <c r="X7846">
        <f t="shared" si="368"/>
        <v>4</v>
      </c>
    </row>
    <row r="7847" spans="1:24" x14ac:dyDescent="0.2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f t="shared" si="366"/>
        <v>85.195000000000007</v>
      </c>
      <c r="W7847" s="2">
        <f t="shared" si="367"/>
        <v>0.44999999999999996</v>
      </c>
      <c r="X7847">
        <f t="shared" si="368"/>
        <v>5</v>
      </c>
    </row>
    <row r="7848" spans="1:24" x14ac:dyDescent="0.2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f t="shared" si="366"/>
        <v>1310.3160000000003</v>
      </c>
      <c r="W7848" s="2">
        <f t="shared" si="367"/>
        <v>0.3</v>
      </c>
      <c r="X7848">
        <f t="shared" si="368"/>
        <v>5</v>
      </c>
    </row>
    <row r="7849" spans="1:24" x14ac:dyDescent="0.2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c r="V7849">
        <f t="shared" si="366"/>
        <v>23.073599999999999</v>
      </c>
      <c r="W7849" s="2">
        <f t="shared" si="367"/>
        <v>-0.42499999999999999</v>
      </c>
      <c r="X7849">
        <f t="shared" si="368"/>
        <v>4</v>
      </c>
    </row>
    <row r="7850" spans="1:24" x14ac:dyDescent="0.2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c r="V7850">
        <f t="shared" si="366"/>
        <v>22.723199999999999</v>
      </c>
      <c r="W7850" s="2">
        <f t="shared" si="367"/>
        <v>-0.19999999999999998</v>
      </c>
      <c r="X7850">
        <f t="shared" si="368"/>
        <v>4</v>
      </c>
    </row>
    <row r="7851" spans="1:24" x14ac:dyDescent="0.2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c r="V7851">
        <f t="shared" si="366"/>
        <v>15.84</v>
      </c>
      <c r="W7851" s="2">
        <f t="shared" si="367"/>
        <v>-0.25</v>
      </c>
      <c r="X7851">
        <f t="shared" si="368"/>
        <v>4</v>
      </c>
    </row>
    <row r="7852" spans="1:24" x14ac:dyDescent="0.2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f t="shared" si="366"/>
        <v>3.2759999999999998</v>
      </c>
      <c r="W7852" s="2">
        <f t="shared" si="367"/>
        <v>0.35</v>
      </c>
      <c r="X7852">
        <f t="shared" si="368"/>
        <v>4</v>
      </c>
    </row>
    <row r="7853" spans="1:24"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c r="V7853">
        <f t="shared" si="366"/>
        <v>5.491200000000001</v>
      </c>
      <c r="W7853" s="2">
        <f t="shared" si="367"/>
        <v>0.35</v>
      </c>
      <c r="X7853">
        <f t="shared" si="368"/>
        <v>6</v>
      </c>
    </row>
    <row r="7854" spans="1:24"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c r="V7854">
        <f t="shared" si="366"/>
        <v>73.396799999999999</v>
      </c>
      <c r="W7854" s="2">
        <f t="shared" si="367"/>
        <v>-2.5999999999999996</v>
      </c>
      <c r="X7854">
        <f t="shared" si="368"/>
        <v>6</v>
      </c>
    </row>
    <row r="7855" spans="1:24"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c r="V7855">
        <f t="shared" si="366"/>
        <v>5.079600000000001</v>
      </c>
      <c r="W7855" s="2">
        <f t="shared" si="367"/>
        <v>0.48999999999999994</v>
      </c>
      <c r="X7855">
        <f t="shared" si="368"/>
        <v>4</v>
      </c>
    </row>
    <row r="7856" spans="1:24"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c r="V7856">
        <f t="shared" si="366"/>
        <v>230.86079999999998</v>
      </c>
      <c r="W7856" s="2">
        <f t="shared" si="367"/>
        <v>0.28000000000000003</v>
      </c>
      <c r="X7856">
        <f t="shared" si="368"/>
        <v>5</v>
      </c>
    </row>
    <row r="7857" spans="1:24"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c r="V7857">
        <f t="shared" si="366"/>
        <v>28.6</v>
      </c>
      <c r="W7857" s="2">
        <f t="shared" si="367"/>
        <v>0.44999999999999996</v>
      </c>
      <c r="X7857">
        <f t="shared" si="368"/>
        <v>5</v>
      </c>
    </row>
    <row r="7858" spans="1:24" x14ac:dyDescent="0.2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c r="V7858">
        <f t="shared" si="366"/>
        <v>16.6296</v>
      </c>
      <c r="W7858" s="2">
        <f t="shared" si="367"/>
        <v>0.35</v>
      </c>
      <c r="X7858">
        <f t="shared" si="368"/>
        <v>2</v>
      </c>
    </row>
    <row r="7859" spans="1:24" x14ac:dyDescent="0.2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c r="V7859">
        <f t="shared" si="366"/>
        <v>329.44</v>
      </c>
      <c r="W7859" s="2">
        <f t="shared" si="367"/>
        <v>0.28999999999999998</v>
      </c>
      <c r="X7859">
        <f t="shared" si="368"/>
        <v>2</v>
      </c>
    </row>
    <row r="7860" spans="1:24" x14ac:dyDescent="0.2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c r="V7860">
        <f t="shared" si="366"/>
        <v>158.0865</v>
      </c>
      <c r="W7860" s="2">
        <f t="shared" si="367"/>
        <v>0.33</v>
      </c>
      <c r="X7860">
        <f t="shared" si="368"/>
        <v>2</v>
      </c>
    </row>
    <row r="7861" spans="1:24" x14ac:dyDescent="0.2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f t="shared" si="366"/>
        <v>21.978000000000002</v>
      </c>
      <c r="W7861" s="2">
        <f t="shared" si="367"/>
        <v>0.44999999999999996</v>
      </c>
      <c r="X7861">
        <f t="shared" si="368"/>
        <v>2</v>
      </c>
    </row>
    <row r="7862" spans="1:24" x14ac:dyDescent="0.2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c r="V7862">
        <f t="shared" si="366"/>
        <v>30.88</v>
      </c>
      <c r="W7862" s="2">
        <f t="shared" si="367"/>
        <v>-0.66666666666666674</v>
      </c>
      <c r="X7862">
        <f t="shared" si="368"/>
        <v>4</v>
      </c>
    </row>
    <row r="7863" spans="1:24"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c r="V7863">
        <f t="shared" si="366"/>
        <v>14.498999999999999</v>
      </c>
      <c r="W7863" s="2">
        <f t="shared" si="367"/>
        <v>0.19</v>
      </c>
      <c r="X7863">
        <f t="shared" si="368"/>
        <v>5</v>
      </c>
    </row>
    <row r="7864" spans="1:24"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f t="shared" si="366"/>
        <v>81.96</v>
      </c>
      <c r="W7864" s="2">
        <f t="shared" si="367"/>
        <v>0</v>
      </c>
      <c r="X7864">
        <f t="shared" si="368"/>
        <v>5</v>
      </c>
    </row>
    <row r="7865" spans="1:24"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c r="V7865">
        <f t="shared" si="366"/>
        <v>337.51080000000002</v>
      </c>
      <c r="W7865" s="2">
        <f t="shared" si="367"/>
        <v>-0.23750000000000002</v>
      </c>
      <c r="X7865">
        <f t="shared" si="368"/>
        <v>5</v>
      </c>
    </row>
    <row r="7866" spans="1:24"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c r="V7866">
        <f t="shared" si="366"/>
        <v>11.7912</v>
      </c>
      <c r="W7866" s="2">
        <f t="shared" si="367"/>
        <v>0.36249999999999999</v>
      </c>
      <c r="X7866">
        <f t="shared" si="368"/>
        <v>5</v>
      </c>
    </row>
    <row r="7867" spans="1:24"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c r="V7867">
        <f t="shared" si="366"/>
        <v>392.20400000000001</v>
      </c>
      <c r="W7867" s="2">
        <f t="shared" si="367"/>
        <v>0.1125</v>
      </c>
      <c r="X7867">
        <f t="shared" si="368"/>
        <v>5</v>
      </c>
    </row>
    <row r="7868" spans="1:24"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c r="V7868">
        <f t="shared" si="366"/>
        <v>319.40999999999997</v>
      </c>
      <c r="W7868" s="2">
        <f t="shared" si="367"/>
        <v>-1.5</v>
      </c>
      <c r="X7868">
        <f t="shared" si="368"/>
        <v>5</v>
      </c>
    </row>
    <row r="7869" spans="1:24"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f t="shared" si="366"/>
        <v>86.5488</v>
      </c>
      <c r="W7869" s="2">
        <f t="shared" si="367"/>
        <v>0.48</v>
      </c>
      <c r="X7869">
        <f t="shared" si="368"/>
        <v>5</v>
      </c>
    </row>
    <row r="7870" spans="1:24" x14ac:dyDescent="0.2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f t="shared" si="366"/>
        <v>7.225200000000001</v>
      </c>
      <c r="W7870" s="2">
        <f t="shared" si="367"/>
        <v>0.45999999999999996</v>
      </c>
      <c r="X7870">
        <f t="shared" si="368"/>
        <v>6</v>
      </c>
    </row>
    <row r="7871" spans="1:24" x14ac:dyDescent="0.2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c r="V7871">
        <f t="shared" si="366"/>
        <v>26.7</v>
      </c>
      <c r="W7871" s="2">
        <f t="shared" si="367"/>
        <v>-0.1125</v>
      </c>
      <c r="X7871">
        <f t="shared" si="368"/>
        <v>6</v>
      </c>
    </row>
    <row r="7872" spans="1:24"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f t="shared" si="366"/>
        <v>15.585600000000001</v>
      </c>
      <c r="W7872" s="2">
        <f t="shared" si="367"/>
        <v>0.36249999999999993</v>
      </c>
      <c r="X7872">
        <f t="shared" si="368"/>
        <v>4</v>
      </c>
    </row>
    <row r="7873" spans="1:24" x14ac:dyDescent="0.2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c r="V7873">
        <f t="shared" si="366"/>
        <v>3.2032000000000003</v>
      </c>
      <c r="W7873" s="2">
        <f t="shared" si="367"/>
        <v>0.48</v>
      </c>
      <c r="X7873">
        <f t="shared" si="368"/>
        <v>4</v>
      </c>
    </row>
    <row r="7874" spans="1:24" x14ac:dyDescent="0.2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c r="V7874">
        <f t="shared" si="366"/>
        <v>812.18319999999994</v>
      </c>
      <c r="W7874" s="2">
        <f t="shared" si="367"/>
        <v>0.1125</v>
      </c>
      <c r="X7874">
        <f t="shared" si="368"/>
        <v>4</v>
      </c>
    </row>
    <row r="7875" spans="1:24" x14ac:dyDescent="0.2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c r="V7875">
        <f t="shared" ref="V7875:V7938" si="369">R7875-U7875</f>
        <v>4.7080000000000002</v>
      </c>
      <c r="W7875" s="2">
        <f t="shared" ref="W7875:W7938" si="370">U7875/R7875</f>
        <v>0.44999999999999996</v>
      </c>
      <c r="X7875">
        <f t="shared" ref="X7875:X7938" si="371">D7875-C7875</f>
        <v>4</v>
      </c>
    </row>
    <row r="7876" spans="1:24" x14ac:dyDescent="0.2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c r="V7876">
        <f t="shared" si="369"/>
        <v>51.844599999999993</v>
      </c>
      <c r="W7876" s="2">
        <f t="shared" si="370"/>
        <v>0.47000000000000003</v>
      </c>
      <c r="X7876">
        <f t="shared" si="371"/>
        <v>4</v>
      </c>
    </row>
    <row r="7877" spans="1:24"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c r="V7877">
        <f t="shared" si="369"/>
        <v>19.828800000000001</v>
      </c>
      <c r="W7877" s="2">
        <f t="shared" si="370"/>
        <v>0.36249999999999999</v>
      </c>
      <c r="X7877">
        <f t="shared" si="371"/>
        <v>6</v>
      </c>
    </row>
    <row r="7878" spans="1:24"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c r="V7878">
        <f t="shared" si="369"/>
        <v>10.3378</v>
      </c>
      <c r="W7878" s="2">
        <f t="shared" si="370"/>
        <v>7.4999999999999997E-2</v>
      </c>
      <c r="X7878">
        <f t="shared" si="371"/>
        <v>6</v>
      </c>
    </row>
    <row r="7879" spans="1:24"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f t="shared" si="369"/>
        <v>3.2759999999999998</v>
      </c>
      <c r="W7879" s="2">
        <f t="shared" si="370"/>
        <v>0.35</v>
      </c>
      <c r="X7879">
        <f t="shared" si="371"/>
        <v>6</v>
      </c>
    </row>
    <row r="7880" spans="1:24" x14ac:dyDescent="0.2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c r="V7880">
        <f t="shared" si="369"/>
        <v>544.89599999999996</v>
      </c>
      <c r="W7880" s="2">
        <f t="shared" si="370"/>
        <v>-1.2500000000000002</v>
      </c>
      <c r="X7880">
        <f t="shared" si="371"/>
        <v>5</v>
      </c>
    </row>
    <row r="7881" spans="1:24"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c r="V7881">
        <f t="shared" si="369"/>
        <v>455.18759999999997</v>
      </c>
      <c r="W7881" s="2">
        <f t="shared" si="370"/>
        <v>-0.35000000000000003</v>
      </c>
      <c r="X7881">
        <f t="shared" si="371"/>
        <v>7</v>
      </c>
    </row>
    <row r="7882" spans="1:24" x14ac:dyDescent="0.2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c r="V7882">
        <f t="shared" si="369"/>
        <v>12.3432</v>
      </c>
      <c r="W7882" s="2">
        <f t="shared" si="370"/>
        <v>7.4999999999999997E-2</v>
      </c>
      <c r="X7882">
        <f t="shared" si="371"/>
        <v>3</v>
      </c>
    </row>
    <row r="7883" spans="1:24" x14ac:dyDescent="0.2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c r="V7883">
        <f t="shared" si="369"/>
        <v>66.198599999999999</v>
      </c>
      <c r="W7883" s="2">
        <f t="shared" si="370"/>
        <v>0.13750000000000001</v>
      </c>
      <c r="X7883">
        <f t="shared" si="371"/>
        <v>3</v>
      </c>
    </row>
    <row r="7884" spans="1:24" x14ac:dyDescent="0.2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c r="V7884">
        <f t="shared" si="369"/>
        <v>88.264799999999994</v>
      </c>
      <c r="W7884" s="2">
        <f t="shared" si="370"/>
        <v>0.13749999999999998</v>
      </c>
      <c r="X7884">
        <f t="shared" si="371"/>
        <v>3</v>
      </c>
    </row>
    <row r="7885" spans="1:24" x14ac:dyDescent="0.2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c r="V7885">
        <f t="shared" si="369"/>
        <v>6.5790000000000006</v>
      </c>
      <c r="W7885" s="2">
        <f t="shared" si="370"/>
        <v>0.36249999999999999</v>
      </c>
      <c r="X7885">
        <f t="shared" si="371"/>
        <v>3</v>
      </c>
    </row>
    <row r="7886" spans="1:24" x14ac:dyDescent="0.2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c r="V7886">
        <f t="shared" si="369"/>
        <v>41.405000000000001</v>
      </c>
      <c r="W7886" s="2">
        <f t="shared" si="370"/>
        <v>0.125</v>
      </c>
      <c r="X7886">
        <f t="shared" si="371"/>
        <v>3</v>
      </c>
    </row>
    <row r="7887" spans="1:24" x14ac:dyDescent="0.2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c r="V7887">
        <f t="shared" si="369"/>
        <v>16.363199999999999</v>
      </c>
      <c r="W7887" s="2">
        <f t="shared" si="370"/>
        <v>0.3</v>
      </c>
      <c r="X7887">
        <f t="shared" si="371"/>
        <v>3</v>
      </c>
    </row>
    <row r="7888" spans="1:24" x14ac:dyDescent="0.2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c r="V7888">
        <f t="shared" si="369"/>
        <v>13.375999999999999</v>
      </c>
      <c r="W7888" s="2">
        <f t="shared" si="370"/>
        <v>0.2</v>
      </c>
      <c r="X7888">
        <f t="shared" si="371"/>
        <v>3</v>
      </c>
    </row>
    <row r="7889" spans="1:24" x14ac:dyDescent="0.2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c r="V7889">
        <f t="shared" si="369"/>
        <v>11.536799999999999</v>
      </c>
      <c r="W7889" s="2">
        <f t="shared" si="370"/>
        <v>0.28749999999999998</v>
      </c>
      <c r="X7889">
        <f t="shared" si="371"/>
        <v>3</v>
      </c>
    </row>
    <row r="7890" spans="1:24"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c r="V7890">
        <f t="shared" si="369"/>
        <v>16.847999999999999</v>
      </c>
      <c r="W7890" s="2">
        <f t="shared" si="370"/>
        <v>0.48</v>
      </c>
      <c r="X7890">
        <f t="shared" si="371"/>
        <v>6</v>
      </c>
    </row>
    <row r="7891" spans="1:24"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f t="shared" si="369"/>
        <v>14.5197</v>
      </c>
      <c r="W7891" s="2">
        <f t="shared" si="370"/>
        <v>0.27</v>
      </c>
      <c r="X7891">
        <f t="shared" si="371"/>
        <v>4</v>
      </c>
    </row>
    <row r="7892" spans="1:24"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c r="V7892">
        <f t="shared" si="369"/>
        <v>227.98860000000002</v>
      </c>
      <c r="W7892" s="2">
        <f t="shared" si="370"/>
        <v>0.43</v>
      </c>
      <c r="X7892">
        <f t="shared" si="371"/>
        <v>4</v>
      </c>
    </row>
    <row r="7893" spans="1:24"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c r="V7893">
        <f t="shared" si="369"/>
        <v>206.31000000000003</v>
      </c>
      <c r="W7893" s="2">
        <f t="shared" si="370"/>
        <v>0.39999999999999997</v>
      </c>
      <c r="X7893">
        <f t="shared" si="371"/>
        <v>4</v>
      </c>
    </row>
    <row r="7894" spans="1:24"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c r="V7894">
        <f t="shared" si="369"/>
        <v>56.349599999999995</v>
      </c>
      <c r="W7894" s="2">
        <f t="shared" si="370"/>
        <v>0.47000000000000003</v>
      </c>
      <c r="X7894">
        <f t="shared" si="371"/>
        <v>4</v>
      </c>
    </row>
    <row r="7895" spans="1:24"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c r="V7895">
        <f t="shared" si="369"/>
        <v>9.57</v>
      </c>
      <c r="W7895" s="2">
        <f t="shared" si="370"/>
        <v>0.3125</v>
      </c>
      <c r="X7895">
        <f t="shared" si="371"/>
        <v>7</v>
      </c>
    </row>
    <row r="7896" spans="1:24"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c r="V7896">
        <f t="shared" si="369"/>
        <v>42.024000000000008</v>
      </c>
      <c r="W7896" s="2">
        <f t="shared" si="370"/>
        <v>0.48999999999999994</v>
      </c>
      <c r="X7896">
        <f t="shared" si="371"/>
        <v>4</v>
      </c>
    </row>
    <row r="7897" spans="1:24"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c r="V7897">
        <f t="shared" si="369"/>
        <v>3.1824000000000003</v>
      </c>
      <c r="W7897" s="2">
        <f t="shared" si="370"/>
        <v>0.48999999999999994</v>
      </c>
      <c r="X7897">
        <f t="shared" si="371"/>
        <v>4</v>
      </c>
    </row>
    <row r="7898" spans="1:24"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c r="V7898">
        <f t="shared" si="369"/>
        <v>228.39839999999998</v>
      </c>
      <c r="W7898" s="2">
        <f t="shared" si="370"/>
        <v>0.49</v>
      </c>
      <c r="X7898">
        <f t="shared" si="371"/>
        <v>4</v>
      </c>
    </row>
    <row r="7899" spans="1:24"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c r="V7899">
        <f t="shared" si="369"/>
        <v>241.4426</v>
      </c>
      <c r="W7899" s="2">
        <f t="shared" si="370"/>
        <v>0.1125</v>
      </c>
      <c r="X7899">
        <f t="shared" si="371"/>
        <v>5</v>
      </c>
    </row>
    <row r="7900" spans="1:24"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c r="V7900">
        <f t="shared" si="369"/>
        <v>2852.4282000000003</v>
      </c>
      <c r="W7900" s="2">
        <f t="shared" si="370"/>
        <v>-0.76666666666666661</v>
      </c>
      <c r="X7900">
        <f t="shared" si="371"/>
        <v>5</v>
      </c>
    </row>
    <row r="7901" spans="1:24"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c r="V7901">
        <f t="shared" si="369"/>
        <v>15.200000000000001</v>
      </c>
      <c r="W7901" s="2">
        <f t="shared" si="370"/>
        <v>0.37499999999999994</v>
      </c>
      <c r="X7901">
        <f t="shared" si="371"/>
        <v>5</v>
      </c>
    </row>
    <row r="7902" spans="1:24"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c r="V7902">
        <f t="shared" si="369"/>
        <v>1.1088</v>
      </c>
      <c r="W7902" s="2">
        <f t="shared" si="370"/>
        <v>0.3</v>
      </c>
      <c r="X7902">
        <f t="shared" si="371"/>
        <v>5</v>
      </c>
    </row>
    <row r="7903" spans="1:24"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c r="V7903">
        <f t="shared" si="369"/>
        <v>31.984000000000002</v>
      </c>
      <c r="W7903" s="2">
        <f t="shared" si="370"/>
        <v>0</v>
      </c>
      <c r="X7903">
        <f t="shared" si="371"/>
        <v>5</v>
      </c>
    </row>
    <row r="7904" spans="1:24"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c r="V7904">
        <f t="shared" si="369"/>
        <v>9.963000000000001</v>
      </c>
      <c r="W7904" s="2">
        <f t="shared" si="370"/>
        <v>0.32500000000000001</v>
      </c>
      <c r="X7904">
        <f t="shared" si="371"/>
        <v>5</v>
      </c>
    </row>
    <row r="7905" spans="1:24"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c r="V7905">
        <f t="shared" si="369"/>
        <v>375.98760000000004</v>
      </c>
      <c r="W7905" s="2">
        <f t="shared" si="370"/>
        <v>0.1125</v>
      </c>
      <c r="X7905">
        <f t="shared" si="371"/>
        <v>5</v>
      </c>
    </row>
    <row r="7906" spans="1:24"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c r="V7906">
        <f t="shared" si="369"/>
        <v>49.816000000000003</v>
      </c>
      <c r="W7906" s="2">
        <f t="shared" si="370"/>
        <v>0.35000000000000003</v>
      </c>
      <c r="X7906">
        <f t="shared" si="371"/>
        <v>6</v>
      </c>
    </row>
    <row r="7907" spans="1:24"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f t="shared" si="369"/>
        <v>2.7900000000000005</v>
      </c>
      <c r="W7907" s="2">
        <f t="shared" si="370"/>
        <v>0.37499999999999994</v>
      </c>
      <c r="X7907">
        <f t="shared" si="371"/>
        <v>7</v>
      </c>
    </row>
    <row r="7908" spans="1:24"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c r="V7908">
        <f t="shared" si="369"/>
        <v>10.89</v>
      </c>
      <c r="W7908" s="2">
        <f t="shared" si="370"/>
        <v>-1.75</v>
      </c>
      <c r="X7908">
        <f t="shared" si="371"/>
        <v>7</v>
      </c>
    </row>
    <row r="7909" spans="1:24" x14ac:dyDescent="0.2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c r="V7909">
        <f t="shared" si="369"/>
        <v>536.73</v>
      </c>
      <c r="W7909" s="2">
        <f t="shared" si="370"/>
        <v>0.25</v>
      </c>
      <c r="X7909">
        <f t="shared" si="371"/>
        <v>3</v>
      </c>
    </row>
    <row r="7910" spans="1:24" x14ac:dyDescent="0.2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c r="V7910">
        <f t="shared" si="369"/>
        <v>261.9864</v>
      </c>
      <c r="W7910" s="2">
        <f t="shared" si="370"/>
        <v>2.4999999999999998E-2</v>
      </c>
      <c r="X7910">
        <f t="shared" si="371"/>
        <v>4</v>
      </c>
    </row>
    <row r="7911" spans="1:24" x14ac:dyDescent="0.2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c r="V7911">
        <f t="shared" si="369"/>
        <v>16.001600000000003</v>
      </c>
      <c r="W7911" s="2">
        <f t="shared" si="370"/>
        <v>0.26999999999999996</v>
      </c>
      <c r="X7911">
        <f t="shared" si="371"/>
        <v>4</v>
      </c>
    </row>
    <row r="7912" spans="1:24" x14ac:dyDescent="0.2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c r="V7912">
        <f t="shared" si="369"/>
        <v>41.411999999999999</v>
      </c>
      <c r="W7912" s="2">
        <f t="shared" si="370"/>
        <v>0.15</v>
      </c>
      <c r="X7912">
        <f t="shared" si="371"/>
        <v>4</v>
      </c>
    </row>
    <row r="7913" spans="1:24" x14ac:dyDescent="0.2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c r="V7913">
        <f t="shared" si="369"/>
        <v>217.76400000000001</v>
      </c>
      <c r="W7913" s="2">
        <f t="shared" si="370"/>
        <v>-5.8823529411764712E-2</v>
      </c>
      <c r="X7913">
        <f t="shared" si="371"/>
        <v>4</v>
      </c>
    </row>
    <row r="7914" spans="1:24"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c r="V7914">
        <f t="shared" si="369"/>
        <v>62.205200000000005</v>
      </c>
      <c r="W7914" s="2">
        <f t="shared" si="370"/>
        <v>-1.05</v>
      </c>
      <c r="X7914">
        <f t="shared" si="371"/>
        <v>2</v>
      </c>
    </row>
    <row r="7915" spans="1:24"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c r="V7915">
        <f t="shared" si="369"/>
        <v>23.768800000000002</v>
      </c>
      <c r="W7915" s="2">
        <f t="shared" si="370"/>
        <v>7.4999999999999997E-2</v>
      </c>
      <c r="X7915">
        <f t="shared" si="371"/>
        <v>2</v>
      </c>
    </row>
    <row r="7916" spans="1:24"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c r="V7916">
        <f t="shared" si="369"/>
        <v>1736.2950000000001</v>
      </c>
      <c r="W7916" s="2">
        <f t="shared" si="370"/>
        <v>0.49</v>
      </c>
      <c r="X7916">
        <f t="shared" si="371"/>
        <v>4</v>
      </c>
    </row>
    <row r="7917" spans="1:24"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c r="V7917">
        <f t="shared" si="369"/>
        <v>93.232799999999997</v>
      </c>
      <c r="W7917" s="2">
        <f t="shared" si="370"/>
        <v>0.08</v>
      </c>
      <c r="X7917">
        <f t="shared" si="371"/>
        <v>4</v>
      </c>
    </row>
    <row r="7918" spans="1:24"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c r="V7918">
        <f t="shared" si="369"/>
        <v>437.84440000000001</v>
      </c>
      <c r="W7918" s="2">
        <f t="shared" si="370"/>
        <v>-0.27142857142857141</v>
      </c>
      <c r="X7918">
        <f t="shared" si="371"/>
        <v>4</v>
      </c>
    </row>
    <row r="7919" spans="1:24" x14ac:dyDescent="0.2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c r="V7919">
        <f t="shared" si="369"/>
        <v>26.585999999999999</v>
      </c>
      <c r="W7919" s="2">
        <f t="shared" si="370"/>
        <v>0.125</v>
      </c>
      <c r="X7919">
        <f t="shared" si="371"/>
        <v>4</v>
      </c>
    </row>
    <row r="7920" spans="1:24" x14ac:dyDescent="0.2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c r="V7920">
        <f t="shared" si="369"/>
        <v>15.4224</v>
      </c>
      <c r="W7920" s="2">
        <f t="shared" si="370"/>
        <v>0.32500000000000001</v>
      </c>
      <c r="X7920">
        <f t="shared" si="371"/>
        <v>4</v>
      </c>
    </row>
    <row r="7921" spans="1:24"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c r="V7921">
        <f t="shared" si="369"/>
        <v>27.806399999999996</v>
      </c>
      <c r="W7921" s="2">
        <f t="shared" si="370"/>
        <v>0.27999999999999997</v>
      </c>
      <c r="X7921">
        <f t="shared" si="371"/>
        <v>6</v>
      </c>
    </row>
    <row r="7922" spans="1:24"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c r="V7922">
        <f t="shared" si="369"/>
        <v>49.183599999999998</v>
      </c>
      <c r="W7922" s="2">
        <f t="shared" si="370"/>
        <v>0.18000000000000002</v>
      </c>
      <c r="X7922">
        <f t="shared" si="371"/>
        <v>6</v>
      </c>
    </row>
    <row r="7923" spans="1:24"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c r="V7923">
        <f t="shared" si="369"/>
        <v>92.379000000000005</v>
      </c>
      <c r="W7923" s="2">
        <f t="shared" si="370"/>
        <v>0.47000000000000003</v>
      </c>
      <c r="X7923">
        <f t="shared" si="371"/>
        <v>4</v>
      </c>
    </row>
    <row r="7924" spans="1:24"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c r="V7924">
        <f t="shared" si="369"/>
        <v>345.56399999999996</v>
      </c>
      <c r="W7924" s="2">
        <f t="shared" si="370"/>
        <v>0.1</v>
      </c>
      <c r="X7924">
        <f t="shared" si="371"/>
        <v>5</v>
      </c>
    </row>
    <row r="7925" spans="1:24"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c r="V7925">
        <f t="shared" si="369"/>
        <v>26.988</v>
      </c>
      <c r="W7925" s="2">
        <f t="shared" si="370"/>
        <v>-0.73333333333333328</v>
      </c>
      <c r="X7925">
        <f t="shared" si="371"/>
        <v>5</v>
      </c>
    </row>
    <row r="7926" spans="1:24"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f t="shared" si="369"/>
        <v>11.606400000000001</v>
      </c>
      <c r="W7926" s="2">
        <f t="shared" si="370"/>
        <v>0.48</v>
      </c>
      <c r="X7926">
        <f t="shared" si="371"/>
        <v>3</v>
      </c>
    </row>
    <row r="7927" spans="1:24"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c r="V7927">
        <f t="shared" si="369"/>
        <v>51.8</v>
      </c>
      <c r="W7927" s="2">
        <f t="shared" si="370"/>
        <v>0.5</v>
      </c>
      <c r="X7927">
        <f t="shared" si="371"/>
        <v>3</v>
      </c>
    </row>
    <row r="7928" spans="1:24"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c r="V7928">
        <f t="shared" si="369"/>
        <v>1.6335000000000002</v>
      </c>
      <c r="W7928" s="2">
        <f t="shared" si="370"/>
        <v>0.44999999999999996</v>
      </c>
      <c r="X7928">
        <f t="shared" si="371"/>
        <v>4</v>
      </c>
    </row>
    <row r="7929" spans="1:24"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c r="V7929">
        <f t="shared" si="369"/>
        <v>398.99299999999999</v>
      </c>
      <c r="W7929" s="2">
        <f t="shared" si="370"/>
        <v>0.30000000000000004</v>
      </c>
      <c r="X7929">
        <f t="shared" si="371"/>
        <v>4</v>
      </c>
    </row>
    <row r="7930" spans="1:24"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c r="V7930">
        <f t="shared" si="369"/>
        <v>41.795400000000001</v>
      </c>
      <c r="W7930" s="2">
        <f t="shared" si="370"/>
        <v>0.18</v>
      </c>
      <c r="X7930">
        <f t="shared" si="371"/>
        <v>4</v>
      </c>
    </row>
    <row r="7931" spans="1:24"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c r="V7931">
        <f t="shared" si="369"/>
        <v>302.37479999999999</v>
      </c>
      <c r="W7931" s="2">
        <f t="shared" si="370"/>
        <v>-1.4285714285714287E-2</v>
      </c>
      <c r="X7931">
        <f t="shared" si="371"/>
        <v>2</v>
      </c>
    </row>
    <row r="7932" spans="1:24"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c r="V7932">
        <f t="shared" si="369"/>
        <v>41.664000000000001</v>
      </c>
      <c r="W7932" s="2">
        <f t="shared" si="370"/>
        <v>0.3</v>
      </c>
      <c r="X7932">
        <f t="shared" si="371"/>
        <v>2</v>
      </c>
    </row>
    <row r="7933" spans="1:24"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c r="V7933">
        <f t="shared" si="369"/>
        <v>207.25200000000001</v>
      </c>
      <c r="W7933" s="2">
        <f t="shared" si="370"/>
        <v>9.9999999999999992E-2</v>
      </c>
      <c r="X7933">
        <f t="shared" si="371"/>
        <v>5</v>
      </c>
    </row>
    <row r="7934" spans="1:24"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f t="shared" si="369"/>
        <v>71.225999999999999</v>
      </c>
      <c r="W7934" s="2">
        <f t="shared" si="370"/>
        <v>0.32499999999999996</v>
      </c>
      <c r="X7934">
        <f t="shared" si="371"/>
        <v>5</v>
      </c>
    </row>
    <row r="7935" spans="1:24"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f t="shared" si="369"/>
        <v>11.68</v>
      </c>
      <c r="W7935" s="2">
        <f t="shared" si="370"/>
        <v>0.5</v>
      </c>
      <c r="X7935">
        <f t="shared" si="371"/>
        <v>7</v>
      </c>
    </row>
    <row r="7936" spans="1:24"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c r="V7936">
        <f t="shared" si="369"/>
        <v>62.978999999999999</v>
      </c>
      <c r="W7936" s="2">
        <f t="shared" si="370"/>
        <v>0.125</v>
      </c>
      <c r="X7936">
        <f t="shared" si="371"/>
        <v>7</v>
      </c>
    </row>
    <row r="7937" spans="1:24"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c r="V7937">
        <f t="shared" si="369"/>
        <v>4.7080000000000002</v>
      </c>
      <c r="W7937" s="2">
        <f t="shared" si="370"/>
        <v>0.44999999999999996</v>
      </c>
      <c r="X7937">
        <f t="shared" si="371"/>
        <v>7</v>
      </c>
    </row>
    <row r="7938" spans="1:24"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c r="V7938">
        <f t="shared" si="369"/>
        <v>9.048</v>
      </c>
      <c r="W7938" s="2">
        <f t="shared" si="370"/>
        <v>0.35</v>
      </c>
      <c r="X7938">
        <f t="shared" si="371"/>
        <v>7</v>
      </c>
    </row>
    <row r="7939" spans="1:24"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c r="V7939">
        <f t="shared" ref="V7939:V8002" si="372">R7939-U7939</f>
        <v>1863.5346</v>
      </c>
      <c r="W7939" s="2">
        <f t="shared" ref="W7939:W8002" si="373">U7939/R7939</f>
        <v>0.26</v>
      </c>
      <c r="X7939">
        <f t="shared" ref="X7939:X8002" si="374">D7939-C7939</f>
        <v>7</v>
      </c>
    </row>
    <row r="7940" spans="1:24"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c r="V7940">
        <f t="shared" si="372"/>
        <v>400.02180000000004</v>
      </c>
      <c r="W7940" s="2">
        <f t="shared" si="373"/>
        <v>0.26</v>
      </c>
      <c r="X7940">
        <f t="shared" si="374"/>
        <v>7</v>
      </c>
    </row>
    <row r="7941" spans="1:24"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c r="V7941">
        <f t="shared" si="372"/>
        <v>143.68639999999999</v>
      </c>
      <c r="W7941" s="2">
        <f t="shared" si="373"/>
        <v>0.35000000000000003</v>
      </c>
      <c r="X7941">
        <f t="shared" si="374"/>
        <v>7</v>
      </c>
    </row>
    <row r="7942" spans="1:24"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c r="V7942">
        <f t="shared" si="372"/>
        <v>90.58420000000001</v>
      </c>
      <c r="W7942" s="2">
        <f t="shared" si="373"/>
        <v>-0.11249999999999999</v>
      </c>
      <c r="X7942">
        <f t="shared" si="374"/>
        <v>3</v>
      </c>
    </row>
    <row r="7943" spans="1:24"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c r="V7943">
        <f t="shared" si="372"/>
        <v>99.75200000000001</v>
      </c>
      <c r="W7943" s="2">
        <f t="shared" si="373"/>
        <v>0.26</v>
      </c>
      <c r="X7943">
        <f t="shared" si="374"/>
        <v>3</v>
      </c>
    </row>
    <row r="7944" spans="1:24"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c r="V7944">
        <f t="shared" si="372"/>
        <v>98.954999999999998</v>
      </c>
      <c r="W7944" s="2">
        <f t="shared" si="373"/>
        <v>-1.5</v>
      </c>
      <c r="X7944">
        <f t="shared" si="374"/>
        <v>7</v>
      </c>
    </row>
    <row r="7945" spans="1:24"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c r="V7945">
        <f t="shared" si="372"/>
        <v>39.660600000000002</v>
      </c>
      <c r="W7945" s="2">
        <f t="shared" si="373"/>
        <v>0.1125</v>
      </c>
      <c r="X7945">
        <f t="shared" si="374"/>
        <v>7</v>
      </c>
    </row>
    <row r="7946" spans="1:24"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c r="V7946">
        <f t="shared" si="372"/>
        <v>29.363199999999999</v>
      </c>
      <c r="W7946" s="2">
        <f t="shared" si="373"/>
        <v>7.4999999999999997E-2</v>
      </c>
      <c r="X7946">
        <f t="shared" si="374"/>
        <v>7</v>
      </c>
    </row>
    <row r="7947" spans="1:24"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c r="V7947">
        <f t="shared" si="372"/>
        <v>106.548</v>
      </c>
      <c r="W7947" s="2">
        <f t="shared" si="373"/>
        <v>-1.6</v>
      </c>
      <c r="X7947">
        <f t="shared" si="374"/>
        <v>7</v>
      </c>
    </row>
    <row r="7948" spans="1:24"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c r="V7948">
        <f t="shared" si="372"/>
        <v>8.2368000000000006</v>
      </c>
      <c r="W7948" s="2">
        <f t="shared" si="373"/>
        <v>-1.6</v>
      </c>
      <c r="X7948">
        <f t="shared" si="374"/>
        <v>7</v>
      </c>
    </row>
    <row r="7949" spans="1:24" x14ac:dyDescent="0.2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c r="V7949">
        <f t="shared" si="372"/>
        <v>22.372499999999999</v>
      </c>
      <c r="W7949" s="2">
        <f t="shared" si="373"/>
        <v>-0.1875</v>
      </c>
      <c r="X7949">
        <f t="shared" si="374"/>
        <v>4</v>
      </c>
    </row>
    <row r="7950" spans="1:24" x14ac:dyDescent="0.2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c r="V7950">
        <f t="shared" si="372"/>
        <v>362.25</v>
      </c>
      <c r="W7950" s="2">
        <f t="shared" si="373"/>
        <v>0</v>
      </c>
      <c r="X7950">
        <f t="shared" si="374"/>
        <v>4</v>
      </c>
    </row>
    <row r="7951" spans="1:24" x14ac:dyDescent="0.2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c r="V7951">
        <f t="shared" si="372"/>
        <v>98.505600000000001</v>
      </c>
      <c r="W7951" s="2">
        <f t="shared" si="373"/>
        <v>-0.55000000000000004</v>
      </c>
      <c r="X7951">
        <f t="shared" si="374"/>
        <v>4</v>
      </c>
    </row>
    <row r="7952" spans="1:24" x14ac:dyDescent="0.2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c r="V7952">
        <f t="shared" si="372"/>
        <v>152.2236</v>
      </c>
      <c r="W7952" s="2">
        <f t="shared" si="373"/>
        <v>-0.17500000000000002</v>
      </c>
      <c r="X7952">
        <f t="shared" si="374"/>
        <v>4</v>
      </c>
    </row>
    <row r="7953" spans="1:24"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c r="V7953">
        <f t="shared" si="372"/>
        <v>3.7399999999999998</v>
      </c>
      <c r="W7953" s="2">
        <f t="shared" si="373"/>
        <v>0.37500000000000006</v>
      </c>
      <c r="X7953">
        <f t="shared" si="374"/>
        <v>5</v>
      </c>
    </row>
    <row r="7954" spans="1:24"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c r="V7954">
        <f t="shared" si="372"/>
        <v>611.84960000000001</v>
      </c>
      <c r="W7954" s="2">
        <f t="shared" si="373"/>
        <v>0.29000000000000004</v>
      </c>
      <c r="X7954">
        <f t="shared" si="374"/>
        <v>5</v>
      </c>
    </row>
    <row r="7955" spans="1:24" x14ac:dyDescent="0.2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c r="V7955">
        <f t="shared" si="372"/>
        <v>64.281599999999997</v>
      </c>
      <c r="W7955" s="2">
        <f t="shared" si="373"/>
        <v>0.04</v>
      </c>
      <c r="X7955">
        <f t="shared" si="374"/>
        <v>5</v>
      </c>
    </row>
    <row r="7956" spans="1:24" x14ac:dyDescent="0.2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c r="V7956">
        <f t="shared" si="372"/>
        <v>3.1824000000000003</v>
      </c>
      <c r="W7956" s="2">
        <f t="shared" si="373"/>
        <v>0.48999999999999994</v>
      </c>
      <c r="X7956">
        <f t="shared" si="374"/>
        <v>5</v>
      </c>
    </row>
    <row r="7957" spans="1:24"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c r="V7957">
        <f t="shared" si="372"/>
        <v>495.00360000000001</v>
      </c>
      <c r="W7957" s="2">
        <f t="shared" si="373"/>
        <v>-0.13749999999999998</v>
      </c>
      <c r="X7957">
        <f t="shared" si="374"/>
        <v>5</v>
      </c>
    </row>
    <row r="7958" spans="1:24"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c r="V7958">
        <f t="shared" si="372"/>
        <v>8.0459999999999994</v>
      </c>
      <c r="W7958" s="2">
        <f t="shared" si="373"/>
        <v>0.46</v>
      </c>
      <c r="X7958">
        <f t="shared" si="374"/>
        <v>5</v>
      </c>
    </row>
    <row r="7959" spans="1:24"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c r="V7959">
        <f t="shared" si="372"/>
        <v>11.692</v>
      </c>
      <c r="W7959" s="2">
        <f t="shared" si="373"/>
        <v>0.25999999999999995</v>
      </c>
      <c r="X7959">
        <f t="shared" si="374"/>
        <v>5</v>
      </c>
    </row>
    <row r="7960" spans="1:24"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c r="V7960">
        <f t="shared" si="372"/>
        <v>45.927000000000007</v>
      </c>
      <c r="W7960" s="2">
        <f t="shared" si="373"/>
        <v>0.36999999999999994</v>
      </c>
      <c r="X7960">
        <f t="shared" si="374"/>
        <v>5</v>
      </c>
    </row>
    <row r="7961" spans="1:24"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c r="V7961">
        <f t="shared" si="372"/>
        <v>201.19319999999999</v>
      </c>
      <c r="W7961" s="2">
        <f t="shared" si="373"/>
        <v>2.5000000000000001E-2</v>
      </c>
      <c r="X7961">
        <f t="shared" si="374"/>
        <v>5</v>
      </c>
    </row>
    <row r="7962" spans="1:24"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c r="V7962">
        <f t="shared" si="372"/>
        <v>5.2947000000000006</v>
      </c>
      <c r="W7962" s="2">
        <f t="shared" si="373"/>
        <v>0.33749999999999997</v>
      </c>
      <c r="X7962">
        <f t="shared" si="374"/>
        <v>5</v>
      </c>
    </row>
    <row r="7963" spans="1:24"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c r="V7963">
        <f t="shared" si="372"/>
        <v>100.68299999999999</v>
      </c>
      <c r="W7963" s="2">
        <f t="shared" si="373"/>
        <v>-0.23750000000000002</v>
      </c>
      <c r="X7963">
        <f t="shared" si="374"/>
        <v>5</v>
      </c>
    </row>
    <row r="7964" spans="1:24"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c r="V7964">
        <f t="shared" si="372"/>
        <v>36.4176</v>
      </c>
      <c r="W7964" s="2">
        <f t="shared" si="373"/>
        <v>-0.8</v>
      </c>
      <c r="X7964">
        <f t="shared" si="374"/>
        <v>5</v>
      </c>
    </row>
    <row r="7965" spans="1:24"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c r="V7965">
        <f t="shared" si="372"/>
        <v>340.42399999999998</v>
      </c>
      <c r="W7965" s="2">
        <f t="shared" si="373"/>
        <v>0.125</v>
      </c>
      <c r="X7965">
        <f t="shared" si="374"/>
        <v>5</v>
      </c>
    </row>
    <row r="7966" spans="1:24"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c r="V7966">
        <f t="shared" si="372"/>
        <v>13.478400000000001</v>
      </c>
      <c r="W7966" s="2">
        <f t="shared" si="373"/>
        <v>0.35</v>
      </c>
      <c r="X7966">
        <f t="shared" si="374"/>
        <v>5</v>
      </c>
    </row>
    <row r="7967" spans="1:24"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c r="V7967">
        <f t="shared" si="372"/>
        <v>26.956800000000001</v>
      </c>
      <c r="W7967" s="2">
        <f t="shared" si="373"/>
        <v>0.35</v>
      </c>
      <c r="X7967">
        <f t="shared" si="374"/>
        <v>5</v>
      </c>
    </row>
    <row r="7968" spans="1:24"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c r="V7968">
        <f t="shared" si="372"/>
        <v>16.68</v>
      </c>
      <c r="W7968" s="2">
        <f t="shared" si="373"/>
        <v>0.5</v>
      </c>
      <c r="X7968">
        <f t="shared" si="374"/>
        <v>7</v>
      </c>
    </row>
    <row r="7969" spans="1:24" x14ac:dyDescent="0.2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c r="V7969">
        <f t="shared" si="372"/>
        <v>281.73419999999999</v>
      </c>
      <c r="W7969" s="2">
        <f t="shared" si="373"/>
        <v>-2.1</v>
      </c>
      <c r="X7969">
        <f t="shared" si="374"/>
        <v>2</v>
      </c>
    </row>
    <row r="7970" spans="1:24" x14ac:dyDescent="0.2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c r="V7970">
        <f t="shared" si="372"/>
        <v>18.990500000000001</v>
      </c>
      <c r="W7970" s="2">
        <f t="shared" si="373"/>
        <v>-0.18749999999999997</v>
      </c>
      <c r="X7970">
        <f t="shared" si="374"/>
        <v>2</v>
      </c>
    </row>
    <row r="7971" spans="1:24" x14ac:dyDescent="0.2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c r="V7971">
        <f t="shared" si="372"/>
        <v>107.19580000000001</v>
      </c>
      <c r="W7971" s="2">
        <f t="shared" si="373"/>
        <v>0.1125</v>
      </c>
      <c r="X7971">
        <f t="shared" si="374"/>
        <v>2</v>
      </c>
    </row>
    <row r="7972" spans="1:24"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c r="V7972">
        <f t="shared" si="372"/>
        <v>632.41360000000009</v>
      </c>
      <c r="W7972" s="2">
        <f t="shared" si="373"/>
        <v>-0.21666666666666665</v>
      </c>
      <c r="X7972">
        <f t="shared" si="374"/>
        <v>4</v>
      </c>
    </row>
    <row r="7973" spans="1:24"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c r="V7973">
        <f t="shared" si="372"/>
        <v>36.631799999999998</v>
      </c>
      <c r="W7973" s="2">
        <f t="shared" si="373"/>
        <v>-0.17500000000000002</v>
      </c>
      <c r="X7973">
        <f t="shared" si="374"/>
        <v>4</v>
      </c>
    </row>
    <row r="7974" spans="1:24"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c r="V7974">
        <f t="shared" si="372"/>
        <v>6.7392000000000003</v>
      </c>
      <c r="W7974" s="2">
        <f t="shared" si="373"/>
        <v>0.35</v>
      </c>
      <c r="X7974">
        <f t="shared" si="374"/>
        <v>4</v>
      </c>
    </row>
    <row r="7975" spans="1:24"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f t="shared" si="372"/>
        <v>4.6308000000000007</v>
      </c>
      <c r="W7975" s="2">
        <f t="shared" si="373"/>
        <v>-0.7</v>
      </c>
      <c r="X7975">
        <f t="shared" si="374"/>
        <v>4</v>
      </c>
    </row>
    <row r="7976" spans="1:24"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c r="V7976">
        <f t="shared" si="372"/>
        <v>254.352</v>
      </c>
      <c r="W7976" s="2">
        <f t="shared" si="373"/>
        <v>0</v>
      </c>
      <c r="X7976">
        <f t="shared" si="374"/>
        <v>4</v>
      </c>
    </row>
    <row r="7977" spans="1:24"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c r="V7977">
        <f t="shared" si="372"/>
        <v>6.5207999999999995</v>
      </c>
      <c r="W7977" s="2">
        <f t="shared" si="373"/>
        <v>-0.73333333333333328</v>
      </c>
      <c r="X7977">
        <f t="shared" si="374"/>
        <v>4</v>
      </c>
    </row>
    <row r="7978" spans="1:24"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c r="V7978">
        <f t="shared" si="372"/>
        <v>7.0620000000000003</v>
      </c>
      <c r="W7978" s="2">
        <f t="shared" si="373"/>
        <v>0.3125</v>
      </c>
      <c r="X7978">
        <f t="shared" si="374"/>
        <v>4</v>
      </c>
    </row>
    <row r="7979" spans="1:24" x14ac:dyDescent="0.2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c r="V7979">
        <f t="shared" si="372"/>
        <v>461.97900000000004</v>
      </c>
      <c r="W7979" s="2">
        <f t="shared" si="373"/>
        <v>0.3</v>
      </c>
      <c r="X7979">
        <f t="shared" si="374"/>
        <v>5</v>
      </c>
    </row>
    <row r="7980" spans="1:24" x14ac:dyDescent="0.2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c r="V7980">
        <f t="shared" si="372"/>
        <v>80.7483</v>
      </c>
      <c r="W7980" s="2">
        <f t="shared" si="373"/>
        <v>0.28999999999999998</v>
      </c>
      <c r="X7980">
        <f t="shared" si="374"/>
        <v>5</v>
      </c>
    </row>
    <row r="7981" spans="1:24"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c r="V7981">
        <f t="shared" si="372"/>
        <v>3.4451999999999998</v>
      </c>
      <c r="W7981" s="2">
        <f t="shared" si="373"/>
        <v>0.32500000000000001</v>
      </c>
      <c r="X7981">
        <f t="shared" si="374"/>
        <v>4</v>
      </c>
    </row>
    <row r="7982" spans="1:24" x14ac:dyDescent="0.2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c r="V7982">
        <f t="shared" si="372"/>
        <v>10.896800000000001</v>
      </c>
      <c r="W7982" s="2">
        <f t="shared" si="373"/>
        <v>0.33749999999999997</v>
      </c>
      <c r="X7982">
        <f t="shared" si="374"/>
        <v>4</v>
      </c>
    </row>
    <row r="7983" spans="1:24"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c r="V7983">
        <f t="shared" si="372"/>
        <v>59.801600000000001</v>
      </c>
      <c r="W7983" s="2">
        <f t="shared" si="373"/>
        <v>0.27</v>
      </c>
      <c r="X7983">
        <f t="shared" si="374"/>
        <v>3</v>
      </c>
    </row>
    <row r="7984" spans="1:24"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c r="V7984">
        <f t="shared" si="372"/>
        <v>178.43</v>
      </c>
      <c r="W7984" s="2">
        <f t="shared" si="373"/>
        <v>0.3</v>
      </c>
      <c r="X7984">
        <f t="shared" si="374"/>
        <v>3</v>
      </c>
    </row>
    <row r="7985" spans="1:24"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c r="V7985">
        <f t="shared" si="372"/>
        <v>10.206</v>
      </c>
      <c r="W7985" s="2">
        <f t="shared" si="373"/>
        <v>0.32500000000000001</v>
      </c>
      <c r="X7985">
        <f t="shared" si="374"/>
        <v>3</v>
      </c>
    </row>
    <row r="7986" spans="1:24"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c r="V7986">
        <f t="shared" si="372"/>
        <v>6.9863999999999997</v>
      </c>
      <c r="W7986" s="2">
        <f t="shared" si="373"/>
        <v>0.1125</v>
      </c>
      <c r="X7986">
        <f t="shared" si="374"/>
        <v>3</v>
      </c>
    </row>
    <row r="7987" spans="1:24"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f t="shared" si="372"/>
        <v>5.5120000000000005</v>
      </c>
      <c r="W7987" s="2">
        <f t="shared" si="373"/>
        <v>0.33749999999999997</v>
      </c>
      <c r="X7987">
        <f t="shared" si="374"/>
        <v>3</v>
      </c>
    </row>
    <row r="7988" spans="1:24"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c r="V7988">
        <f t="shared" si="372"/>
        <v>46.774000000000001</v>
      </c>
      <c r="W7988" s="2">
        <f t="shared" si="373"/>
        <v>0.48</v>
      </c>
      <c r="X7988">
        <f t="shared" si="374"/>
        <v>3</v>
      </c>
    </row>
    <row r="7989" spans="1:24"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c r="V7989">
        <f t="shared" si="372"/>
        <v>13.607999999999999</v>
      </c>
      <c r="W7989" s="2">
        <f t="shared" si="373"/>
        <v>0.46</v>
      </c>
      <c r="X7989">
        <f t="shared" si="374"/>
        <v>6</v>
      </c>
    </row>
    <row r="7990" spans="1:24"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c r="V7990">
        <f t="shared" si="372"/>
        <v>19.922700000000003</v>
      </c>
      <c r="W7990" s="2">
        <f t="shared" si="373"/>
        <v>0.47</v>
      </c>
      <c r="X7990">
        <f t="shared" si="374"/>
        <v>6</v>
      </c>
    </row>
    <row r="7991" spans="1:24"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c r="V7991">
        <f t="shared" si="372"/>
        <v>10.778400000000001</v>
      </c>
      <c r="W7991" s="2">
        <f t="shared" si="373"/>
        <v>0.28000000000000003</v>
      </c>
      <c r="X7991">
        <f t="shared" si="374"/>
        <v>6</v>
      </c>
    </row>
    <row r="7992" spans="1:24"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c r="V7992">
        <f t="shared" si="372"/>
        <v>1.089</v>
      </c>
      <c r="W7992" s="2">
        <f t="shared" si="373"/>
        <v>0.45</v>
      </c>
      <c r="X7992">
        <f t="shared" si="374"/>
        <v>6</v>
      </c>
    </row>
    <row r="7993" spans="1:24"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c r="V7993">
        <f t="shared" si="372"/>
        <v>66.56</v>
      </c>
      <c r="W7993" s="2">
        <f t="shared" si="373"/>
        <v>-0.66666666666666663</v>
      </c>
      <c r="X7993">
        <f t="shared" si="374"/>
        <v>3</v>
      </c>
    </row>
    <row r="7994" spans="1:24"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c r="V7994">
        <f t="shared" si="372"/>
        <v>16.155999999999999</v>
      </c>
      <c r="W7994" s="2">
        <f t="shared" si="373"/>
        <v>0.125</v>
      </c>
      <c r="X7994">
        <f t="shared" si="374"/>
        <v>3</v>
      </c>
    </row>
    <row r="7995" spans="1:24"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c r="V7995">
        <f t="shared" si="372"/>
        <v>8.3231999999999999</v>
      </c>
      <c r="W7995" s="2">
        <f t="shared" si="373"/>
        <v>-0.70000000000000007</v>
      </c>
      <c r="X7995">
        <f t="shared" si="374"/>
        <v>3</v>
      </c>
    </row>
    <row r="7996" spans="1:24"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c r="V7996">
        <f t="shared" si="372"/>
        <v>393.56280000000004</v>
      </c>
      <c r="W7996" s="2">
        <f t="shared" si="373"/>
        <v>-1.7</v>
      </c>
      <c r="X7996">
        <f t="shared" si="374"/>
        <v>3</v>
      </c>
    </row>
    <row r="7997" spans="1:24"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c r="V7997">
        <f t="shared" si="372"/>
        <v>16.981200000000001</v>
      </c>
      <c r="W7997" s="2">
        <f t="shared" si="373"/>
        <v>-0.76666666666666672</v>
      </c>
      <c r="X7997">
        <f t="shared" si="374"/>
        <v>3</v>
      </c>
    </row>
    <row r="7998" spans="1:24" x14ac:dyDescent="0.2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c r="V7998">
        <f t="shared" si="372"/>
        <v>111.86</v>
      </c>
      <c r="W7998" s="2">
        <f t="shared" si="373"/>
        <v>0.44</v>
      </c>
      <c r="X7998">
        <f t="shared" si="374"/>
        <v>2</v>
      </c>
    </row>
    <row r="7999" spans="1:24" x14ac:dyDescent="0.2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c r="V7999">
        <f t="shared" si="372"/>
        <v>1652.2692</v>
      </c>
      <c r="W7999" s="2">
        <f t="shared" si="373"/>
        <v>1.2500000000000001E-2</v>
      </c>
      <c r="X7999">
        <f t="shared" si="374"/>
        <v>2</v>
      </c>
    </row>
    <row r="8000" spans="1:24" x14ac:dyDescent="0.2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c r="V8000">
        <f t="shared" si="372"/>
        <v>8.2823999999999991</v>
      </c>
      <c r="W8000" s="2">
        <f t="shared" si="373"/>
        <v>0.32</v>
      </c>
      <c r="X8000">
        <f t="shared" si="374"/>
        <v>3</v>
      </c>
    </row>
    <row r="8001" spans="1:24" x14ac:dyDescent="0.2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c r="V8001">
        <f t="shared" si="372"/>
        <v>38.645600000000002</v>
      </c>
      <c r="W8001" s="2">
        <f t="shared" si="373"/>
        <v>0.33</v>
      </c>
      <c r="X8001">
        <f t="shared" si="374"/>
        <v>3</v>
      </c>
    </row>
    <row r="8002" spans="1:24" x14ac:dyDescent="0.2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c r="V8002">
        <f t="shared" si="372"/>
        <v>187.41159999999996</v>
      </c>
      <c r="W8002" s="2">
        <f t="shared" si="373"/>
        <v>0.29000000000000004</v>
      </c>
      <c r="X8002">
        <f t="shared" si="374"/>
        <v>4</v>
      </c>
    </row>
    <row r="8003" spans="1:24"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c r="V8003">
        <f t="shared" ref="V8003:V8066" si="375">R8003-U8003</f>
        <v>170.9658</v>
      </c>
      <c r="W8003" s="2">
        <f t="shared" ref="W8003:W8066" si="376">U8003/R8003</f>
        <v>0.43</v>
      </c>
      <c r="X8003">
        <f t="shared" ref="X8003:X8066" si="377">D8003-C8003</f>
        <v>3</v>
      </c>
    </row>
    <row r="8004" spans="1:24"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c r="V8004">
        <f t="shared" si="375"/>
        <v>25.244800000000001</v>
      </c>
      <c r="W8004" s="2">
        <f t="shared" si="376"/>
        <v>1.9999999999999997E-2</v>
      </c>
      <c r="X8004">
        <f t="shared" si="377"/>
        <v>3</v>
      </c>
    </row>
    <row r="8005" spans="1:24" x14ac:dyDescent="0.2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c r="V8005">
        <f t="shared" si="375"/>
        <v>193.04899999999998</v>
      </c>
      <c r="W8005" s="2">
        <f t="shared" si="376"/>
        <v>0.29000000000000004</v>
      </c>
      <c r="X8005">
        <f t="shared" si="377"/>
        <v>2</v>
      </c>
    </row>
    <row r="8006" spans="1:24" x14ac:dyDescent="0.2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c r="V8006">
        <f t="shared" si="375"/>
        <v>30.254400000000004</v>
      </c>
      <c r="W8006" s="2">
        <f t="shared" si="376"/>
        <v>0.33999999999999997</v>
      </c>
      <c r="X8006">
        <f t="shared" si="377"/>
        <v>2</v>
      </c>
    </row>
    <row r="8007" spans="1:24" x14ac:dyDescent="0.2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c r="V8007">
        <f t="shared" si="375"/>
        <v>6.5793999999999997</v>
      </c>
      <c r="W8007" s="2">
        <f t="shared" si="376"/>
        <v>0.33</v>
      </c>
      <c r="X8007">
        <f t="shared" si="377"/>
        <v>2</v>
      </c>
    </row>
    <row r="8008" spans="1:24" x14ac:dyDescent="0.2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c r="V8008">
        <f t="shared" si="375"/>
        <v>92.426400000000001</v>
      </c>
      <c r="W8008" s="2">
        <f t="shared" si="376"/>
        <v>0.01</v>
      </c>
      <c r="X8008">
        <f t="shared" si="377"/>
        <v>4</v>
      </c>
    </row>
    <row r="8009" spans="1:24"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c r="V8009">
        <f t="shared" si="375"/>
        <v>535.82759999999996</v>
      </c>
      <c r="W8009" s="2">
        <f t="shared" si="376"/>
        <v>0.01</v>
      </c>
      <c r="X8009">
        <f t="shared" si="377"/>
        <v>7</v>
      </c>
    </row>
    <row r="8010" spans="1:24"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c r="V8010">
        <f t="shared" si="375"/>
        <v>56.349599999999995</v>
      </c>
      <c r="W8010" s="2">
        <f t="shared" si="376"/>
        <v>0.47000000000000003</v>
      </c>
      <c r="X8010">
        <f t="shared" si="377"/>
        <v>7</v>
      </c>
    </row>
    <row r="8011" spans="1:24"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c r="V8011">
        <f t="shared" si="375"/>
        <v>939.96900000000005</v>
      </c>
      <c r="W8011" s="2">
        <f t="shared" si="376"/>
        <v>0.28999999999999998</v>
      </c>
      <c r="X8011">
        <f t="shared" si="377"/>
        <v>7</v>
      </c>
    </row>
    <row r="8012" spans="1:24"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c r="V8012">
        <f t="shared" si="375"/>
        <v>85.471199999999996</v>
      </c>
      <c r="W8012" s="2">
        <f t="shared" si="376"/>
        <v>0.32500000000000001</v>
      </c>
      <c r="X8012">
        <f t="shared" si="377"/>
        <v>3</v>
      </c>
    </row>
    <row r="8013" spans="1:24"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c r="V8013">
        <f t="shared" si="375"/>
        <v>110.20100000000001</v>
      </c>
      <c r="W8013" s="2">
        <f t="shared" si="376"/>
        <v>0.125</v>
      </c>
      <c r="X8013">
        <f t="shared" si="377"/>
        <v>3</v>
      </c>
    </row>
    <row r="8014" spans="1:24"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c r="V8014">
        <f t="shared" si="375"/>
        <v>456.44499999999994</v>
      </c>
      <c r="W8014" s="2">
        <f t="shared" si="376"/>
        <v>0.3125</v>
      </c>
      <c r="X8014">
        <f t="shared" si="377"/>
        <v>0</v>
      </c>
    </row>
    <row r="8015" spans="1:24"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c r="V8015">
        <f t="shared" si="375"/>
        <v>106.8</v>
      </c>
      <c r="W8015" s="2">
        <f t="shared" si="376"/>
        <v>0.11</v>
      </c>
      <c r="X8015">
        <f t="shared" si="377"/>
        <v>0</v>
      </c>
    </row>
    <row r="8016" spans="1:24"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c r="V8016">
        <f t="shared" si="375"/>
        <v>1.8095000000000001</v>
      </c>
      <c r="W8016" s="2">
        <f t="shared" si="376"/>
        <v>0.44999999999999996</v>
      </c>
      <c r="X8016">
        <f t="shared" si="377"/>
        <v>0</v>
      </c>
    </row>
    <row r="8017" spans="1:24"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c r="V8017">
        <f t="shared" si="375"/>
        <v>12.811199999999999</v>
      </c>
      <c r="W8017" s="2">
        <f t="shared" si="376"/>
        <v>0.32</v>
      </c>
      <c r="X8017">
        <f t="shared" si="377"/>
        <v>0</v>
      </c>
    </row>
    <row r="8018" spans="1:24" x14ac:dyDescent="0.2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c r="V8018">
        <f t="shared" si="375"/>
        <v>47.779199999999996</v>
      </c>
      <c r="W8018" s="2">
        <f t="shared" si="376"/>
        <v>0.21249999999999999</v>
      </c>
      <c r="X8018">
        <f t="shared" si="377"/>
        <v>2</v>
      </c>
    </row>
    <row r="8019" spans="1:24" x14ac:dyDescent="0.2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c r="V8019">
        <f t="shared" si="375"/>
        <v>28.119599999999998</v>
      </c>
      <c r="W8019" s="2">
        <f t="shared" si="376"/>
        <v>8.7500000000000008E-2</v>
      </c>
      <c r="X8019">
        <f t="shared" si="377"/>
        <v>2</v>
      </c>
    </row>
    <row r="8020" spans="1:24"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c r="V8020">
        <f t="shared" si="375"/>
        <v>48.172699999999999</v>
      </c>
      <c r="W8020" s="2">
        <f t="shared" si="376"/>
        <v>8.7499999999999994E-2</v>
      </c>
      <c r="X8020">
        <f t="shared" si="377"/>
        <v>2</v>
      </c>
    </row>
    <row r="8021" spans="1:24" x14ac:dyDescent="0.2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c r="V8021">
        <f t="shared" si="375"/>
        <v>62.925000000000004</v>
      </c>
      <c r="W8021" s="2">
        <f t="shared" si="376"/>
        <v>0.25</v>
      </c>
      <c r="X8021">
        <f t="shared" si="377"/>
        <v>3</v>
      </c>
    </row>
    <row r="8022" spans="1:24" x14ac:dyDescent="0.2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c r="V8022">
        <f t="shared" si="375"/>
        <v>5.9975999999999994</v>
      </c>
      <c r="W8022" s="2">
        <f t="shared" si="376"/>
        <v>0.49000000000000005</v>
      </c>
      <c r="X8022">
        <f t="shared" si="377"/>
        <v>3</v>
      </c>
    </row>
    <row r="8023" spans="1:24"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c r="V8023">
        <f t="shared" si="375"/>
        <v>17.9712</v>
      </c>
      <c r="W8023" s="2">
        <f t="shared" si="376"/>
        <v>-2.6</v>
      </c>
      <c r="X8023">
        <f t="shared" si="377"/>
        <v>4</v>
      </c>
    </row>
    <row r="8024" spans="1:24"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c r="V8024">
        <f t="shared" si="375"/>
        <v>58.247</v>
      </c>
      <c r="W8024" s="2">
        <f t="shared" si="376"/>
        <v>0.33749999999999997</v>
      </c>
      <c r="X8024">
        <f t="shared" si="377"/>
        <v>4</v>
      </c>
    </row>
    <row r="8025" spans="1:24"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c r="V8025">
        <f t="shared" si="375"/>
        <v>751.92</v>
      </c>
      <c r="W8025" s="2">
        <f t="shared" si="376"/>
        <v>-0.14285714285714285</v>
      </c>
      <c r="X8025">
        <f t="shared" si="377"/>
        <v>4</v>
      </c>
    </row>
    <row r="8026" spans="1:24"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c r="V8026">
        <f t="shared" si="375"/>
        <v>2.871</v>
      </c>
      <c r="W8026" s="2">
        <f t="shared" si="376"/>
        <v>-1.75</v>
      </c>
      <c r="X8026">
        <f t="shared" si="377"/>
        <v>4</v>
      </c>
    </row>
    <row r="8027" spans="1:24"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c r="V8027">
        <f t="shared" si="375"/>
        <v>160.11680000000001</v>
      </c>
      <c r="W8027" s="2">
        <f t="shared" si="376"/>
        <v>0.24</v>
      </c>
      <c r="X8027">
        <f t="shared" si="377"/>
        <v>4</v>
      </c>
    </row>
    <row r="8028" spans="1:24"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c r="V8028">
        <f t="shared" si="375"/>
        <v>77.224000000000004</v>
      </c>
      <c r="W8028" s="2">
        <f t="shared" si="376"/>
        <v>0.02</v>
      </c>
      <c r="X8028">
        <f t="shared" si="377"/>
        <v>4</v>
      </c>
    </row>
    <row r="8029" spans="1:24"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f t="shared" si="375"/>
        <v>13.193399999999999</v>
      </c>
      <c r="W8029" s="2">
        <f t="shared" si="376"/>
        <v>0.34</v>
      </c>
      <c r="X8029">
        <f t="shared" si="377"/>
        <v>4</v>
      </c>
    </row>
    <row r="8030" spans="1:24"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c r="V8030">
        <f t="shared" si="375"/>
        <v>664.50479999999993</v>
      </c>
      <c r="W8030" s="2">
        <f t="shared" si="376"/>
        <v>0.14000000000000001</v>
      </c>
      <c r="X8030">
        <f t="shared" si="377"/>
        <v>4</v>
      </c>
    </row>
    <row r="8031" spans="1:24"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c r="V8031">
        <f t="shared" si="375"/>
        <v>115.36199999999999</v>
      </c>
      <c r="W8031" s="2">
        <f t="shared" si="376"/>
        <v>-8.7500000000000008E-2</v>
      </c>
      <c r="X8031">
        <f t="shared" si="377"/>
        <v>4</v>
      </c>
    </row>
    <row r="8032" spans="1:24" x14ac:dyDescent="0.2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c r="V8032">
        <f t="shared" si="375"/>
        <v>34.037100000000002</v>
      </c>
      <c r="W8032" s="2">
        <f t="shared" si="376"/>
        <v>-0.47499999999999998</v>
      </c>
      <c r="X8032">
        <f t="shared" si="377"/>
        <v>4</v>
      </c>
    </row>
    <row r="8033" spans="1:24" x14ac:dyDescent="0.2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c r="V8033">
        <f t="shared" si="375"/>
        <v>16.848000000000003</v>
      </c>
      <c r="W8033" s="2">
        <f t="shared" si="376"/>
        <v>0.34999999999999992</v>
      </c>
      <c r="X8033">
        <f t="shared" si="377"/>
        <v>4</v>
      </c>
    </row>
    <row r="8034" spans="1:24"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c r="V8034">
        <f t="shared" si="375"/>
        <v>31.768199999999997</v>
      </c>
      <c r="W8034" s="2">
        <f t="shared" si="376"/>
        <v>0.33750000000000002</v>
      </c>
      <c r="X8034">
        <f t="shared" si="377"/>
        <v>3</v>
      </c>
    </row>
    <row r="8035" spans="1:24"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c r="V8035">
        <f t="shared" si="375"/>
        <v>2.46</v>
      </c>
      <c r="W8035" s="2">
        <f t="shared" si="376"/>
        <v>-1.5</v>
      </c>
      <c r="X8035">
        <f t="shared" si="377"/>
        <v>3</v>
      </c>
    </row>
    <row r="8036" spans="1:24"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c r="V8036">
        <f t="shared" si="375"/>
        <v>96.114599999999996</v>
      </c>
      <c r="W8036" s="2">
        <f t="shared" si="376"/>
        <v>-0.27499999999999997</v>
      </c>
      <c r="X8036">
        <f t="shared" si="377"/>
        <v>3</v>
      </c>
    </row>
    <row r="8037" spans="1:24"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f t="shared" si="375"/>
        <v>2.9375999999999998</v>
      </c>
      <c r="W8037" s="2">
        <f t="shared" si="376"/>
        <v>0.36250000000000004</v>
      </c>
      <c r="X8037">
        <f t="shared" si="377"/>
        <v>3</v>
      </c>
    </row>
    <row r="8038" spans="1:24"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c r="V8038">
        <f t="shared" si="375"/>
        <v>20.724</v>
      </c>
      <c r="W8038" s="2">
        <f t="shared" si="376"/>
        <v>0.45</v>
      </c>
      <c r="X8038">
        <f t="shared" si="377"/>
        <v>2</v>
      </c>
    </row>
    <row r="8039" spans="1:24"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c r="V8039">
        <f t="shared" si="375"/>
        <v>31.013399999999997</v>
      </c>
      <c r="W8039" s="2">
        <f t="shared" si="376"/>
        <v>0.26</v>
      </c>
      <c r="X8039">
        <f t="shared" si="377"/>
        <v>4</v>
      </c>
    </row>
    <row r="8040" spans="1:24" x14ac:dyDescent="0.2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c r="V8040">
        <f t="shared" si="375"/>
        <v>430.86960000000005</v>
      </c>
      <c r="W8040" s="2">
        <f t="shared" si="376"/>
        <v>1.1764705882352941E-2</v>
      </c>
      <c r="X8040">
        <f t="shared" si="377"/>
        <v>2</v>
      </c>
    </row>
    <row r="8041" spans="1:24"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c r="V8041">
        <f t="shared" si="375"/>
        <v>349.83359999999999</v>
      </c>
      <c r="W8041" s="2">
        <f t="shared" si="376"/>
        <v>9.9999999999999992E-2</v>
      </c>
      <c r="X8041">
        <f t="shared" si="377"/>
        <v>4</v>
      </c>
    </row>
    <row r="8042" spans="1:24"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c r="V8042">
        <f t="shared" si="375"/>
        <v>538.22520000000009</v>
      </c>
      <c r="W8042" s="2">
        <f t="shared" si="376"/>
        <v>5.9999999999999991E-2</v>
      </c>
      <c r="X8042">
        <f t="shared" si="377"/>
        <v>4</v>
      </c>
    </row>
    <row r="8043" spans="1:24"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c r="V8043">
        <f t="shared" si="375"/>
        <v>21.567</v>
      </c>
      <c r="W8043" s="2">
        <f t="shared" si="376"/>
        <v>0.35</v>
      </c>
      <c r="X8043">
        <f t="shared" si="377"/>
        <v>4</v>
      </c>
    </row>
    <row r="8044" spans="1:24"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c r="V8044">
        <f t="shared" si="375"/>
        <v>38.966800000000006</v>
      </c>
      <c r="W8044" s="2">
        <f t="shared" si="376"/>
        <v>0.38999999999999996</v>
      </c>
      <c r="X8044">
        <f t="shared" si="377"/>
        <v>4</v>
      </c>
    </row>
    <row r="8045" spans="1:24"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c r="V8045">
        <f t="shared" si="375"/>
        <v>14.963199999999999</v>
      </c>
      <c r="W8045" s="2">
        <f t="shared" si="376"/>
        <v>0.44</v>
      </c>
      <c r="X8045">
        <f t="shared" si="377"/>
        <v>4</v>
      </c>
    </row>
    <row r="8046" spans="1:24"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c r="V8046">
        <f t="shared" si="375"/>
        <v>188.09819999999996</v>
      </c>
      <c r="W8046" s="2">
        <f t="shared" si="376"/>
        <v>0.36250000000000004</v>
      </c>
      <c r="X8046">
        <f t="shared" si="377"/>
        <v>2</v>
      </c>
    </row>
    <row r="8047" spans="1:24"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c r="V8047">
        <f t="shared" si="375"/>
        <v>263.47749999999996</v>
      </c>
      <c r="W8047" s="2">
        <f t="shared" si="376"/>
        <v>0.33</v>
      </c>
      <c r="X8047">
        <f t="shared" si="377"/>
        <v>4</v>
      </c>
    </row>
    <row r="8048" spans="1:24"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c r="V8048">
        <f t="shared" si="375"/>
        <v>3.69</v>
      </c>
      <c r="W8048" s="2">
        <f t="shared" si="376"/>
        <v>-0.66666666666666663</v>
      </c>
      <c r="X8048">
        <f t="shared" si="377"/>
        <v>2</v>
      </c>
    </row>
    <row r="8049" spans="1:24" x14ac:dyDescent="0.2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c r="V8049">
        <f t="shared" si="375"/>
        <v>10.983599999999999</v>
      </c>
      <c r="W8049" s="2">
        <f t="shared" si="376"/>
        <v>0.32500000000000007</v>
      </c>
      <c r="X8049">
        <f t="shared" si="377"/>
        <v>3</v>
      </c>
    </row>
    <row r="8050" spans="1:24"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c r="V8050">
        <f t="shared" si="375"/>
        <v>508.93920000000003</v>
      </c>
      <c r="W8050" s="2">
        <f t="shared" si="376"/>
        <v>0.28000000000000003</v>
      </c>
      <c r="X8050">
        <f t="shared" si="377"/>
        <v>4</v>
      </c>
    </row>
    <row r="8051" spans="1:24"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c r="V8051">
        <f t="shared" si="375"/>
        <v>10.547000000000001</v>
      </c>
      <c r="W8051" s="2">
        <f t="shared" si="376"/>
        <v>-0.76666666666666672</v>
      </c>
      <c r="X8051">
        <f t="shared" si="377"/>
        <v>4</v>
      </c>
    </row>
    <row r="8052" spans="1:24"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f t="shared" si="375"/>
        <v>16.4176</v>
      </c>
      <c r="W8052" s="2">
        <f t="shared" si="376"/>
        <v>0.22499999999999998</v>
      </c>
      <c r="X8052">
        <f t="shared" si="377"/>
        <v>4</v>
      </c>
    </row>
    <row r="8053" spans="1:24"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f t="shared" si="375"/>
        <v>38.272799999999997</v>
      </c>
      <c r="W8053" s="2">
        <f t="shared" si="376"/>
        <v>7.5000000000000011E-2</v>
      </c>
      <c r="X8053">
        <f t="shared" si="377"/>
        <v>4</v>
      </c>
    </row>
    <row r="8054" spans="1:24"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f t="shared" si="375"/>
        <v>13.455000000000002</v>
      </c>
      <c r="W8054" s="2">
        <f t="shared" si="376"/>
        <v>0.25</v>
      </c>
      <c r="X8054">
        <f t="shared" si="377"/>
        <v>3</v>
      </c>
    </row>
    <row r="8055" spans="1:24" x14ac:dyDescent="0.2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c r="V8055">
        <f t="shared" si="375"/>
        <v>4.5134999999999996</v>
      </c>
      <c r="W8055" s="2">
        <f t="shared" si="376"/>
        <v>-0.70000000000000007</v>
      </c>
      <c r="X8055">
        <f t="shared" si="377"/>
        <v>7</v>
      </c>
    </row>
    <row r="8056" spans="1:24" x14ac:dyDescent="0.2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c r="V8056">
        <f t="shared" si="375"/>
        <v>624.64499999999998</v>
      </c>
      <c r="W8056" s="2">
        <f t="shared" si="376"/>
        <v>0.3</v>
      </c>
      <c r="X8056">
        <f t="shared" si="377"/>
        <v>7</v>
      </c>
    </row>
    <row r="8057" spans="1:24" x14ac:dyDescent="0.2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c r="V8057">
        <f t="shared" si="375"/>
        <v>278.70920000000001</v>
      </c>
      <c r="W8057" s="2">
        <f t="shared" si="376"/>
        <v>9.4117647058823528E-2</v>
      </c>
      <c r="X8057">
        <f t="shared" si="377"/>
        <v>7</v>
      </c>
    </row>
    <row r="8058" spans="1:24" x14ac:dyDescent="0.2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c r="V8058">
        <f t="shared" si="375"/>
        <v>699.66720000000009</v>
      </c>
      <c r="W8058" s="2">
        <f t="shared" si="376"/>
        <v>3.9999999999999994E-2</v>
      </c>
      <c r="X8058">
        <f t="shared" si="377"/>
        <v>7</v>
      </c>
    </row>
    <row r="8059" spans="1:24" x14ac:dyDescent="0.2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c r="V8059">
        <f t="shared" si="375"/>
        <v>27.401</v>
      </c>
      <c r="W8059" s="2">
        <f t="shared" si="376"/>
        <v>0.33750000000000002</v>
      </c>
      <c r="X8059">
        <f t="shared" si="377"/>
        <v>7</v>
      </c>
    </row>
    <row r="8060" spans="1:24" x14ac:dyDescent="0.2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f t="shared" si="375"/>
        <v>28.064400000000003</v>
      </c>
      <c r="W8060" s="2">
        <f t="shared" si="376"/>
        <v>0.35</v>
      </c>
      <c r="X8060">
        <f t="shared" si="377"/>
        <v>7</v>
      </c>
    </row>
    <row r="8061" spans="1:24" x14ac:dyDescent="0.2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c r="V8061">
        <f t="shared" si="375"/>
        <v>2.4127999999999998</v>
      </c>
      <c r="W8061" s="2">
        <f t="shared" si="376"/>
        <v>0.42</v>
      </c>
      <c r="X8061">
        <f t="shared" si="377"/>
        <v>7</v>
      </c>
    </row>
    <row r="8062" spans="1:24"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c r="V8062">
        <f t="shared" si="375"/>
        <v>32.542000000000002</v>
      </c>
      <c r="W8062" s="2">
        <f t="shared" si="376"/>
        <v>0.47000000000000003</v>
      </c>
      <c r="X8062">
        <f t="shared" si="377"/>
        <v>6</v>
      </c>
    </row>
    <row r="8063" spans="1:24"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c r="V8063">
        <f t="shared" si="375"/>
        <v>15.585600000000001</v>
      </c>
      <c r="W8063" s="2">
        <f t="shared" si="376"/>
        <v>0.36249999999999993</v>
      </c>
      <c r="X8063">
        <f t="shared" si="377"/>
        <v>6</v>
      </c>
    </row>
    <row r="8064" spans="1:24" x14ac:dyDescent="0.2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c r="V8064">
        <f t="shared" si="375"/>
        <v>192.69079999999997</v>
      </c>
      <c r="W8064" s="2">
        <f t="shared" si="376"/>
        <v>0.27</v>
      </c>
      <c r="X8064">
        <f t="shared" si="377"/>
        <v>2</v>
      </c>
    </row>
    <row r="8065" spans="1:24" x14ac:dyDescent="0.2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c r="V8065">
        <f t="shared" si="375"/>
        <v>259.17840000000001</v>
      </c>
      <c r="W8065" s="2">
        <f t="shared" si="376"/>
        <v>0.27999999999999997</v>
      </c>
      <c r="X8065">
        <f t="shared" si="377"/>
        <v>2</v>
      </c>
    </row>
    <row r="8066" spans="1:24" x14ac:dyDescent="0.2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c r="V8066">
        <f t="shared" si="375"/>
        <v>6.7392000000000012</v>
      </c>
      <c r="W8066" s="2">
        <f t="shared" si="376"/>
        <v>0.47999999999999993</v>
      </c>
      <c r="X8066">
        <f t="shared" si="377"/>
        <v>2</v>
      </c>
    </row>
    <row r="8067" spans="1:24" x14ac:dyDescent="0.2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f t="shared" ref="V8067:V8130" si="378">R8067-U8067</f>
        <v>110.979</v>
      </c>
      <c r="W8067" s="2">
        <f t="shared" ref="W8067:W8130" si="379">U8067/R8067</f>
        <v>0.05</v>
      </c>
      <c r="X8067">
        <f t="shared" ref="X8067:X8130" si="380">D8067-C8067</f>
        <v>2</v>
      </c>
    </row>
    <row r="8068" spans="1:24" x14ac:dyDescent="0.2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c r="V8068">
        <f t="shared" si="378"/>
        <v>186.82919999999999</v>
      </c>
      <c r="W8068" s="2">
        <f t="shared" si="379"/>
        <v>0.32500000000000001</v>
      </c>
      <c r="X8068">
        <f t="shared" si="380"/>
        <v>2</v>
      </c>
    </row>
    <row r="8069" spans="1:24"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c r="V8069">
        <f t="shared" si="378"/>
        <v>153.58080000000001</v>
      </c>
      <c r="W8069" s="2">
        <f t="shared" si="379"/>
        <v>0.36</v>
      </c>
      <c r="X8069">
        <f t="shared" si="380"/>
        <v>4</v>
      </c>
    </row>
    <row r="8070" spans="1:24"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c r="V8070">
        <f t="shared" si="378"/>
        <v>9.9323999999999995</v>
      </c>
      <c r="W8070" s="2">
        <f t="shared" si="379"/>
        <v>0.38</v>
      </c>
      <c r="X8070">
        <f t="shared" si="380"/>
        <v>4</v>
      </c>
    </row>
    <row r="8071" spans="1:24" x14ac:dyDescent="0.2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c r="V8071">
        <f t="shared" si="378"/>
        <v>562.51800000000003</v>
      </c>
      <c r="W8071" s="2">
        <f t="shared" si="379"/>
        <v>-0.23749999999999999</v>
      </c>
      <c r="X8071">
        <f t="shared" si="380"/>
        <v>4</v>
      </c>
    </row>
    <row r="8072" spans="1:24" x14ac:dyDescent="0.2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c r="V8072">
        <f t="shared" si="378"/>
        <v>328.80149999999998</v>
      </c>
      <c r="W8072" s="2">
        <f t="shared" si="379"/>
        <v>-1.325</v>
      </c>
      <c r="X8072">
        <f t="shared" si="380"/>
        <v>4</v>
      </c>
    </row>
    <row r="8073" spans="1:24" x14ac:dyDescent="0.2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c r="V8073">
        <f t="shared" si="378"/>
        <v>337.37920000000003</v>
      </c>
      <c r="W8073" s="2">
        <f t="shared" si="379"/>
        <v>-8.5714285714285715E-2</v>
      </c>
      <c r="X8073">
        <f t="shared" si="380"/>
        <v>4</v>
      </c>
    </row>
    <row r="8074" spans="1:24" x14ac:dyDescent="0.2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c r="V8074">
        <f t="shared" si="378"/>
        <v>10.507200000000001</v>
      </c>
      <c r="W8074" s="2">
        <f t="shared" si="379"/>
        <v>0.17499999999999999</v>
      </c>
      <c r="X8074">
        <f t="shared" si="380"/>
        <v>4</v>
      </c>
    </row>
    <row r="8075" spans="1:24" x14ac:dyDescent="0.2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c r="V8075">
        <f t="shared" si="378"/>
        <v>16.175000000000001</v>
      </c>
      <c r="W8075" s="2">
        <f t="shared" si="379"/>
        <v>-1.5</v>
      </c>
      <c r="X8075">
        <f t="shared" si="380"/>
        <v>4</v>
      </c>
    </row>
    <row r="8076" spans="1:24" x14ac:dyDescent="0.2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c r="V8076">
        <f t="shared" si="378"/>
        <v>36.432200000000002</v>
      </c>
      <c r="W8076" s="2">
        <f t="shared" si="379"/>
        <v>-1.6500000000000001</v>
      </c>
      <c r="X8076">
        <f t="shared" si="380"/>
        <v>4</v>
      </c>
    </row>
    <row r="8077" spans="1:24" x14ac:dyDescent="0.2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c r="V8077">
        <f t="shared" si="378"/>
        <v>54.045199999999994</v>
      </c>
      <c r="W8077" s="2">
        <f t="shared" si="379"/>
        <v>-2.5499999999999998</v>
      </c>
      <c r="X8077">
        <f t="shared" si="380"/>
        <v>4</v>
      </c>
    </row>
    <row r="8078" spans="1:24"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c r="V8078">
        <f t="shared" si="378"/>
        <v>18.097200000000001</v>
      </c>
      <c r="W8078" s="2">
        <f t="shared" si="379"/>
        <v>0.34</v>
      </c>
      <c r="X8078">
        <f t="shared" si="380"/>
        <v>6</v>
      </c>
    </row>
    <row r="8079" spans="1:24"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c r="V8079">
        <f t="shared" si="378"/>
        <v>91.288999999999987</v>
      </c>
      <c r="W8079" s="2">
        <f t="shared" si="379"/>
        <v>0.45000000000000007</v>
      </c>
      <c r="X8079">
        <f t="shared" si="380"/>
        <v>6</v>
      </c>
    </row>
    <row r="8080" spans="1:24"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c r="V8080">
        <f t="shared" si="378"/>
        <v>57</v>
      </c>
      <c r="W8080" s="2">
        <f t="shared" si="379"/>
        <v>0.24</v>
      </c>
      <c r="X8080">
        <f t="shared" si="380"/>
        <v>6</v>
      </c>
    </row>
    <row r="8081" spans="1:24"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c r="V8081">
        <f t="shared" si="378"/>
        <v>87.276799999999994</v>
      </c>
      <c r="W8081" s="2">
        <f t="shared" si="379"/>
        <v>0.35</v>
      </c>
      <c r="X8081">
        <f t="shared" si="380"/>
        <v>5</v>
      </c>
    </row>
    <row r="8082" spans="1:24" x14ac:dyDescent="0.2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c r="V8082">
        <f t="shared" si="378"/>
        <v>98.917200000000008</v>
      </c>
      <c r="W8082" s="2">
        <f t="shared" si="379"/>
        <v>0.32500000000000001</v>
      </c>
      <c r="X8082">
        <f t="shared" si="380"/>
        <v>6</v>
      </c>
    </row>
    <row r="8083" spans="1:24" x14ac:dyDescent="0.2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c r="V8083">
        <f t="shared" si="378"/>
        <v>84.088799999999992</v>
      </c>
      <c r="W8083" s="2">
        <f t="shared" si="379"/>
        <v>0.36249999999999999</v>
      </c>
      <c r="X8083">
        <f t="shared" si="380"/>
        <v>6</v>
      </c>
    </row>
    <row r="8084" spans="1:24" x14ac:dyDescent="0.2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c r="V8084">
        <f t="shared" si="378"/>
        <v>183.49199999999999</v>
      </c>
      <c r="W8084" s="2">
        <f t="shared" si="379"/>
        <v>0.1</v>
      </c>
      <c r="X8084">
        <f t="shared" si="380"/>
        <v>6</v>
      </c>
    </row>
    <row r="8085" spans="1:24" x14ac:dyDescent="0.2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c r="V8085">
        <f t="shared" si="378"/>
        <v>24.788399999999999</v>
      </c>
      <c r="W8085" s="2">
        <f t="shared" si="379"/>
        <v>-0.73333333333333328</v>
      </c>
      <c r="X8085">
        <f t="shared" si="380"/>
        <v>6</v>
      </c>
    </row>
    <row r="8086" spans="1:24" x14ac:dyDescent="0.2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c r="V8086">
        <f t="shared" si="378"/>
        <v>880.33399999999995</v>
      </c>
      <c r="W8086" s="2">
        <f t="shared" si="379"/>
        <v>-0.22499999999999998</v>
      </c>
      <c r="X8086">
        <f t="shared" si="380"/>
        <v>6</v>
      </c>
    </row>
    <row r="8087" spans="1:24"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c r="V8087">
        <f t="shared" si="378"/>
        <v>42.77</v>
      </c>
      <c r="W8087" s="2">
        <f t="shared" si="379"/>
        <v>0.3</v>
      </c>
      <c r="X8087">
        <f t="shared" si="380"/>
        <v>6</v>
      </c>
    </row>
    <row r="8088" spans="1:24" x14ac:dyDescent="0.2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c r="V8088">
        <f t="shared" si="378"/>
        <v>22.814999999999998</v>
      </c>
      <c r="W8088" s="2">
        <f t="shared" si="379"/>
        <v>0.1875</v>
      </c>
      <c r="X8088">
        <f t="shared" si="380"/>
        <v>4</v>
      </c>
    </row>
    <row r="8089" spans="1:24" x14ac:dyDescent="0.2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c r="V8089">
        <f t="shared" si="378"/>
        <v>9.3152000000000008</v>
      </c>
      <c r="W8089" s="2">
        <f t="shared" si="379"/>
        <v>0.1125</v>
      </c>
      <c r="X8089">
        <f t="shared" si="380"/>
        <v>2</v>
      </c>
    </row>
    <row r="8090" spans="1:24"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c r="V8090">
        <f t="shared" si="378"/>
        <v>26.946000000000002</v>
      </c>
      <c r="W8090" s="2">
        <f t="shared" si="379"/>
        <v>0.32500000000000001</v>
      </c>
      <c r="X8090">
        <f t="shared" si="380"/>
        <v>4</v>
      </c>
    </row>
    <row r="8091" spans="1:24" x14ac:dyDescent="0.2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f t="shared" si="378"/>
        <v>57.409199999999998</v>
      </c>
      <c r="W8091" s="2">
        <f t="shared" si="379"/>
        <v>0.26</v>
      </c>
      <c r="X8091">
        <f t="shared" si="380"/>
        <v>2</v>
      </c>
    </row>
    <row r="8092" spans="1:24"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c r="V8092">
        <f t="shared" si="378"/>
        <v>199.32640000000001</v>
      </c>
      <c r="W8092" s="2">
        <f t="shared" si="379"/>
        <v>0.26</v>
      </c>
      <c r="X8092">
        <f t="shared" si="380"/>
        <v>6</v>
      </c>
    </row>
    <row r="8093" spans="1:24"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f t="shared" si="378"/>
        <v>2.9375999999999998</v>
      </c>
      <c r="W8093" s="2">
        <f t="shared" si="379"/>
        <v>0.49000000000000005</v>
      </c>
      <c r="X8093">
        <f t="shared" si="380"/>
        <v>4</v>
      </c>
    </row>
    <row r="8094" spans="1:24"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c r="V8094">
        <f t="shared" si="378"/>
        <v>76.930000000000007</v>
      </c>
      <c r="W8094" s="2">
        <f t="shared" si="379"/>
        <v>0.3</v>
      </c>
      <c r="X8094">
        <f t="shared" si="380"/>
        <v>5</v>
      </c>
    </row>
    <row r="8095" spans="1:24" x14ac:dyDescent="0.2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c r="V8095">
        <f t="shared" si="378"/>
        <v>13.3728</v>
      </c>
      <c r="W8095" s="2">
        <f t="shared" si="379"/>
        <v>0.44</v>
      </c>
      <c r="X8095">
        <f t="shared" si="380"/>
        <v>5</v>
      </c>
    </row>
    <row r="8096" spans="1:24" x14ac:dyDescent="0.2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f t="shared" si="378"/>
        <v>14.148</v>
      </c>
      <c r="W8096" s="2">
        <f t="shared" si="379"/>
        <v>0.46</v>
      </c>
      <c r="X8096">
        <f t="shared" si="380"/>
        <v>5</v>
      </c>
    </row>
    <row r="8097" spans="1:24" x14ac:dyDescent="0.2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c r="V8097">
        <f t="shared" si="378"/>
        <v>6.7392000000000012</v>
      </c>
      <c r="W8097" s="2">
        <f t="shared" si="379"/>
        <v>0.47999999999999993</v>
      </c>
      <c r="X8097">
        <f t="shared" si="380"/>
        <v>5</v>
      </c>
    </row>
    <row r="8098" spans="1:24" x14ac:dyDescent="0.2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c r="V8098">
        <f t="shared" si="378"/>
        <v>202.05699999999999</v>
      </c>
      <c r="W8098" s="2">
        <f t="shared" si="379"/>
        <v>0.14000000000000001</v>
      </c>
      <c r="X8098">
        <f t="shared" si="380"/>
        <v>5</v>
      </c>
    </row>
    <row r="8099" spans="1:24"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c r="V8099">
        <f t="shared" si="378"/>
        <v>83.95750000000001</v>
      </c>
      <c r="W8099" s="2">
        <f t="shared" si="379"/>
        <v>0.28999999999999998</v>
      </c>
      <c r="X8099">
        <f t="shared" si="380"/>
        <v>4</v>
      </c>
    </row>
    <row r="8100" spans="1:24"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c r="V8100">
        <f t="shared" si="378"/>
        <v>2.3540000000000001</v>
      </c>
      <c r="W8100" s="2">
        <f t="shared" si="379"/>
        <v>0.44999999999999996</v>
      </c>
      <c r="X8100">
        <f t="shared" si="380"/>
        <v>4</v>
      </c>
    </row>
    <row r="8101" spans="1:24"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c r="V8101">
        <f t="shared" si="378"/>
        <v>21.7485</v>
      </c>
      <c r="W8101" s="2">
        <f t="shared" si="379"/>
        <v>0.18999999999999997</v>
      </c>
      <c r="X8101">
        <f t="shared" si="380"/>
        <v>3</v>
      </c>
    </row>
    <row r="8102" spans="1:24"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c r="V8102">
        <f t="shared" si="378"/>
        <v>2979.87</v>
      </c>
      <c r="W8102" s="2">
        <f t="shared" si="379"/>
        <v>0.1125</v>
      </c>
      <c r="X8102">
        <f t="shared" si="380"/>
        <v>3</v>
      </c>
    </row>
    <row r="8103" spans="1:24"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f t="shared" si="378"/>
        <v>4.4603999999999999</v>
      </c>
      <c r="W8103" s="2">
        <f t="shared" si="379"/>
        <v>0.46</v>
      </c>
      <c r="X8103">
        <f t="shared" si="380"/>
        <v>4</v>
      </c>
    </row>
    <row r="8104" spans="1:24"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c r="V8104">
        <f t="shared" si="378"/>
        <v>2638.8215</v>
      </c>
      <c r="W8104" s="2">
        <f t="shared" si="379"/>
        <v>0.11249999999999999</v>
      </c>
      <c r="X8104">
        <f t="shared" si="380"/>
        <v>4</v>
      </c>
    </row>
    <row r="8105" spans="1:24"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c r="V8105">
        <f t="shared" si="378"/>
        <v>75.448800000000006</v>
      </c>
      <c r="W8105" s="2">
        <f t="shared" si="379"/>
        <v>0.27999999999999997</v>
      </c>
      <c r="X8105">
        <f t="shared" si="380"/>
        <v>4</v>
      </c>
    </row>
    <row r="8106" spans="1:24"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c r="V8106">
        <f t="shared" si="378"/>
        <v>717.5483999999999</v>
      </c>
      <c r="W8106" s="2">
        <f t="shared" si="379"/>
        <v>7.5000000000000011E-2</v>
      </c>
      <c r="X8106">
        <f t="shared" si="380"/>
        <v>4</v>
      </c>
    </row>
    <row r="8107" spans="1:24"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c r="V8107">
        <f t="shared" si="378"/>
        <v>106.0938</v>
      </c>
      <c r="W8107" s="2">
        <f t="shared" si="379"/>
        <v>-0.19117647058823528</v>
      </c>
      <c r="X8107">
        <f t="shared" si="380"/>
        <v>2</v>
      </c>
    </row>
    <row r="8108" spans="1:24"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c r="V8108">
        <f t="shared" si="378"/>
        <v>122.80799999999999</v>
      </c>
      <c r="W8108" s="2">
        <f t="shared" si="379"/>
        <v>0.3</v>
      </c>
      <c r="X8108">
        <f t="shared" si="380"/>
        <v>2</v>
      </c>
    </row>
    <row r="8109" spans="1:24"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c r="V8109">
        <f t="shared" si="378"/>
        <v>526.00319999999999</v>
      </c>
      <c r="W8109" s="2">
        <f t="shared" si="379"/>
        <v>-0.19999999999999998</v>
      </c>
      <c r="X8109">
        <f t="shared" si="380"/>
        <v>2</v>
      </c>
    </row>
    <row r="8110" spans="1:24"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c r="V8110">
        <f t="shared" si="378"/>
        <v>274.04880000000003</v>
      </c>
      <c r="W8110" s="2">
        <f t="shared" si="379"/>
        <v>-0.27142857142857141</v>
      </c>
      <c r="X8110">
        <f t="shared" si="380"/>
        <v>7</v>
      </c>
    </row>
    <row r="8111" spans="1:24"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c r="V8111">
        <f t="shared" si="378"/>
        <v>34.74</v>
      </c>
      <c r="W8111" s="2">
        <f t="shared" si="379"/>
        <v>0.375</v>
      </c>
      <c r="X8111">
        <f t="shared" si="380"/>
        <v>5</v>
      </c>
    </row>
    <row r="8112" spans="1:24"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c r="V8112">
        <f t="shared" si="378"/>
        <v>152.86320000000001</v>
      </c>
      <c r="W8112" s="2">
        <f t="shared" si="379"/>
        <v>-0.2</v>
      </c>
      <c r="X8112">
        <f t="shared" si="380"/>
        <v>5</v>
      </c>
    </row>
    <row r="8113" spans="1:24" x14ac:dyDescent="0.2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c r="V8113">
        <f t="shared" si="378"/>
        <v>266.17500000000001</v>
      </c>
      <c r="W8113" s="2">
        <f t="shared" si="379"/>
        <v>-7.1428571428571425E-2</v>
      </c>
      <c r="X8113">
        <f t="shared" si="380"/>
        <v>2</v>
      </c>
    </row>
    <row r="8114" spans="1:24" x14ac:dyDescent="0.2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c r="V8114">
        <f t="shared" si="378"/>
        <v>42.5152</v>
      </c>
      <c r="W8114" s="2">
        <f t="shared" si="379"/>
        <v>-2.65</v>
      </c>
      <c r="X8114">
        <f t="shared" si="380"/>
        <v>2</v>
      </c>
    </row>
    <row r="8115" spans="1:24" x14ac:dyDescent="0.2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c r="V8115">
        <f t="shared" si="378"/>
        <v>86.463799999999992</v>
      </c>
      <c r="W8115" s="2">
        <f t="shared" si="379"/>
        <v>-1.4285714285714287E-2</v>
      </c>
      <c r="X8115">
        <f t="shared" si="380"/>
        <v>2</v>
      </c>
    </row>
    <row r="8116" spans="1:24" x14ac:dyDescent="0.2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c r="V8116">
        <f t="shared" si="378"/>
        <v>18.318000000000001</v>
      </c>
      <c r="W8116" s="2">
        <f t="shared" si="379"/>
        <v>0.1125</v>
      </c>
      <c r="X8116">
        <f t="shared" si="380"/>
        <v>4</v>
      </c>
    </row>
    <row r="8117" spans="1:24" x14ac:dyDescent="0.2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c r="V8117">
        <f t="shared" si="378"/>
        <v>106.57440000000001</v>
      </c>
      <c r="W8117" s="2">
        <f t="shared" si="379"/>
        <v>0.27999999999999997</v>
      </c>
      <c r="X8117">
        <f t="shared" si="380"/>
        <v>6</v>
      </c>
    </row>
    <row r="8118" spans="1:24"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c r="V8118">
        <f t="shared" si="378"/>
        <v>25.3004</v>
      </c>
      <c r="W8118" s="2">
        <f t="shared" si="379"/>
        <v>0.24000000000000002</v>
      </c>
      <c r="X8118">
        <f t="shared" si="380"/>
        <v>0</v>
      </c>
    </row>
    <row r="8119" spans="1:24" x14ac:dyDescent="0.2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c r="V8119">
        <f t="shared" si="378"/>
        <v>104.52449999999999</v>
      </c>
      <c r="W8119" s="2">
        <f t="shared" si="379"/>
        <v>0.49000000000000005</v>
      </c>
      <c r="X8119">
        <f t="shared" si="380"/>
        <v>5</v>
      </c>
    </row>
    <row r="8120" spans="1:24"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c r="V8120">
        <f t="shared" si="378"/>
        <v>601.53600000000006</v>
      </c>
      <c r="W8120" s="2">
        <f t="shared" si="379"/>
        <v>-0.14285714285714282</v>
      </c>
      <c r="X8120">
        <f t="shared" si="380"/>
        <v>5</v>
      </c>
    </row>
    <row r="8121" spans="1:24"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f t="shared" si="378"/>
        <v>31.050400000000003</v>
      </c>
      <c r="W8121" s="2">
        <f t="shared" si="379"/>
        <v>0.25999999999999995</v>
      </c>
      <c r="X8121">
        <f t="shared" si="380"/>
        <v>5</v>
      </c>
    </row>
    <row r="8122" spans="1:24"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c r="V8122">
        <f t="shared" si="378"/>
        <v>451.15199999999999</v>
      </c>
      <c r="W8122" s="2">
        <f t="shared" si="379"/>
        <v>0</v>
      </c>
      <c r="X8122">
        <f t="shared" si="380"/>
        <v>5</v>
      </c>
    </row>
    <row r="8123" spans="1:24"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c r="V8123">
        <f t="shared" si="378"/>
        <v>20.477600000000002</v>
      </c>
      <c r="W8123" s="2">
        <f t="shared" si="379"/>
        <v>0.35000000000000003</v>
      </c>
      <c r="X8123">
        <f t="shared" si="380"/>
        <v>5</v>
      </c>
    </row>
    <row r="8124" spans="1:24"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f t="shared" si="378"/>
        <v>21.087</v>
      </c>
      <c r="W8124" s="2">
        <f t="shared" si="379"/>
        <v>0.3125</v>
      </c>
      <c r="X8124">
        <f t="shared" si="380"/>
        <v>6</v>
      </c>
    </row>
    <row r="8125" spans="1:24"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c r="V8125">
        <f t="shared" si="378"/>
        <v>953.97880000000009</v>
      </c>
      <c r="W8125" s="2">
        <f t="shared" si="379"/>
        <v>0.11666666666666665</v>
      </c>
      <c r="X8125">
        <f t="shared" si="380"/>
        <v>6</v>
      </c>
    </row>
    <row r="8126" spans="1:24" x14ac:dyDescent="0.2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c r="V8126">
        <f t="shared" si="378"/>
        <v>189.8424</v>
      </c>
      <c r="W8126" s="2">
        <f t="shared" si="379"/>
        <v>-0.17499999999999999</v>
      </c>
      <c r="X8126">
        <f t="shared" si="380"/>
        <v>5</v>
      </c>
    </row>
    <row r="8127" spans="1:24"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c r="V8127">
        <f t="shared" si="378"/>
        <v>7.9218000000000002</v>
      </c>
      <c r="W8127" s="2">
        <f t="shared" si="379"/>
        <v>-1.7</v>
      </c>
      <c r="X8127">
        <f t="shared" si="380"/>
        <v>7</v>
      </c>
    </row>
    <row r="8128" spans="1:24"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f t="shared" si="378"/>
        <v>14.127599999999997</v>
      </c>
      <c r="W8128" s="2">
        <f t="shared" si="379"/>
        <v>0.23750000000000004</v>
      </c>
      <c r="X8128">
        <f t="shared" si="380"/>
        <v>7</v>
      </c>
    </row>
    <row r="8129" spans="1:24"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c r="V8129">
        <f t="shared" si="378"/>
        <v>796.51799999999992</v>
      </c>
      <c r="W8129" s="2">
        <f t="shared" si="379"/>
        <v>-0.18750000000000003</v>
      </c>
      <c r="X8129">
        <f t="shared" si="380"/>
        <v>7</v>
      </c>
    </row>
    <row r="8130" spans="1:24" x14ac:dyDescent="0.2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c r="V8130">
        <f t="shared" si="378"/>
        <v>108.80799999999999</v>
      </c>
      <c r="W8130" s="2">
        <f t="shared" si="379"/>
        <v>-0.67500000000000004</v>
      </c>
      <c r="X8130">
        <f t="shared" si="380"/>
        <v>6</v>
      </c>
    </row>
    <row r="8131" spans="1:24"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c r="V8131">
        <f t="shared" ref="V8131:V8194" si="381">R8131-U8131</f>
        <v>26.8416</v>
      </c>
      <c r="W8131" s="2">
        <f t="shared" ref="W8131:W8194" si="382">U8131/R8131</f>
        <v>0.36000000000000004</v>
      </c>
      <c r="X8131">
        <f t="shared" ref="X8131:X8194" si="383">D8131-C8131</f>
        <v>3</v>
      </c>
    </row>
    <row r="8132" spans="1:24"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c r="V8132">
        <f t="shared" si="381"/>
        <v>6.0996000000000006</v>
      </c>
      <c r="W8132" s="2">
        <f t="shared" si="382"/>
        <v>0.49</v>
      </c>
      <c r="X8132">
        <f t="shared" si="383"/>
        <v>3</v>
      </c>
    </row>
    <row r="8133" spans="1:24"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c r="V8133">
        <f t="shared" si="381"/>
        <v>9.315199999999999</v>
      </c>
      <c r="W8133" s="2">
        <f t="shared" si="382"/>
        <v>0.29000000000000004</v>
      </c>
      <c r="X8133">
        <f t="shared" si="383"/>
        <v>3</v>
      </c>
    </row>
    <row r="8134" spans="1:24"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c r="V8134">
        <f t="shared" si="381"/>
        <v>374.78699999999998</v>
      </c>
      <c r="W8134" s="2">
        <f t="shared" si="382"/>
        <v>0.3</v>
      </c>
      <c r="X8134">
        <f t="shared" si="383"/>
        <v>3</v>
      </c>
    </row>
    <row r="8135" spans="1:24"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f t="shared" si="381"/>
        <v>143.7405</v>
      </c>
      <c r="W8135" s="2">
        <f t="shared" si="382"/>
        <v>-0.97499999999999998</v>
      </c>
      <c r="X8135">
        <f t="shared" si="383"/>
        <v>5</v>
      </c>
    </row>
    <row r="8136" spans="1:24"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c r="V8136">
        <f t="shared" si="381"/>
        <v>19.525200000000002</v>
      </c>
      <c r="W8136" s="2">
        <f t="shared" si="382"/>
        <v>0.47000000000000003</v>
      </c>
      <c r="X8136">
        <f t="shared" si="383"/>
        <v>5</v>
      </c>
    </row>
    <row r="8137" spans="1:24"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f t="shared" si="381"/>
        <v>46.486299999999993</v>
      </c>
      <c r="W8137" s="2">
        <f t="shared" si="382"/>
        <v>0.47000000000000003</v>
      </c>
      <c r="X8137">
        <f t="shared" si="383"/>
        <v>5</v>
      </c>
    </row>
    <row r="8138" spans="1:24"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c r="V8138">
        <f t="shared" si="381"/>
        <v>817.88</v>
      </c>
      <c r="W8138" s="2">
        <f t="shared" si="382"/>
        <v>-0.45454545454545453</v>
      </c>
      <c r="X8138">
        <f t="shared" si="383"/>
        <v>4</v>
      </c>
    </row>
    <row r="8139" spans="1:24"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c r="V8139">
        <f t="shared" si="381"/>
        <v>35.042400000000001</v>
      </c>
      <c r="W8139" s="2">
        <f t="shared" si="382"/>
        <v>0.37999999999999995</v>
      </c>
      <c r="X8139">
        <f t="shared" si="383"/>
        <v>4</v>
      </c>
    </row>
    <row r="8140" spans="1:24"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c r="V8140">
        <f t="shared" si="381"/>
        <v>9.9967999999999986</v>
      </c>
      <c r="W8140" s="2">
        <f t="shared" si="382"/>
        <v>0.11250000000000002</v>
      </c>
      <c r="X8140">
        <f t="shared" si="383"/>
        <v>4</v>
      </c>
    </row>
    <row r="8141" spans="1:24"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c r="V8141">
        <f t="shared" si="381"/>
        <v>259.22299999999996</v>
      </c>
      <c r="W8141" s="2">
        <f t="shared" si="382"/>
        <v>8.7500000000000008E-2</v>
      </c>
      <c r="X8141">
        <f t="shared" si="383"/>
        <v>4</v>
      </c>
    </row>
    <row r="8142" spans="1:24"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c r="V8142">
        <f t="shared" si="381"/>
        <v>11.7912</v>
      </c>
      <c r="W8142" s="2">
        <f t="shared" si="382"/>
        <v>0.36249999999999999</v>
      </c>
      <c r="X8142">
        <f t="shared" si="383"/>
        <v>4</v>
      </c>
    </row>
    <row r="8143" spans="1:24" x14ac:dyDescent="0.2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f t="shared" si="381"/>
        <v>7.5123000000000006</v>
      </c>
      <c r="W8143" s="2">
        <f t="shared" si="382"/>
        <v>0.49</v>
      </c>
      <c r="X8143">
        <f t="shared" si="383"/>
        <v>5</v>
      </c>
    </row>
    <row r="8144" spans="1:24" x14ac:dyDescent="0.2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c r="V8144">
        <f t="shared" si="381"/>
        <v>136.17419999999998</v>
      </c>
      <c r="W8144" s="2">
        <f t="shared" si="382"/>
        <v>0.27</v>
      </c>
      <c r="X8144">
        <f t="shared" si="383"/>
        <v>5</v>
      </c>
    </row>
    <row r="8145" spans="1:24" x14ac:dyDescent="0.2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c r="V8145">
        <f t="shared" si="381"/>
        <v>550.75639999999999</v>
      </c>
      <c r="W8145" s="2">
        <f t="shared" si="382"/>
        <v>1.2500000000000001E-2</v>
      </c>
      <c r="X8145">
        <f t="shared" si="383"/>
        <v>5</v>
      </c>
    </row>
    <row r="8146" spans="1:24" x14ac:dyDescent="0.2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c r="V8146">
        <f t="shared" si="381"/>
        <v>191.96159999999998</v>
      </c>
      <c r="W8146" s="2">
        <f t="shared" si="382"/>
        <v>-0.2</v>
      </c>
      <c r="X8146">
        <f t="shared" si="383"/>
        <v>5</v>
      </c>
    </row>
    <row r="8147" spans="1:24"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c r="V8147">
        <f t="shared" si="381"/>
        <v>316.173</v>
      </c>
      <c r="W8147" s="2">
        <f t="shared" si="382"/>
        <v>0.33</v>
      </c>
      <c r="X8147">
        <f t="shared" si="383"/>
        <v>7</v>
      </c>
    </row>
    <row r="8148" spans="1:24"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c r="V8148">
        <f t="shared" si="381"/>
        <v>1.8304</v>
      </c>
      <c r="W8148" s="2">
        <f t="shared" si="382"/>
        <v>0.48</v>
      </c>
      <c r="X8148">
        <f t="shared" si="383"/>
        <v>7</v>
      </c>
    </row>
    <row r="8149" spans="1:24"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c r="V8149">
        <f t="shared" si="381"/>
        <v>26.033599999999996</v>
      </c>
      <c r="W8149" s="2">
        <f t="shared" si="382"/>
        <v>0.47000000000000003</v>
      </c>
      <c r="X8149">
        <f t="shared" si="383"/>
        <v>5</v>
      </c>
    </row>
    <row r="8150" spans="1:24"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f t="shared" si="381"/>
        <v>10.281600000000001</v>
      </c>
      <c r="W8150" s="2">
        <f t="shared" si="382"/>
        <v>0.48999999999999994</v>
      </c>
      <c r="X8150">
        <f t="shared" si="383"/>
        <v>4</v>
      </c>
    </row>
    <row r="8151" spans="1:24"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c r="V8151">
        <f t="shared" si="381"/>
        <v>5.6604000000000001</v>
      </c>
      <c r="W8151" s="2">
        <f t="shared" si="382"/>
        <v>0.47</v>
      </c>
      <c r="X8151">
        <f t="shared" si="383"/>
        <v>3</v>
      </c>
    </row>
    <row r="8152" spans="1:24"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c r="V8152">
        <f t="shared" si="381"/>
        <v>102.21120000000001</v>
      </c>
      <c r="W8152" s="2">
        <f t="shared" si="382"/>
        <v>0.28000000000000003</v>
      </c>
      <c r="X8152">
        <f t="shared" si="383"/>
        <v>3</v>
      </c>
    </row>
    <row r="8153" spans="1:24"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f t="shared" si="381"/>
        <v>27.607999999999997</v>
      </c>
      <c r="W8153" s="2">
        <f t="shared" si="382"/>
        <v>0.15000000000000002</v>
      </c>
      <c r="X8153">
        <f t="shared" si="383"/>
        <v>2</v>
      </c>
    </row>
    <row r="8154" spans="1:24"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f t="shared" si="381"/>
        <v>10.4208</v>
      </c>
      <c r="W8154" s="2">
        <f t="shared" si="382"/>
        <v>0.48</v>
      </c>
      <c r="X8154">
        <f t="shared" si="383"/>
        <v>2</v>
      </c>
    </row>
    <row r="8155" spans="1:24"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c r="V8155">
        <f t="shared" si="381"/>
        <v>7279.9791999999989</v>
      </c>
      <c r="W8155" s="2">
        <f t="shared" si="382"/>
        <v>0.48000000000000004</v>
      </c>
      <c r="X8155">
        <f t="shared" si="383"/>
        <v>2</v>
      </c>
    </row>
    <row r="8156" spans="1:24"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c r="V8156">
        <f t="shared" si="381"/>
        <v>199.92000000000002</v>
      </c>
      <c r="W8156" s="2">
        <f t="shared" si="382"/>
        <v>0.16</v>
      </c>
      <c r="X8156">
        <f t="shared" si="383"/>
        <v>4</v>
      </c>
    </row>
    <row r="8157" spans="1:24"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c r="V8157">
        <f t="shared" si="381"/>
        <v>34.078000000000003</v>
      </c>
      <c r="W8157" s="2">
        <f t="shared" si="382"/>
        <v>0.45</v>
      </c>
      <c r="X8157">
        <f t="shared" si="383"/>
        <v>4</v>
      </c>
    </row>
    <row r="8158" spans="1:24" x14ac:dyDescent="0.2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c r="V8158">
        <f t="shared" si="381"/>
        <v>263.30920000000003</v>
      </c>
      <c r="W8158" s="2">
        <f t="shared" si="382"/>
        <v>-9.9999999999999992E-2</v>
      </c>
      <c r="X8158">
        <f t="shared" si="383"/>
        <v>5</v>
      </c>
    </row>
    <row r="8159" spans="1:24"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c r="V8159">
        <f t="shared" si="381"/>
        <v>499.8</v>
      </c>
      <c r="W8159" s="2">
        <f t="shared" si="382"/>
        <v>0.16</v>
      </c>
      <c r="X8159">
        <f t="shared" si="383"/>
        <v>4</v>
      </c>
    </row>
    <row r="8160" spans="1:24"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c r="V8160">
        <f t="shared" si="381"/>
        <v>10.4208</v>
      </c>
      <c r="W8160" s="2">
        <f t="shared" si="382"/>
        <v>0.35000000000000003</v>
      </c>
      <c r="X8160">
        <f t="shared" si="383"/>
        <v>6</v>
      </c>
    </row>
    <row r="8161" spans="1:24"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c r="V8161">
        <f t="shared" si="381"/>
        <v>111.86</v>
      </c>
      <c r="W8161" s="2">
        <f t="shared" si="382"/>
        <v>0.44</v>
      </c>
      <c r="X8161">
        <f t="shared" si="383"/>
        <v>4</v>
      </c>
    </row>
    <row r="8162" spans="1:24"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c r="V8162">
        <f t="shared" si="381"/>
        <v>191.4864</v>
      </c>
      <c r="W8162" s="2">
        <f t="shared" si="382"/>
        <v>0.15999999999999998</v>
      </c>
      <c r="X8162">
        <f t="shared" si="383"/>
        <v>4</v>
      </c>
    </row>
    <row r="8163" spans="1:24" x14ac:dyDescent="0.2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f t="shared" si="381"/>
        <v>217.20479999999998</v>
      </c>
      <c r="W8163" s="2">
        <f t="shared" si="382"/>
        <v>0.26</v>
      </c>
      <c r="X8163">
        <f t="shared" si="383"/>
        <v>5</v>
      </c>
    </row>
    <row r="8164" spans="1:24" x14ac:dyDescent="0.2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c r="V8164">
        <f t="shared" si="381"/>
        <v>218.66580000000002</v>
      </c>
      <c r="W8164" s="2">
        <f t="shared" si="382"/>
        <v>0.28999999999999998</v>
      </c>
      <c r="X8164">
        <f t="shared" si="383"/>
        <v>5</v>
      </c>
    </row>
    <row r="8165" spans="1:24" x14ac:dyDescent="0.2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c r="V8165">
        <f t="shared" si="381"/>
        <v>63.023999999999994</v>
      </c>
      <c r="W8165" s="2">
        <f t="shared" si="382"/>
        <v>0.35000000000000003</v>
      </c>
      <c r="X8165">
        <f t="shared" si="383"/>
        <v>4</v>
      </c>
    </row>
    <row r="8166" spans="1:24" x14ac:dyDescent="0.2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c r="V8166">
        <f t="shared" si="381"/>
        <v>76.367199999999997</v>
      </c>
      <c r="W8166" s="2">
        <f t="shared" si="382"/>
        <v>0.35000000000000003</v>
      </c>
      <c r="X8166">
        <f t="shared" si="383"/>
        <v>4</v>
      </c>
    </row>
    <row r="8167" spans="1:24" x14ac:dyDescent="0.2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c r="V8167">
        <f t="shared" si="381"/>
        <v>7.7687999999999997</v>
      </c>
      <c r="W8167" s="2">
        <f t="shared" si="382"/>
        <v>0.35000000000000003</v>
      </c>
      <c r="X8167">
        <f t="shared" si="383"/>
        <v>4</v>
      </c>
    </row>
    <row r="8168" spans="1:24" x14ac:dyDescent="0.2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c r="V8168">
        <f t="shared" si="381"/>
        <v>542.64600000000007</v>
      </c>
      <c r="W8168" s="2">
        <f t="shared" si="382"/>
        <v>-5.8823529411764698E-2</v>
      </c>
      <c r="X8168">
        <f t="shared" si="383"/>
        <v>4</v>
      </c>
    </row>
    <row r="8169" spans="1:24" x14ac:dyDescent="0.2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c r="V8169">
        <f t="shared" si="381"/>
        <v>895.49530000000004</v>
      </c>
      <c r="W8169" s="2">
        <f t="shared" si="382"/>
        <v>-3.7499999999999999E-2</v>
      </c>
      <c r="X8169">
        <f t="shared" si="383"/>
        <v>5</v>
      </c>
    </row>
    <row r="8170" spans="1:24"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c r="V8170">
        <f t="shared" si="381"/>
        <v>1670.2251999999999</v>
      </c>
      <c r="W8170" s="2">
        <f t="shared" si="382"/>
        <v>0.18</v>
      </c>
      <c r="X8170">
        <f t="shared" si="383"/>
        <v>7</v>
      </c>
    </row>
    <row r="8171" spans="1:24"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c r="V8171">
        <f t="shared" si="381"/>
        <v>522.62279999999998</v>
      </c>
      <c r="W8171" s="2">
        <f t="shared" si="382"/>
        <v>-0.16250000000000001</v>
      </c>
      <c r="X8171">
        <f t="shared" si="383"/>
        <v>7</v>
      </c>
    </row>
    <row r="8172" spans="1:24"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c r="V8172">
        <f t="shared" si="381"/>
        <v>76.271999999999991</v>
      </c>
      <c r="W8172" s="2">
        <f t="shared" si="382"/>
        <v>0.30000000000000004</v>
      </c>
      <c r="X8172">
        <f t="shared" si="383"/>
        <v>7</v>
      </c>
    </row>
    <row r="8173" spans="1:24"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f t="shared" si="381"/>
        <v>195.4932</v>
      </c>
      <c r="W8173" s="2">
        <f t="shared" si="382"/>
        <v>0.26</v>
      </c>
      <c r="X8173">
        <f t="shared" si="383"/>
        <v>5</v>
      </c>
    </row>
    <row r="8174" spans="1:24"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c r="V8174">
        <f t="shared" si="381"/>
        <v>1.4687999999999999</v>
      </c>
      <c r="W8174" s="2">
        <f t="shared" si="382"/>
        <v>0.49000000000000005</v>
      </c>
      <c r="X8174">
        <f t="shared" si="383"/>
        <v>4</v>
      </c>
    </row>
    <row r="8175" spans="1:24"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f t="shared" si="381"/>
        <v>27.761400000000002</v>
      </c>
      <c r="W8175" s="2">
        <f t="shared" si="382"/>
        <v>0.33749999999999997</v>
      </c>
      <c r="X8175">
        <f t="shared" si="383"/>
        <v>4</v>
      </c>
    </row>
    <row r="8176" spans="1:24"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c r="V8176">
        <f t="shared" si="381"/>
        <v>19.8536</v>
      </c>
      <c r="W8176" s="2">
        <f t="shared" si="382"/>
        <v>0.16999999999999998</v>
      </c>
      <c r="X8176">
        <f t="shared" si="383"/>
        <v>4</v>
      </c>
    </row>
    <row r="8177" spans="1:24" x14ac:dyDescent="0.2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f t="shared" si="381"/>
        <v>103.6892</v>
      </c>
      <c r="W8177" s="2">
        <f t="shared" si="382"/>
        <v>0.33750000000000002</v>
      </c>
      <c r="X8177">
        <f t="shared" si="383"/>
        <v>5</v>
      </c>
    </row>
    <row r="8178" spans="1:24"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f t="shared" si="381"/>
        <v>91.121399999999994</v>
      </c>
      <c r="W8178" s="2">
        <f t="shared" si="382"/>
        <v>0.29000000000000004</v>
      </c>
      <c r="X8178">
        <f t="shared" si="383"/>
        <v>3</v>
      </c>
    </row>
    <row r="8179" spans="1:24"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c r="V8179">
        <f t="shared" si="381"/>
        <v>332.46499999999997</v>
      </c>
      <c r="W8179" s="2">
        <f t="shared" si="382"/>
        <v>0.30000000000000004</v>
      </c>
      <c r="X8179">
        <f t="shared" si="383"/>
        <v>2</v>
      </c>
    </row>
    <row r="8180" spans="1:24" x14ac:dyDescent="0.2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f t="shared" si="381"/>
        <v>549.98900000000003</v>
      </c>
      <c r="W8180" s="2">
        <f t="shared" si="382"/>
        <v>0.44999999999999996</v>
      </c>
      <c r="X8180">
        <f t="shared" si="383"/>
        <v>6</v>
      </c>
    </row>
    <row r="8181" spans="1:24" x14ac:dyDescent="0.2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c r="V8181">
        <f t="shared" si="381"/>
        <v>466.2</v>
      </c>
      <c r="W8181" s="2">
        <f t="shared" si="382"/>
        <v>-0.67999999999999994</v>
      </c>
      <c r="X8181">
        <f t="shared" si="383"/>
        <v>4</v>
      </c>
    </row>
    <row r="8182" spans="1:24"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c r="V8182">
        <f t="shared" si="381"/>
        <v>1732.9071999999999</v>
      </c>
      <c r="W8182" s="2">
        <f t="shared" si="382"/>
        <v>-0.38333333333333336</v>
      </c>
      <c r="X8182">
        <f t="shared" si="383"/>
        <v>4</v>
      </c>
    </row>
    <row r="8183" spans="1:24"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c r="V8183">
        <f t="shared" si="381"/>
        <v>135.01349999999999</v>
      </c>
      <c r="W8183" s="2">
        <f t="shared" si="382"/>
        <v>-0.21666666666666667</v>
      </c>
      <c r="X8183">
        <f t="shared" si="383"/>
        <v>4</v>
      </c>
    </row>
    <row r="8184" spans="1:24"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c r="V8184">
        <f t="shared" si="381"/>
        <v>32.781599999999997</v>
      </c>
      <c r="W8184" s="2">
        <f t="shared" si="382"/>
        <v>-0.45</v>
      </c>
      <c r="X8184">
        <f t="shared" si="383"/>
        <v>4</v>
      </c>
    </row>
    <row r="8185" spans="1:24"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c r="V8185">
        <f t="shared" si="381"/>
        <v>2.8853</v>
      </c>
      <c r="W8185" s="2">
        <f t="shared" si="382"/>
        <v>-0.52500000000000002</v>
      </c>
      <c r="X8185">
        <f t="shared" si="383"/>
        <v>4</v>
      </c>
    </row>
    <row r="8186" spans="1:24"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c r="V8186">
        <f t="shared" si="381"/>
        <v>42.735599999999998</v>
      </c>
      <c r="W8186" s="2">
        <f t="shared" si="382"/>
        <v>0.32500000000000001</v>
      </c>
      <c r="X8186">
        <f t="shared" si="383"/>
        <v>4</v>
      </c>
    </row>
    <row r="8187" spans="1:24"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c r="V8187">
        <f t="shared" si="381"/>
        <v>4.8899999999999997</v>
      </c>
      <c r="W8187" s="2">
        <f t="shared" si="382"/>
        <v>0.37500000000000006</v>
      </c>
      <c r="X8187">
        <f t="shared" si="383"/>
        <v>4</v>
      </c>
    </row>
    <row r="8188" spans="1:24"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c r="V8188">
        <f t="shared" si="381"/>
        <v>182.22</v>
      </c>
      <c r="W8188" s="2">
        <f t="shared" si="382"/>
        <v>-7.1428571428571425E-2</v>
      </c>
      <c r="X8188">
        <f t="shared" si="383"/>
        <v>4</v>
      </c>
    </row>
    <row r="8189" spans="1:24"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c r="V8189">
        <f t="shared" si="381"/>
        <v>33.294600000000003</v>
      </c>
      <c r="W8189" s="2">
        <f t="shared" si="382"/>
        <v>0.47000000000000003</v>
      </c>
      <c r="X8189">
        <f t="shared" si="383"/>
        <v>6</v>
      </c>
    </row>
    <row r="8190" spans="1:24" x14ac:dyDescent="0.2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f t="shared" si="381"/>
        <v>10.1088</v>
      </c>
      <c r="W8190" s="2">
        <f t="shared" si="382"/>
        <v>0.48000000000000004</v>
      </c>
      <c r="X8190">
        <f t="shared" si="383"/>
        <v>3</v>
      </c>
    </row>
    <row r="8191" spans="1:24" x14ac:dyDescent="0.2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f t="shared" si="381"/>
        <v>3.7637999999999998</v>
      </c>
      <c r="W8191" s="2">
        <f t="shared" si="382"/>
        <v>0.49</v>
      </c>
      <c r="X8191">
        <f t="shared" si="383"/>
        <v>3</v>
      </c>
    </row>
    <row r="8192" spans="1:24"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f t="shared" si="381"/>
        <v>20.217600000000001</v>
      </c>
      <c r="W8192" s="2">
        <f t="shared" si="382"/>
        <v>0.48000000000000004</v>
      </c>
      <c r="X8192">
        <f t="shared" si="383"/>
        <v>4</v>
      </c>
    </row>
    <row r="8193" spans="1:24"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c r="V8193">
        <f t="shared" si="381"/>
        <v>110.77839999999999</v>
      </c>
      <c r="W8193" s="2">
        <f t="shared" si="382"/>
        <v>0.41000000000000003</v>
      </c>
      <c r="X8193">
        <f t="shared" si="383"/>
        <v>4</v>
      </c>
    </row>
    <row r="8194" spans="1:24" x14ac:dyDescent="0.2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c r="V8194">
        <f t="shared" si="381"/>
        <v>10.281600000000001</v>
      </c>
      <c r="W8194" s="2">
        <f t="shared" si="382"/>
        <v>-0.7</v>
      </c>
      <c r="X8194">
        <f t="shared" si="383"/>
        <v>3</v>
      </c>
    </row>
    <row r="8195" spans="1:24" x14ac:dyDescent="0.2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c r="V8195">
        <f t="shared" ref="V8195:V8258" si="384">R8195-U8195</f>
        <v>88.516800000000003</v>
      </c>
      <c r="W8195" s="2">
        <f t="shared" ref="W8195:W8258" si="385">U8195/R8195</f>
        <v>0.1</v>
      </c>
      <c r="X8195">
        <f t="shared" ref="X8195:X8258" si="386">D8195-C8195</f>
        <v>3</v>
      </c>
    </row>
    <row r="8196" spans="1:24" x14ac:dyDescent="0.2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c r="V8196">
        <f t="shared" si="384"/>
        <v>310.56320000000005</v>
      </c>
      <c r="W8196" s="2">
        <f t="shared" si="385"/>
        <v>7.4999999999999997E-2</v>
      </c>
      <c r="X8196">
        <f t="shared" si="386"/>
        <v>3</v>
      </c>
    </row>
    <row r="8197" spans="1:24" x14ac:dyDescent="0.2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c r="V8197">
        <f t="shared" si="384"/>
        <v>4.5696000000000012</v>
      </c>
      <c r="W8197" s="2">
        <f t="shared" si="385"/>
        <v>0.48999999999999994</v>
      </c>
      <c r="X8197">
        <f t="shared" si="386"/>
        <v>5</v>
      </c>
    </row>
    <row r="8198" spans="1:24"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c r="V8198">
        <f t="shared" si="384"/>
        <v>90.687600000000003</v>
      </c>
      <c r="W8198" s="2">
        <f t="shared" si="385"/>
        <v>-1.2499999999999999E-2</v>
      </c>
      <c r="X8198">
        <f t="shared" si="386"/>
        <v>4</v>
      </c>
    </row>
    <row r="8199" spans="1:24"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c r="V8199">
        <f t="shared" si="384"/>
        <v>64.763999999999996</v>
      </c>
      <c r="W8199" s="2">
        <f t="shared" si="385"/>
        <v>0.1</v>
      </c>
      <c r="X8199">
        <f t="shared" si="386"/>
        <v>4</v>
      </c>
    </row>
    <row r="8200" spans="1:24"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c r="V8200">
        <f t="shared" si="384"/>
        <v>10.108799999999999</v>
      </c>
      <c r="W8200" s="2">
        <f t="shared" si="385"/>
        <v>0.35000000000000003</v>
      </c>
      <c r="X8200">
        <f t="shared" si="386"/>
        <v>4</v>
      </c>
    </row>
    <row r="8201" spans="1:24"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c r="V8201">
        <f t="shared" si="384"/>
        <v>28.682500000000001</v>
      </c>
      <c r="W8201" s="2">
        <f t="shared" si="385"/>
        <v>-1.7500000000000002</v>
      </c>
      <c r="X8201">
        <f t="shared" si="386"/>
        <v>6</v>
      </c>
    </row>
    <row r="8202" spans="1:24"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f t="shared" si="384"/>
        <v>90.98</v>
      </c>
      <c r="W8202" s="2">
        <f t="shared" si="385"/>
        <v>-0.25</v>
      </c>
      <c r="X8202">
        <f t="shared" si="386"/>
        <v>6</v>
      </c>
    </row>
    <row r="8203" spans="1:24" x14ac:dyDescent="0.2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c r="V8203">
        <f t="shared" si="384"/>
        <v>50.362500000000004</v>
      </c>
      <c r="W8203" s="2">
        <f t="shared" si="385"/>
        <v>0.25</v>
      </c>
      <c r="X8203">
        <f t="shared" si="386"/>
        <v>0</v>
      </c>
    </row>
    <row r="8204" spans="1:24" x14ac:dyDescent="0.2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f t="shared" si="384"/>
        <v>406.98520000000002</v>
      </c>
      <c r="W8204" s="2">
        <f t="shared" si="385"/>
        <v>0.26</v>
      </c>
      <c r="X8204">
        <f t="shared" si="386"/>
        <v>0</v>
      </c>
    </row>
    <row r="8205" spans="1:24" x14ac:dyDescent="0.2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c r="V8205">
        <f t="shared" si="384"/>
        <v>7.0920000000000005</v>
      </c>
      <c r="W8205" s="2">
        <f t="shared" si="385"/>
        <v>0.39999999999999997</v>
      </c>
      <c r="X8205">
        <f t="shared" si="386"/>
        <v>0</v>
      </c>
    </row>
    <row r="8206" spans="1:24" x14ac:dyDescent="0.2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c r="V8206">
        <f t="shared" si="384"/>
        <v>2414.7760000000003</v>
      </c>
      <c r="W8206" s="2">
        <f t="shared" si="385"/>
        <v>0.48</v>
      </c>
      <c r="X8206">
        <f t="shared" si="386"/>
        <v>0</v>
      </c>
    </row>
    <row r="8207" spans="1:24" x14ac:dyDescent="0.2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f t="shared" si="384"/>
        <v>462.21120000000002</v>
      </c>
      <c r="W8207" s="2">
        <f t="shared" si="385"/>
        <v>0.2</v>
      </c>
      <c r="X8207">
        <f t="shared" si="386"/>
        <v>0</v>
      </c>
    </row>
    <row r="8208" spans="1:24"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c r="V8208">
        <f t="shared" si="384"/>
        <v>268.12170000000003</v>
      </c>
      <c r="W8208" s="2">
        <f t="shared" si="385"/>
        <v>-0.4</v>
      </c>
      <c r="X8208">
        <f t="shared" si="386"/>
        <v>4</v>
      </c>
    </row>
    <row r="8209" spans="1:24"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c r="V8209">
        <f t="shared" si="384"/>
        <v>2.1976</v>
      </c>
      <c r="W8209" s="2">
        <f t="shared" si="385"/>
        <v>0.16250000000000001</v>
      </c>
      <c r="X8209">
        <f t="shared" si="386"/>
        <v>4</v>
      </c>
    </row>
    <row r="8210" spans="1:24"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c r="V8210">
        <f t="shared" si="384"/>
        <v>2282.94</v>
      </c>
      <c r="W8210" s="2">
        <f t="shared" si="385"/>
        <v>-0.66666666666666674</v>
      </c>
      <c r="X8210">
        <f t="shared" si="386"/>
        <v>4</v>
      </c>
    </row>
    <row r="8211" spans="1:24"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c r="V8211">
        <f t="shared" si="384"/>
        <v>353.24160000000001</v>
      </c>
      <c r="W8211" s="2">
        <f t="shared" si="385"/>
        <v>-0.2</v>
      </c>
      <c r="X8211">
        <f t="shared" si="386"/>
        <v>4</v>
      </c>
    </row>
    <row r="8212" spans="1:24" x14ac:dyDescent="0.2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c r="V8212">
        <f t="shared" si="384"/>
        <v>74.430800000000005</v>
      </c>
      <c r="W8212" s="2">
        <f t="shared" si="385"/>
        <v>8.7500000000000008E-2</v>
      </c>
      <c r="X8212">
        <f t="shared" si="386"/>
        <v>5</v>
      </c>
    </row>
    <row r="8213" spans="1:24" x14ac:dyDescent="0.2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c r="V8213">
        <f t="shared" si="384"/>
        <v>62.244</v>
      </c>
      <c r="W8213" s="2">
        <f t="shared" si="385"/>
        <v>-0.39999999999999997</v>
      </c>
      <c r="X8213">
        <f t="shared" si="386"/>
        <v>5</v>
      </c>
    </row>
    <row r="8214" spans="1:24" x14ac:dyDescent="0.2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c r="V8214">
        <f t="shared" si="384"/>
        <v>294.45750000000004</v>
      </c>
      <c r="W8214" s="2">
        <f t="shared" si="385"/>
        <v>6.25E-2</v>
      </c>
      <c r="X8214">
        <f t="shared" si="386"/>
        <v>5</v>
      </c>
    </row>
    <row r="8215" spans="1:24" x14ac:dyDescent="0.2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c r="V8215">
        <f t="shared" si="384"/>
        <v>10.9824</v>
      </c>
      <c r="W8215" s="2">
        <f t="shared" si="385"/>
        <v>-0.73333333333333328</v>
      </c>
      <c r="X8215">
        <f t="shared" si="386"/>
        <v>7</v>
      </c>
    </row>
    <row r="8216" spans="1:24" x14ac:dyDescent="0.2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c r="V8216">
        <f t="shared" si="384"/>
        <v>6.6810000000000009</v>
      </c>
      <c r="W8216" s="2">
        <f t="shared" si="385"/>
        <v>0.36249999999999999</v>
      </c>
      <c r="X8216">
        <f t="shared" si="386"/>
        <v>7</v>
      </c>
    </row>
    <row r="8217" spans="1:24" x14ac:dyDescent="0.2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c r="V8217">
        <f t="shared" si="384"/>
        <v>4.2796000000000003</v>
      </c>
      <c r="W8217" s="2">
        <f t="shared" si="385"/>
        <v>-0.73333333333333339</v>
      </c>
      <c r="X8217">
        <f t="shared" si="386"/>
        <v>7</v>
      </c>
    </row>
    <row r="8218" spans="1:24" x14ac:dyDescent="0.2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c r="V8218">
        <f t="shared" si="384"/>
        <v>5.5488</v>
      </c>
      <c r="W8218" s="2">
        <f t="shared" si="385"/>
        <v>-0.70000000000000007</v>
      </c>
      <c r="X8218">
        <f t="shared" si="386"/>
        <v>7</v>
      </c>
    </row>
    <row r="8219" spans="1:24" x14ac:dyDescent="0.2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c r="V8219">
        <f t="shared" si="384"/>
        <v>3.4752000000000001</v>
      </c>
      <c r="W8219" s="2">
        <f t="shared" si="385"/>
        <v>0.19999999999999998</v>
      </c>
      <c r="X8219">
        <f t="shared" si="386"/>
        <v>4</v>
      </c>
    </row>
    <row r="8220" spans="1:24" x14ac:dyDescent="0.2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c r="V8220">
        <f t="shared" si="384"/>
        <v>50.8416</v>
      </c>
      <c r="W8220" s="2">
        <f t="shared" si="385"/>
        <v>-0.6</v>
      </c>
      <c r="X8220">
        <f t="shared" si="386"/>
        <v>4</v>
      </c>
    </row>
    <row r="8221" spans="1:24" x14ac:dyDescent="0.2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c r="V8221">
        <f t="shared" si="384"/>
        <v>3.2031999999999998</v>
      </c>
      <c r="W8221" s="2">
        <f t="shared" si="385"/>
        <v>0.35000000000000003</v>
      </c>
      <c r="X8221">
        <f t="shared" si="386"/>
        <v>4</v>
      </c>
    </row>
    <row r="8222" spans="1:24" x14ac:dyDescent="0.2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c r="V8222">
        <f t="shared" si="384"/>
        <v>4.8276000000000003</v>
      </c>
      <c r="W8222" s="2">
        <f t="shared" si="385"/>
        <v>-1.7</v>
      </c>
      <c r="X8222">
        <f t="shared" si="386"/>
        <v>4</v>
      </c>
    </row>
    <row r="8223" spans="1:24" x14ac:dyDescent="0.2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c r="V8223">
        <f t="shared" si="384"/>
        <v>18.84</v>
      </c>
      <c r="W8223" s="2">
        <f t="shared" si="385"/>
        <v>-0.25</v>
      </c>
      <c r="X8223">
        <f t="shared" si="386"/>
        <v>4</v>
      </c>
    </row>
    <row r="8224" spans="1:24"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c r="V8224">
        <f t="shared" si="384"/>
        <v>15.148800000000001</v>
      </c>
      <c r="W8224" s="2">
        <f t="shared" si="385"/>
        <v>-0.19999999999999998</v>
      </c>
      <c r="X8224">
        <f t="shared" si="386"/>
        <v>6</v>
      </c>
    </row>
    <row r="8225" spans="1:24"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c r="V8225">
        <f t="shared" si="384"/>
        <v>102.23399999999999</v>
      </c>
      <c r="W8225" s="2">
        <f t="shared" si="385"/>
        <v>0.45</v>
      </c>
      <c r="X8225">
        <f t="shared" si="386"/>
        <v>4</v>
      </c>
    </row>
    <row r="8226" spans="1:24"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c r="V8226">
        <f t="shared" si="384"/>
        <v>6.7392000000000012</v>
      </c>
      <c r="W8226" s="2">
        <f t="shared" si="385"/>
        <v>0.47999999999999993</v>
      </c>
      <c r="X8226">
        <f t="shared" si="386"/>
        <v>4</v>
      </c>
    </row>
    <row r="8227" spans="1:24" x14ac:dyDescent="0.2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c r="V8227">
        <f t="shared" si="384"/>
        <v>98.643999999999991</v>
      </c>
      <c r="W8227" s="2">
        <f t="shared" si="385"/>
        <v>0.48000000000000004</v>
      </c>
      <c r="X8227">
        <f t="shared" si="386"/>
        <v>3</v>
      </c>
    </row>
    <row r="8228" spans="1:24" x14ac:dyDescent="0.2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c r="V8228">
        <f t="shared" si="384"/>
        <v>20.904900000000001</v>
      </c>
      <c r="W8228" s="2">
        <f t="shared" si="385"/>
        <v>0.49</v>
      </c>
      <c r="X8228">
        <f t="shared" si="386"/>
        <v>3</v>
      </c>
    </row>
    <row r="8229" spans="1:24" x14ac:dyDescent="0.2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c r="V8229">
        <f t="shared" si="384"/>
        <v>75.202399999999997</v>
      </c>
      <c r="W8229" s="2">
        <f t="shared" si="385"/>
        <v>0.09</v>
      </c>
      <c r="X8229">
        <f t="shared" si="386"/>
        <v>4</v>
      </c>
    </row>
    <row r="8230" spans="1:24" x14ac:dyDescent="0.2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f t="shared" si="384"/>
        <v>22.954799999999999</v>
      </c>
      <c r="W8230" s="2">
        <f t="shared" si="385"/>
        <v>0.26</v>
      </c>
      <c r="X8230">
        <f t="shared" si="386"/>
        <v>4</v>
      </c>
    </row>
    <row r="8231" spans="1:24" x14ac:dyDescent="0.2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c r="V8231">
        <f t="shared" si="384"/>
        <v>52.182600000000001</v>
      </c>
      <c r="W8231" s="2">
        <f t="shared" si="385"/>
        <v>0.42</v>
      </c>
      <c r="X8231">
        <f t="shared" si="386"/>
        <v>4</v>
      </c>
    </row>
    <row r="8232" spans="1:24" x14ac:dyDescent="0.2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c r="V8232">
        <f t="shared" si="384"/>
        <v>26.258099999999999</v>
      </c>
      <c r="W8232" s="2">
        <f t="shared" si="385"/>
        <v>0.27</v>
      </c>
      <c r="X8232">
        <f t="shared" si="386"/>
        <v>2</v>
      </c>
    </row>
    <row r="8233" spans="1:24" x14ac:dyDescent="0.2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c r="V8233">
        <f t="shared" si="384"/>
        <v>975.48219999999992</v>
      </c>
      <c r="W8233" s="2">
        <f t="shared" si="385"/>
        <v>0.23</v>
      </c>
      <c r="X8233">
        <f t="shared" si="386"/>
        <v>2</v>
      </c>
    </row>
    <row r="8234" spans="1:24"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f t="shared" si="384"/>
        <v>127.08749999999999</v>
      </c>
      <c r="W8234" s="2">
        <f t="shared" si="385"/>
        <v>0.25</v>
      </c>
      <c r="X8234">
        <f t="shared" si="386"/>
        <v>6</v>
      </c>
    </row>
    <row r="8235" spans="1:24"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c r="V8235">
        <f t="shared" si="384"/>
        <v>40.273200000000003</v>
      </c>
      <c r="W8235" s="2">
        <f t="shared" si="385"/>
        <v>0.01</v>
      </c>
      <c r="X8235">
        <f t="shared" si="386"/>
        <v>6</v>
      </c>
    </row>
    <row r="8236" spans="1:24" x14ac:dyDescent="0.2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c r="V8236">
        <f t="shared" si="384"/>
        <v>2.9119999999999999</v>
      </c>
      <c r="W8236" s="2">
        <f t="shared" si="385"/>
        <v>0.125</v>
      </c>
      <c r="X8236">
        <f t="shared" si="386"/>
        <v>5</v>
      </c>
    </row>
    <row r="8237" spans="1:24" x14ac:dyDescent="0.2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c r="V8237">
        <f t="shared" si="384"/>
        <v>1391.4087999999999</v>
      </c>
      <c r="W8237" s="2">
        <f t="shared" si="385"/>
        <v>-0.49090909090909091</v>
      </c>
      <c r="X8237">
        <f t="shared" si="386"/>
        <v>5</v>
      </c>
    </row>
    <row r="8238" spans="1:24" x14ac:dyDescent="0.2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f t="shared" si="384"/>
        <v>2803.92</v>
      </c>
      <c r="W8238" s="2">
        <f t="shared" si="385"/>
        <v>0</v>
      </c>
      <c r="X8238">
        <f t="shared" si="386"/>
        <v>5</v>
      </c>
    </row>
    <row r="8239" spans="1:24"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c r="V8239">
        <f t="shared" si="384"/>
        <v>5.5427999999999997</v>
      </c>
      <c r="W8239" s="2">
        <f t="shared" si="385"/>
        <v>-0.16250000000000001</v>
      </c>
      <c r="X8239">
        <f t="shared" si="386"/>
        <v>0</v>
      </c>
    </row>
    <row r="8240" spans="1:24"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c r="V8240">
        <f t="shared" si="384"/>
        <v>4.17</v>
      </c>
      <c r="W8240" s="2">
        <f t="shared" si="385"/>
        <v>0.375</v>
      </c>
      <c r="X8240">
        <f t="shared" si="386"/>
        <v>0</v>
      </c>
    </row>
    <row r="8241" spans="1:24"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c r="V8241">
        <f t="shared" si="384"/>
        <v>3.3360000000000003</v>
      </c>
      <c r="W8241" s="2">
        <f t="shared" si="385"/>
        <v>0.25</v>
      </c>
      <c r="X8241">
        <f t="shared" si="386"/>
        <v>0</v>
      </c>
    </row>
    <row r="8242" spans="1:24"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c r="V8242">
        <f t="shared" si="384"/>
        <v>37.894800000000004</v>
      </c>
      <c r="W8242" s="2">
        <f t="shared" si="385"/>
        <v>0.13750000000000001</v>
      </c>
      <c r="X8242">
        <f t="shared" si="386"/>
        <v>0</v>
      </c>
    </row>
    <row r="8243" spans="1:24" x14ac:dyDescent="0.2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f t="shared" si="384"/>
        <v>15.4336</v>
      </c>
      <c r="W8243" s="2">
        <f t="shared" si="385"/>
        <v>0.35</v>
      </c>
      <c r="X8243">
        <f t="shared" si="386"/>
        <v>4</v>
      </c>
    </row>
    <row r="8244" spans="1:24" x14ac:dyDescent="0.2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c r="V8244">
        <f t="shared" si="384"/>
        <v>299.88</v>
      </c>
      <c r="W8244" s="2">
        <f t="shared" si="385"/>
        <v>0.16</v>
      </c>
      <c r="X8244">
        <f t="shared" si="386"/>
        <v>4</v>
      </c>
    </row>
    <row r="8245" spans="1:24"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c r="V8245">
        <f t="shared" si="384"/>
        <v>755.94</v>
      </c>
      <c r="W8245" s="2">
        <f t="shared" si="385"/>
        <v>6.25E-2</v>
      </c>
      <c r="X8245">
        <f t="shared" si="386"/>
        <v>4</v>
      </c>
    </row>
    <row r="8246" spans="1:24"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c r="V8246">
        <f t="shared" si="384"/>
        <v>53.827199999999998</v>
      </c>
      <c r="W8246" s="2">
        <f t="shared" si="385"/>
        <v>0.37</v>
      </c>
      <c r="X8246">
        <f t="shared" si="386"/>
        <v>4</v>
      </c>
    </row>
    <row r="8247" spans="1:24"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c r="V8247">
        <f t="shared" si="384"/>
        <v>334.56270000000001</v>
      </c>
      <c r="W8247" s="2">
        <f t="shared" si="385"/>
        <v>0.03</v>
      </c>
      <c r="X8247">
        <f t="shared" si="386"/>
        <v>4</v>
      </c>
    </row>
    <row r="8248" spans="1:24" x14ac:dyDescent="0.2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c r="V8248">
        <f t="shared" si="384"/>
        <v>262.589</v>
      </c>
      <c r="W8248" s="2">
        <f t="shared" si="385"/>
        <v>-2.7</v>
      </c>
      <c r="X8248">
        <f t="shared" si="386"/>
        <v>0</v>
      </c>
    </row>
    <row r="8249" spans="1:24" x14ac:dyDescent="0.2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c r="V8249">
        <f t="shared" si="384"/>
        <v>33.105599999999995</v>
      </c>
      <c r="W8249" s="2">
        <f t="shared" si="385"/>
        <v>0.1</v>
      </c>
      <c r="X8249">
        <f t="shared" si="386"/>
        <v>0</v>
      </c>
    </row>
    <row r="8250" spans="1:24"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c r="V8250">
        <f t="shared" si="384"/>
        <v>867.9860000000001</v>
      </c>
      <c r="W8250" s="2">
        <f t="shared" si="385"/>
        <v>-0.16666666666666666</v>
      </c>
      <c r="X8250">
        <f t="shared" si="386"/>
        <v>3</v>
      </c>
    </row>
    <row r="8251" spans="1:24" x14ac:dyDescent="0.2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c r="V8251">
        <f t="shared" si="384"/>
        <v>28.03</v>
      </c>
      <c r="W8251" s="2">
        <f t="shared" si="385"/>
        <v>-1.5000000000000002</v>
      </c>
      <c r="X8251">
        <f t="shared" si="386"/>
        <v>4</v>
      </c>
    </row>
    <row r="8252" spans="1:24" x14ac:dyDescent="0.2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c r="V8252">
        <f t="shared" si="384"/>
        <v>6.5968</v>
      </c>
      <c r="W8252" s="2">
        <f t="shared" si="385"/>
        <v>-0.4</v>
      </c>
      <c r="X8252">
        <f t="shared" si="386"/>
        <v>4</v>
      </c>
    </row>
    <row r="8253" spans="1:24" x14ac:dyDescent="0.2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c r="V8253">
        <f t="shared" si="384"/>
        <v>651.52800000000002</v>
      </c>
      <c r="W8253" s="2">
        <f t="shared" si="385"/>
        <v>-2.6</v>
      </c>
      <c r="X8253">
        <f t="shared" si="386"/>
        <v>4</v>
      </c>
    </row>
    <row r="8254" spans="1:24" x14ac:dyDescent="0.2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f t="shared" si="384"/>
        <v>54.374399999999994</v>
      </c>
      <c r="W8254" s="2">
        <f t="shared" si="385"/>
        <v>0.1</v>
      </c>
      <c r="X8254">
        <f t="shared" si="386"/>
        <v>4</v>
      </c>
    </row>
    <row r="8255" spans="1:24"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c r="V8255">
        <f t="shared" si="384"/>
        <v>209.99299999999999</v>
      </c>
      <c r="W8255" s="2">
        <f t="shared" si="385"/>
        <v>0.3</v>
      </c>
      <c r="X8255">
        <f t="shared" si="386"/>
        <v>7</v>
      </c>
    </row>
    <row r="8256" spans="1:24"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c r="V8256">
        <f t="shared" si="384"/>
        <v>99.923199999999994</v>
      </c>
      <c r="W8256" s="2">
        <f t="shared" si="385"/>
        <v>0.48000000000000004</v>
      </c>
      <c r="X8256">
        <f t="shared" si="386"/>
        <v>7</v>
      </c>
    </row>
    <row r="8257" spans="1:24"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c r="V8257">
        <f t="shared" si="384"/>
        <v>215.3288</v>
      </c>
      <c r="W8257" s="2">
        <f t="shared" si="385"/>
        <v>0.1125</v>
      </c>
      <c r="X8257">
        <f t="shared" si="386"/>
        <v>7</v>
      </c>
    </row>
    <row r="8258" spans="1:24"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c r="V8258">
        <f t="shared" si="384"/>
        <v>35.055</v>
      </c>
      <c r="W8258" s="2">
        <f t="shared" si="385"/>
        <v>0.25</v>
      </c>
      <c r="X8258">
        <f t="shared" si="386"/>
        <v>7</v>
      </c>
    </row>
    <row r="8259" spans="1:24"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c r="V8259">
        <f t="shared" ref="V8259:V8322" si="387">R8259-U8259</f>
        <v>162.70349999999999</v>
      </c>
      <c r="W8259" s="2">
        <f t="shared" ref="W8259:W8322" si="388">U8259/R8259</f>
        <v>7.0000000000000007E-2</v>
      </c>
      <c r="X8259">
        <f t="shared" ref="X8259:X8322" si="389">D8259-C8259</f>
        <v>7</v>
      </c>
    </row>
    <row r="8260" spans="1:24"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c r="V8260">
        <f t="shared" si="387"/>
        <v>62.939999999999991</v>
      </c>
      <c r="W8260" s="2">
        <f t="shared" si="388"/>
        <v>0.37500000000000006</v>
      </c>
      <c r="X8260">
        <f t="shared" si="389"/>
        <v>7</v>
      </c>
    </row>
    <row r="8261" spans="1:24"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c r="V8261">
        <f t="shared" si="387"/>
        <v>188.14410000000004</v>
      </c>
      <c r="W8261" s="2">
        <f t="shared" si="388"/>
        <v>0.48999999999999994</v>
      </c>
      <c r="X8261">
        <f t="shared" si="389"/>
        <v>0</v>
      </c>
    </row>
    <row r="8262" spans="1:24"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c r="V8262">
        <f t="shared" si="387"/>
        <v>4.2505999999999995</v>
      </c>
      <c r="W8262" s="2">
        <f t="shared" si="388"/>
        <v>0.47000000000000003</v>
      </c>
      <c r="X8262">
        <f t="shared" si="389"/>
        <v>0</v>
      </c>
    </row>
    <row r="8263" spans="1:24"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c r="V8263">
        <f t="shared" si="387"/>
        <v>126.56959999999999</v>
      </c>
      <c r="W8263" s="2">
        <f t="shared" si="388"/>
        <v>0.26</v>
      </c>
      <c r="X8263">
        <f t="shared" si="389"/>
        <v>0</v>
      </c>
    </row>
    <row r="8264" spans="1:24"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f t="shared" si="387"/>
        <v>10.1088</v>
      </c>
      <c r="W8264" s="2">
        <f t="shared" si="388"/>
        <v>0.48000000000000004</v>
      </c>
      <c r="X8264">
        <f t="shared" si="389"/>
        <v>4</v>
      </c>
    </row>
    <row r="8265" spans="1:24"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c r="V8265">
        <f t="shared" si="387"/>
        <v>23.129200000000001</v>
      </c>
      <c r="W8265" s="2">
        <f t="shared" si="388"/>
        <v>-0.76666666666666661</v>
      </c>
      <c r="X8265">
        <f t="shared" si="389"/>
        <v>4</v>
      </c>
    </row>
    <row r="8266" spans="1:24" x14ac:dyDescent="0.2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c r="V8266">
        <f t="shared" si="387"/>
        <v>92.204999999999998</v>
      </c>
      <c r="W8266" s="2">
        <f t="shared" si="388"/>
        <v>0.25</v>
      </c>
      <c r="X8266">
        <f t="shared" si="389"/>
        <v>5</v>
      </c>
    </row>
    <row r="8267" spans="1:24" x14ac:dyDescent="0.2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f t="shared" si="387"/>
        <v>22.598100000000002</v>
      </c>
      <c r="W8267" s="2">
        <f t="shared" si="388"/>
        <v>0.36249999999999999</v>
      </c>
      <c r="X8267">
        <f t="shared" si="389"/>
        <v>5</v>
      </c>
    </row>
    <row r="8268" spans="1:24" x14ac:dyDescent="0.2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c r="V8268">
        <f t="shared" si="387"/>
        <v>14.7852</v>
      </c>
      <c r="W8268" s="2">
        <f t="shared" si="388"/>
        <v>0.26</v>
      </c>
      <c r="X8268">
        <f t="shared" si="389"/>
        <v>5</v>
      </c>
    </row>
    <row r="8269" spans="1:24" x14ac:dyDescent="0.2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c r="V8269">
        <f t="shared" si="387"/>
        <v>116.55</v>
      </c>
      <c r="W8269" s="2">
        <f t="shared" si="388"/>
        <v>-0.67999999999999994</v>
      </c>
      <c r="X8269">
        <f t="shared" si="389"/>
        <v>7</v>
      </c>
    </row>
    <row r="8270" spans="1:24" x14ac:dyDescent="0.2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c r="V8270">
        <f t="shared" si="387"/>
        <v>28.908000000000001</v>
      </c>
      <c r="W8270" s="2">
        <f t="shared" si="388"/>
        <v>8.7499999999999994E-2</v>
      </c>
      <c r="X8270">
        <f t="shared" si="389"/>
        <v>7</v>
      </c>
    </row>
    <row r="8271" spans="1:24" x14ac:dyDescent="0.2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c r="V8271">
        <f t="shared" si="387"/>
        <v>1752.7719999999999</v>
      </c>
      <c r="W8271" s="2">
        <f t="shared" si="388"/>
        <v>0.125</v>
      </c>
      <c r="X8271">
        <f t="shared" si="389"/>
        <v>7</v>
      </c>
    </row>
    <row r="8272" spans="1:24" x14ac:dyDescent="0.2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c r="V8272">
        <f t="shared" si="387"/>
        <v>6.1903999999999995</v>
      </c>
      <c r="W8272" s="2">
        <f t="shared" si="388"/>
        <v>0.33750000000000002</v>
      </c>
      <c r="X8272">
        <f t="shared" si="389"/>
        <v>7</v>
      </c>
    </row>
    <row r="8273" spans="1:24"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c r="V8273">
        <f t="shared" si="387"/>
        <v>2249.7936</v>
      </c>
      <c r="W8273" s="2">
        <f t="shared" si="388"/>
        <v>0.12222222222222223</v>
      </c>
      <c r="X8273">
        <f t="shared" si="389"/>
        <v>6</v>
      </c>
    </row>
    <row r="8274" spans="1:24"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c r="V8274">
        <f t="shared" si="387"/>
        <v>382.29680000000002</v>
      </c>
      <c r="W8274" s="2">
        <f t="shared" si="388"/>
        <v>1.2499999999999999E-2</v>
      </c>
      <c r="X8274">
        <f t="shared" si="389"/>
        <v>5</v>
      </c>
    </row>
    <row r="8275" spans="1:24"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c r="V8275">
        <f t="shared" si="387"/>
        <v>3.1244000000000001</v>
      </c>
      <c r="W8275" s="2">
        <f t="shared" si="388"/>
        <v>8.7499999999999994E-2</v>
      </c>
      <c r="X8275">
        <f t="shared" si="389"/>
        <v>2</v>
      </c>
    </row>
    <row r="8276" spans="1:24" x14ac:dyDescent="0.2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c r="V8276">
        <f t="shared" si="387"/>
        <v>803.21080000000006</v>
      </c>
      <c r="W8276" s="2">
        <f t="shared" si="388"/>
        <v>0.26</v>
      </c>
      <c r="X8276">
        <f t="shared" si="389"/>
        <v>4</v>
      </c>
    </row>
    <row r="8277" spans="1:24"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c r="V8277">
        <f t="shared" si="387"/>
        <v>27.4482</v>
      </c>
      <c r="W8277" s="2">
        <f t="shared" si="388"/>
        <v>0.36249999999999999</v>
      </c>
      <c r="X8277">
        <f t="shared" si="389"/>
        <v>4</v>
      </c>
    </row>
    <row r="8278" spans="1:24"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c r="V8278">
        <f t="shared" si="387"/>
        <v>6.5207999999999995</v>
      </c>
      <c r="W8278" s="2">
        <f t="shared" si="388"/>
        <v>-0.73333333333333328</v>
      </c>
      <c r="X8278">
        <f t="shared" si="389"/>
        <v>4</v>
      </c>
    </row>
    <row r="8279" spans="1:24"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c r="V8279">
        <f t="shared" si="387"/>
        <v>61.585999999999999</v>
      </c>
      <c r="W8279" s="2">
        <f t="shared" si="388"/>
        <v>-0.76666666666666661</v>
      </c>
      <c r="X8279">
        <f t="shared" si="389"/>
        <v>4</v>
      </c>
    </row>
    <row r="8280" spans="1:24"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c r="V8280">
        <f t="shared" si="387"/>
        <v>400.02180000000004</v>
      </c>
      <c r="W8280" s="2">
        <f t="shared" si="388"/>
        <v>7.4999999999999983E-2</v>
      </c>
      <c r="X8280">
        <f t="shared" si="389"/>
        <v>4</v>
      </c>
    </row>
    <row r="8281" spans="1:24"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c r="V8281">
        <f t="shared" si="387"/>
        <v>587.30219999999997</v>
      </c>
      <c r="W8281" s="2">
        <f t="shared" si="388"/>
        <v>0.13</v>
      </c>
      <c r="X8281">
        <f t="shared" si="389"/>
        <v>4</v>
      </c>
    </row>
    <row r="8282" spans="1:24" x14ac:dyDescent="0.2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f t="shared" si="387"/>
        <v>43.216200000000001</v>
      </c>
      <c r="W8282" s="2">
        <f t="shared" si="388"/>
        <v>0.33749999999999997</v>
      </c>
      <c r="X8282">
        <f t="shared" si="389"/>
        <v>1</v>
      </c>
    </row>
    <row r="8283" spans="1:24" x14ac:dyDescent="0.2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c r="V8283">
        <f t="shared" si="387"/>
        <v>181.125</v>
      </c>
      <c r="W8283" s="2">
        <f t="shared" si="388"/>
        <v>0.125</v>
      </c>
      <c r="X8283">
        <f t="shared" si="389"/>
        <v>1</v>
      </c>
    </row>
    <row r="8284" spans="1:24"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c r="V8284">
        <f t="shared" si="387"/>
        <v>463.26599999999996</v>
      </c>
      <c r="W8284" s="2">
        <f t="shared" si="388"/>
        <v>0.22857142857142859</v>
      </c>
      <c r="X8284">
        <f t="shared" si="389"/>
        <v>5</v>
      </c>
    </row>
    <row r="8285" spans="1:24"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c r="V8285">
        <f t="shared" si="387"/>
        <v>45.6768</v>
      </c>
      <c r="W8285" s="2">
        <f t="shared" si="388"/>
        <v>0.23749999999999999</v>
      </c>
      <c r="X8285">
        <f t="shared" si="389"/>
        <v>5</v>
      </c>
    </row>
    <row r="8286" spans="1:24"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c r="V8286">
        <f t="shared" si="387"/>
        <v>501.98400000000004</v>
      </c>
      <c r="W8286" s="2">
        <f t="shared" si="388"/>
        <v>0.21249999999999997</v>
      </c>
      <c r="X8286">
        <f t="shared" si="389"/>
        <v>5</v>
      </c>
    </row>
    <row r="8287" spans="1:24"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c r="V8287">
        <f t="shared" si="387"/>
        <v>85.397400000000005</v>
      </c>
      <c r="W8287" s="2">
        <f t="shared" si="388"/>
        <v>-0.64999999999999991</v>
      </c>
      <c r="X8287">
        <f t="shared" si="389"/>
        <v>5</v>
      </c>
    </row>
    <row r="8288" spans="1:24"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c r="V8288">
        <f t="shared" si="387"/>
        <v>20.217599999999997</v>
      </c>
      <c r="W8288" s="2">
        <f t="shared" si="388"/>
        <v>0.35000000000000003</v>
      </c>
      <c r="X8288">
        <f t="shared" si="389"/>
        <v>4</v>
      </c>
    </row>
    <row r="8289" spans="1:24"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c r="V8289">
        <f t="shared" si="387"/>
        <v>43.763500000000001</v>
      </c>
      <c r="W8289" s="2">
        <f t="shared" si="388"/>
        <v>8.7500000000000008E-2</v>
      </c>
      <c r="X8289">
        <f t="shared" si="389"/>
        <v>4</v>
      </c>
    </row>
    <row r="8290" spans="1:24"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c r="V8290">
        <f t="shared" si="387"/>
        <v>117.20939999999999</v>
      </c>
      <c r="W8290" s="2">
        <f t="shared" si="388"/>
        <v>0.26250000000000001</v>
      </c>
      <c r="X8290">
        <f t="shared" si="389"/>
        <v>4</v>
      </c>
    </row>
    <row r="8291" spans="1:24"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c r="V8291">
        <f t="shared" si="387"/>
        <v>195.40439999999998</v>
      </c>
      <c r="W8291" s="2">
        <f t="shared" si="388"/>
        <v>7.5000000000000011E-2</v>
      </c>
      <c r="X8291">
        <f t="shared" si="389"/>
        <v>4</v>
      </c>
    </row>
    <row r="8292" spans="1:24"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c r="V8292">
        <f t="shared" si="387"/>
        <v>6.593</v>
      </c>
      <c r="W8292" s="2">
        <f t="shared" si="388"/>
        <v>-0.1875</v>
      </c>
      <c r="X8292">
        <f t="shared" si="389"/>
        <v>4</v>
      </c>
    </row>
    <row r="8293" spans="1:24"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f t="shared" si="387"/>
        <v>1.9557</v>
      </c>
      <c r="W8293" s="2">
        <f t="shared" si="388"/>
        <v>0.33749999999999997</v>
      </c>
      <c r="X8293">
        <f t="shared" si="389"/>
        <v>4</v>
      </c>
    </row>
    <row r="8294" spans="1:24"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c r="V8294">
        <f t="shared" si="387"/>
        <v>17.908799999999999</v>
      </c>
      <c r="W8294" s="2">
        <f t="shared" si="388"/>
        <v>-0.73333333333333328</v>
      </c>
      <c r="X8294">
        <f t="shared" si="389"/>
        <v>4</v>
      </c>
    </row>
    <row r="8295" spans="1:24" x14ac:dyDescent="0.2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c r="V8295">
        <f t="shared" si="387"/>
        <v>12.398399999999999</v>
      </c>
      <c r="W8295" s="2">
        <f t="shared" si="388"/>
        <v>0.32500000000000001</v>
      </c>
      <c r="X8295">
        <f t="shared" si="389"/>
        <v>4</v>
      </c>
    </row>
    <row r="8296" spans="1:24"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f t="shared" si="387"/>
        <v>224.92499999999998</v>
      </c>
      <c r="W8296" s="2">
        <f t="shared" si="388"/>
        <v>0.25</v>
      </c>
      <c r="X8296">
        <f t="shared" si="389"/>
        <v>4</v>
      </c>
    </row>
    <row r="8297" spans="1:24" x14ac:dyDescent="0.2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f t="shared" si="387"/>
        <v>13.806000000000001</v>
      </c>
      <c r="W8297" s="2">
        <f t="shared" si="388"/>
        <v>0.48</v>
      </c>
      <c r="X8297">
        <f t="shared" si="389"/>
        <v>4</v>
      </c>
    </row>
    <row r="8298" spans="1:24" x14ac:dyDescent="0.2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c r="V8298">
        <f t="shared" si="387"/>
        <v>85.104800000000012</v>
      </c>
      <c r="W8298" s="2">
        <f t="shared" si="388"/>
        <v>0.24</v>
      </c>
      <c r="X8298">
        <f t="shared" si="389"/>
        <v>4</v>
      </c>
    </row>
    <row r="8299" spans="1:24" x14ac:dyDescent="0.2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c r="V8299">
        <f t="shared" si="387"/>
        <v>4.1887999999999996</v>
      </c>
      <c r="W8299" s="2">
        <f t="shared" si="388"/>
        <v>0.15</v>
      </c>
      <c r="X8299">
        <f t="shared" si="389"/>
        <v>6</v>
      </c>
    </row>
    <row r="8300" spans="1:24" x14ac:dyDescent="0.2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c r="V8300">
        <f t="shared" si="387"/>
        <v>7.5123000000000006</v>
      </c>
      <c r="W8300" s="2">
        <f t="shared" si="388"/>
        <v>0.36249999999999999</v>
      </c>
      <c r="X8300">
        <f t="shared" si="389"/>
        <v>6</v>
      </c>
    </row>
    <row r="8301" spans="1:24"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c r="V8301">
        <f t="shared" si="387"/>
        <v>5.9052000000000007</v>
      </c>
      <c r="W8301" s="2">
        <f t="shared" si="388"/>
        <v>0.26</v>
      </c>
      <c r="X8301">
        <f t="shared" si="389"/>
        <v>4</v>
      </c>
    </row>
    <row r="8302" spans="1:24"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f t="shared" si="387"/>
        <v>99.528000000000006</v>
      </c>
      <c r="W8302" s="2">
        <f t="shared" si="388"/>
        <v>0.45</v>
      </c>
      <c r="X8302">
        <f t="shared" si="389"/>
        <v>4</v>
      </c>
    </row>
    <row r="8303" spans="1:24" x14ac:dyDescent="0.2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c r="V8303">
        <f t="shared" si="387"/>
        <v>989.97</v>
      </c>
      <c r="W8303" s="2">
        <f t="shared" si="388"/>
        <v>0.4</v>
      </c>
      <c r="X8303">
        <f t="shared" si="389"/>
        <v>6</v>
      </c>
    </row>
    <row r="8304" spans="1:24" x14ac:dyDescent="0.2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c r="V8304">
        <f t="shared" si="387"/>
        <v>317.05799999999999</v>
      </c>
      <c r="W8304" s="2">
        <f t="shared" si="388"/>
        <v>0.125</v>
      </c>
      <c r="X8304">
        <f t="shared" si="389"/>
        <v>6</v>
      </c>
    </row>
    <row r="8305" spans="1:24" x14ac:dyDescent="0.2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c r="V8305">
        <f t="shared" si="387"/>
        <v>65.305800000000005</v>
      </c>
      <c r="W8305" s="2">
        <f t="shared" si="388"/>
        <v>0.11249999999999999</v>
      </c>
      <c r="X8305">
        <f t="shared" si="389"/>
        <v>2</v>
      </c>
    </row>
    <row r="8306" spans="1:24" x14ac:dyDescent="0.2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c r="V8306">
        <f t="shared" si="387"/>
        <v>449.8904</v>
      </c>
      <c r="W8306" s="2">
        <f t="shared" si="388"/>
        <v>7.5000000000000011E-2</v>
      </c>
      <c r="X8306">
        <f t="shared" si="389"/>
        <v>6</v>
      </c>
    </row>
    <row r="8307" spans="1:24"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c r="V8307">
        <f t="shared" si="387"/>
        <v>16.847999999999999</v>
      </c>
      <c r="W8307" s="2">
        <f t="shared" si="388"/>
        <v>0.48</v>
      </c>
      <c r="X8307">
        <f t="shared" si="389"/>
        <v>5</v>
      </c>
    </row>
    <row r="8308" spans="1:24"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f t="shared" si="387"/>
        <v>22.604399999999998</v>
      </c>
      <c r="W8308" s="2">
        <f t="shared" si="388"/>
        <v>0.46</v>
      </c>
      <c r="X8308">
        <f t="shared" si="389"/>
        <v>5</v>
      </c>
    </row>
    <row r="8309" spans="1:24"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c r="V8309">
        <f t="shared" si="387"/>
        <v>41.882400000000004</v>
      </c>
      <c r="W8309" s="2">
        <f t="shared" si="388"/>
        <v>0.45999999999999996</v>
      </c>
      <c r="X8309">
        <f t="shared" si="389"/>
        <v>5</v>
      </c>
    </row>
    <row r="8310" spans="1:24"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c r="V8310">
        <f t="shared" si="387"/>
        <v>26.019000000000002</v>
      </c>
      <c r="W8310" s="2">
        <f t="shared" si="388"/>
        <v>0.3</v>
      </c>
      <c r="X8310">
        <f t="shared" si="389"/>
        <v>0</v>
      </c>
    </row>
    <row r="8311" spans="1:24" x14ac:dyDescent="0.2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c r="V8311">
        <f t="shared" si="387"/>
        <v>128.76750000000001</v>
      </c>
      <c r="W8311" s="2">
        <f t="shared" si="388"/>
        <v>6.25E-2</v>
      </c>
      <c r="X8311">
        <f t="shared" si="389"/>
        <v>6</v>
      </c>
    </row>
    <row r="8312" spans="1:24" x14ac:dyDescent="0.2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c r="V8312">
        <f t="shared" si="387"/>
        <v>419.53860000000003</v>
      </c>
      <c r="W8312" s="2">
        <f t="shared" si="388"/>
        <v>-0.11428571428571428</v>
      </c>
      <c r="X8312">
        <f t="shared" si="389"/>
        <v>6</v>
      </c>
    </row>
    <row r="8313" spans="1:24"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f t="shared" si="387"/>
        <v>38.2592</v>
      </c>
      <c r="W8313" s="2">
        <f t="shared" si="388"/>
        <v>0.39</v>
      </c>
      <c r="X8313">
        <f t="shared" si="389"/>
        <v>5</v>
      </c>
    </row>
    <row r="8314" spans="1:24"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c r="V8314">
        <f t="shared" si="387"/>
        <v>2175.5481999999997</v>
      </c>
      <c r="W8314" s="2">
        <f t="shared" si="388"/>
        <v>0.26</v>
      </c>
      <c r="X8314">
        <f t="shared" si="389"/>
        <v>5</v>
      </c>
    </row>
    <row r="8315" spans="1:24"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c r="V8315">
        <f t="shared" si="387"/>
        <v>526.99679999999989</v>
      </c>
      <c r="W8315" s="2">
        <f t="shared" si="388"/>
        <v>-2.8571428571428574E-2</v>
      </c>
      <c r="X8315">
        <f t="shared" si="389"/>
        <v>4</v>
      </c>
    </row>
    <row r="8316" spans="1:24"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c r="V8316">
        <f t="shared" si="387"/>
        <v>2.9211999999999998</v>
      </c>
      <c r="W8316" s="2">
        <f t="shared" si="388"/>
        <v>0.16250000000000001</v>
      </c>
      <c r="X8316">
        <f t="shared" si="389"/>
        <v>4</v>
      </c>
    </row>
    <row r="8317" spans="1:24"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c r="V8317">
        <f t="shared" si="387"/>
        <v>18.387599999999999</v>
      </c>
      <c r="W8317" s="2">
        <f t="shared" si="388"/>
        <v>0.17499999999999999</v>
      </c>
      <c r="X8317">
        <f t="shared" si="389"/>
        <v>4</v>
      </c>
    </row>
    <row r="8318" spans="1:24"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c r="V8318">
        <f t="shared" si="387"/>
        <v>10.4208</v>
      </c>
      <c r="W8318" s="2">
        <f t="shared" si="388"/>
        <v>0.35000000000000003</v>
      </c>
      <c r="X8318">
        <f t="shared" si="389"/>
        <v>4</v>
      </c>
    </row>
    <row r="8319" spans="1:24"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c r="V8319">
        <f t="shared" si="387"/>
        <v>1.5987</v>
      </c>
      <c r="W8319" s="2">
        <f t="shared" si="388"/>
        <v>8.7499999999999994E-2</v>
      </c>
      <c r="X8319">
        <f t="shared" si="389"/>
        <v>5</v>
      </c>
    </row>
    <row r="8320" spans="1:24"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c r="V8320">
        <f t="shared" si="387"/>
        <v>18.630400000000002</v>
      </c>
      <c r="W8320" s="2">
        <f t="shared" si="388"/>
        <v>0.1125</v>
      </c>
      <c r="X8320">
        <f t="shared" si="389"/>
        <v>5</v>
      </c>
    </row>
    <row r="8321" spans="1:24"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c r="V8321">
        <f t="shared" si="387"/>
        <v>7.8470000000000013</v>
      </c>
      <c r="W8321" s="2">
        <f t="shared" si="388"/>
        <v>0.3</v>
      </c>
      <c r="X8321">
        <f t="shared" si="389"/>
        <v>5</v>
      </c>
    </row>
    <row r="8322" spans="1:24" x14ac:dyDescent="0.2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c r="V8322">
        <f t="shared" si="387"/>
        <v>40.536000000000001</v>
      </c>
      <c r="W8322" s="2">
        <f t="shared" si="388"/>
        <v>9.9999999999999992E-2</v>
      </c>
      <c r="X8322">
        <f t="shared" si="389"/>
        <v>1</v>
      </c>
    </row>
    <row r="8323" spans="1:24" x14ac:dyDescent="0.2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c r="V8323">
        <f t="shared" ref="V8323:V8386" si="390">R8323-U8323</f>
        <v>40.622399999999999</v>
      </c>
      <c r="W8323" s="2">
        <f t="shared" ref="W8323:W8386" si="391">U8323/R8323</f>
        <v>-1.5999999999999999</v>
      </c>
      <c r="X8323">
        <f t="shared" ref="X8323:X8386" si="392">D8323-C8323</f>
        <v>5</v>
      </c>
    </row>
    <row r="8324" spans="1:24"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c r="V8324">
        <f t="shared" si="390"/>
        <v>6.4676</v>
      </c>
      <c r="W8324" s="2">
        <f t="shared" si="391"/>
        <v>0.26</v>
      </c>
      <c r="X8324">
        <f t="shared" si="392"/>
        <v>6</v>
      </c>
    </row>
    <row r="8325" spans="1:24"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c r="V8325">
        <f t="shared" si="390"/>
        <v>24.164999999999999</v>
      </c>
      <c r="W8325" s="2">
        <f t="shared" si="391"/>
        <v>0.46</v>
      </c>
      <c r="X8325">
        <f t="shared" si="392"/>
        <v>6</v>
      </c>
    </row>
    <row r="8326" spans="1:24"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c r="V8326">
        <f t="shared" si="390"/>
        <v>56.283000000000001</v>
      </c>
      <c r="W8326" s="2">
        <f t="shared" si="391"/>
        <v>8.7500000000000008E-2</v>
      </c>
      <c r="X8326">
        <f t="shared" si="392"/>
        <v>1</v>
      </c>
    </row>
    <row r="8327" spans="1:24"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c r="V8327">
        <f t="shared" si="390"/>
        <v>144.5181</v>
      </c>
      <c r="W8327" s="2">
        <f t="shared" si="391"/>
        <v>8.7500000000000008E-2</v>
      </c>
      <c r="X8327">
        <f t="shared" si="392"/>
        <v>1</v>
      </c>
    </row>
    <row r="8328" spans="1:24"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c r="V8328">
        <f t="shared" si="390"/>
        <v>7.4463999999999997</v>
      </c>
      <c r="W8328" s="2">
        <f t="shared" si="391"/>
        <v>-1.6</v>
      </c>
      <c r="X8328">
        <f t="shared" si="392"/>
        <v>3</v>
      </c>
    </row>
    <row r="8329" spans="1:24"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c r="V8329">
        <f t="shared" si="390"/>
        <v>259.02800000000002</v>
      </c>
      <c r="W8329" s="2">
        <f t="shared" si="391"/>
        <v>-1.7500000000000002</v>
      </c>
      <c r="X8329">
        <f t="shared" si="392"/>
        <v>3</v>
      </c>
    </row>
    <row r="8330" spans="1:24" x14ac:dyDescent="0.2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f t="shared" si="390"/>
        <v>74.72399999999999</v>
      </c>
      <c r="W8330" s="2">
        <f t="shared" si="391"/>
        <v>0.48000000000000004</v>
      </c>
      <c r="X8330">
        <f t="shared" si="392"/>
        <v>5</v>
      </c>
    </row>
    <row r="8331" spans="1:24" x14ac:dyDescent="0.2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c r="V8331">
        <f t="shared" si="390"/>
        <v>3.3696000000000006</v>
      </c>
      <c r="W8331" s="2">
        <f t="shared" si="391"/>
        <v>0.47999999999999993</v>
      </c>
      <c r="X8331">
        <f t="shared" si="392"/>
        <v>5</v>
      </c>
    </row>
    <row r="8332" spans="1:24"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c r="V8332">
        <f t="shared" si="390"/>
        <v>5.3583999999999996</v>
      </c>
      <c r="W8332" s="2">
        <f t="shared" si="391"/>
        <v>0.32</v>
      </c>
      <c r="X8332">
        <f t="shared" si="392"/>
        <v>4</v>
      </c>
    </row>
    <row r="8333" spans="1:24" x14ac:dyDescent="0.2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c r="V8333">
        <f t="shared" si="390"/>
        <v>7.8470000000000013</v>
      </c>
      <c r="W8333" s="2">
        <f t="shared" si="391"/>
        <v>0.3</v>
      </c>
      <c r="X8333">
        <f t="shared" si="392"/>
        <v>3</v>
      </c>
    </row>
    <row r="8334" spans="1:24" x14ac:dyDescent="0.2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c r="V8334">
        <f t="shared" si="390"/>
        <v>266.17499999999995</v>
      </c>
      <c r="W8334" s="2">
        <f t="shared" si="391"/>
        <v>0.25</v>
      </c>
      <c r="X8334">
        <f t="shared" si="392"/>
        <v>3</v>
      </c>
    </row>
    <row r="8335" spans="1:24" x14ac:dyDescent="0.2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c r="V8335">
        <f t="shared" si="390"/>
        <v>9.1494000000000018</v>
      </c>
      <c r="W8335" s="2">
        <f t="shared" si="391"/>
        <v>0.48999999999999994</v>
      </c>
      <c r="X8335">
        <f t="shared" si="392"/>
        <v>3</v>
      </c>
    </row>
    <row r="8336" spans="1:24" x14ac:dyDescent="0.2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c r="V8336">
        <f t="shared" si="390"/>
        <v>28.49</v>
      </c>
      <c r="W8336" s="2">
        <f t="shared" si="391"/>
        <v>0.45</v>
      </c>
      <c r="X8336">
        <f t="shared" si="392"/>
        <v>3</v>
      </c>
    </row>
    <row r="8337" spans="1:24"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f t="shared" si="390"/>
        <v>149.76</v>
      </c>
      <c r="W8337" s="2">
        <f t="shared" si="391"/>
        <v>0.5</v>
      </c>
      <c r="X8337">
        <f t="shared" si="392"/>
        <v>5</v>
      </c>
    </row>
    <row r="8338" spans="1:24" x14ac:dyDescent="0.2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c r="V8338">
        <f t="shared" si="390"/>
        <v>4.5430000000000001</v>
      </c>
      <c r="W8338" s="2">
        <f t="shared" si="391"/>
        <v>0.41</v>
      </c>
      <c r="X8338">
        <f t="shared" si="392"/>
        <v>6</v>
      </c>
    </row>
    <row r="8339" spans="1:24" x14ac:dyDescent="0.2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c r="V8339">
        <f t="shared" si="390"/>
        <v>12.199200000000001</v>
      </c>
      <c r="W8339" s="2">
        <f t="shared" si="391"/>
        <v>0.49</v>
      </c>
      <c r="X8339">
        <f t="shared" si="392"/>
        <v>7</v>
      </c>
    </row>
    <row r="8340" spans="1:24" x14ac:dyDescent="0.2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f t="shared" si="390"/>
        <v>313.74</v>
      </c>
      <c r="W8340" s="2">
        <f t="shared" si="391"/>
        <v>0.37</v>
      </c>
      <c r="X8340">
        <f t="shared" si="392"/>
        <v>7</v>
      </c>
    </row>
    <row r="8341" spans="1:24"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c r="V8341">
        <f t="shared" si="390"/>
        <v>474.91559999999998</v>
      </c>
      <c r="W8341" s="2">
        <f t="shared" si="391"/>
        <v>-8.7499999999999994E-2</v>
      </c>
      <c r="X8341">
        <f t="shared" si="392"/>
        <v>4</v>
      </c>
    </row>
    <row r="8342" spans="1:24"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c r="V8342">
        <f t="shared" si="390"/>
        <v>16.847999999999999</v>
      </c>
      <c r="W8342" s="2">
        <f t="shared" si="391"/>
        <v>0.48</v>
      </c>
      <c r="X8342">
        <f t="shared" si="392"/>
        <v>6</v>
      </c>
    </row>
    <row r="8343" spans="1:24"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f t="shared" si="390"/>
        <v>44.851199999999999</v>
      </c>
      <c r="W8343" s="2">
        <f t="shared" si="391"/>
        <v>0.27</v>
      </c>
      <c r="X8343">
        <f t="shared" si="392"/>
        <v>3</v>
      </c>
    </row>
    <row r="8344" spans="1:24"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f t="shared" si="390"/>
        <v>53.552799999999998</v>
      </c>
      <c r="W8344" s="2">
        <f t="shared" si="391"/>
        <v>0.27</v>
      </c>
      <c r="X8344">
        <f t="shared" si="392"/>
        <v>5</v>
      </c>
    </row>
    <row r="8345" spans="1:24"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c r="V8345">
        <f t="shared" si="390"/>
        <v>37</v>
      </c>
      <c r="W8345" s="2">
        <f t="shared" si="391"/>
        <v>0.37499999999999994</v>
      </c>
      <c r="X8345">
        <f t="shared" si="392"/>
        <v>4</v>
      </c>
    </row>
    <row r="8346" spans="1:24"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c r="V8346">
        <f t="shared" si="390"/>
        <v>26.361599999999999</v>
      </c>
      <c r="W8346" s="2">
        <f t="shared" si="391"/>
        <v>0.2</v>
      </c>
      <c r="X8346">
        <f t="shared" si="392"/>
        <v>4</v>
      </c>
    </row>
    <row r="8347" spans="1:24"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c r="V8347">
        <f t="shared" si="390"/>
        <v>229.29480000000001</v>
      </c>
      <c r="W8347" s="2">
        <f t="shared" si="391"/>
        <v>-4.9999999999999996E-2</v>
      </c>
      <c r="X8347">
        <f t="shared" si="392"/>
        <v>4</v>
      </c>
    </row>
    <row r="8348" spans="1:24" x14ac:dyDescent="0.2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c r="V8348">
        <f t="shared" si="390"/>
        <v>18.211999999999996</v>
      </c>
      <c r="W8348" s="2">
        <f t="shared" si="391"/>
        <v>0.42000000000000004</v>
      </c>
      <c r="X8348">
        <f t="shared" si="392"/>
        <v>4</v>
      </c>
    </row>
    <row r="8349" spans="1:24" x14ac:dyDescent="0.2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c r="V8349">
        <f t="shared" si="390"/>
        <v>5.6880000000000006</v>
      </c>
      <c r="W8349" s="2">
        <f t="shared" si="391"/>
        <v>0.39999999999999997</v>
      </c>
      <c r="X8349">
        <f t="shared" si="392"/>
        <v>4</v>
      </c>
    </row>
    <row r="8350" spans="1:24" x14ac:dyDescent="0.2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f t="shared" si="390"/>
        <v>150.84</v>
      </c>
      <c r="W8350" s="2">
        <f t="shared" si="391"/>
        <v>0.27999999999999997</v>
      </c>
      <c r="X8350">
        <f t="shared" si="392"/>
        <v>4</v>
      </c>
    </row>
    <row r="8351" spans="1:24" x14ac:dyDescent="0.2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c r="V8351">
        <f t="shared" si="390"/>
        <v>13.851000000000001</v>
      </c>
      <c r="W8351" s="2">
        <f t="shared" si="391"/>
        <v>0.43</v>
      </c>
      <c r="X8351">
        <f t="shared" si="392"/>
        <v>4</v>
      </c>
    </row>
    <row r="8352" spans="1:24" x14ac:dyDescent="0.2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c r="V8352">
        <f t="shared" si="390"/>
        <v>3.3696000000000006</v>
      </c>
      <c r="W8352" s="2">
        <f t="shared" si="391"/>
        <v>0.47999999999999993</v>
      </c>
      <c r="X8352">
        <f t="shared" si="392"/>
        <v>4</v>
      </c>
    </row>
    <row r="8353" spans="1:24" x14ac:dyDescent="0.2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c r="V8353">
        <f t="shared" si="390"/>
        <v>25.147200000000002</v>
      </c>
      <c r="W8353" s="2">
        <f t="shared" si="391"/>
        <v>0.22499999999999998</v>
      </c>
      <c r="X8353">
        <f t="shared" si="392"/>
        <v>5</v>
      </c>
    </row>
    <row r="8354" spans="1:24" x14ac:dyDescent="0.2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c r="V8354">
        <f t="shared" si="390"/>
        <v>43.980000000000004</v>
      </c>
      <c r="W8354" s="2">
        <f t="shared" si="391"/>
        <v>-0.66666666666666663</v>
      </c>
      <c r="X8354">
        <f t="shared" si="392"/>
        <v>5</v>
      </c>
    </row>
    <row r="8355" spans="1:24" x14ac:dyDescent="0.2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c r="V8355">
        <f t="shared" si="390"/>
        <v>485.51100000000002</v>
      </c>
      <c r="W8355" s="2">
        <f t="shared" si="391"/>
        <v>-0.3</v>
      </c>
      <c r="X8355">
        <f t="shared" si="392"/>
        <v>5</v>
      </c>
    </row>
    <row r="8356" spans="1:24" x14ac:dyDescent="0.2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c r="V8356">
        <f t="shared" si="390"/>
        <v>109.14</v>
      </c>
      <c r="W8356" s="2">
        <f t="shared" si="391"/>
        <v>-0.7</v>
      </c>
      <c r="X8356">
        <f t="shared" si="392"/>
        <v>5</v>
      </c>
    </row>
    <row r="8357" spans="1:24" x14ac:dyDescent="0.2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c r="V8357">
        <f t="shared" si="390"/>
        <v>5.2</v>
      </c>
      <c r="W8357" s="2">
        <f t="shared" si="391"/>
        <v>0.35</v>
      </c>
      <c r="X8357">
        <f t="shared" si="392"/>
        <v>5</v>
      </c>
    </row>
    <row r="8358" spans="1:24"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c r="V8358">
        <f t="shared" si="390"/>
        <v>145.50119999999998</v>
      </c>
      <c r="W8358" s="2">
        <f t="shared" si="391"/>
        <v>0.22000000000000003</v>
      </c>
      <c r="X8358">
        <f t="shared" si="392"/>
        <v>4</v>
      </c>
    </row>
    <row r="8359" spans="1:24"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f t="shared" si="390"/>
        <v>62.697599999999994</v>
      </c>
      <c r="W8359" s="2">
        <f t="shared" si="391"/>
        <v>0.28000000000000003</v>
      </c>
      <c r="X8359">
        <f t="shared" si="392"/>
        <v>7</v>
      </c>
    </row>
    <row r="8360" spans="1:24"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c r="V8360">
        <f t="shared" si="390"/>
        <v>96.345399999999998</v>
      </c>
      <c r="W8360" s="2">
        <f t="shared" si="391"/>
        <v>8.7499999999999994E-2</v>
      </c>
      <c r="X8360">
        <f t="shared" si="392"/>
        <v>7</v>
      </c>
    </row>
    <row r="8361" spans="1:24"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c r="V8361">
        <f t="shared" si="390"/>
        <v>126.1152</v>
      </c>
      <c r="W8361" s="2">
        <f t="shared" si="391"/>
        <v>0.42</v>
      </c>
      <c r="X8361">
        <f t="shared" si="392"/>
        <v>7</v>
      </c>
    </row>
    <row r="8362" spans="1:24" x14ac:dyDescent="0.2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c r="V8362">
        <f t="shared" si="390"/>
        <v>27.776</v>
      </c>
      <c r="W8362" s="2">
        <f t="shared" si="391"/>
        <v>0.125</v>
      </c>
      <c r="X8362">
        <f t="shared" si="392"/>
        <v>2</v>
      </c>
    </row>
    <row r="8363" spans="1:24" x14ac:dyDescent="0.2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c r="V8363">
        <f t="shared" si="390"/>
        <v>19.012</v>
      </c>
      <c r="W8363" s="2">
        <f t="shared" si="391"/>
        <v>-2.5</v>
      </c>
      <c r="X8363">
        <f t="shared" si="392"/>
        <v>2</v>
      </c>
    </row>
    <row r="8364" spans="1:24" x14ac:dyDescent="0.2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c r="V8364">
        <f t="shared" si="390"/>
        <v>1083.067</v>
      </c>
      <c r="W8364" s="2">
        <f t="shared" si="391"/>
        <v>-0.18571428571428572</v>
      </c>
      <c r="X8364">
        <f t="shared" si="392"/>
        <v>2</v>
      </c>
    </row>
    <row r="8365" spans="1:24" x14ac:dyDescent="0.2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c r="V8365">
        <f t="shared" si="390"/>
        <v>344.23320000000001</v>
      </c>
      <c r="W8365" s="2">
        <f t="shared" si="391"/>
        <v>7.4999999999999997E-2</v>
      </c>
      <c r="X8365">
        <f t="shared" si="392"/>
        <v>2</v>
      </c>
    </row>
    <row r="8366" spans="1:24" x14ac:dyDescent="0.2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c r="V8366">
        <f t="shared" si="390"/>
        <v>667.38580000000002</v>
      </c>
      <c r="W8366" s="2">
        <f t="shared" si="391"/>
        <v>0.1125</v>
      </c>
      <c r="X8366">
        <f t="shared" si="392"/>
        <v>4</v>
      </c>
    </row>
    <row r="8367" spans="1:24"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f t="shared" si="390"/>
        <v>544.2912</v>
      </c>
      <c r="W8367" s="2">
        <f t="shared" si="391"/>
        <v>9.9999999999999992E-2</v>
      </c>
      <c r="X8367">
        <f t="shared" si="392"/>
        <v>3</v>
      </c>
    </row>
    <row r="8368" spans="1:24" x14ac:dyDescent="0.2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c r="V8368">
        <f t="shared" si="390"/>
        <v>19.972799999999999</v>
      </c>
      <c r="W8368" s="2">
        <f t="shared" si="391"/>
        <v>0.27</v>
      </c>
      <c r="X8368">
        <f t="shared" si="392"/>
        <v>5</v>
      </c>
    </row>
    <row r="8369" spans="1:24" x14ac:dyDescent="0.2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c r="V8369">
        <f t="shared" si="390"/>
        <v>10.896799999999999</v>
      </c>
      <c r="W8369" s="2">
        <f t="shared" si="391"/>
        <v>0.47000000000000003</v>
      </c>
      <c r="X8369">
        <f t="shared" si="392"/>
        <v>5</v>
      </c>
    </row>
    <row r="8370" spans="1:24" x14ac:dyDescent="0.2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c r="V8370">
        <f t="shared" si="390"/>
        <v>52.45</v>
      </c>
      <c r="W8370" s="2">
        <f t="shared" si="391"/>
        <v>0.375</v>
      </c>
      <c r="X8370">
        <f t="shared" si="392"/>
        <v>5</v>
      </c>
    </row>
    <row r="8371" spans="1:24"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c r="V8371">
        <f t="shared" si="390"/>
        <v>868.86029999999994</v>
      </c>
      <c r="W8371" s="2">
        <f t="shared" si="391"/>
        <v>3.7499999999999999E-2</v>
      </c>
      <c r="X8371">
        <f t="shared" si="392"/>
        <v>5</v>
      </c>
    </row>
    <row r="8372" spans="1:24"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c r="V8372">
        <f t="shared" si="390"/>
        <v>99.372</v>
      </c>
      <c r="W8372" s="2">
        <f t="shared" si="391"/>
        <v>0.17647058823529413</v>
      </c>
      <c r="X8372">
        <f t="shared" si="392"/>
        <v>4</v>
      </c>
    </row>
    <row r="8373" spans="1:24"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c r="V8373">
        <f t="shared" si="390"/>
        <v>13.456799999999999</v>
      </c>
      <c r="W8373" s="2">
        <f t="shared" si="391"/>
        <v>-1.7</v>
      </c>
      <c r="X8373">
        <f t="shared" si="392"/>
        <v>3</v>
      </c>
    </row>
    <row r="8374" spans="1:24" x14ac:dyDescent="0.2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c r="V8374">
        <f t="shared" si="390"/>
        <v>48.533400000000007</v>
      </c>
      <c r="W8374" s="2">
        <f t="shared" si="391"/>
        <v>0.40999999999999992</v>
      </c>
      <c r="X8374">
        <f t="shared" si="392"/>
        <v>7</v>
      </c>
    </row>
    <row r="8375" spans="1:24"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c r="V8375">
        <f t="shared" si="390"/>
        <v>25.278999999999996</v>
      </c>
      <c r="W8375" s="2">
        <f t="shared" si="391"/>
        <v>0.15000000000000002</v>
      </c>
      <c r="X8375">
        <f t="shared" si="392"/>
        <v>3</v>
      </c>
    </row>
    <row r="8376" spans="1:24" x14ac:dyDescent="0.2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c r="V8376">
        <f t="shared" si="390"/>
        <v>63.772800000000004</v>
      </c>
      <c r="W8376" s="2">
        <f t="shared" si="391"/>
        <v>0.27</v>
      </c>
      <c r="X8376">
        <f t="shared" si="392"/>
        <v>5</v>
      </c>
    </row>
    <row r="8377" spans="1:24" x14ac:dyDescent="0.2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c r="V8377">
        <f t="shared" si="390"/>
        <v>38.61</v>
      </c>
      <c r="W8377" s="2">
        <f t="shared" si="391"/>
        <v>0.31250000000000006</v>
      </c>
      <c r="X8377">
        <f t="shared" si="392"/>
        <v>5</v>
      </c>
    </row>
    <row r="8378" spans="1:24"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c r="V8378">
        <f t="shared" si="390"/>
        <v>56.335999999999999</v>
      </c>
      <c r="W8378" s="2">
        <f t="shared" si="391"/>
        <v>0.125</v>
      </c>
      <c r="X8378">
        <f t="shared" si="392"/>
        <v>6</v>
      </c>
    </row>
    <row r="8379" spans="1:24"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c r="V8379">
        <f t="shared" si="390"/>
        <v>79.360399999999998</v>
      </c>
      <c r="W8379" s="2">
        <f t="shared" si="391"/>
        <v>-0.22499999999999998</v>
      </c>
      <c r="X8379">
        <f t="shared" si="392"/>
        <v>6</v>
      </c>
    </row>
    <row r="8380" spans="1:24"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c r="V8380">
        <f t="shared" si="390"/>
        <v>9.9144000000000005</v>
      </c>
      <c r="W8380" s="2">
        <f t="shared" si="391"/>
        <v>0.36249999999999999</v>
      </c>
      <c r="X8380">
        <f t="shared" si="392"/>
        <v>6</v>
      </c>
    </row>
    <row r="8381" spans="1:24"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c r="V8381">
        <f t="shared" si="390"/>
        <v>153.923</v>
      </c>
      <c r="W8381" s="2">
        <f t="shared" si="391"/>
        <v>0.3125</v>
      </c>
      <c r="X8381">
        <f t="shared" si="392"/>
        <v>6</v>
      </c>
    </row>
    <row r="8382" spans="1:24"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c r="V8382">
        <f t="shared" si="390"/>
        <v>7.4910000000000014</v>
      </c>
      <c r="W8382" s="2">
        <f t="shared" si="391"/>
        <v>0.31249999999999994</v>
      </c>
      <c r="X8382">
        <f t="shared" si="392"/>
        <v>5</v>
      </c>
    </row>
    <row r="8383" spans="1:24"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c r="V8383">
        <f t="shared" si="390"/>
        <v>104.92020000000001</v>
      </c>
      <c r="W8383" s="2">
        <f t="shared" si="391"/>
        <v>-0.23749999999999996</v>
      </c>
      <c r="X8383">
        <f t="shared" si="392"/>
        <v>2</v>
      </c>
    </row>
    <row r="8384" spans="1:24"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c r="V8384">
        <f t="shared" si="390"/>
        <v>241.5</v>
      </c>
      <c r="W8384" s="2">
        <f t="shared" si="391"/>
        <v>0</v>
      </c>
      <c r="X8384">
        <f t="shared" si="392"/>
        <v>7</v>
      </c>
    </row>
    <row r="8385" spans="1:24"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c r="V8385">
        <f t="shared" si="390"/>
        <v>44.977499999999999</v>
      </c>
      <c r="W8385" s="2">
        <f t="shared" si="391"/>
        <v>0.25</v>
      </c>
      <c r="X8385">
        <f t="shared" si="392"/>
        <v>2</v>
      </c>
    </row>
    <row r="8386" spans="1:24"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c r="V8386">
        <f t="shared" si="390"/>
        <v>6.9471999999999996</v>
      </c>
      <c r="W8386" s="2">
        <f t="shared" si="391"/>
        <v>0.48</v>
      </c>
      <c r="X8386">
        <f t="shared" si="392"/>
        <v>2</v>
      </c>
    </row>
    <row r="8387" spans="1:24" x14ac:dyDescent="0.2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f t="shared" ref="V8387:V8450" si="393">R8387-U8387</f>
        <v>7.6752000000000002</v>
      </c>
      <c r="W8387" s="2">
        <f t="shared" ref="W8387:W8450" si="394">U8387/R8387</f>
        <v>0.35</v>
      </c>
      <c r="X8387">
        <f t="shared" ref="X8387:X8450" si="395">D8387-C8387</f>
        <v>4</v>
      </c>
    </row>
    <row r="8388" spans="1:24" x14ac:dyDescent="0.2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f t="shared" si="393"/>
        <v>13.803999999999998</v>
      </c>
      <c r="W8388" s="2">
        <f t="shared" si="394"/>
        <v>0.15000000000000002</v>
      </c>
      <c r="X8388">
        <f t="shared" si="395"/>
        <v>6</v>
      </c>
    </row>
    <row r="8389" spans="1:24" x14ac:dyDescent="0.2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c r="V8389">
        <f t="shared" si="393"/>
        <v>55.835999999999999</v>
      </c>
      <c r="W8389" s="2">
        <f t="shared" si="394"/>
        <v>0.27999999999999997</v>
      </c>
      <c r="X8389">
        <f t="shared" si="395"/>
        <v>6</v>
      </c>
    </row>
    <row r="8390" spans="1:24" x14ac:dyDescent="0.2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c r="V8390">
        <f t="shared" si="393"/>
        <v>54.045200000000008</v>
      </c>
      <c r="W8390" s="2">
        <f t="shared" si="394"/>
        <v>0.28999999999999998</v>
      </c>
      <c r="X8390">
        <f t="shared" si="395"/>
        <v>4</v>
      </c>
    </row>
    <row r="8391" spans="1:24"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f t="shared" si="393"/>
        <v>10.954800000000002</v>
      </c>
      <c r="W8391" s="2">
        <f t="shared" si="394"/>
        <v>0.36249999999999993</v>
      </c>
      <c r="X8391">
        <f t="shared" si="395"/>
        <v>3</v>
      </c>
    </row>
    <row r="8392" spans="1:24" x14ac:dyDescent="0.2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c r="V8392">
        <f t="shared" si="393"/>
        <v>5.9975999999999994</v>
      </c>
      <c r="W8392" s="2">
        <f t="shared" si="394"/>
        <v>0.49000000000000005</v>
      </c>
      <c r="X8392">
        <f t="shared" si="395"/>
        <v>2</v>
      </c>
    </row>
    <row r="8393" spans="1:24"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c r="V8393">
        <f t="shared" si="393"/>
        <v>17.574400000000001</v>
      </c>
      <c r="W8393" s="2">
        <f t="shared" si="394"/>
        <v>0.36</v>
      </c>
      <c r="X8393">
        <f t="shared" si="395"/>
        <v>7</v>
      </c>
    </row>
    <row r="8394" spans="1:24" x14ac:dyDescent="0.2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c r="V8394">
        <f t="shared" si="393"/>
        <v>102.07559999999999</v>
      </c>
      <c r="W8394" s="2">
        <f t="shared" si="394"/>
        <v>0.26</v>
      </c>
      <c r="X8394">
        <f t="shared" si="395"/>
        <v>5</v>
      </c>
    </row>
    <row r="8395" spans="1:24" x14ac:dyDescent="0.2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c r="V8395">
        <f t="shared" si="393"/>
        <v>62.244000000000007</v>
      </c>
      <c r="W8395" s="2">
        <f t="shared" si="394"/>
        <v>0.43999999999999995</v>
      </c>
      <c r="X8395">
        <f t="shared" si="395"/>
        <v>5</v>
      </c>
    </row>
    <row r="8396" spans="1:24" x14ac:dyDescent="0.2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c r="V8396">
        <f t="shared" si="393"/>
        <v>604.30650000000003</v>
      </c>
      <c r="W8396" s="2">
        <f t="shared" si="394"/>
        <v>0.33</v>
      </c>
      <c r="X8396">
        <f t="shared" si="395"/>
        <v>5</v>
      </c>
    </row>
    <row r="8397" spans="1:24" x14ac:dyDescent="0.2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c r="V8397">
        <f t="shared" si="393"/>
        <v>413.06730000000005</v>
      </c>
      <c r="W8397" s="2">
        <f t="shared" si="394"/>
        <v>-0.12857142857142859</v>
      </c>
      <c r="X8397">
        <f t="shared" si="395"/>
        <v>5</v>
      </c>
    </row>
    <row r="8398" spans="1:24"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c r="V8398">
        <f t="shared" si="393"/>
        <v>201.94720000000001</v>
      </c>
      <c r="W8398" s="2">
        <f t="shared" si="394"/>
        <v>0.35</v>
      </c>
      <c r="X8398">
        <f t="shared" si="395"/>
        <v>0</v>
      </c>
    </row>
    <row r="8399" spans="1:24" x14ac:dyDescent="0.2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c r="V8399">
        <f t="shared" si="393"/>
        <v>19.2</v>
      </c>
      <c r="W8399" s="2">
        <f t="shared" si="394"/>
        <v>-1.5</v>
      </c>
      <c r="X8399">
        <f t="shared" si="395"/>
        <v>1</v>
      </c>
    </row>
    <row r="8400" spans="1:24" x14ac:dyDescent="0.2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c r="V8400">
        <f t="shared" si="393"/>
        <v>190.88560000000001</v>
      </c>
      <c r="W8400" s="2">
        <f t="shared" si="394"/>
        <v>-0.22857142857142854</v>
      </c>
      <c r="X8400">
        <f t="shared" si="395"/>
        <v>5</v>
      </c>
    </row>
    <row r="8401" spans="1:24"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c r="V8401">
        <f t="shared" si="393"/>
        <v>9.9382000000000001</v>
      </c>
      <c r="W8401" s="2">
        <f t="shared" si="394"/>
        <v>7.4999999999999997E-2</v>
      </c>
      <c r="X8401">
        <f t="shared" si="395"/>
        <v>5</v>
      </c>
    </row>
    <row r="8402" spans="1:24" x14ac:dyDescent="0.2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c r="V8402">
        <f t="shared" si="393"/>
        <v>153.965</v>
      </c>
      <c r="W8402" s="2">
        <f t="shared" si="394"/>
        <v>0.33750000000000002</v>
      </c>
      <c r="X8402">
        <f t="shared" si="395"/>
        <v>4</v>
      </c>
    </row>
    <row r="8403" spans="1:24" x14ac:dyDescent="0.2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c r="V8403">
        <f t="shared" si="393"/>
        <v>151.84019999999998</v>
      </c>
      <c r="W8403" s="2">
        <f t="shared" si="394"/>
        <v>7.7777777777777779E-2</v>
      </c>
      <c r="X8403">
        <f t="shared" si="395"/>
        <v>4</v>
      </c>
    </row>
    <row r="8404" spans="1:24" x14ac:dyDescent="0.2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c r="V8404">
        <f t="shared" si="393"/>
        <v>11.566799999999999</v>
      </c>
      <c r="W8404" s="2">
        <f t="shared" si="394"/>
        <v>0.49000000000000005</v>
      </c>
      <c r="X8404">
        <f t="shared" si="395"/>
        <v>4</v>
      </c>
    </row>
    <row r="8405" spans="1:24" x14ac:dyDescent="0.2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c r="V8405">
        <f t="shared" si="393"/>
        <v>56.980799999999995</v>
      </c>
      <c r="W8405" s="2">
        <f t="shared" si="394"/>
        <v>0.46</v>
      </c>
      <c r="X8405">
        <f t="shared" si="395"/>
        <v>6</v>
      </c>
    </row>
    <row r="8406" spans="1:24" x14ac:dyDescent="0.2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c r="V8406">
        <f t="shared" si="393"/>
        <v>78.045600000000007</v>
      </c>
      <c r="W8406" s="2">
        <f t="shared" si="394"/>
        <v>6.9999999999999993E-2</v>
      </c>
      <c r="X8406">
        <f t="shared" si="395"/>
        <v>4</v>
      </c>
    </row>
    <row r="8407" spans="1:24" x14ac:dyDescent="0.2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f t="shared" si="393"/>
        <v>83.721000000000004</v>
      </c>
      <c r="W8407" s="2">
        <f t="shared" si="394"/>
        <v>0.41</v>
      </c>
      <c r="X8407">
        <f t="shared" si="395"/>
        <v>4</v>
      </c>
    </row>
    <row r="8408" spans="1:24" x14ac:dyDescent="0.2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c r="V8408">
        <f t="shared" si="393"/>
        <v>30.784599999999998</v>
      </c>
      <c r="W8408" s="2">
        <f t="shared" si="394"/>
        <v>0.23</v>
      </c>
      <c r="X8408">
        <f t="shared" si="395"/>
        <v>4</v>
      </c>
    </row>
    <row r="8409" spans="1:24" x14ac:dyDescent="0.2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c r="V8409">
        <f t="shared" si="393"/>
        <v>20.237000000000002</v>
      </c>
      <c r="W8409" s="2">
        <f t="shared" si="394"/>
        <v>0.3</v>
      </c>
      <c r="X8409">
        <f t="shared" si="395"/>
        <v>4</v>
      </c>
    </row>
    <row r="8410" spans="1:24" x14ac:dyDescent="0.2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c r="V8410">
        <f t="shared" si="393"/>
        <v>129.46299999999999</v>
      </c>
      <c r="W8410" s="2">
        <f t="shared" si="394"/>
        <v>0.26</v>
      </c>
      <c r="X8410">
        <f t="shared" si="395"/>
        <v>4</v>
      </c>
    </row>
    <row r="8411" spans="1:24"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c r="V8411">
        <f t="shared" si="393"/>
        <v>71.843199999999996</v>
      </c>
      <c r="W8411" s="2">
        <f t="shared" si="394"/>
        <v>0.35000000000000003</v>
      </c>
      <c r="X8411">
        <f t="shared" si="395"/>
        <v>6</v>
      </c>
    </row>
    <row r="8412" spans="1:24"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c r="V8412">
        <f t="shared" si="393"/>
        <v>829.53160000000003</v>
      </c>
      <c r="W8412" s="2">
        <f t="shared" si="394"/>
        <v>-0.31666666666666665</v>
      </c>
      <c r="X8412">
        <f t="shared" si="395"/>
        <v>0</v>
      </c>
    </row>
    <row r="8413" spans="1:24" x14ac:dyDescent="0.2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c r="V8413">
        <f t="shared" si="393"/>
        <v>18.6662</v>
      </c>
      <c r="W8413" s="2">
        <f t="shared" si="394"/>
        <v>0.33</v>
      </c>
      <c r="X8413">
        <f t="shared" si="395"/>
        <v>3</v>
      </c>
    </row>
    <row r="8414" spans="1:24"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f t="shared" si="393"/>
        <v>1106.7552000000001</v>
      </c>
      <c r="W8414" s="2">
        <f t="shared" si="394"/>
        <v>-0.18571428571428569</v>
      </c>
      <c r="X8414">
        <f t="shared" si="395"/>
        <v>4</v>
      </c>
    </row>
    <row r="8415" spans="1:24"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c r="V8415">
        <f t="shared" si="393"/>
        <v>33.696000000000005</v>
      </c>
      <c r="W8415" s="2">
        <f t="shared" si="394"/>
        <v>0.34999999999999992</v>
      </c>
      <c r="X8415">
        <f t="shared" si="395"/>
        <v>4</v>
      </c>
    </row>
    <row r="8416" spans="1:24"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c r="V8416">
        <f t="shared" si="393"/>
        <v>171.81</v>
      </c>
      <c r="W8416" s="2">
        <f t="shared" si="394"/>
        <v>-3.7499999999999999E-2</v>
      </c>
      <c r="X8416">
        <f t="shared" si="395"/>
        <v>4</v>
      </c>
    </row>
    <row r="8417" spans="1:24" x14ac:dyDescent="0.2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c r="V8417">
        <f t="shared" si="393"/>
        <v>56.349599999999995</v>
      </c>
      <c r="W8417" s="2">
        <f t="shared" si="394"/>
        <v>0.47000000000000003</v>
      </c>
      <c r="X8417">
        <f t="shared" si="395"/>
        <v>6</v>
      </c>
    </row>
    <row r="8418" spans="1:24" x14ac:dyDescent="0.2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c r="V8418">
        <f t="shared" si="393"/>
        <v>101.69499999999999</v>
      </c>
      <c r="W8418" s="2">
        <f t="shared" si="394"/>
        <v>0.31250000000000006</v>
      </c>
      <c r="X8418">
        <f t="shared" si="395"/>
        <v>2</v>
      </c>
    </row>
    <row r="8419" spans="1:24" x14ac:dyDescent="0.2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c r="V8419">
        <f t="shared" si="393"/>
        <v>78.210000000000008</v>
      </c>
      <c r="W8419" s="2">
        <f t="shared" si="394"/>
        <v>0.25</v>
      </c>
      <c r="X8419">
        <f t="shared" si="395"/>
        <v>2</v>
      </c>
    </row>
    <row r="8420" spans="1:24" x14ac:dyDescent="0.2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f t="shared" si="393"/>
        <v>223.74300000000002</v>
      </c>
      <c r="W8420" s="2">
        <f t="shared" si="394"/>
        <v>0.21999999999999997</v>
      </c>
      <c r="X8420">
        <f t="shared" si="395"/>
        <v>2</v>
      </c>
    </row>
    <row r="8421" spans="1:24" x14ac:dyDescent="0.2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c r="V8421">
        <f t="shared" si="393"/>
        <v>64.281599999999997</v>
      </c>
      <c r="W8421" s="2">
        <f t="shared" si="394"/>
        <v>0.04</v>
      </c>
      <c r="X8421">
        <f t="shared" si="395"/>
        <v>2</v>
      </c>
    </row>
    <row r="8422" spans="1:24" x14ac:dyDescent="0.2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c r="V8422">
        <f t="shared" si="393"/>
        <v>111.98879999999998</v>
      </c>
      <c r="W8422" s="2">
        <f t="shared" si="394"/>
        <v>0.44000000000000006</v>
      </c>
      <c r="X8422">
        <f t="shared" si="395"/>
        <v>2</v>
      </c>
    </row>
    <row r="8423" spans="1:24"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c r="V8423">
        <f t="shared" si="393"/>
        <v>40.049999999999997</v>
      </c>
      <c r="W8423" s="2">
        <f t="shared" si="394"/>
        <v>0.11</v>
      </c>
      <c r="X8423">
        <f t="shared" si="395"/>
        <v>4</v>
      </c>
    </row>
    <row r="8424" spans="1:24"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f t="shared" si="393"/>
        <v>9.1289999999999978</v>
      </c>
      <c r="W8424" s="2">
        <f t="shared" si="394"/>
        <v>0.4900000000000001</v>
      </c>
      <c r="X8424">
        <f t="shared" si="395"/>
        <v>4</v>
      </c>
    </row>
    <row r="8425" spans="1:24"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c r="V8425">
        <f t="shared" si="393"/>
        <v>23.073599999999995</v>
      </c>
      <c r="W8425" s="2">
        <f t="shared" si="394"/>
        <v>0.43000000000000005</v>
      </c>
      <c r="X8425">
        <f t="shared" si="395"/>
        <v>4</v>
      </c>
    </row>
    <row r="8426" spans="1:24"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c r="V8426">
        <f t="shared" si="393"/>
        <v>2025.606</v>
      </c>
      <c r="W8426" s="2">
        <f t="shared" si="394"/>
        <v>6.0000000000000005E-2</v>
      </c>
      <c r="X8426">
        <f t="shared" si="395"/>
        <v>4</v>
      </c>
    </row>
    <row r="8427" spans="1:24"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c r="V8427">
        <f t="shared" si="393"/>
        <v>30.72</v>
      </c>
      <c r="W8427" s="2">
        <f t="shared" si="394"/>
        <v>-0.66666666666666674</v>
      </c>
      <c r="X8427">
        <f t="shared" si="395"/>
        <v>2</v>
      </c>
    </row>
    <row r="8428" spans="1:24" x14ac:dyDescent="0.2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c r="V8428">
        <f t="shared" si="393"/>
        <v>9.9864000000000015</v>
      </c>
      <c r="W8428" s="2">
        <f t="shared" si="394"/>
        <v>8.7499999999999994E-2</v>
      </c>
      <c r="X8428">
        <f t="shared" si="395"/>
        <v>5</v>
      </c>
    </row>
    <row r="8429" spans="1:24"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c r="V8429">
        <f t="shared" si="393"/>
        <v>4.1856</v>
      </c>
      <c r="W8429" s="2">
        <f t="shared" si="394"/>
        <v>3.9999999999999994E-2</v>
      </c>
      <c r="X8429">
        <f t="shared" si="395"/>
        <v>2</v>
      </c>
    </row>
    <row r="8430" spans="1:24"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c r="V8430">
        <f t="shared" si="393"/>
        <v>73.263599999999997</v>
      </c>
      <c r="W8430" s="2">
        <f t="shared" si="394"/>
        <v>-0.17500000000000002</v>
      </c>
      <c r="X8430">
        <f t="shared" si="395"/>
        <v>4</v>
      </c>
    </row>
    <row r="8431" spans="1:24"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c r="V8431">
        <f t="shared" si="393"/>
        <v>334.31200000000001</v>
      </c>
      <c r="W8431" s="2">
        <f t="shared" si="394"/>
        <v>-9.9999999999999992E-2</v>
      </c>
      <c r="X8431">
        <f t="shared" si="395"/>
        <v>2</v>
      </c>
    </row>
    <row r="8432" spans="1:24" x14ac:dyDescent="0.2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c r="V8432">
        <f t="shared" si="393"/>
        <v>122.83500000000001</v>
      </c>
      <c r="W8432" s="2">
        <f t="shared" si="394"/>
        <v>4.9999999999999996E-2</v>
      </c>
      <c r="X8432">
        <f t="shared" si="395"/>
        <v>6</v>
      </c>
    </row>
    <row r="8433" spans="1:24"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c r="V8433">
        <f t="shared" si="393"/>
        <v>161.77799999999999</v>
      </c>
      <c r="W8433" s="2">
        <f t="shared" si="394"/>
        <v>0.41000000000000003</v>
      </c>
      <c r="X8433">
        <f t="shared" si="395"/>
        <v>5</v>
      </c>
    </row>
    <row r="8434" spans="1:24"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c r="V8434">
        <f t="shared" si="393"/>
        <v>7.4088000000000003</v>
      </c>
      <c r="W8434" s="2">
        <f t="shared" si="394"/>
        <v>-0.22500000000000001</v>
      </c>
      <c r="X8434">
        <f t="shared" si="395"/>
        <v>4</v>
      </c>
    </row>
    <row r="8435" spans="1:24"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c r="V8435">
        <f t="shared" si="393"/>
        <v>4.7080000000000002</v>
      </c>
      <c r="W8435" s="2">
        <f t="shared" si="394"/>
        <v>0.3125</v>
      </c>
      <c r="X8435">
        <f t="shared" si="395"/>
        <v>4</v>
      </c>
    </row>
    <row r="8436" spans="1:24"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c r="V8436">
        <f t="shared" si="393"/>
        <v>16.683</v>
      </c>
      <c r="W8436" s="2">
        <f t="shared" si="394"/>
        <v>-0.67499999999999993</v>
      </c>
      <c r="X8436">
        <f t="shared" si="395"/>
        <v>4</v>
      </c>
    </row>
    <row r="8437" spans="1:24"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c r="V8437">
        <f t="shared" si="393"/>
        <v>22.235199999999999</v>
      </c>
      <c r="W8437" s="2">
        <f t="shared" si="394"/>
        <v>-1.6</v>
      </c>
      <c r="X8437">
        <f t="shared" si="395"/>
        <v>4</v>
      </c>
    </row>
    <row r="8438" spans="1:24"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c r="V8438">
        <f t="shared" si="393"/>
        <v>29.059800000000003</v>
      </c>
      <c r="W8438" s="2">
        <f t="shared" si="394"/>
        <v>0.36249999999999999</v>
      </c>
      <c r="X8438">
        <f t="shared" si="395"/>
        <v>6</v>
      </c>
    </row>
    <row r="8439" spans="1:24"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c r="V8439">
        <f t="shared" si="393"/>
        <v>21.0276</v>
      </c>
      <c r="W8439" s="2">
        <f t="shared" si="394"/>
        <v>0.17499999999999999</v>
      </c>
      <c r="X8439">
        <f t="shared" si="395"/>
        <v>6</v>
      </c>
    </row>
    <row r="8440" spans="1:24" x14ac:dyDescent="0.2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c r="V8440">
        <f t="shared" si="393"/>
        <v>85.600000000000009</v>
      </c>
      <c r="W8440" s="2">
        <f t="shared" si="394"/>
        <v>0.375</v>
      </c>
      <c r="X8440">
        <f t="shared" si="395"/>
        <v>4</v>
      </c>
    </row>
    <row r="8441" spans="1:24"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c r="V8441">
        <f t="shared" si="393"/>
        <v>44.654400000000003</v>
      </c>
      <c r="W8441" s="2">
        <f t="shared" si="394"/>
        <v>9.9999999999999992E-2</v>
      </c>
      <c r="X8441">
        <f t="shared" si="395"/>
        <v>3</v>
      </c>
    </row>
    <row r="8442" spans="1:24"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c r="V8442">
        <f t="shared" si="393"/>
        <v>7.1441999999999997</v>
      </c>
      <c r="W8442" s="2">
        <f t="shared" si="394"/>
        <v>0.32500000000000001</v>
      </c>
      <c r="X8442">
        <f t="shared" si="395"/>
        <v>4</v>
      </c>
    </row>
    <row r="8443" spans="1:24" x14ac:dyDescent="0.2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c r="V8443">
        <f t="shared" si="393"/>
        <v>56.980800000000002</v>
      </c>
      <c r="W8443" s="2">
        <f t="shared" si="394"/>
        <v>0.32500000000000001</v>
      </c>
      <c r="X8443">
        <f t="shared" si="395"/>
        <v>4</v>
      </c>
    </row>
    <row r="8444" spans="1:24" x14ac:dyDescent="0.2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c r="V8444">
        <f t="shared" si="393"/>
        <v>503.93</v>
      </c>
      <c r="W8444" s="2">
        <f t="shared" si="394"/>
        <v>-0.16666666666666666</v>
      </c>
      <c r="X8444">
        <f t="shared" si="395"/>
        <v>4</v>
      </c>
    </row>
    <row r="8445" spans="1:24" x14ac:dyDescent="0.2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c r="V8445">
        <f t="shared" si="393"/>
        <v>3.5411999999999999</v>
      </c>
      <c r="W8445" s="2">
        <f t="shared" si="394"/>
        <v>-0.73333333333333328</v>
      </c>
      <c r="X8445">
        <f t="shared" si="395"/>
        <v>4</v>
      </c>
    </row>
    <row r="8446" spans="1:24" x14ac:dyDescent="0.2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c r="V8446">
        <f t="shared" si="393"/>
        <v>80.7483</v>
      </c>
      <c r="W8446" s="2">
        <f t="shared" si="394"/>
        <v>-0.18333333333333335</v>
      </c>
      <c r="X8446">
        <f t="shared" si="395"/>
        <v>4</v>
      </c>
    </row>
    <row r="8447" spans="1:24"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c r="V8447">
        <f t="shared" si="393"/>
        <v>254.5008</v>
      </c>
      <c r="W8447" s="2">
        <f t="shared" si="394"/>
        <v>-5.7142857142857141E-2</v>
      </c>
      <c r="X8447">
        <f t="shared" si="395"/>
        <v>1</v>
      </c>
    </row>
    <row r="8448" spans="1:24"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c r="V8448">
        <f t="shared" si="393"/>
        <v>20.3</v>
      </c>
      <c r="W8448" s="2">
        <f t="shared" si="394"/>
        <v>0.42</v>
      </c>
      <c r="X8448">
        <f t="shared" si="395"/>
        <v>1</v>
      </c>
    </row>
    <row r="8449" spans="1:24"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c r="V8449">
        <f t="shared" si="393"/>
        <v>160.11680000000001</v>
      </c>
      <c r="W8449" s="2">
        <f t="shared" si="394"/>
        <v>0.24</v>
      </c>
      <c r="X8449">
        <f t="shared" si="395"/>
        <v>1</v>
      </c>
    </row>
    <row r="8450" spans="1:24"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c r="V8450">
        <f t="shared" si="393"/>
        <v>765.47519999999997</v>
      </c>
      <c r="W8450" s="2">
        <f t="shared" si="394"/>
        <v>-0.2</v>
      </c>
      <c r="X8450">
        <f t="shared" si="395"/>
        <v>1</v>
      </c>
    </row>
    <row r="8451" spans="1:24"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c r="V8451">
        <f t="shared" ref="V8451:V8514" si="396">R8451-U8451</f>
        <v>22.154399999999999</v>
      </c>
      <c r="W8451" s="2">
        <f t="shared" ref="W8451:W8514" si="397">U8451/R8451</f>
        <v>0.49</v>
      </c>
      <c r="X8451">
        <f t="shared" ref="X8451:X8514" si="398">D8451-C8451</f>
        <v>1</v>
      </c>
    </row>
    <row r="8452" spans="1:24"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c r="V8452">
        <f t="shared" si="396"/>
        <v>1.5540000000000003</v>
      </c>
      <c r="W8452" s="2">
        <f t="shared" si="397"/>
        <v>0.3</v>
      </c>
      <c r="X8452">
        <f t="shared" si="398"/>
        <v>1</v>
      </c>
    </row>
    <row r="8453" spans="1:24"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c r="V8453">
        <f t="shared" si="396"/>
        <v>1553.963</v>
      </c>
      <c r="W8453" s="2">
        <f t="shared" si="397"/>
        <v>7.4999999999999997E-2</v>
      </c>
      <c r="X8453">
        <f t="shared" si="398"/>
        <v>2</v>
      </c>
    </row>
    <row r="8454" spans="1:24"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c r="V8454">
        <f t="shared" si="396"/>
        <v>437.84440000000001</v>
      </c>
      <c r="W8454" s="2">
        <f t="shared" si="397"/>
        <v>-0.27142857142857141</v>
      </c>
      <c r="X8454">
        <f t="shared" si="398"/>
        <v>5</v>
      </c>
    </row>
    <row r="8455" spans="1:24"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c r="V8455">
        <f t="shared" si="396"/>
        <v>1477.1892</v>
      </c>
      <c r="W8455" s="2">
        <f t="shared" si="397"/>
        <v>4.9999999999999996E-2</v>
      </c>
      <c r="X8455">
        <f t="shared" si="398"/>
        <v>5</v>
      </c>
    </row>
    <row r="8456" spans="1:24"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c r="V8456">
        <f t="shared" si="396"/>
        <v>195.017</v>
      </c>
      <c r="W8456" s="2">
        <f t="shared" si="397"/>
        <v>-0.52500000000000002</v>
      </c>
      <c r="X8456">
        <f t="shared" si="398"/>
        <v>5</v>
      </c>
    </row>
    <row r="8457" spans="1:24"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c r="V8457">
        <f t="shared" si="396"/>
        <v>200.1456</v>
      </c>
      <c r="W8457" s="2">
        <f t="shared" si="397"/>
        <v>0.1</v>
      </c>
      <c r="X8457">
        <f t="shared" si="398"/>
        <v>7</v>
      </c>
    </row>
    <row r="8458" spans="1:24" x14ac:dyDescent="0.2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f t="shared" si="396"/>
        <v>135.87630000000001</v>
      </c>
      <c r="W8458" s="2">
        <f t="shared" si="397"/>
        <v>-0.27142857142857146</v>
      </c>
      <c r="X8458">
        <f t="shared" si="398"/>
        <v>5</v>
      </c>
    </row>
    <row r="8459" spans="1:24" x14ac:dyDescent="0.2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c r="V8459">
        <f t="shared" si="396"/>
        <v>9.8010000000000002</v>
      </c>
      <c r="W8459" s="2">
        <f t="shared" si="397"/>
        <v>-1.75</v>
      </c>
      <c r="X8459">
        <f t="shared" si="398"/>
        <v>5</v>
      </c>
    </row>
    <row r="8460" spans="1:24"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c r="V8460">
        <f t="shared" si="396"/>
        <v>65.484000000000009</v>
      </c>
      <c r="W8460" s="2">
        <f t="shared" si="397"/>
        <v>-1.55</v>
      </c>
      <c r="X8460">
        <f t="shared" si="398"/>
        <v>4</v>
      </c>
    </row>
    <row r="8461" spans="1:24"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c r="V8461">
        <f t="shared" si="396"/>
        <v>32.198399999999999</v>
      </c>
      <c r="W8461" s="2">
        <f t="shared" si="397"/>
        <v>-1.5999999999999999</v>
      </c>
      <c r="X8461">
        <f t="shared" si="398"/>
        <v>4</v>
      </c>
    </row>
    <row r="8462" spans="1:24" x14ac:dyDescent="0.2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c r="V8462">
        <f t="shared" si="396"/>
        <v>13.409000000000001</v>
      </c>
      <c r="W8462" s="2">
        <f t="shared" si="397"/>
        <v>0.47</v>
      </c>
      <c r="X8462">
        <f t="shared" si="398"/>
        <v>5</v>
      </c>
    </row>
    <row r="8463" spans="1:24" x14ac:dyDescent="0.2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c r="V8463">
        <f t="shared" si="396"/>
        <v>86.346000000000004</v>
      </c>
      <c r="W8463" s="2">
        <f t="shared" si="397"/>
        <v>9.9999999999999992E-2</v>
      </c>
      <c r="X8463">
        <f t="shared" si="398"/>
        <v>5</v>
      </c>
    </row>
    <row r="8464" spans="1:24" x14ac:dyDescent="0.2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c r="V8464">
        <f t="shared" si="396"/>
        <v>3.9</v>
      </c>
      <c r="W8464" s="2">
        <f t="shared" si="397"/>
        <v>0.48000000000000004</v>
      </c>
      <c r="X8464">
        <f t="shared" si="398"/>
        <v>4</v>
      </c>
    </row>
    <row r="8465" spans="1:24" x14ac:dyDescent="0.2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c r="V8465">
        <f t="shared" si="396"/>
        <v>279.69779999999997</v>
      </c>
      <c r="W8465" s="2">
        <f t="shared" si="397"/>
        <v>7.5000000000000011E-2</v>
      </c>
      <c r="X8465">
        <f t="shared" si="398"/>
        <v>4</v>
      </c>
    </row>
    <row r="8466" spans="1:24"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c r="V8466">
        <f t="shared" si="396"/>
        <v>49.606000000000002</v>
      </c>
      <c r="W8466" s="2">
        <f t="shared" si="397"/>
        <v>-6.25E-2</v>
      </c>
      <c r="X8466">
        <f t="shared" si="398"/>
        <v>5</v>
      </c>
    </row>
    <row r="8467" spans="1:24"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c r="V8467">
        <f t="shared" si="396"/>
        <v>14.890200000000002</v>
      </c>
      <c r="W8467" s="2">
        <f t="shared" si="397"/>
        <v>0.16999999999999998</v>
      </c>
      <c r="X8467">
        <f t="shared" si="398"/>
        <v>5</v>
      </c>
    </row>
    <row r="8468" spans="1:24"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f t="shared" si="396"/>
        <v>225.78539999999998</v>
      </c>
      <c r="W8468" s="2">
        <f t="shared" si="397"/>
        <v>0.39</v>
      </c>
      <c r="X8468">
        <f t="shared" si="398"/>
        <v>5</v>
      </c>
    </row>
    <row r="8469" spans="1:24"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f t="shared" si="396"/>
        <v>5.8032000000000004</v>
      </c>
      <c r="W8469" s="2">
        <f t="shared" si="397"/>
        <v>0.35</v>
      </c>
      <c r="X8469">
        <f t="shared" si="398"/>
        <v>4</v>
      </c>
    </row>
    <row r="8470" spans="1:24"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c r="V8470">
        <f t="shared" si="396"/>
        <v>2437.8353999999999</v>
      </c>
      <c r="W8470" s="2">
        <f t="shared" si="397"/>
        <v>0.09</v>
      </c>
      <c r="X8470">
        <f t="shared" si="398"/>
        <v>6</v>
      </c>
    </row>
    <row r="8471" spans="1:24"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c r="V8471">
        <f t="shared" si="396"/>
        <v>401.65360000000004</v>
      </c>
      <c r="W8471" s="2">
        <f t="shared" si="397"/>
        <v>-3.7499999999999999E-2</v>
      </c>
      <c r="X8471">
        <f t="shared" si="398"/>
        <v>4</v>
      </c>
    </row>
    <row r="8472" spans="1:24"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c r="V8472">
        <f t="shared" si="396"/>
        <v>33.488399999999999</v>
      </c>
      <c r="W8472" s="2">
        <f t="shared" si="397"/>
        <v>0.26250000000000001</v>
      </c>
      <c r="X8472">
        <f t="shared" si="398"/>
        <v>4</v>
      </c>
    </row>
    <row r="8473" spans="1:24"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c r="V8473">
        <f t="shared" si="396"/>
        <v>89.644800000000004</v>
      </c>
      <c r="W8473" s="2">
        <f t="shared" si="397"/>
        <v>-0.15</v>
      </c>
      <c r="X8473">
        <f t="shared" si="398"/>
        <v>4</v>
      </c>
    </row>
    <row r="8474" spans="1:24"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c r="V8474">
        <f t="shared" si="396"/>
        <v>1.95</v>
      </c>
      <c r="W8474" s="2">
        <f t="shared" si="397"/>
        <v>0.35000000000000003</v>
      </c>
      <c r="X8474">
        <f t="shared" si="398"/>
        <v>4</v>
      </c>
    </row>
    <row r="8475" spans="1:24"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c r="V8475">
        <f t="shared" si="396"/>
        <v>8.9567999999999994</v>
      </c>
      <c r="W8475" s="2">
        <f t="shared" si="397"/>
        <v>9.9999999999999992E-2</v>
      </c>
      <c r="X8475">
        <f t="shared" si="398"/>
        <v>4</v>
      </c>
    </row>
    <row r="8476" spans="1:24"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c r="V8476">
        <f t="shared" si="396"/>
        <v>66.949600000000004</v>
      </c>
      <c r="W8476" s="2">
        <f t="shared" si="397"/>
        <v>-0.76666666666666661</v>
      </c>
      <c r="X8476">
        <f t="shared" si="398"/>
        <v>5</v>
      </c>
    </row>
    <row r="8477" spans="1:24"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c r="V8477">
        <f t="shared" si="396"/>
        <v>41.809800000000003</v>
      </c>
      <c r="W8477" s="2">
        <f t="shared" si="397"/>
        <v>0.36249999999999999</v>
      </c>
      <c r="X8477">
        <f t="shared" si="398"/>
        <v>5</v>
      </c>
    </row>
    <row r="8478" spans="1:24" x14ac:dyDescent="0.2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c r="V8478">
        <f t="shared" si="396"/>
        <v>28.549799999999998</v>
      </c>
      <c r="W8478" s="2">
        <f t="shared" si="397"/>
        <v>0.36250000000000004</v>
      </c>
      <c r="X8478">
        <f t="shared" si="398"/>
        <v>5</v>
      </c>
    </row>
    <row r="8479" spans="1:24"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c r="V8479">
        <f t="shared" si="396"/>
        <v>766.49199999999996</v>
      </c>
      <c r="W8479" s="2">
        <f t="shared" si="397"/>
        <v>0.26</v>
      </c>
      <c r="X8479">
        <f t="shared" si="398"/>
        <v>0</v>
      </c>
    </row>
    <row r="8480" spans="1:24"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c r="V8480">
        <f t="shared" si="396"/>
        <v>4.0895999999999999</v>
      </c>
      <c r="W8480" s="2">
        <f t="shared" si="397"/>
        <v>0.29000000000000004</v>
      </c>
      <c r="X8480">
        <f t="shared" si="398"/>
        <v>6</v>
      </c>
    </row>
    <row r="8481" spans="1:24"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c r="V8481">
        <f t="shared" si="396"/>
        <v>10.989000000000001</v>
      </c>
      <c r="W8481" s="2">
        <f t="shared" si="397"/>
        <v>0.44999999999999996</v>
      </c>
      <c r="X8481">
        <f t="shared" si="398"/>
        <v>4</v>
      </c>
    </row>
    <row r="8482" spans="1:24"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c r="V8482">
        <f t="shared" si="396"/>
        <v>25.905599999999996</v>
      </c>
      <c r="W8482" s="2">
        <f t="shared" si="397"/>
        <v>0.28000000000000003</v>
      </c>
      <c r="X8482">
        <f t="shared" si="398"/>
        <v>6</v>
      </c>
    </row>
    <row r="8483" spans="1:24"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c r="V8483">
        <f t="shared" si="396"/>
        <v>13.3248</v>
      </c>
      <c r="W8483" s="2">
        <f t="shared" si="397"/>
        <v>0.2</v>
      </c>
      <c r="X8483">
        <f t="shared" si="398"/>
        <v>4</v>
      </c>
    </row>
    <row r="8484" spans="1:24"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f t="shared" si="396"/>
        <v>10.763999999999999</v>
      </c>
      <c r="W8484" s="2">
        <f t="shared" si="397"/>
        <v>0.48000000000000004</v>
      </c>
      <c r="X8484">
        <f t="shared" si="398"/>
        <v>4</v>
      </c>
    </row>
    <row r="8485" spans="1:24"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c r="V8485">
        <f t="shared" si="396"/>
        <v>42.687000000000005</v>
      </c>
      <c r="W8485" s="2">
        <f t="shared" si="397"/>
        <v>0.48999999999999994</v>
      </c>
      <c r="X8485">
        <f t="shared" si="398"/>
        <v>4</v>
      </c>
    </row>
    <row r="8486" spans="1:24"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f t="shared" si="396"/>
        <v>127.87200000000001</v>
      </c>
      <c r="W8486" s="2">
        <f t="shared" si="397"/>
        <v>0.36</v>
      </c>
      <c r="X8486">
        <f t="shared" si="398"/>
        <v>0</v>
      </c>
    </row>
    <row r="8487" spans="1:24"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f t="shared" si="396"/>
        <v>24.667200000000001</v>
      </c>
      <c r="W8487" s="2">
        <f t="shared" si="397"/>
        <v>0.45999999999999996</v>
      </c>
      <c r="X8487">
        <f t="shared" si="398"/>
        <v>4</v>
      </c>
    </row>
    <row r="8488" spans="1:24"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c r="V8488">
        <f t="shared" si="396"/>
        <v>57.69919999999999</v>
      </c>
      <c r="W8488" s="2">
        <f t="shared" si="397"/>
        <v>0.48000000000000004</v>
      </c>
      <c r="X8488">
        <f t="shared" si="398"/>
        <v>4</v>
      </c>
    </row>
    <row r="8489" spans="1:24"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c r="V8489">
        <f t="shared" si="396"/>
        <v>5.97</v>
      </c>
      <c r="W8489" s="2">
        <f t="shared" si="397"/>
        <v>0.5</v>
      </c>
      <c r="X8489">
        <f t="shared" si="398"/>
        <v>4</v>
      </c>
    </row>
    <row r="8490" spans="1:24" x14ac:dyDescent="0.2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c r="V8490">
        <f t="shared" si="396"/>
        <v>5949.9660000000003</v>
      </c>
      <c r="W8490" s="2">
        <f t="shared" si="397"/>
        <v>0.31999999999999995</v>
      </c>
      <c r="X8490">
        <f t="shared" si="398"/>
        <v>2</v>
      </c>
    </row>
    <row r="8491" spans="1:24" x14ac:dyDescent="0.2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f t="shared" si="396"/>
        <v>18.2</v>
      </c>
      <c r="W8491" s="2">
        <f t="shared" si="397"/>
        <v>0.5</v>
      </c>
      <c r="X8491">
        <f t="shared" si="398"/>
        <v>2</v>
      </c>
    </row>
    <row r="8492" spans="1:24" x14ac:dyDescent="0.2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c r="V8492">
        <f t="shared" si="396"/>
        <v>11.587800000000001</v>
      </c>
      <c r="W8492" s="2">
        <f t="shared" si="397"/>
        <v>0.37999999999999995</v>
      </c>
      <c r="X8492">
        <f t="shared" si="398"/>
        <v>2</v>
      </c>
    </row>
    <row r="8493" spans="1:24" x14ac:dyDescent="0.2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c r="V8493">
        <f t="shared" si="396"/>
        <v>5.8212000000000002</v>
      </c>
      <c r="W8493" s="2">
        <f t="shared" si="397"/>
        <v>0.02</v>
      </c>
      <c r="X8493">
        <f t="shared" si="398"/>
        <v>4</v>
      </c>
    </row>
    <row r="8494" spans="1:24"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c r="V8494">
        <f t="shared" si="396"/>
        <v>40.2376</v>
      </c>
      <c r="W8494" s="2">
        <f t="shared" si="397"/>
        <v>0.33750000000000002</v>
      </c>
      <c r="X8494">
        <f t="shared" si="398"/>
        <v>5</v>
      </c>
    </row>
    <row r="8495" spans="1:24"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c r="V8495">
        <f t="shared" si="396"/>
        <v>317.98410000000001</v>
      </c>
      <c r="W8495" s="2">
        <f t="shared" si="397"/>
        <v>0.33749999999999997</v>
      </c>
      <c r="X8495">
        <f t="shared" si="398"/>
        <v>5</v>
      </c>
    </row>
    <row r="8496" spans="1:24"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c r="V8496">
        <f t="shared" si="396"/>
        <v>16.416</v>
      </c>
      <c r="W8496" s="2">
        <f t="shared" si="397"/>
        <v>-1.7</v>
      </c>
      <c r="X8496">
        <f t="shared" si="398"/>
        <v>5</v>
      </c>
    </row>
    <row r="8497" spans="1:24" x14ac:dyDescent="0.2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c r="V8497">
        <f t="shared" si="396"/>
        <v>171.81</v>
      </c>
      <c r="W8497" s="2">
        <f t="shared" si="397"/>
        <v>-3.7499999999999999E-2</v>
      </c>
      <c r="X8497">
        <f t="shared" si="398"/>
        <v>6</v>
      </c>
    </row>
    <row r="8498" spans="1:24" x14ac:dyDescent="0.2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c r="V8498">
        <f t="shared" si="396"/>
        <v>44.044800000000002</v>
      </c>
      <c r="W8498" s="2">
        <f t="shared" si="397"/>
        <v>0.25999999999999995</v>
      </c>
      <c r="X8498">
        <f t="shared" si="398"/>
        <v>3</v>
      </c>
    </row>
    <row r="8499" spans="1:24" x14ac:dyDescent="0.2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c r="V8499">
        <f t="shared" si="396"/>
        <v>302.38110000000006</v>
      </c>
      <c r="W8499" s="2">
        <f t="shared" si="397"/>
        <v>0.37</v>
      </c>
      <c r="X8499">
        <f t="shared" si="398"/>
        <v>3</v>
      </c>
    </row>
    <row r="8500" spans="1:24" x14ac:dyDescent="0.2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c r="V8500">
        <f t="shared" si="396"/>
        <v>13.220200000000002</v>
      </c>
      <c r="W8500" s="2">
        <f t="shared" si="397"/>
        <v>0.28999999999999998</v>
      </c>
      <c r="X8500">
        <f t="shared" si="398"/>
        <v>3</v>
      </c>
    </row>
    <row r="8501" spans="1:24" x14ac:dyDescent="0.2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c r="V8501">
        <f t="shared" si="396"/>
        <v>32.881199999999993</v>
      </c>
      <c r="W8501" s="2">
        <f t="shared" si="397"/>
        <v>0.33750000000000002</v>
      </c>
      <c r="X8501">
        <f t="shared" si="398"/>
        <v>3</v>
      </c>
    </row>
    <row r="8502" spans="1:24" x14ac:dyDescent="0.2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c r="V8502">
        <f t="shared" si="396"/>
        <v>51.844599999999993</v>
      </c>
      <c r="W8502" s="2">
        <f t="shared" si="397"/>
        <v>0.47000000000000003</v>
      </c>
      <c r="X8502">
        <f t="shared" si="398"/>
        <v>3</v>
      </c>
    </row>
    <row r="8503" spans="1:24"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c r="V8503">
        <f t="shared" si="396"/>
        <v>14.7852</v>
      </c>
      <c r="W8503" s="2">
        <f t="shared" si="397"/>
        <v>7.5000000000000011E-2</v>
      </c>
      <c r="X8503">
        <f t="shared" si="398"/>
        <v>2</v>
      </c>
    </row>
    <row r="8504" spans="1:24"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c r="V8504">
        <f t="shared" si="396"/>
        <v>205.53660000000002</v>
      </c>
      <c r="W8504" s="2">
        <f t="shared" si="397"/>
        <v>-0.1125</v>
      </c>
      <c r="X8504">
        <f t="shared" si="398"/>
        <v>2</v>
      </c>
    </row>
    <row r="8505" spans="1:24"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c r="V8505">
        <f t="shared" si="396"/>
        <v>6.7392000000000012</v>
      </c>
      <c r="W8505" s="2">
        <f t="shared" si="397"/>
        <v>0.47999999999999993</v>
      </c>
      <c r="X8505">
        <f t="shared" si="398"/>
        <v>4</v>
      </c>
    </row>
    <row r="8506" spans="1:24" x14ac:dyDescent="0.2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c r="V8506">
        <f t="shared" si="396"/>
        <v>476.7672</v>
      </c>
      <c r="W8506" s="2">
        <f t="shared" si="397"/>
        <v>-0.3</v>
      </c>
      <c r="X8506">
        <f t="shared" si="398"/>
        <v>4</v>
      </c>
    </row>
    <row r="8507" spans="1:24" x14ac:dyDescent="0.2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c r="V8507">
        <f t="shared" si="396"/>
        <v>23.025600000000001</v>
      </c>
      <c r="W8507" s="2">
        <f t="shared" si="397"/>
        <v>-1.6</v>
      </c>
      <c r="X8507">
        <f t="shared" si="398"/>
        <v>4</v>
      </c>
    </row>
    <row r="8508" spans="1:24" x14ac:dyDescent="0.2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c r="V8508">
        <f t="shared" si="396"/>
        <v>19.572000000000003</v>
      </c>
      <c r="W8508" s="2">
        <f t="shared" si="397"/>
        <v>0.3</v>
      </c>
      <c r="X8508">
        <f t="shared" si="398"/>
        <v>4</v>
      </c>
    </row>
    <row r="8509" spans="1:24" x14ac:dyDescent="0.2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c r="V8509">
        <f t="shared" si="396"/>
        <v>96.958200000000005</v>
      </c>
      <c r="W8509" s="2">
        <f t="shared" si="397"/>
        <v>0.33749999999999997</v>
      </c>
      <c r="X8509">
        <f t="shared" si="398"/>
        <v>4</v>
      </c>
    </row>
    <row r="8510" spans="1:24"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f t="shared" si="396"/>
        <v>113.89949999999999</v>
      </c>
      <c r="W8510" s="2">
        <f t="shared" si="397"/>
        <v>0.35000000000000003</v>
      </c>
      <c r="X8510">
        <f t="shared" si="398"/>
        <v>3</v>
      </c>
    </row>
    <row r="8511" spans="1:24"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c r="V8511">
        <f t="shared" si="396"/>
        <v>94.492499999999993</v>
      </c>
      <c r="W8511" s="2">
        <f t="shared" si="397"/>
        <v>0.25</v>
      </c>
      <c r="X8511">
        <f t="shared" si="398"/>
        <v>3</v>
      </c>
    </row>
    <row r="8512" spans="1:24"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f t="shared" si="396"/>
        <v>12.65</v>
      </c>
      <c r="W8512" s="2">
        <f t="shared" si="397"/>
        <v>0.45</v>
      </c>
      <c r="X8512">
        <f t="shared" si="398"/>
        <v>3</v>
      </c>
    </row>
    <row r="8513" spans="1:24"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c r="V8513">
        <f t="shared" si="396"/>
        <v>16.6296</v>
      </c>
      <c r="W8513" s="2">
        <f t="shared" si="397"/>
        <v>0.35</v>
      </c>
      <c r="X8513">
        <f t="shared" si="398"/>
        <v>4</v>
      </c>
    </row>
    <row r="8514" spans="1:24" x14ac:dyDescent="0.2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f t="shared" si="396"/>
        <v>151.25720000000001</v>
      </c>
      <c r="W8514" s="2">
        <f t="shared" si="397"/>
        <v>-1.05</v>
      </c>
      <c r="X8514">
        <f t="shared" si="398"/>
        <v>6</v>
      </c>
    </row>
    <row r="8515" spans="1:24" x14ac:dyDescent="0.2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c r="V8515">
        <f t="shared" ref="V8515:V8578" si="399">R8515-U8515</f>
        <v>13.478400000000001</v>
      </c>
      <c r="W8515" s="2">
        <f t="shared" ref="W8515:W8578" si="400">U8515/R8515</f>
        <v>0.35</v>
      </c>
      <c r="X8515">
        <f t="shared" ref="X8515:X8578" si="401">D8515-C8515</f>
        <v>4</v>
      </c>
    </row>
    <row r="8516" spans="1:24"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c r="V8516">
        <f t="shared" si="399"/>
        <v>9.2855999999999987</v>
      </c>
      <c r="W8516" s="2">
        <f t="shared" si="400"/>
        <v>0.47000000000000008</v>
      </c>
      <c r="X8516">
        <f t="shared" si="401"/>
        <v>5</v>
      </c>
    </row>
    <row r="8517" spans="1:24"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f t="shared" si="399"/>
        <v>25.747199999999999</v>
      </c>
      <c r="W8517" s="2">
        <f t="shared" si="400"/>
        <v>0.28000000000000003</v>
      </c>
      <c r="X8517">
        <f t="shared" si="401"/>
        <v>5</v>
      </c>
    </row>
    <row r="8518" spans="1:24" x14ac:dyDescent="0.2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f t="shared" si="399"/>
        <v>2.6572</v>
      </c>
      <c r="W8518" s="2">
        <f t="shared" si="400"/>
        <v>0.27</v>
      </c>
      <c r="X8518">
        <f t="shared" si="401"/>
        <v>4</v>
      </c>
    </row>
    <row r="8519" spans="1:24" x14ac:dyDescent="0.2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c r="V8519">
        <f t="shared" si="399"/>
        <v>47.779200000000003</v>
      </c>
      <c r="W8519" s="2">
        <f t="shared" si="400"/>
        <v>-0.57500000000000007</v>
      </c>
      <c r="X8519">
        <f t="shared" si="401"/>
        <v>3</v>
      </c>
    </row>
    <row r="8520" spans="1:24" x14ac:dyDescent="0.2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c r="V8520">
        <f t="shared" si="399"/>
        <v>11.4312</v>
      </c>
      <c r="W8520" s="2">
        <f t="shared" si="400"/>
        <v>0.12</v>
      </c>
      <c r="X8520">
        <f t="shared" si="401"/>
        <v>6</v>
      </c>
    </row>
    <row r="8521" spans="1:24" x14ac:dyDescent="0.2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c r="V8521">
        <f t="shared" si="399"/>
        <v>136.66499999999999</v>
      </c>
      <c r="W8521" s="2">
        <f t="shared" si="400"/>
        <v>0.25</v>
      </c>
      <c r="X8521">
        <f t="shared" si="401"/>
        <v>6</v>
      </c>
    </row>
    <row r="8522" spans="1:24" x14ac:dyDescent="0.2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c r="V8522">
        <f t="shared" si="399"/>
        <v>284.7636</v>
      </c>
      <c r="W8522" s="2">
        <f t="shared" si="400"/>
        <v>6.0000000000000005E-2</v>
      </c>
      <c r="X8522">
        <f t="shared" si="401"/>
        <v>6</v>
      </c>
    </row>
    <row r="8523" spans="1:24"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c r="V8523">
        <f t="shared" si="399"/>
        <v>46.055799999999998</v>
      </c>
      <c r="W8523" s="2">
        <f t="shared" si="400"/>
        <v>0.16250000000000001</v>
      </c>
      <c r="X8523">
        <f t="shared" si="401"/>
        <v>4</v>
      </c>
    </row>
    <row r="8524" spans="1:24" x14ac:dyDescent="0.2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c r="V8524">
        <f t="shared" si="399"/>
        <v>12.7302</v>
      </c>
      <c r="W8524" s="2">
        <f t="shared" si="400"/>
        <v>1.9999999999999997E-2</v>
      </c>
      <c r="X8524">
        <f t="shared" si="401"/>
        <v>6</v>
      </c>
    </row>
    <row r="8525" spans="1:24"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f t="shared" si="399"/>
        <v>27.93</v>
      </c>
      <c r="W8525" s="2">
        <f t="shared" si="400"/>
        <v>0.5</v>
      </c>
      <c r="X8525">
        <f t="shared" si="401"/>
        <v>4</v>
      </c>
    </row>
    <row r="8526" spans="1:24"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c r="V8526">
        <f t="shared" si="399"/>
        <v>51.771999999999998</v>
      </c>
      <c r="W8526" s="2">
        <f t="shared" si="400"/>
        <v>-0.16666666666666669</v>
      </c>
      <c r="X8526">
        <f t="shared" si="401"/>
        <v>0</v>
      </c>
    </row>
    <row r="8527" spans="1:24"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c r="V8527">
        <f t="shared" si="399"/>
        <v>43.574400000000004</v>
      </c>
      <c r="W8527" s="2">
        <f t="shared" si="400"/>
        <v>0.15</v>
      </c>
      <c r="X8527">
        <f t="shared" si="401"/>
        <v>0</v>
      </c>
    </row>
    <row r="8528" spans="1:24"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f t="shared" si="399"/>
        <v>8.6549999999999994</v>
      </c>
      <c r="W8528" s="2">
        <f t="shared" si="400"/>
        <v>-0.66666666666666674</v>
      </c>
      <c r="X8528">
        <f t="shared" si="401"/>
        <v>0</v>
      </c>
    </row>
    <row r="8529" spans="1:24"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f t="shared" si="399"/>
        <v>115.98840000000001</v>
      </c>
      <c r="W8529" s="2">
        <f t="shared" si="400"/>
        <v>0.27500000000000002</v>
      </c>
      <c r="X8529">
        <f t="shared" si="401"/>
        <v>0</v>
      </c>
    </row>
    <row r="8530" spans="1:24"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c r="V8530">
        <f t="shared" si="399"/>
        <v>50.834999999999994</v>
      </c>
      <c r="W8530" s="2">
        <f t="shared" si="400"/>
        <v>6.25E-2</v>
      </c>
      <c r="X8530">
        <f t="shared" si="401"/>
        <v>0</v>
      </c>
    </row>
    <row r="8531" spans="1:24"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c r="V8531">
        <f t="shared" si="399"/>
        <v>277.63760000000002</v>
      </c>
      <c r="W8531" s="2">
        <f t="shared" si="400"/>
        <v>-0.15</v>
      </c>
      <c r="X8531">
        <f t="shared" si="401"/>
        <v>7</v>
      </c>
    </row>
    <row r="8532" spans="1:24" x14ac:dyDescent="0.2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c r="V8532">
        <f t="shared" si="399"/>
        <v>16.68</v>
      </c>
      <c r="W8532" s="2">
        <f t="shared" si="400"/>
        <v>0.5</v>
      </c>
      <c r="X8532">
        <f t="shared" si="401"/>
        <v>6</v>
      </c>
    </row>
    <row r="8533" spans="1:24" x14ac:dyDescent="0.2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c r="V8533">
        <f t="shared" si="399"/>
        <v>7.4303999999999997</v>
      </c>
      <c r="W8533" s="2">
        <f t="shared" si="400"/>
        <v>0.46</v>
      </c>
      <c r="X8533">
        <f t="shared" si="401"/>
        <v>6</v>
      </c>
    </row>
    <row r="8534" spans="1:24" x14ac:dyDescent="0.2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c r="V8534">
        <f t="shared" si="399"/>
        <v>472.017</v>
      </c>
      <c r="W8534" s="2">
        <f t="shared" si="400"/>
        <v>4.9999999999999996E-2</v>
      </c>
      <c r="X8534">
        <f t="shared" si="401"/>
        <v>6</v>
      </c>
    </row>
    <row r="8535" spans="1:24" x14ac:dyDescent="0.2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c r="V8535">
        <f t="shared" si="399"/>
        <v>354.87270000000001</v>
      </c>
      <c r="W8535" s="2">
        <f t="shared" si="400"/>
        <v>8.9999999999999983E-2</v>
      </c>
      <c r="X8535">
        <f t="shared" si="401"/>
        <v>6</v>
      </c>
    </row>
    <row r="8536" spans="1:24"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f t="shared" si="399"/>
        <v>5.0082000000000004</v>
      </c>
      <c r="W8536" s="2">
        <f t="shared" si="400"/>
        <v>0.49</v>
      </c>
      <c r="X8536">
        <f t="shared" si="401"/>
        <v>2</v>
      </c>
    </row>
    <row r="8537" spans="1:24"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c r="V8537">
        <f t="shared" si="399"/>
        <v>53.015999999999998</v>
      </c>
      <c r="W8537" s="2">
        <f t="shared" si="400"/>
        <v>0.06</v>
      </c>
      <c r="X8537">
        <f t="shared" si="401"/>
        <v>4</v>
      </c>
    </row>
    <row r="8538" spans="1:24" x14ac:dyDescent="0.2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c r="V8538">
        <f t="shared" si="399"/>
        <v>30.520000000000003</v>
      </c>
      <c r="W8538" s="2">
        <f t="shared" si="400"/>
        <v>-0.66666666666666663</v>
      </c>
      <c r="X8538">
        <f t="shared" si="401"/>
        <v>4</v>
      </c>
    </row>
    <row r="8539" spans="1:24" x14ac:dyDescent="0.2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c r="V8539">
        <f t="shared" si="399"/>
        <v>16.848000000000003</v>
      </c>
      <c r="W8539" s="2">
        <f t="shared" si="400"/>
        <v>0.34999999999999992</v>
      </c>
      <c r="X8539">
        <f t="shared" si="401"/>
        <v>4</v>
      </c>
    </row>
    <row r="8540" spans="1:24" x14ac:dyDescent="0.2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c r="V8540">
        <f t="shared" si="399"/>
        <v>7.0140000000000002</v>
      </c>
      <c r="W8540" s="2">
        <f t="shared" si="400"/>
        <v>0.125</v>
      </c>
      <c r="X8540">
        <f t="shared" si="401"/>
        <v>4</v>
      </c>
    </row>
    <row r="8541" spans="1:24"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c r="V8541">
        <f t="shared" si="399"/>
        <v>419.98599999999999</v>
      </c>
      <c r="W8541" s="2">
        <f t="shared" si="400"/>
        <v>0.125</v>
      </c>
      <c r="X8541">
        <f t="shared" si="401"/>
        <v>4</v>
      </c>
    </row>
    <row r="8542" spans="1:24"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f t="shared" si="399"/>
        <v>21.202500000000001</v>
      </c>
      <c r="W8542" s="2">
        <f t="shared" si="400"/>
        <v>0.3125</v>
      </c>
      <c r="X8542">
        <f t="shared" si="401"/>
        <v>4</v>
      </c>
    </row>
    <row r="8543" spans="1:24"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c r="V8543">
        <f t="shared" si="399"/>
        <v>31.889599999999998</v>
      </c>
      <c r="W8543" s="2">
        <f t="shared" si="400"/>
        <v>0.05</v>
      </c>
      <c r="X8543">
        <f t="shared" si="401"/>
        <v>1</v>
      </c>
    </row>
    <row r="8544" spans="1:24"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c r="V8544">
        <f t="shared" si="399"/>
        <v>422.625</v>
      </c>
      <c r="W8544" s="2">
        <f t="shared" si="400"/>
        <v>0</v>
      </c>
      <c r="X8544">
        <f t="shared" si="401"/>
        <v>1</v>
      </c>
    </row>
    <row r="8545" spans="1:24" x14ac:dyDescent="0.2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f t="shared" si="399"/>
        <v>115.98839999999998</v>
      </c>
      <c r="W8545" s="2">
        <f t="shared" si="400"/>
        <v>0.42000000000000004</v>
      </c>
      <c r="X8545">
        <f t="shared" si="401"/>
        <v>5</v>
      </c>
    </row>
    <row r="8546" spans="1:24"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c r="V8546">
        <f t="shared" si="399"/>
        <v>11.536799999999998</v>
      </c>
      <c r="W8546" s="2">
        <f t="shared" si="400"/>
        <v>0.43000000000000005</v>
      </c>
      <c r="X8546">
        <f t="shared" si="401"/>
        <v>4</v>
      </c>
    </row>
    <row r="8547" spans="1:24"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c r="V8547">
        <f t="shared" si="399"/>
        <v>28.742400000000004</v>
      </c>
      <c r="W8547" s="2">
        <f t="shared" si="400"/>
        <v>0.27999999999999997</v>
      </c>
      <c r="X8547">
        <f t="shared" si="401"/>
        <v>4</v>
      </c>
    </row>
    <row r="8548" spans="1:24"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c r="V8548">
        <f t="shared" si="399"/>
        <v>16.595399999999998</v>
      </c>
      <c r="W8548" s="2">
        <f t="shared" si="400"/>
        <v>0.49</v>
      </c>
      <c r="X8548">
        <f t="shared" si="401"/>
        <v>4</v>
      </c>
    </row>
    <row r="8549" spans="1:24" x14ac:dyDescent="0.2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c r="V8549">
        <f t="shared" si="399"/>
        <v>21.45</v>
      </c>
      <c r="W8549" s="2">
        <f t="shared" si="400"/>
        <v>0.45</v>
      </c>
      <c r="X8549">
        <f t="shared" si="401"/>
        <v>5</v>
      </c>
    </row>
    <row r="8550" spans="1:24" x14ac:dyDescent="0.2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f t="shared" si="399"/>
        <v>6.5519999999999996</v>
      </c>
      <c r="W8550" s="2">
        <f t="shared" si="400"/>
        <v>0.48000000000000004</v>
      </c>
      <c r="X8550">
        <f t="shared" si="401"/>
        <v>5</v>
      </c>
    </row>
    <row r="8551" spans="1:24" x14ac:dyDescent="0.2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c r="V8551">
        <f t="shared" si="399"/>
        <v>20.636000000000003</v>
      </c>
      <c r="W8551" s="2">
        <f t="shared" si="400"/>
        <v>0.16249999999999998</v>
      </c>
      <c r="X8551">
        <f t="shared" si="401"/>
        <v>1</v>
      </c>
    </row>
    <row r="8552" spans="1:24"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c r="V8552">
        <f t="shared" si="399"/>
        <v>4.2282000000000002</v>
      </c>
      <c r="W8552" s="2">
        <f t="shared" si="400"/>
        <v>0.32500000000000001</v>
      </c>
      <c r="X8552">
        <f t="shared" si="401"/>
        <v>7</v>
      </c>
    </row>
    <row r="8553" spans="1:24"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c r="V8553">
        <f t="shared" si="399"/>
        <v>11.0044</v>
      </c>
      <c r="W8553" s="2">
        <f t="shared" si="400"/>
        <v>0.23749999999999999</v>
      </c>
      <c r="X8553">
        <f t="shared" si="401"/>
        <v>7</v>
      </c>
    </row>
    <row r="8554" spans="1:24" x14ac:dyDescent="0.2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c r="V8554">
        <f t="shared" si="399"/>
        <v>584.98050000000001</v>
      </c>
      <c r="W8554" s="2">
        <f t="shared" si="400"/>
        <v>0.1875</v>
      </c>
      <c r="X8554">
        <f t="shared" si="401"/>
        <v>4</v>
      </c>
    </row>
    <row r="8555" spans="1:24"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c r="V8555">
        <f t="shared" si="399"/>
        <v>215.928</v>
      </c>
      <c r="W8555" s="2">
        <f t="shared" si="400"/>
        <v>0.1</v>
      </c>
      <c r="X8555">
        <f t="shared" si="401"/>
        <v>7</v>
      </c>
    </row>
    <row r="8556" spans="1:24" x14ac:dyDescent="0.2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c r="V8556">
        <f t="shared" si="399"/>
        <v>898.3309999999999</v>
      </c>
      <c r="W8556" s="2">
        <f t="shared" si="400"/>
        <v>0.15000000000000002</v>
      </c>
      <c r="X8556">
        <f t="shared" si="401"/>
        <v>2</v>
      </c>
    </row>
    <row r="8557" spans="1:24"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c r="V8557">
        <f t="shared" si="399"/>
        <v>358.35520000000002</v>
      </c>
      <c r="W8557" s="2">
        <f t="shared" si="400"/>
        <v>0.2</v>
      </c>
      <c r="X8557">
        <f t="shared" si="401"/>
        <v>0</v>
      </c>
    </row>
    <row r="8558" spans="1:24"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c r="V8558">
        <f t="shared" si="399"/>
        <v>184.24979999999999</v>
      </c>
      <c r="W8558" s="2">
        <f t="shared" si="400"/>
        <v>-0.22500000000000001</v>
      </c>
      <c r="X8558">
        <f t="shared" si="401"/>
        <v>0</v>
      </c>
    </row>
    <row r="8559" spans="1:24"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c r="V8559">
        <f t="shared" si="399"/>
        <v>413.88810000000001</v>
      </c>
      <c r="W8559" s="2">
        <f t="shared" si="400"/>
        <v>8.7499999999999994E-2</v>
      </c>
      <c r="X8559">
        <f t="shared" si="401"/>
        <v>3</v>
      </c>
    </row>
    <row r="8560" spans="1:24"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c r="V8560">
        <f t="shared" si="399"/>
        <v>30.617999999999999</v>
      </c>
      <c r="W8560" s="2">
        <f t="shared" si="400"/>
        <v>0.32500000000000001</v>
      </c>
      <c r="X8560">
        <f t="shared" si="401"/>
        <v>3</v>
      </c>
    </row>
    <row r="8561" spans="1:24"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f t="shared" si="399"/>
        <v>251.89499999999998</v>
      </c>
      <c r="W8561" s="2">
        <f t="shared" si="400"/>
        <v>0.125</v>
      </c>
      <c r="X8561">
        <f t="shared" si="401"/>
        <v>3</v>
      </c>
    </row>
    <row r="8562" spans="1:24"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c r="V8562">
        <f t="shared" si="399"/>
        <v>117.04349999999999</v>
      </c>
      <c r="W8562" s="2">
        <f t="shared" si="400"/>
        <v>0.1125</v>
      </c>
      <c r="X8562">
        <f t="shared" si="401"/>
        <v>3</v>
      </c>
    </row>
    <row r="8563" spans="1:24"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c r="V8563">
        <f t="shared" si="399"/>
        <v>3.0846</v>
      </c>
      <c r="W8563" s="2">
        <f t="shared" si="400"/>
        <v>-0.32500000000000007</v>
      </c>
      <c r="X8563">
        <f t="shared" si="401"/>
        <v>3</v>
      </c>
    </row>
    <row r="8564" spans="1:24" x14ac:dyDescent="0.2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f t="shared" si="399"/>
        <v>1076.6260000000002</v>
      </c>
      <c r="W8564" s="2">
        <f t="shared" si="400"/>
        <v>0.26</v>
      </c>
      <c r="X8564">
        <f t="shared" si="401"/>
        <v>4</v>
      </c>
    </row>
    <row r="8565" spans="1:24" x14ac:dyDescent="0.2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c r="V8565">
        <f t="shared" si="399"/>
        <v>8.3927999999999994</v>
      </c>
      <c r="W8565" s="2">
        <f t="shared" si="400"/>
        <v>-0.73333333333333339</v>
      </c>
      <c r="X8565">
        <f t="shared" si="401"/>
        <v>4</v>
      </c>
    </row>
    <row r="8566" spans="1:24" x14ac:dyDescent="0.2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c r="V8566">
        <f t="shared" si="399"/>
        <v>228.9804</v>
      </c>
      <c r="W8566" s="2">
        <f t="shared" si="400"/>
        <v>-3.7499999999999999E-2</v>
      </c>
      <c r="X8566">
        <f t="shared" si="401"/>
        <v>4</v>
      </c>
    </row>
    <row r="8567" spans="1:24"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c r="V8567">
        <f t="shared" si="399"/>
        <v>60.458400000000005</v>
      </c>
      <c r="W8567" s="2">
        <f t="shared" si="400"/>
        <v>9.9999999999999992E-2</v>
      </c>
      <c r="X8567">
        <f t="shared" si="401"/>
        <v>1</v>
      </c>
    </row>
    <row r="8568" spans="1:24"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c r="V8568">
        <f t="shared" si="399"/>
        <v>9.7103999999999999</v>
      </c>
      <c r="W8568" s="2">
        <f t="shared" si="400"/>
        <v>0.36250000000000004</v>
      </c>
      <c r="X8568">
        <f t="shared" si="401"/>
        <v>1</v>
      </c>
    </row>
    <row r="8569" spans="1:24" x14ac:dyDescent="0.2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c r="V8569">
        <f t="shared" si="399"/>
        <v>20.217599999999997</v>
      </c>
      <c r="W8569" s="2">
        <f t="shared" si="400"/>
        <v>0.35000000000000003</v>
      </c>
      <c r="X8569">
        <f t="shared" si="401"/>
        <v>2</v>
      </c>
    </row>
    <row r="8570" spans="1:24"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c r="V8570">
        <f t="shared" si="399"/>
        <v>653.90219999999999</v>
      </c>
      <c r="W8570" s="2">
        <f t="shared" si="400"/>
        <v>0.32499999999999996</v>
      </c>
      <c r="X8570">
        <f t="shared" si="401"/>
        <v>6</v>
      </c>
    </row>
    <row r="8571" spans="1:24"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c r="V8571">
        <f t="shared" si="399"/>
        <v>144.52879999999999</v>
      </c>
      <c r="W8571" s="2">
        <f t="shared" si="400"/>
        <v>0.35</v>
      </c>
      <c r="X8571">
        <f t="shared" si="401"/>
        <v>6</v>
      </c>
    </row>
    <row r="8572" spans="1:24"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c r="V8572">
        <f t="shared" si="399"/>
        <v>389.98699999999997</v>
      </c>
      <c r="W8572" s="2">
        <f t="shared" si="400"/>
        <v>0.1875</v>
      </c>
      <c r="X8572">
        <f t="shared" si="401"/>
        <v>6</v>
      </c>
    </row>
    <row r="8573" spans="1:24" x14ac:dyDescent="0.2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c r="V8573">
        <f t="shared" si="399"/>
        <v>7.0620000000000003</v>
      </c>
      <c r="W8573" s="2">
        <f t="shared" si="400"/>
        <v>0.3125</v>
      </c>
      <c r="X8573">
        <f t="shared" si="401"/>
        <v>0</v>
      </c>
    </row>
    <row r="8574" spans="1:24" x14ac:dyDescent="0.2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c r="V8574">
        <f t="shared" si="399"/>
        <v>1198.6200000000001</v>
      </c>
      <c r="W8574" s="2">
        <f t="shared" si="400"/>
        <v>-0.2</v>
      </c>
      <c r="X8574">
        <f t="shared" si="401"/>
        <v>4</v>
      </c>
    </row>
    <row r="8575" spans="1:24"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f t="shared" si="399"/>
        <v>13.016799999999998</v>
      </c>
      <c r="W8575" s="2">
        <f t="shared" si="400"/>
        <v>0.47000000000000003</v>
      </c>
      <c r="X8575">
        <f t="shared" si="401"/>
        <v>2</v>
      </c>
    </row>
    <row r="8576" spans="1:24"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c r="V8576">
        <f t="shared" si="399"/>
        <v>5.5565999999999995</v>
      </c>
      <c r="W8576" s="2">
        <f t="shared" si="400"/>
        <v>0.02</v>
      </c>
      <c r="X8576">
        <f t="shared" si="401"/>
        <v>0</v>
      </c>
    </row>
    <row r="8577" spans="1:24"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c r="V8577">
        <f t="shared" si="399"/>
        <v>13.44</v>
      </c>
      <c r="W8577" s="2">
        <f t="shared" si="400"/>
        <v>6.25E-2</v>
      </c>
      <c r="X8577">
        <f t="shared" si="401"/>
        <v>3</v>
      </c>
    </row>
    <row r="8578" spans="1:24" x14ac:dyDescent="0.2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f t="shared" si="399"/>
        <v>75.701999999999998</v>
      </c>
      <c r="W8578" s="2">
        <f t="shared" si="400"/>
        <v>0.26</v>
      </c>
      <c r="X8578">
        <f t="shared" si="401"/>
        <v>1</v>
      </c>
    </row>
    <row r="8579" spans="1:24"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c r="V8579">
        <f t="shared" ref="V8579:V8642" si="402">R8579-U8579</f>
        <v>510.3168</v>
      </c>
      <c r="W8579" s="2">
        <f t="shared" ref="W8579:W8642" si="403">U8579/R8579</f>
        <v>0.16</v>
      </c>
      <c r="X8579">
        <f t="shared" ref="X8579:X8642" si="404">D8579-C8579</f>
        <v>4</v>
      </c>
    </row>
    <row r="8580" spans="1:24"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c r="V8580">
        <f t="shared" si="402"/>
        <v>23.37</v>
      </c>
      <c r="W8580" s="2">
        <f t="shared" si="403"/>
        <v>0.25</v>
      </c>
      <c r="X8580">
        <f t="shared" si="404"/>
        <v>4</v>
      </c>
    </row>
    <row r="8581" spans="1:24" x14ac:dyDescent="0.2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c r="V8581">
        <f t="shared" si="402"/>
        <v>1.4094</v>
      </c>
      <c r="W8581" s="2">
        <f t="shared" si="403"/>
        <v>0.45999999999999996</v>
      </c>
      <c r="X8581">
        <f t="shared" si="404"/>
        <v>6</v>
      </c>
    </row>
    <row r="8582" spans="1:24"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c r="V8582">
        <f t="shared" si="402"/>
        <v>16.2729</v>
      </c>
      <c r="W8582" s="2">
        <f t="shared" si="403"/>
        <v>-0.57499999999999996</v>
      </c>
      <c r="X8582">
        <f t="shared" si="404"/>
        <v>2</v>
      </c>
    </row>
    <row r="8583" spans="1:24"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c r="V8583">
        <f t="shared" si="402"/>
        <v>6.7392000000000003</v>
      </c>
      <c r="W8583" s="2">
        <f t="shared" si="403"/>
        <v>0.35</v>
      </c>
      <c r="X8583">
        <f t="shared" si="404"/>
        <v>2</v>
      </c>
    </row>
    <row r="8584" spans="1:24"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c r="V8584">
        <f t="shared" si="402"/>
        <v>24.421199999999999</v>
      </c>
      <c r="W8584" s="2">
        <f t="shared" si="403"/>
        <v>-0.17500000000000002</v>
      </c>
      <c r="X8584">
        <f t="shared" si="404"/>
        <v>2</v>
      </c>
    </row>
    <row r="8585" spans="1:24"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c r="V8585">
        <f t="shared" si="402"/>
        <v>80.35199999999999</v>
      </c>
      <c r="W8585" s="2">
        <f t="shared" si="403"/>
        <v>-0.2</v>
      </c>
      <c r="X8585">
        <f t="shared" si="404"/>
        <v>2</v>
      </c>
    </row>
    <row r="8586" spans="1:24" x14ac:dyDescent="0.2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c r="V8586">
        <f t="shared" si="402"/>
        <v>11.211200000000002</v>
      </c>
      <c r="W8586" s="2">
        <f t="shared" si="403"/>
        <v>0.35</v>
      </c>
      <c r="X8586">
        <f t="shared" si="404"/>
        <v>4</v>
      </c>
    </row>
    <row r="8587" spans="1:24"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c r="V8587">
        <f t="shared" si="402"/>
        <v>19.219200000000001</v>
      </c>
      <c r="W8587" s="2">
        <f t="shared" si="403"/>
        <v>-0.73333333333333339</v>
      </c>
      <c r="X8587">
        <f t="shared" si="404"/>
        <v>6</v>
      </c>
    </row>
    <row r="8588" spans="1:24"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c r="V8588">
        <f t="shared" si="402"/>
        <v>1042.8344999999999</v>
      </c>
      <c r="W8588" s="2">
        <f t="shared" si="403"/>
        <v>0.19</v>
      </c>
      <c r="X8588">
        <f t="shared" si="404"/>
        <v>7</v>
      </c>
    </row>
    <row r="8589" spans="1:24"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c r="V8589">
        <f t="shared" si="402"/>
        <v>124.39399999999999</v>
      </c>
      <c r="W8589" s="2">
        <f t="shared" si="403"/>
        <v>0.26</v>
      </c>
      <c r="X8589">
        <f t="shared" si="404"/>
        <v>7</v>
      </c>
    </row>
    <row r="8590" spans="1:24"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c r="V8590">
        <f t="shared" si="402"/>
        <v>62.361600000000003</v>
      </c>
      <c r="W8590" s="2">
        <f t="shared" si="403"/>
        <v>-0.19999999999999998</v>
      </c>
      <c r="X8590">
        <f t="shared" si="404"/>
        <v>7</v>
      </c>
    </row>
    <row r="8591" spans="1:24" x14ac:dyDescent="0.2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f t="shared" si="402"/>
        <v>4.2911999999999999</v>
      </c>
      <c r="W8591" s="2">
        <f t="shared" si="403"/>
        <v>0.1</v>
      </c>
      <c r="X8591">
        <f t="shared" si="404"/>
        <v>3</v>
      </c>
    </row>
    <row r="8592" spans="1:24" x14ac:dyDescent="0.2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c r="V8592">
        <f t="shared" si="402"/>
        <v>4.0698000000000008</v>
      </c>
      <c r="W8592" s="2">
        <f t="shared" si="403"/>
        <v>0.49</v>
      </c>
      <c r="X8592">
        <f t="shared" si="404"/>
        <v>2</v>
      </c>
    </row>
    <row r="8593" spans="1:24"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c r="V8593">
        <f t="shared" si="402"/>
        <v>11.68</v>
      </c>
      <c r="W8593" s="2">
        <f t="shared" si="403"/>
        <v>0.375</v>
      </c>
      <c r="X8593">
        <f t="shared" si="404"/>
        <v>3</v>
      </c>
    </row>
    <row r="8594" spans="1:24"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c r="V8594">
        <f t="shared" si="402"/>
        <v>8.3105999999999991</v>
      </c>
      <c r="W8594" s="2">
        <f t="shared" si="403"/>
        <v>0.28750000000000003</v>
      </c>
      <c r="X8594">
        <f t="shared" si="404"/>
        <v>3</v>
      </c>
    </row>
    <row r="8595" spans="1:24"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c r="V8595">
        <f t="shared" si="402"/>
        <v>153.58080000000001</v>
      </c>
      <c r="W8595" s="2">
        <f t="shared" si="403"/>
        <v>0.2</v>
      </c>
      <c r="X8595">
        <f t="shared" si="404"/>
        <v>4</v>
      </c>
    </row>
    <row r="8596" spans="1:24"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c r="V8596">
        <f t="shared" si="402"/>
        <v>467.97</v>
      </c>
      <c r="W8596" s="2">
        <f t="shared" si="403"/>
        <v>6.25E-2</v>
      </c>
      <c r="X8596">
        <f t="shared" si="404"/>
        <v>4</v>
      </c>
    </row>
    <row r="8597" spans="1:24" x14ac:dyDescent="0.2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f t="shared" si="402"/>
        <v>6.5340000000000007</v>
      </c>
      <c r="W8597" s="2">
        <f t="shared" si="403"/>
        <v>0.44999999999999996</v>
      </c>
      <c r="X8597">
        <f t="shared" si="404"/>
        <v>2</v>
      </c>
    </row>
    <row r="8598" spans="1:24" x14ac:dyDescent="0.2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c r="V8598">
        <f t="shared" si="402"/>
        <v>18.783199999999997</v>
      </c>
      <c r="W8598" s="2">
        <f t="shared" si="403"/>
        <v>0.47000000000000003</v>
      </c>
      <c r="X8598">
        <f t="shared" si="404"/>
        <v>2</v>
      </c>
    </row>
    <row r="8599" spans="1:24"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c r="V8599">
        <f t="shared" si="402"/>
        <v>41.959999999999994</v>
      </c>
      <c r="W8599" s="2">
        <f t="shared" si="403"/>
        <v>0.375</v>
      </c>
      <c r="X8599">
        <f t="shared" si="404"/>
        <v>4</v>
      </c>
    </row>
    <row r="8600" spans="1:24" x14ac:dyDescent="0.2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c r="V8600">
        <f t="shared" si="402"/>
        <v>2.8080000000000003</v>
      </c>
      <c r="W8600" s="2">
        <f t="shared" si="403"/>
        <v>0.35</v>
      </c>
      <c r="X8600">
        <f t="shared" si="404"/>
        <v>5</v>
      </c>
    </row>
    <row r="8601" spans="1:24" x14ac:dyDescent="0.2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c r="V8601">
        <f t="shared" si="402"/>
        <v>7.9181999999999997</v>
      </c>
      <c r="W8601" s="2">
        <f t="shared" si="403"/>
        <v>0.47000000000000003</v>
      </c>
      <c r="X8601">
        <f t="shared" si="404"/>
        <v>5</v>
      </c>
    </row>
    <row r="8602" spans="1:24" x14ac:dyDescent="0.2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c r="V8602">
        <f t="shared" si="402"/>
        <v>29.188800000000001</v>
      </c>
      <c r="W8602" s="2">
        <f t="shared" si="403"/>
        <v>0.28000000000000003</v>
      </c>
      <c r="X8602">
        <f t="shared" si="404"/>
        <v>5</v>
      </c>
    </row>
    <row r="8603" spans="1:24" x14ac:dyDescent="0.2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c r="V8603">
        <f t="shared" si="402"/>
        <v>4.7528000000000006</v>
      </c>
      <c r="W8603" s="2">
        <f t="shared" si="403"/>
        <v>0.35000000000000003</v>
      </c>
      <c r="X8603">
        <f t="shared" si="404"/>
        <v>5</v>
      </c>
    </row>
    <row r="8604" spans="1:24"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c r="V8604">
        <f t="shared" si="402"/>
        <v>416.45100000000002</v>
      </c>
      <c r="W8604" s="2">
        <f t="shared" si="403"/>
        <v>0.125</v>
      </c>
      <c r="X8604">
        <f t="shared" si="404"/>
        <v>0</v>
      </c>
    </row>
    <row r="8605" spans="1:24" x14ac:dyDescent="0.2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c r="V8605">
        <f t="shared" si="402"/>
        <v>35.344000000000001</v>
      </c>
      <c r="W8605" s="2">
        <f t="shared" si="403"/>
        <v>-0.17500000000000002</v>
      </c>
      <c r="X8605">
        <f t="shared" si="404"/>
        <v>5</v>
      </c>
    </row>
    <row r="8606" spans="1:24" x14ac:dyDescent="0.2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c r="V8606">
        <f t="shared" si="402"/>
        <v>171.81</v>
      </c>
      <c r="W8606" s="2">
        <f t="shared" si="403"/>
        <v>-3.7499999999999999E-2</v>
      </c>
      <c r="X8606">
        <f t="shared" si="404"/>
        <v>5</v>
      </c>
    </row>
    <row r="8607" spans="1:24" x14ac:dyDescent="0.2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c r="V8607">
        <f t="shared" si="402"/>
        <v>167.38800000000001</v>
      </c>
      <c r="W8607" s="2">
        <f t="shared" si="403"/>
        <v>7.4999999999999997E-2</v>
      </c>
      <c r="X8607">
        <f t="shared" si="404"/>
        <v>5</v>
      </c>
    </row>
    <row r="8608" spans="1:24"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c r="V8608">
        <f t="shared" si="402"/>
        <v>15.5306</v>
      </c>
      <c r="W8608" s="2">
        <f t="shared" si="403"/>
        <v>0.33</v>
      </c>
      <c r="X8608">
        <f t="shared" si="404"/>
        <v>4</v>
      </c>
    </row>
    <row r="8609" spans="1:24" x14ac:dyDescent="0.2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c r="V8609">
        <f t="shared" si="402"/>
        <v>35.884799999999998</v>
      </c>
      <c r="W8609" s="2">
        <f t="shared" si="403"/>
        <v>0.37</v>
      </c>
      <c r="X8609">
        <f t="shared" si="404"/>
        <v>5</v>
      </c>
    </row>
    <row r="8610" spans="1:24" x14ac:dyDescent="0.2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f t="shared" si="402"/>
        <v>11.5144</v>
      </c>
      <c r="W8610" s="2">
        <f t="shared" si="403"/>
        <v>0.26</v>
      </c>
      <c r="X8610">
        <f t="shared" si="404"/>
        <v>5</v>
      </c>
    </row>
    <row r="8611" spans="1:24" x14ac:dyDescent="0.2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c r="V8611">
        <f t="shared" si="402"/>
        <v>397.76400000000001</v>
      </c>
      <c r="W8611" s="2">
        <f t="shared" si="403"/>
        <v>-0.125</v>
      </c>
      <c r="X8611">
        <f t="shared" si="404"/>
        <v>5</v>
      </c>
    </row>
    <row r="8612" spans="1:24" x14ac:dyDescent="0.2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f t="shared" si="402"/>
        <v>7.2592000000000008</v>
      </c>
      <c r="W8612" s="2">
        <f t="shared" si="403"/>
        <v>0.48</v>
      </c>
      <c r="X8612">
        <f t="shared" si="404"/>
        <v>5</v>
      </c>
    </row>
    <row r="8613" spans="1:24"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c r="V8613">
        <f t="shared" si="402"/>
        <v>53.917500000000004</v>
      </c>
      <c r="W8613" s="2">
        <f t="shared" si="403"/>
        <v>0.35</v>
      </c>
      <c r="X8613">
        <f t="shared" si="404"/>
        <v>4</v>
      </c>
    </row>
    <row r="8614" spans="1:24" x14ac:dyDescent="0.2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f t="shared" si="402"/>
        <v>29.363199999999999</v>
      </c>
      <c r="W8614" s="2">
        <f t="shared" si="403"/>
        <v>0.26</v>
      </c>
      <c r="X8614">
        <f t="shared" si="404"/>
        <v>4</v>
      </c>
    </row>
    <row r="8615" spans="1:24"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c r="V8615">
        <f t="shared" si="402"/>
        <v>302.38110000000006</v>
      </c>
      <c r="W8615" s="2">
        <f t="shared" si="403"/>
        <v>0.37</v>
      </c>
      <c r="X8615">
        <f t="shared" si="404"/>
        <v>5</v>
      </c>
    </row>
    <row r="8616" spans="1:24"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c r="V8616">
        <f t="shared" si="402"/>
        <v>3.9114</v>
      </c>
      <c r="W8616" s="2">
        <f t="shared" si="403"/>
        <v>0.47</v>
      </c>
      <c r="X8616">
        <f t="shared" si="404"/>
        <v>4</v>
      </c>
    </row>
    <row r="8617" spans="1:24"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c r="V8617">
        <f t="shared" si="402"/>
        <v>9.8010000000000002</v>
      </c>
      <c r="W8617" s="2">
        <f t="shared" si="403"/>
        <v>0.3125</v>
      </c>
      <c r="X8617">
        <f t="shared" si="404"/>
        <v>4</v>
      </c>
    </row>
    <row r="8618" spans="1:24"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f t="shared" si="402"/>
        <v>41.809800000000003</v>
      </c>
      <c r="W8618" s="2">
        <f t="shared" si="403"/>
        <v>0.49</v>
      </c>
      <c r="X8618">
        <f t="shared" si="404"/>
        <v>4</v>
      </c>
    </row>
    <row r="8619" spans="1:24"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c r="V8619">
        <f t="shared" si="402"/>
        <v>25.755600000000001</v>
      </c>
      <c r="W8619" s="2">
        <f t="shared" si="403"/>
        <v>0.35</v>
      </c>
      <c r="X8619">
        <f t="shared" si="404"/>
        <v>4</v>
      </c>
    </row>
    <row r="8620" spans="1:24" x14ac:dyDescent="0.2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c r="V8620">
        <f t="shared" si="402"/>
        <v>414.65970000000004</v>
      </c>
      <c r="W8620" s="2">
        <f t="shared" si="403"/>
        <v>-3.7499999999999999E-2</v>
      </c>
      <c r="X8620">
        <f t="shared" si="404"/>
        <v>5</v>
      </c>
    </row>
    <row r="8621" spans="1:24"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c r="V8621">
        <f t="shared" si="402"/>
        <v>48.188800000000001</v>
      </c>
      <c r="W8621" s="2">
        <f t="shared" si="403"/>
        <v>0.26</v>
      </c>
      <c r="X8621">
        <f t="shared" si="404"/>
        <v>5</v>
      </c>
    </row>
    <row r="8622" spans="1:24" x14ac:dyDescent="0.2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c r="V8622">
        <f t="shared" si="402"/>
        <v>50.423999999999999</v>
      </c>
      <c r="W8622" s="2">
        <f t="shared" si="403"/>
        <v>-0.65</v>
      </c>
      <c r="X8622">
        <f t="shared" si="404"/>
        <v>3</v>
      </c>
    </row>
    <row r="8623" spans="1:24"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c r="V8623">
        <f t="shared" si="402"/>
        <v>18.4316</v>
      </c>
      <c r="W8623" s="2">
        <f t="shared" si="403"/>
        <v>0.11249999999999999</v>
      </c>
      <c r="X8623">
        <f t="shared" si="404"/>
        <v>5</v>
      </c>
    </row>
    <row r="8624" spans="1:24" x14ac:dyDescent="0.2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c r="V8624">
        <f t="shared" si="402"/>
        <v>35.827199999999998</v>
      </c>
      <c r="W8624" s="2">
        <f t="shared" si="403"/>
        <v>9.9999999999999992E-2</v>
      </c>
      <c r="X8624">
        <f t="shared" si="404"/>
        <v>4</v>
      </c>
    </row>
    <row r="8625" spans="1:24"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c r="V8625">
        <f t="shared" si="402"/>
        <v>222.024</v>
      </c>
      <c r="W8625" s="2">
        <f t="shared" si="403"/>
        <v>-0.83333333333333337</v>
      </c>
      <c r="X8625">
        <f t="shared" si="404"/>
        <v>5</v>
      </c>
    </row>
    <row r="8626" spans="1:24"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c r="V8626">
        <f t="shared" si="402"/>
        <v>113.3595</v>
      </c>
      <c r="W8626" s="2">
        <f t="shared" si="403"/>
        <v>-1.2500000000000001E-2</v>
      </c>
      <c r="X8626">
        <f t="shared" si="404"/>
        <v>5</v>
      </c>
    </row>
    <row r="8627" spans="1:24"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c r="V8627">
        <f t="shared" si="402"/>
        <v>10.594799999999999</v>
      </c>
      <c r="W8627" s="2">
        <f t="shared" si="403"/>
        <v>0.32500000000000001</v>
      </c>
      <c r="X8627">
        <f t="shared" si="404"/>
        <v>4</v>
      </c>
    </row>
    <row r="8628" spans="1:24" x14ac:dyDescent="0.2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f t="shared" si="402"/>
        <v>51.289800000000007</v>
      </c>
      <c r="W8628" s="2">
        <f t="shared" si="403"/>
        <v>0.26999999999999996</v>
      </c>
      <c r="X8628">
        <f t="shared" si="404"/>
        <v>5</v>
      </c>
    </row>
    <row r="8629" spans="1:24" x14ac:dyDescent="0.2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c r="V8629">
        <f t="shared" si="402"/>
        <v>73.8</v>
      </c>
      <c r="W8629" s="2">
        <f t="shared" si="403"/>
        <v>0.18</v>
      </c>
      <c r="X8629">
        <f t="shared" si="404"/>
        <v>5</v>
      </c>
    </row>
    <row r="8630" spans="1:24" x14ac:dyDescent="0.2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c r="V8630">
        <f t="shared" si="402"/>
        <v>4.0386000000000006</v>
      </c>
      <c r="W8630" s="2">
        <f t="shared" si="403"/>
        <v>0.33749999999999997</v>
      </c>
      <c r="X8630">
        <f t="shared" si="404"/>
        <v>5</v>
      </c>
    </row>
    <row r="8631" spans="1:24" x14ac:dyDescent="0.2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c r="V8631">
        <f t="shared" si="402"/>
        <v>601.47</v>
      </c>
      <c r="W8631" s="2">
        <f t="shared" si="403"/>
        <v>-0.25</v>
      </c>
      <c r="X8631">
        <f t="shared" si="404"/>
        <v>5</v>
      </c>
    </row>
    <row r="8632" spans="1:24" x14ac:dyDescent="0.2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c r="V8632">
        <f t="shared" si="402"/>
        <v>4.8507999999999996</v>
      </c>
      <c r="W8632" s="2">
        <f t="shared" si="403"/>
        <v>0.33</v>
      </c>
      <c r="X8632">
        <f t="shared" si="404"/>
        <v>5</v>
      </c>
    </row>
    <row r="8633" spans="1:24"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c r="V8633">
        <f t="shared" si="402"/>
        <v>255.52799999999999</v>
      </c>
      <c r="W8633" s="2">
        <f t="shared" si="403"/>
        <v>-0.44000000000000006</v>
      </c>
      <c r="X8633">
        <f t="shared" si="404"/>
        <v>1</v>
      </c>
    </row>
    <row r="8634" spans="1:24"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c r="V8634">
        <f t="shared" si="402"/>
        <v>2282.94</v>
      </c>
      <c r="W8634" s="2">
        <f t="shared" si="403"/>
        <v>-0.66666666666666674</v>
      </c>
      <c r="X8634">
        <f t="shared" si="404"/>
        <v>1</v>
      </c>
    </row>
    <row r="8635" spans="1:24"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c r="V8635">
        <f t="shared" si="402"/>
        <v>8.7690000000000001</v>
      </c>
      <c r="W8635" s="2">
        <f t="shared" si="403"/>
        <v>7.4999999999999997E-2</v>
      </c>
      <c r="X8635">
        <f t="shared" si="404"/>
        <v>1</v>
      </c>
    </row>
    <row r="8636" spans="1:24"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f t="shared" si="402"/>
        <v>220.04640000000001</v>
      </c>
      <c r="W8636" s="2">
        <f t="shared" si="403"/>
        <v>-0.68</v>
      </c>
      <c r="X8636">
        <f t="shared" si="404"/>
        <v>4</v>
      </c>
    </row>
    <row r="8637" spans="1:24" x14ac:dyDescent="0.2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c r="V8637">
        <f t="shared" si="402"/>
        <v>129.46299999999999</v>
      </c>
      <c r="W8637" s="2">
        <f t="shared" si="403"/>
        <v>0.26</v>
      </c>
      <c r="X8637">
        <f t="shared" si="404"/>
        <v>2</v>
      </c>
    </row>
    <row r="8638" spans="1:24" x14ac:dyDescent="0.2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c r="V8638">
        <f t="shared" si="402"/>
        <v>611.24</v>
      </c>
      <c r="W8638" s="2">
        <f t="shared" si="403"/>
        <v>0.26</v>
      </c>
      <c r="X8638">
        <f t="shared" si="404"/>
        <v>2</v>
      </c>
    </row>
    <row r="8639" spans="1:24" x14ac:dyDescent="0.2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f t="shared" si="402"/>
        <v>100.49760000000001</v>
      </c>
      <c r="W8639" s="2">
        <f t="shared" si="403"/>
        <v>0.27999999999999997</v>
      </c>
      <c r="X8639">
        <f t="shared" si="404"/>
        <v>5</v>
      </c>
    </row>
    <row r="8640" spans="1:24"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f t="shared" si="402"/>
        <v>255.96799999999999</v>
      </c>
      <c r="W8640" s="2">
        <f t="shared" si="403"/>
        <v>0.36</v>
      </c>
      <c r="X8640">
        <f t="shared" si="404"/>
        <v>1</v>
      </c>
    </row>
    <row r="8641" spans="1:24"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f t="shared" si="402"/>
        <v>6.5667000000000009</v>
      </c>
      <c r="W8641" s="2">
        <f t="shared" si="403"/>
        <v>0.47</v>
      </c>
      <c r="X8641">
        <f t="shared" si="404"/>
        <v>2</v>
      </c>
    </row>
    <row r="8642" spans="1:24"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c r="V8642">
        <f t="shared" si="402"/>
        <v>1902.45</v>
      </c>
      <c r="W8642" s="2">
        <f t="shared" si="403"/>
        <v>-1.5</v>
      </c>
      <c r="X8642">
        <f t="shared" si="404"/>
        <v>4</v>
      </c>
    </row>
    <row r="8643" spans="1:24" x14ac:dyDescent="0.2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c r="V8643">
        <f t="shared" ref="V8643:V8706" si="405">R8643-U8643</f>
        <v>113.1</v>
      </c>
      <c r="W8643" s="2">
        <f t="shared" ref="W8643:W8706" si="406">U8643/R8643</f>
        <v>-0.66666666666666674</v>
      </c>
      <c r="X8643">
        <f t="shared" ref="X8643:X8706" si="407">D8643-C8643</f>
        <v>0</v>
      </c>
    </row>
    <row r="8644" spans="1:24"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c r="V8644">
        <f t="shared" si="405"/>
        <v>19.690000000000001</v>
      </c>
      <c r="W8644" s="2">
        <f t="shared" si="406"/>
        <v>0.375</v>
      </c>
      <c r="X8644">
        <f t="shared" si="407"/>
        <v>7</v>
      </c>
    </row>
    <row r="8645" spans="1:24"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c r="V8645">
        <f t="shared" si="405"/>
        <v>3.4020000000000001</v>
      </c>
      <c r="W8645" s="2">
        <f t="shared" si="406"/>
        <v>0.32499999999999996</v>
      </c>
      <c r="X8645">
        <f t="shared" si="407"/>
        <v>7</v>
      </c>
    </row>
    <row r="8646" spans="1:24"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c r="V8646">
        <f t="shared" si="405"/>
        <v>69.123599999999996</v>
      </c>
      <c r="W8646" s="2">
        <f t="shared" si="406"/>
        <v>-0.73333333333333328</v>
      </c>
      <c r="X8646">
        <f t="shared" si="407"/>
        <v>7</v>
      </c>
    </row>
    <row r="8647" spans="1:24"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c r="V8647">
        <f t="shared" si="405"/>
        <v>3.2984</v>
      </c>
      <c r="W8647" s="2">
        <f t="shared" si="406"/>
        <v>0.3</v>
      </c>
      <c r="X8647">
        <f t="shared" si="407"/>
        <v>7</v>
      </c>
    </row>
    <row r="8648" spans="1:24"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c r="V8648">
        <f t="shared" si="405"/>
        <v>174.91679999999999</v>
      </c>
      <c r="W8648" s="2">
        <f t="shared" si="406"/>
        <v>9.9999999999999992E-2</v>
      </c>
      <c r="X8648">
        <f t="shared" si="407"/>
        <v>4</v>
      </c>
    </row>
    <row r="8649" spans="1:24" x14ac:dyDescent="0.2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c r="V8649">
        <f t="shared" si="405"/>
        <v>86.463800000000006</v>
      </c>
      <c r="W8649" s="2">
        <f t="shared" si="406"/>
        <v>0.1125</v>
      </c>
      <c r="X8649">
        <f t="shared" si="407"/>
        <v>3</v>
      </c>
    </row>
    <row r="8650" spans="1:24" x14ac:dyDescent="0.2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c r="V8650">
        <f t="shared" si="405"/>
        <v>678.33150000000001</v>
      </c>
      <c r="W8650" s="2">
        <f t="shared" si="406"/>
        <v>3.7499999999999999E-2</v>
      </c>
      <c r="X8650">
        <f t="shared" si="407"/>
        <v>5</v>
      </c>
    </row>
    <row r="8651" spans="1:24" x14ac:dyDescent="0.2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c r="V8651">
        <f t="shared" si="405"/>
        <v>47.486400000000003</v>
      </c>
      <c r="W8651" s="2">
        <f t="shared" si="406"/>
        <v>-0.73333333333333328</v>
      </c>
      <c r="X8651">
        <f t="shared" si="407"/>
        <v>5</v>
      </c>
    </row>
    <row r="8652" spans="1:24"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c r="V8652">
        <f t="shared" si="405"/>
        <v>3.0210000000000004</v>
      </c>
      <c r="W8652" s="2">
        <f t="shared" si="406"/>
        <v>0.47</v>
      </c>
      <c r="X8652">
        <f t="shared" si="407"/>
        <v>0</v>
      </c>
    </row>
    <row r="8653" spans="1:24"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c r="V8653">
        <f t="shared" si="405"/>
        <v>8.655899999999999</v>
      </c>
      <c r="W8653" s="2">
        <f t="shared" si="406"/>
        <v>0.38999999999999996</v>
      </c>
      <c r="X8653">
        <f t="shared" si="407"/>
        <v>0</v>
      </c>
    </row>
    <row r="8654" spans="1:24"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c r="V8654">
        <f t="shared" si="405"/>
        <v>5.1099999999999994</v>
      </c>
      <c r="W8654" s="2">
        <f t="shared" si="406"/>
        <v>0.3</v>
      </c>
      <c r="X8654">
        <f t="shared" si="407"/>
        <v>0</v>
      </c>
    </row>
    <row r="8655" spans="1:24"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f t="shared" si="405"/>
        <v>123.98759999999999</v>
      </c>
      <c r="W8655" s="2">
        <f t="shared" si="406"/>
        <v>0.38000000000000006</v>
      </c>
      <c r="X8655">
        <f t="shared" si="407"/>
        <v>0</v>
      </c>
    </row>
    <row r="8656" spans="1:24"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c r="V8656">
        <f t="shared" si="405"/>
        <v>84.076800000000006</v>
      </c>
      <c r="W8656" s="2">
        <f t="shared" si="406"/>
        <v>0.42</v>
      </c>
      <c r="X8656">
        <f t="shared" si="407"/>
        <v>0</v>
      </c>
    </row>
    <row r="8657" spans="1:24"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c r="V8657">
        <f t="shared" si="405"/>
        <v>97.94</v>
      </c>
      <c r="W8657" s="2">
        <f t="shared" si="406"/>
        <v>0.16999999999999998</v>
      </c>
      <c r="X8657">
        <f t="shared" si="407"/>
        <v>0</v>
      </c>
    </row>
    <row r="8658" spans="1:24"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c r="V8658">
        <f t="shared" si="405"/>
        <v>24.47</v>
      </c>
      <c r="W8658" s="2">
        <f t="shared" si="406"/>
        <v>0.5</v>
      </c>
      <c r="X8658">
        <f t="shared" si="407"/>
        <v>0</v>
      </c>
    </row>
    <row r="8659" spans="1:24"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c r="V8659">
        <f t="shared" si="405"/>
        <v>12.9162</v>
      </c>
      <c r="W8659" s="2">
        <f t="shared" si="406"/>
        <v>0.43</v>
      </c>
      <c r="X8659">
        <f t="shared" si="407"/>
        <v>0</v>
      </c>
    </row>
    <row r="8660" spans="1:24"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c r="V8660">
        <f t="shared" si="405"/>
        <v>2.1736</v>
      </c>
      <c r="W8660" s="2">
        <f t="shared" si="406"/>
        <v>-1.5999999999999999</v>
      </c>
      <c r="X8660">
        <f t="shared" si="407"/>
        <v>4</v>
      </c>
    </row>
    <row r="8661" spans="1:24" x14ac:dyDescent="0.2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c r="V8661">
        <f t="shared" si="405"/>
        <v>19.737000000000002</v>
      </c>
      <c r="W8661" s="2">
        <f t="shared" si="406"/>
        <v>0.36249999999999999</v>
      </c>
      <c r="X8661">
        <f t="shared" si="407"/>
        <v>5</v>
      </c>
    </row>
    <row r="8662" spans="1:24"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c r="V8662">
        <f t="shared" si="405"/>
        <v>805.36099999999999</v>
      </c>
      <c r="W8662" s="2">
        <f t="shared" si="406"/>
        <v>-0.11250000000000002</v>
      </c>
      <c r="X8662">
        <f t="shared" si="407"/>
        <v>5</v>
      </c>
    </row>
    <row r="8663" spans="1:24"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c r="V8663">
        <f t="shared" si="405"/>
        <v>37.894800000000004</v>
      </c>
      <c r="W8663" s="2">
        <f t="shared" si="406"/>
        <v>-0.72499999999999998</v>
      </c>
      <c r="X8663">
        <f t="shared" si="407"/>
        <v>5</v>
      </c>
    </row>
    <row r="8664" spans="1:24"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c r="V8664">
        <f t="shared" si="405"/>
        <v>549.49740000000008</v>
      </c>
      <c r="W8664" s="2">
        <f t="shared" si="406"/>
        <v>0.11249999999999999</v>
      </c>
      <c r="X8664">
        <f t="shared" si="407"/>
        <v>5</v>
      </c>
    </row>
    <row r="8665" spans="1:24"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c r="V8665">
        <f t="shared" si="405"/>
        <v>86.335199999999986</v>
      </c>
      <c r="W8665" s="2">
        <f t="shared" si="406"/>
        <v>0.32500000000000001</v>
      </c>
      <c r="X8665">
        <f t="shared" si="407"/>
        <v>5</v>
      </c>
    </row>
    <row r="8666" spans="1:24" x14ac:dyDescent="0.2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c r="V8666">
        <f t="shared" si="405"/>
        <v>54.636000000000003</v>
      </c>
      <c r="W8666" s="2">
        <f t="shared" si="406"/>
        <v>0.42</v>
      </c>
      <c r="X8666">
        <f t="shared" si="407"/>
        <v>2</v>
      </c>
    </row>
    <row r="8667" spans="1:24"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c r="V8667">
        <f t="shared" si="405"/>
        <v>36.134999999999998</v>
      </c>
      <c r="W8667" s="2">
        <f t="shared" si="406"/>
        <v>0.27</v>
      </c>
      <c r="X8667">
        <f t="shared" si="407"/>
        <v>1</v>
      </c>
    </row>
    <row r="8668" spans="1:24" x14ac:dyDescent="0.2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c r="V8668">
        <f t="shared" si="405"/>
        <v>14.868</v>
      </c>
      <c r="W8668" s="2">
        <f t="shared" si="406"/>
        <v>9.9999999999999992E-2</v>
      </c>
      <c r="X8668">
        <f t="shared" si="407"/>
        <v>3</v>
      </c>
    </row>
    <row r="8669" spans="1:24"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c r="V8669">
        <f t="shared" si="405"/>
        <v>35.983999999999995</v>
      </c>
      <c r="W8669" s="2">
        <f t="shared" si="406"/>
        <v>0.35000000000000003</v>
      </c>
      <c r="X8669">
        <f t="shared" si="407"/>
        <v>2</v>
      </c>
    </row>
    <row r="8670" spans="1:24"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c r="V8670">
        <f t="shared" si="405"/>
        <v>7.8030000000000008</v>
      </c>
      <c r="W8670" s="2">
        <f t="shared" si="406"/>
        <v>0.32500000000000001</v>
      </c>
      <c r="X8670">
        <f t="shared" si="407"/>
        <v>2</v>
      </c>
    </row>
    <row r="8671" spans="1:24"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c r="V8671">
        <f t="shared" si="405"/>
        <v>9.4160000000000004</v>
      </c>
      <c r="W8671" s="2">
        <f t="shared" si="406"/>
        <v>0.44999999999999996</v>
      </c>
      <c r="X8671">
        <f t="shared" si="407"/>
        <v>5</v>
      </c>
    </row>
    <row r="8672" spans="1:24"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c r="V8672">
        <f t="shared" si="405"/>
        <v>200.5872</v>
      </c>
      <c r="W8672" s="2">
        <f t="shared" si="406"/>
        <v>-9.9999999999999992E-2</v>
      </c>
      <c r="X8672">
        <f t="shared" si="407"/>
        <v>5</v>
      </c>
    </row>
    <row r="8673" spans="1:24"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c r="V8673">
        <f t="shared" si="405"/>
        <v>143.26900000000001</v>
      </c>
      <c r="W8673" s="2">
        <f t="shared" si="406"/>
        <v>-0.21250000000000002</v>
      </c>
      <c r="X8673">
        <f t="shared" si="407"/>
        <v>5</v>
      </c>
    </row>
    <row r="8674" spans="1:24"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c r="V8674">
        <f t="shared" si="405"/>
        <v>12.168799999999997</v>
      </c>
      <c r="W8674" s="2">
        <f t="shared" si="406"/>
        <v>0.33750000000000002</v>
      </c>
      <c r="X8674">
        <f t="shared" si="407"/>
        <v>5</v>
      </c>
    </row>
    <row r="8675" spans="1:24"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f t="shared" si="405"/>
        <v>609.13739999999996</v>
      </c>
      <c r="W8675" s="2">
        <f t="shared" si="406"/>
        <v>-1.4285714285714285E-2</v>
      </c>
      <c r="X8675">
        <f t="shared" si="407"/>
        <v>5</v>
      </c>
    </row>
    <row r="8676" spans="1:24"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c r="V8676">
        <f t="shared" si="405"/>
        <v>58.534199999999998</v>
      </c>
      <c r="W8676" s="2">
        <f t="shared" si="406"/>
        <v>-0.16250000000000001</v>
      </c>
      <c r="X8676">
        <f t="shared" si="407"/>
        <v>5</v>
      </c>
    </row>
    <row r="8677" spans="1:24"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c r="V8677">
        <f t="shared" si="405"/>
        <v>24.527999999999999</v>
      </c>
      <c r="W8677" s="2">
        <f t="shared" si="406"/>
        <v>0.125</v>
      </c>
      <c r="X8677">
        <f t="shared" si="407"/>
        <v>5</v>
      </c>
    </row>
    <row r="8678" spans="1:24"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c r="V8678">
        <f t="shared" si="405"/>
        <v>11.345700000000001</v>
      </c>
      <c r="W8678" s="2">
        <f t="shared" si="406"/>
        <v>-0.47500000000000003</v>
      </c>
      <c r="X8678">
        <f t="shared" si="407"/>
        <v>5</v>
      </c>
    </row>
    <row r="8679" spans="1:24"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c r="V8679">
        <f t="shared" si="405"/>
        <v>598.7115</v>
      </c>
      <c r="W8679" s="2">
        <f t="shared" si="406"/>
        <v>-0.15714285714285714</v>
      </c>
      <c r="X8679">
        <f t="shared" si="407"/>
        <v>2</v>
      </c>
    </row>
    <row r="8680" spans="1:24" x14ac:dyDescent="0.2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c r="V8680">
        <f t="shared" si="405"/>
        <v>21.950400000000002</v>
      </c>
      <c r="W8680" s="2">
        <f t="shared" si="406"/>
        <v>-1.5499999999999998</v>
      </c>
      <c r="X8680">
        <f t="shared" si="407"/>
        <v>5</v>
      </c>
    </row>
    <row r="8681" spans="1:24" x14ac:dyDescent="0.2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c r="V8681">
        <f t="shared" si="405"/>
        <v>125.65350000000001</v>
      </c>
      <c r="W8681" s="2">
        <f t="shared" si="406"/>
        <v>0.21249999999999999</v>
      </c>
      <c r="X8681">
        <f t="shared" si="407"/>
        <v>5</v>
      </c>
    </row>
    <row r="8682" spans="1:24" x14ac:dyDescent="0.2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c r="V8682">
        <f t="shared" si="405"/>
        <v>1410.0485000000003</v>
      </c>
      <c r="W8682" s="2">
        <f t="shared" si="406"/>
        <v>0.32999999999999996</v>
      </c>
      <c r="X8682">
        <f t="shared" si="407"/>
        <v>2</v>
      </c>
    </row>
    <row r="8683" spans="1:24" x14ac:dyDescent="0.2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c r="V8683">
        <f t="shared" si="405"/>
        <v>28.897000000000002</v>
      </c>
      <c r="W8683" s="2">
        <f t="shared" si="406"/>
        <v>0.28999999999999998</v>
      </c>
      <c r="X8683">
        <f t="shared" si="407"/>
        <v>2</v>
      </c>
    </row>
    <row r="8684" spans="1:24" x14ac:dyDescent="0.2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c r="V8684">
        <f t="shared" si="405"/>
        <v>31.541399999999999</v>
      </c>
      <c r="W8684" s="2">
        <f t="shared" si="406"/>
        <v>0.34</v>
      </c>
      <c r="X8684">
        <f t="shared" si="407"/>
        <v>5</v>
      </c>
    </row>
    <row r="8685" spans="1:24" x14ac:dyDescent="0.2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c r="V8685">
        <f t="shared" si="405"/>
        <v>3.8184000000000005</v>
      </c>
      <c r="W8685" s="2">
        <f t="shared" si="406"/>
        <v>0.25999999999999995</v>
      </c>
      <c r="X8685">
        <f t="shared" si="407"/>
        <v>6</v>
      </c>
    </row>
    <row r="8686" spans="1:24"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c r="V8686">
        <f t="shared" si="405"/>
        <v>16.7559</v>
      </c>
      <c r="W8686" s="2">
        <f t="shared" si="406"/>
        <v>0.21000000000000002</v>
      </c>
      <c r="X8686">
        <f t="shared" si="407"/>
        <v>7</v>
      </c>
    </row>
    <row r="8687" spans="1:24"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c r="V8687">
        <f t="shared" si="405"/>
        <v>71.306399999999996</v>
      </c>
      <c r="W8687" s="2">
        <f t="shared" si="406"/>
        <v>0.26</v>
      </c>
      <c r="X8687">
        <f t="shared" si="407"/>
        <v>4</v>
      </c>
    </row>
    <row r="8688" spans="1:24"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c r="V8688">
        <f t="shared" si="405"/>
        <v>220.13399999999999</v>
      </c>
      <c r="W8688" s="2">
        <f t="shared" si="406"/>
        <v>0.05</v>
      </c>
      <c r="X8688">
        <f t="shared" si="407"/>
        <v>0</v>
      </c>
    </row>
    <row r="8689" spans="1:24"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f t="shared" si="405"/>
        <v>8.9499999999999993</v>
      </c>
      <c r="W8689" s="2">
        <f t="shared" si="406"/>
        <v>0.5</v>
      </c>
      <c r="X8689">
        <f t="shared" si="407"/>
        <v>0</v>
      </c>
    </row>
    <row r="8690" spans="1:24"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f t="shared" si="405"/>
        <v>6.8640000000000008</v>
      </c>
      <c r="W8690" s="2">
        <f t="shared" si="406"/>
        <v>0.44999999999999996</v>
      </c>
      <c r="X8690">
        <f t="shared" si="407"/>
        <v>0</v>
      </c>
    </row>
    <row r="8691" spans="1:24"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c r="V8691">
        <f t="shared" si="405"/>
        <v>6.9138000000000002</v>
      </c>
      <c r="W8691" s="2">
        <f t="shared" si="406"/>
        <v>0.13750000000000001</v>
      </c>
      <c r="X8691">
        <f t="shared" si="407"/>
        <v>4</v>
      </c>
    </row>
    <row r="8692" spans="1:24"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c r="V8692">
        <f t="shared" si="405"/>
        <v>316.20680000000004</v>
      </c>
      <c r="W8692" s="2">
        <f t="shared" si="406"/>
        <v>-0.21666666666666665</v>
      </c>
      <c r="X8692">
        <f t="shared" si="407"/>
        <v>4</v>
      </c>
    </row>
    <row r="8693" spans="1:24"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c r="V8693">
        <f t="shared" si="405"/>
        <v>296.62559999999996</v>
      </c>
      <c r="W8693" s="2">
        <f t="shared" si="406"/>
        <v>-0.2</v>
      </c>
      <c r="X8693">
        <f t="shared" si="407"/>
        <v>4</v>
      </c>
    </row>
    <row r="8694" spans="1:24"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c r="V8694">
        <f t="shared" si="405"/>
        <v>230.96699999999998</v>
      </c>
      <c r="W8694" s="2">
        <f t="shared" si="406"/>
        <v>0.17500000000000002</v>
      </c>
      <c r="X8694">
        <f t="shared" si="407"/>
        <v>4</v>
      </c>
    </row>
    <row r="8695" spans="1:24"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f t="shared" si="405"/>
        <v>288</v>
      </c>
      <c r="W8695" s="2">
        <f t="shared" si="406"/>
        <v>0.36</v>
      </c>
      <c r="X8695">
        <f t="shared" si="407"/>
        <v>4</v>
      </c>
    </row>
    <row r="8696" spans="1:24"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c r="V8696">
        <f t="shared" si="405"/>
        <v>9.9144000000000005</v>
      </c>
      <c r="W8696" s="2">
        <f t="shared" si="406"/>
        <v>0.49</v>
      </c>
      <c r="X8696">
        <f t="shared" si="407"/>
        <v>5</v>
      </c>
    </row>
    <row r="8697" spans="1:24"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c r="V8697">
        <f t="shared" si="405"/>
        <v>289.62009999999998</v>
      </c>
      <c r="W8697" s="2">
        <f t="shared" si="406"/>
        <v>3.7499999999999999E-2</v>
      </c>
      <c r="X8697">
        <f t="shared" si="407"/>
        <v>2</v>
      </c>
    </row>
    <row r="8698" spans="1:24"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c r="V8698">
        <f t="shared" si="405"/>
        <v>212.9787</v>
      </c>
      <c r="W8698" s="2">
        <f t="shared" si="406"/>
        <v>0.1125</v>
      </c>
      <c r="X8698">
        <f t="shared" si="407"/>
        <v>5</v>
      </c>
    </row>
    <row r="8699" spans="1:24"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c r="V8699">
        <f t="shared" si="405"/>
        <v>21.817599999999999</v>
      </c>
      <c r="W8699" s="2">
        <f t="shared" si="406"/>
        <v>0.30000000000000004</v>
      </c>
      <c r="X8699">
        <f t="shared" si="407"/>
        <v>5</v>
      </c>
    </row>
    <row r="8700" spans="1:24"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c r="V8700">
        <f t="shared" si="405"/>
        <v>149.184</v>
      </c>
      <c r="W8700" s="2">
        <f t="shared" si="406"/>
        <v>-0.23333333333333334</v>
      </c>
      <c r="X8700">
        <f t="shared" si="407"/>
        <v>5</v>
      </c>
    </row>
    <row r="8701" spans="1:24"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c r="V8701">
        <f t="shared" si="405"/>
        <v>2015.9424000000001</v>
      </c>
      <c r="W8701" s="2">
        <f t="shared" si="406"/>
        <v>9.9999999999999992E-2</v>
      </c>
      <c r="X8701">
        <f t="shared" si="407"/>
        <v>5</v>
      </c>
    </row>
    <row r="8702" spans="1:24"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c r="V8702">
        <f t="shared" si="405"/>
        <v>69.904800000000009</v>
      </c>
      <c r="W8702" s="2">
        <f t="shared" si="406"/>
        <v>8.7499999999999994E-2</v>
      </c>
      <c r="X8702">
        <f t="shared" si="407"/>
        <v>5</v>
      </c>
    </row>
    <row r="8703" spans="1:24"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c r="V8703">
        <f t="shared" si="405"/>
        <v>124.929</v>
      </c>
      <c r="W8703" s="2">
        <f t="shared" si="406"/>
        <v>0.125</v>
      </c>
      <c r="X8703">
        <f t="shared" si="407"/>
        <v>5</v>
      </c>
    </row>
    <row r="8704" spans="1:24"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c r="V8704">
        <f t="shared" si="405"/>
        <v>61.667999999999999</v>
      </c>
      <c r="W8704" s="2">
        <f t="shared" si="406"/>
        <v>0.32500000000000001</v>
      </c>
      <c r="X8704">
        <f t="shared" si="407"/>
        <v>5</v>
      </c>
    </row>
    <row r="8705" spans="1:24" x14ac:dyDescent="0.2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c r="V8705">
        <f t="shared" si="405"/>
        <v>3.1080000000000001</v>
      </c>
      <c r="W8705" s="2">
        <f t="shared" si="406"/>
        <v>0.125</v>
      </c>
      <c r="X8705">
        <f t="shared" si="407"/>
        <v>4</v>
      </c>
    </row>
    <row r="8706" spans="1:24"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c r="V8706">
        <f t="shared" si="405"/>
        <v>103.6224</v>
      </c>
      <c r="W8706" s="2">
        <f t="shared" si="406"/>
        <v>0.1</v>
      </c>
      <c r="X8706">
        <f t="shared" si="407"/>
        <v>3</v>
      </c>
    </row>
    <row r="8707" spans="1:24" x14ac:dyDescent="0.2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c r="V8707">
        <f t="shared" ref="V8707:V8770" si="408">R8707-U8707</f>
        <v>4.71</v>
      </c>
      <c r="W8707" s="2">
        <f t="shared" ref="W8707:W8770" si="409">U8707/R8707</f>
        <v>0</v>
      </c>
      <c r="X8707">
        <f t="shared" ref="X8707:X8770" si="410">D8707-C8707</f>
        <v>4</v>
      </c>
    </row>
    <row r="8708" spans="1:24"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c r="V8708">
        <f t="shared" si="408"/>
        <v>159.32680000000002</v>
      </c>
      <c r="W8708" s="2">
        <f t="shared" si="409"/>
        <v>7.7777777777777779E-2</v>
      </c>
      <c r="X8708">
        <f t="shared" si="410"/>
        <v>5</v>
      </c>
    </row>
    <row r="8709" spans="1:24"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f t="shared" si="408"/>
        <v>1.8304</v>
      </c>
      <c r="W8709" s="2">
        <f t="shared" si="409"/>
        <v>0.48</v>
      </c>
      <c r="X8709">
        <f t="shared" si="410"/>
        <v>5</v>
      </c>
    </row>
    <row r="8710" spans="1:24"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f t="shared" si="408"/>
        <v>97.960800000000006</v>
      </c>
      <c r="W8710" s="2">
        <f t="shared" si="409"/>
        <v>-0.22499999999999998</v>
      </c>
      <c r="X8710">
        <f t="shared" si="410"/>
        <v>2</v>
      </c>
    </row>
    <row r="8711" spans="1:24"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c r="V8711">
        <f t="shared" si="408"/>
        <v>280.77659999999997</v>
      </c>
      <c r="W8711" s="2">
        <f t="shared" si="409"/>
        <v>8.2352941176470601E-2</v>
      </c>
      <c r="X8711">
        <f t="shared" si="410"/>
        <v>2</v>
      </c>
    </row>
    <row r="8712" spans="1:24"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c r="V8712">
        <f t="shared" si="408"/>
        <v>334.56270000000001</v>
      </c>
      <c r="W8712" s="2">
        <f t="shared" si="409"/>
        <v>0.03</v>
      </c>
      <c r="X8712">
        <f t="shared" si="410"/>
        <v>2</v>
      </c>
    </row>
    <row r="8713" spans="1:24" x14ac:dyDescent="0.2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c r="V8713">
        <f t="shared" si="408"/>
        <v>649.84019999999998</v>
      </c>
      <c r="W8713" s="2">
        <f t="shared" si="409"/>
        <v>-3.7499999999999999E-2</v>
      </c>
      <c r="X8713">
        <f t="shared" si="410"/>
        <v>4</v>
      </c>
    </row>
    <row r="8714" spans="1:24" x14ac:dyDescent="0.2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c r="V8714">
        <f t="shared" si="408"/>
        <v>389.10480000000001</v>
      </c>
      <c r="W8714" s="2">
        <f t="shared" si="409"/>
        <v>-8.2352941176470573E-2</v>
      </c>
      <c r="X8714">
        <f t="shared" si="410"/>
        <v>4</v>
      </c>
    </row>
    <row r="8715" spans="1:24"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c r="V8715">
        <f t="shared" si="408"/>
        <v>66.555599999999998</v>
      </c>
      <c r="W8715" s="2">
        <f t="shared" si="409"/>
        <v>7.4999999999999997E-2</v>
      </c>
      <c r="X8715">
        <f t="shared" si="410"/>
        <v>5</v>
      </c>
    </row>
    <row r="8716" spans="1:24"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c r="V8716">
        <f t="shared" si="408"/>
        <v>20.487500000000001</v>
      </c>
      <c r="W8716" s="2">
        <f t="shared" si="409"/>
        <v>0.3125</v>
      </c>
      <c r="X8716">
        <f t="shared" si="410"/>
        <v>5</v>
      </c>
    </row>
    <row r="8717" spans="1:24"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c r="V8717">
        <f t="shared" si="408"/>
        <v>3.2224000000000004</v>
      </c>
      <c r="W8717" s="2">
        <f t="shared" si="409"/>
        <v>-0.76666666666666672</v>
      </c>
      <c r="X8717">
        <f t="shared" si="410"/>
        <v>4</v>
      </c>
    </row>
    <row r="8718" spans="1:24"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c r="V8718">
        <f t="shared" si="408"/>
        <v>225.34399999999999</v>
      </c>
      <c r="W8718" s="2">
        <f t="shared" si="409"/>
        <v>-2.5</v>
      </c>
      <c r="X8718">
        <f t="shared" si="410"/>
        <v>4</v>
      </c>
    </row>
    <row r="8719" spans="1:24"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c r="V8719">
        <f t="shared" si="408"/>
        <v>11.5236</v>
      </c>
      <c r="W8719" s="2">
        <f t="shared" si="409"/>
        <v>-0.65</v>
      </c>
      <c r="X8719">
        <f t="shared" si="410"/>
        <v>4</v>
      </c>
    </row>
    <row r="8720" spans="1:24"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c r="V8720">
        <f t="shared" si="408"/>
        <v>7.3215999999999992</v>
      </c>
      <c r="W8720" s="2">
        <f t="shared" si="409"/>
        <v>0.35000000000000003</v>
      </c>
      <c r="X8720">
        <f t="shared" si="410"/>
        <v>4</v>
      </c>
    </row>
    <row r="8721" spans="1:24"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c r="V8721">
        <f t="shared" si="408"/>
        <v>9.9144000000000005</v>
      </c>
      <c r="W8721" s="2">
        <f t="shared" si="409"/>
        <v>0.36249999999999999</v>
      </c>
      <c r="X8721">
        <f t="shared" si="410"/>
        <v>4</v>
      </c>
    </row>
    <row r="8722" spans="1:24"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c r="V8722">
        <f t="shared" si="408"/>
        <v>498.60320000000002</v>
      </c>
      <c r="W8722" s="2">
        <f t="shared" si="409"/>
        <v>-0.31428571428571428</v>
      </c>
      <c r="X8722">
        <f t="shared" si="410"/>
        <v>4</v>
      </c>
    </row>
    <row r="8723" spans="1:24"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c r="V8723">
        <f t="shared" si="408"/>
        <v>60.782400000000003</v>
      </c>
      <c r="W8723" s="2">
        <f t="shared" si="409"/>
        <v>9.9999999999999992E-2</v>
      </c>
      <c r="X8723">
        <f t="shared" si="410"/>
        <v>4</v>
      </c>
    </row>
    <row r="8724" spans="1:24"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f t="shared" si="408"/>
        <v>4.1909999999999998</v>
      </c>
      <c r="W8724" s="2">
        <f t="shared" si="409"/>
        <v>-1.7499999999999998</v>
      </c>
      <c r="X8724">
        <f t="shared" si="410"/>
        <v>4</v>
      </c>
    </row>
    <row r="8725" spans="1:24"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f t="shared" si="408"/>
        <v>24.315200000000001</v>
      </c>
      <c r="W8725" s="2">
        <f t="shared" si="409"/>
        <v>0.35</v>
      </c>
      <c r="X8725">
        <f t="shared" si="410"/>
        <v>2</v>
      </c>
    </row>
    <row r="8726" spans="1:24"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c r="V8726">
        <f t="shared" si="408"/>
        <v>16.473600000000001</v>
      </c>
      <c r="W8726" s="2">
        <f t="shared" si="409"/>
        <v>0.35</v>
      </c>
      <c r="X8726">
        <f t="shared" si="410"/>
        <v>2</v>
      </c>
    </row>
    <row r="8727" spans="1:24"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f t="shared" si="408"/>
        <v>24.948000000000004</v>
      </c>
      <c r="W8727" s="2">
        <f t="shared" si="409"/>
        <v>0.45999999999999996</v>
      </c>
      <c r="X8727">
        <f t="shared" si="410"/>
        <v>5</v>
      </c>
    </row>
    <row r="8728" spans="1:24"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c r="V8728">
        <f t="shared" si="408"/>
        <v>4.0187999999999997</v>
      </c>
      <c r="W8728" s="2">
        <f t="shared" si="409"/>
        <v>0.15000000000000002</v>
      </c>
      <c r="X8728">
        <f t="shared" si="410"/>
        <v>4</v>
      </c>
    </row>
    <row r="8729" spans="1:24"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c r="V8729">
        <f t="shared" si="408"/>
        <v>37.346399999999996</v>
      </c>
      <c r="W8729" s="2">
        <f t="shared" si="409"/>
        <v>0.30000000000000004</v>
      </c>
      <c r="X8729">
        <f t="shared" si="410"/>
        <v>4</v>
      </c>
    </row>
    <row r="8730" spans="1:24"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c r="V8730">
        <f t="shared" si="408"/>
        <v>122.91000000000001</v>
      </c>
      <c r="W8730" s="2">
        <f t="shared" si="409"/>
        <v>6.25E-2</v>
      </c>
      <c r="X8730">
        <f t="shared" si="410"/>
        <v>4</v>
      </c>
    </row>
    <row r="8731" spans="1:24"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c r="V8731">
        <f t="shared" si="408"/>
        <v>20.2608</v>
      </c>
      <c r="W8731" s="2">
        <f t="shared" si="409"/>
        <v>9.9999999999999992E-2</v>
      </c>
      <c r="X8731">
        <f t="shared" si="410"/>
        <v>4</v>
      </c>
    </row>
    <row r="8732" spans="1:24"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c r="V8732">
        <f t="shared" si="408"/>
        <v>85.474199999999996</v>
      </c>
      <c r="W8732" s="2">
        <f t="shared" si="409"/>
        <v>-0.17499999999999999</v>
      </c>
      <c r="X8732">
        <f t="shared" si="410"/>
        <v>4</v>
      </c>
    </row>
    <row r="8733" spans="1:24" x14ac:dyDescent="0.2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c r="V8733">
        <f t="shared" si="408"/>
        <v>36.813000000000002</v>
      </c>
      <c r="W8733" s="2">
        <f t="shared" si="409"/>
        <v>0.3</v>
      </c>
      <c r="X8733">
        <f t="shared" si="410"/>
        <v>6</v>
      </c>
    </row>
    <row r="8734" spans="1:24"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c r="V8734">
        <f t="shared" si="408"/>
        <v>10.1088</v>
      </c>
      <c r="W8734" s="2">
        <f t="shared" si="409"/>
        <v>0.48000000000000004</v>
      </c>
      <c r="X8734">
        <f t="shared" si="410"/>
        <v>2</v>
      </c>
    </row>
    <row r="8735" spans="1:24"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c r="V8735">
        <f t="shared" si="408"/>
        <v>85.884</v>
      </c>
      <c r="W8735" s="2">
        <f t="shared" si="409"/>
        <v>0.32</v>
      </c>
      <c r="X8735">
        <f t="shared" si="410"/>
        <v>2</v>
      </c>
    </row>
    <row r="8736" spans="1:24"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c r="V8736">
        <f t="shared" si="408"/>
        <v>1042.8344999999999</v>
      </c>
      <c r="W8736" s="2">
        <f t="shared" si="409"/>
        <v>0.19</v>
      </c>
      <c r="X8736">
        <f t="shared" si="410"/>
        <v>2</v>
      </c>
    </row>
    <row r="8737" spans="1:24" x14ac:dyDescent="0.2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f t="shared" si="408"/>
        <v>55.215999999999994</v>
      </c>
      <c r="W8737" s="2">
        <f t="shared" si="409"/>
        <v>0.15000000000000002</v>
      </c>
      <c r="X8737">
        <f t="shared" si="410"/>
        <v>3</v>
      </c>
    </row>
    <row r="8738" spans="1:24"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c r="V8738">
        <f t="shared" si="408"/>
        <v>374.78699999999998</v>
      </c>
      <c r="W8738" s="2">
        <f t="shared" si="409"/>
        <v>0.3</v>
      </c>
      <c r="X8738">
        <f t="shared" si="410"/>
        <v>5</v>
      </c>
    </row>
    <row r="8739" spans="1:24" x14ac:dyDescent="0.2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c r="V8739">
        <f t="shared" si="408"/>
        <v>14.04</v>
      </c>
      <c r="W8739" s="2">
        <f t="shared" si="409"/>
        <v>-0.73333333333333339</v>
      </c>
      <c r="X8739">
        <f t="shared" si="410"/>
        <v>4</v>
      </c>
    </row>
    <row r="8740" spans="1:24" x14ac:dyDescent="0.2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c r="V8740">
        <f t="shared" si="408"/>
        <v>9.6047999999999991</v>
      </c>
      <c r="W8740" s="2">
        <f t="shared" si="409"/>
        <v>0.27500000000000002</v>
      </c>
      <c r="X8740">
        <f t="shared" si="410"/>
        <v>3</v>
      </c>
    </row>
    <row r="8741" spans="1:24" x14ac:dyDescent="0.2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c r="V8741">
        <f t="shared" si="408"/>
        <v>104.985</v>
      </c>
      <c r="W8741" s="2">
        <f t="shared" si="409"/>
        <v>-0.25</v>
      </c>
      <c r="X8741">
        <f t="shared" si="410"/>
        <v>3</v>
      </c>
    </row>
    <row r="8742" spans="1:24"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c r="V8742">
        <f t="shared" si="408"/>
        <v>51.972000000000001</v>
      </c>
      <c r="W8742" s="2">
        <f t="shared" si="409"/>
        <v>0.29000000000000004</v>
      </c>
      <c r="X8742">
        <f t="shared" si="410"/>
        <v>1</v>
      </c>
    </row>
    <row r="8743" spans="1:24" x14ac:dyDescent="0.2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f t="shared" si="408"/>
        <v>5.5848000000000004</v>
      </c>
      <c r="W8743" s="2">
        <f t="shared" si="409"/>
        <v>0.48</v>
      </c>
      <c r="X8743">
        <f t="shared" si="410"/>
        <v>0</v>
      </c>
    </row>
    <row r="8744" spans="1:24" x14ac:dyDescent="0.2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c r="V8744">
        <f t="shared" si="408"/>
        <v>7.9982000000000006</v>
      </c>
      <c r="W8744" s="2">
        <f t="shared" si="409"/>
        <v>0.27499999999999997</v>
      </c>
      <c r="X8744">
        <f t="shared" si="410"/>
        <v>2</v>
      </c>
    </row>
    <row r="8745" spans="1:24" x14ac:dyDescent="0.2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c r="V8745">
        <f t="shared" si="408"/>
        <v>57.680999999999997</v>
      </c>
      <c r="W8745" s="2">
        <f t="shared" si="409"/>
        <v>-8.7500000000000008E-2</v>
      </c>
      <c r="X8745">
        <f t="shared" si="410"/>
        <v>2</v>
      </c>
    </row>
    <row r="8746" spans="1:24"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c r="V8746">
        <f t="shared" si="408"/>
        <v>12.155200000000001</v>
      </c>
      <c r="W8746" s="2">
        <f t="shared" si="409"/>
        <v>0.28999999999999998</v>
      </c>
      <c r="X8746">
        <f t="shared" si="410"/>
        <v>3</v>
      </c>
    </row>
    <row r="8747" spans="1:24"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c r="V8747">
        <f t="shared" si="408"/>
        <v>31.768199999999997</v>
      </c>
      <c r="W8747" s="2">
        <f t="shared" si="409"/>
        <v>0.47000000000000003</v>
      </c>
      <c r="X8747">
        <f t="shared" si="410"/>
        <v>3</v>
      </c>
    </row>
    <row r="8748" spans="1:24" x14ac:dyDescent="0.2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c r="V8748">
        <f t="shared" si="408"/>
        <v>197.9452</v>
      </c>
      <c r="W8748" s="2">
        <f t="shared" si="409"/>
        <v>0.06</v>
      </c>
      <c r="X8748">
        <f t="shared" si="410"/>
        <v>5</v>
      </c>
    </row>
    <row r="8749" spans="1:24" x14ac:dyDescent="0.2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c r="V8749">
        <f t="shared" si="408"/>
        <v>20.898000000000003</v>
      </c>
      <c r="W8749" s="2">
        <f t="shared" si="409"/>
        <v>0.32499999999999996</v>
      </c>
      <c r="X8749">
        <f t="shared" si="410"/>
        <v>5</v>
      </c>
    </row>
    <row r="8750" spans="1:24" x14ac:dyDescent="0.2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c r="V8750">
        <f t="shared" si="408"/>
        <v>200.98660000000001</v>
      </c>
      <c r="W8750" s="2">
        <f t="shared" si="409"/>
        <v>0.16249999999999998</v>
      </c>
      <c r="X8750">
        <f t="shared" si="410"/>
        <v>5</v>
      </c>
    </row>
    <row r="8751" spans="1:24"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f t="shared" si="408"/>
        <v>1906.4850000000001</v>
      </c>
      <c r="W8751" s="2">
        <f t="shared" si="409"/>
        <v>0.375</v>
      </c>
      <c r="X8751">
        <f t="shared" si="410"/>
        <v>3</v>
      </c>
    </row>
    <row r="8752" spans="1:24"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c r="V8752">
        <f t="shared" si="408"/>
        <v>100.48499999999999</v>
      </c>
      <c r="W8752" s="2">
        <f t="shared" si="409"/>
        <v>0.25</v>
      </c>
      <c r="X8752">
        <f t="shared" si="410"/>
        <v>3</v>
      </c>
    </row>
    <row r="8753" spans="1:24" x14ac:dyDescent="0.2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c r="V8753">
        <f t="shared" si="408"/>
        <v>61.776800000000009</v>
      </c>
      <c r="W8753" s="2">
        <f t="shared" si="409"/>
        <v>0.33749999999999997</v>
      </c>
      <c r="X8753">
        <f t="shared" si="410"/>
        <v>4</v>
      </c>
    </row>
    <row r="8754" spans="1:24" x14ac:dyDescent="0.2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c r="V8754">
        <f t="shared" si="408"/>
        <v>157.51349999999999</v>
      </c>
      <c r="W8754" s="2">
        <f t="shared" si="409"/>
        <v>0.1125</v>
      </c>
      <c r="X8754">
        <f t="shared" si="410"/>
        <v>4</v>
      </c>
    </row>
    <row r="8755" spans="1:24" x14ac:dyDescent="0.2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c r="V8755">
        <f t="shared" si="408"/>
        <v>11.7342</v>
      </c>
      <c r="W8755" s="2">
        <f t="shared" si="409"/>
        <v>0.33750000000000002</v>
      </c>
      <c r="X8755">
        <f t="shared" si="410"/>
        <v>1</v>
      </c>
    </row>
    <row r="8756" spans="1:24" x14ac:dyDescent="0.2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c r="V8756">
        <f t="shared" si="408"/>
        <v>8.4239999999999995</v>
      </c>
      <c r="W8756" s="2">
        <f t="shared" si="409"/>
        <v>-0.73333333333333328</v>
      </c>
      <c r="X8756">
        <f t="shared" si="410"/>
        <v>1</v>
      </c>
    </row>
    <row r="8757" spans="1:24" x14ac:dyDescent="0.2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c r="V8757">
        <f t="shared" si="408"/>
        <v>11.472999999999999</v>
      </c>
      <c r="W8757" s="2">
        <f t="shared" si="409"/>
        <v>-0.83333333333333326</v>
      </c>
      <c r="X8757">
        <f t="shared" si="410"/>
        <v>1</v>
      </c>
    </row>
    <row r="8758" spans="1:24"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c r="V8758">
        <f t="shared" si="408"/>
        <v>27.1296</v>
      </c>
      <c r="W8758" s="2">
        <f t="shared" si="409"/>
        <v>0.27999999999999997</v>
      </c>
      <c r="X8758">
        <f t="shared" si="410"/>
        <v>4</v>
      </c>
    </row>
    <row r="8759" spans="1:24"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c r="V8759">
        <f t="shared" si="408"/>
        <v>26.956800000000005</v>
      </c>
      <c r="W8759" s="2">
        <f t="shared" si="409"/>
        <v>0.47999999999999993</v>
      </c>
      <c r="X8759">
        <f t="shared" si="410"/>
        <v>4</v>
      </c>
    </row>
    <row r="8760" spans="1:24"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c r="V8760">
        <f t="shared" si="408"/>
        <v>18.097200000000001</v>
      </c>
      <c r="W8760" s="2">
        <f t="shared" si="409"/>
        <v>0.34</v>
      </c>
      <c r="X8760">
        <f t="shared" si="410"/>
        <v>4</v>
      </c>
    </row>
    <row r="8761" spans="1:24"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f t="shared" si="408"/>
        <v>2.8080000000000003</v>
      </c>
      <c r="W8761" s="2">
        <f t="shared" si="409"/>
        <v>0.48</v>
      </c>
      <c r="X8761">
        <f t="shared" si="410"/>
        <v>4</v>
      </c>
    </row>
    <row r="8762" spans="1:24" x14ac:dyDescent="0.2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f t="shared" si="408"/>
        <v>635.495</v>
      </c>
      <c r="W8762" s="2">
        <f t="shared" si="409"/>
        <v>0.5</v>
      </c>
      <c r="X8762">
        <f t="shared" si="410"/>
        <v>6</v>
      </c>
    </row>
    <row r="8763" spans="1:24" x14ac:dyDescent="0.2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c r="V8763">
        <f t="shared" si="408"/>
        <v>66.440799999999996</v>
      </c>
      <c r="W8763" s="2">
        <f t="shared" si="409"/>
        <v>0.47</v>
      </c>
      <c r="X8763">
        <f t="shared" si="410"/>
        <v>6</v>
      </c>
    </row>
    <row r="8764" spans="1:24" x14ac:dyDescent="0.2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c r="V8764">
        <f t="shared" si="408"/>
        <v>9.9612999999999996</v>
      </c>
      <c r="W8764" s="2">
        <f t="shared" si="409"/>
        <v>0.28999999999999998</v>
      </c>
      <c r="X8764">
        <f t="shared" si="410"/>
        <v>4</v>
      </c>
    </row>
    <row r="8765" spans="1:24" x14ac:dyDescent="0.2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c r="V8765">
        <f t="shared" si="408"/>
        <v>20.6904</v>
      </c>
      <c r="W8765" s="2">
        <f t="shared" si="409"/>
        <v>0.25999999999999995</v>
      </c>
      <c r="X8765">
        <f t="shared" si="410"/>
        <v>4</v>
      </c>
    </row>
    <row r="8766" spans="1:24"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c r="V8766">
        <f t="shared" si="408"/>
        <v>4.6092000000000004</v>
      </c>
      <c r="W8766" s="2">
        <f t="shared" si="409"/>
        <v>0.13749999999999998</v>
      </c>
      <c r="X8766">
        <f t="shared" si="410"/>
        <v>6</v>
      </c>
    </row>
    <row r="8767" spans="1:24"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c r="V8767">
        <f t="shared" si="408"/>
        <v>4.24</v>
      </c>
      <c r="W8767" s="2">
        <f t="shared" si="409"/>
        <v>-1.5</v>
      </c>
      <c r="X8767">
        <f t="shared" si="410"/>
        <v>6</v>
      </c>
    </row>
    <row r="8768" spans="1:24"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c r="V8768">
        <f t="shared" si="408"/>
        <v>92.205000000000013</v>
      </c>
      <c r="W8768" s="2">
        <f t="shared" si="409"/>
        <v>-2.75</v>
      </c>
      <c r="X8768">
        <f t="shared" si="410"/>
        <v>6</v>
      </c>
    </row>
    <row r="8769" spans="1:24"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c r="V8769">
        <f t="shared" si="408"/>
        <v>21.146999999999998</v>
      </c>
      <c r="W8769" s="2">
        <f t="shared" si="409"/>
        <v>-1.65</v>
      </c>
      <c r="X8769">
        <f t="shared" si="410"/>
        <v>6</v>
      </c>
    </row>
    <row r="8770" spans="1:24" x14ac:dyDescent="0.2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c r="V8770">
        <f t="shared" si="408"/>
        <v>230.4</v>
      </c>
      <c r="W8770" s="2">
        <f t="shared" si="409"/>
        <v>0.2</v>
      </c>
      <c r="X8770">
        <f t="shared" si="410"/>
        <v>4</v>
      </c>
    </row>
    <row r="8771" spans="1:24"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c r="V8771">
        <f t="shared" ref="V8771:V8834" si="411">R8771-U8771</f>
        <v>137.76749999999998</v>
      </c>
      <c r="W8771" s="2">
        <f t="shared" ref="W8771:W8834" si="412">U8771/R8771</f>
        <v>6.25E-2</v>
      </c>
      <c r="X8771">
        <f t="shared" ref="X8771:X8834" si="413">D8771-C8771</f>
        <v>1</v>
      </c>
    </row>
    <row r="8772" spans="1:24"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c r="V8772">
        <f t="shared" si="411"/>
        <v>77.94</v>
      </c>
      <c r="W8772" s="2">
        <f t="shared" si="412"/>
        <v>6.25E-2</v>
      </c>
      <c r="X8772">
        <f t="shared" si="413"/>
        <v>1</v>
      </c>
    </row>
    <row r="8773" spans="1:24"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c r="V8773">
        <f t="shared" si="411"/>
        <v>848.50559999999996</v>
      </c>
      <c r="W8773" s="2">
        <f t="shared" si="412"/>
        <v>0.1</v>
      </c>
      <c r="X8773">
        <f t="shared" si="413"/>
        <v>3</v>
      </c>
    </row>
    <row r="8774" spans="1:24"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c r="V8774">
        <f t="shared" si="411"/>
        <v>51.117000000000004</v>
      </c>
      <c r="W8774" s="2">
        <f t="shared" si="412"/>
        <v>0.3125</v>
      </c>
      <c r="X8774">
        <f t="shared" si="413"/>
        <v>3</v>
      </c>
    </row>
    <row r="8775" spans="1:24"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c r="V8775">
        <f t="shared" si="411"/>
        <v>20.16</v>
      </c>
      <c r="W8775" s="2">
        <f t="shared" si="412"/>
        <v>0.25</v>
      </c>
      <c r="X8775">
        <f t="shared" si="413"/>
        <v>5</v>
      </c>
    </row>
    <row r="8776" spans="1:24"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c r="V8776">
        <f t="shared" si="411"/>
        <v>7.0824000000000007</v>
      </c>
      <c r="W8776" s="2">
        <f t="shared" si="412"/>
        <v>0.35</v>
      </c>
      <c r="X8776">
        <f t="shared" si="413"/>
        <v>5</v>
      </c>
    </row>
    <row r="8777" spans="1:24" x14ac:dyDescent="0.2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f t="shared" si="411"/>
        <v>3.2265999999999999</v>
      </c>
      <c r="W8777" s="2">
        <f t="shared" si="412"/>
        <v>8.7500000000000008E-2</v>
      </c>
      <c r="X8777">
        <f t="shared" si="413"/>
        <v>4</v>
      </c>
    </row>
    <row r="8778" spans="1:24" x14ac:dyDescent="0.2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f t="shared" si="411"/>
        <v>528.42999999999995</v>
      </c>
      <c r="W8778" s="2">
        <f t="shared" si="412"/>
        <v>0</v>
      </c>
      <c r="X8778">
        <f t="shared" si="413"/>
        <v>1</v>
      </c>
    </row>
    <row r="8779" spans="1:24" x14ac:dyDescent="0.2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c r="V8779">
        <f t="shared" si="411"/>
        <v>26.956800000000001</v>
      </c>
      <c r="W8779" s="2">
        <f t="shared" si="412"/>
        <v>0.35</v>
      </c>
      <c r="X8779">
        <f t="shared" si="413"/>
        <v>1</v>
      </c>
    </row>
    <row r="8780" spans="1:24"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c r="V8780">
        <f t="shared" si="411"/>
        <v>280.77659999999997</v>
      </c>
      <c r="W8780" s="2">
        <f t="shared" si="412"/>
        <v>2.4999999999999998E-2</v>
      </c>
      <c r="X8780">
        <f t="shared" si="413"/>
        <v>5</v>
      </c>
    </row>
    <row r="8781" spans="1:24"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c r="V8781">
        <f t="shared" si="411"/>
        <v>26.739899999999999</v>
      </c>
      <c r="W8781" s="2">
        <f t="shared" si="412"/>
        <v>8.7499999999999994E-2</v>
      </c>
      <c r="X8781">
        <f t="shared" si="413"/>
        <v>2</v>
      </c>
    </row>
    <row r="8782" spans="1:24" x14ac:dyDescent="0.2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c r="V8782">
        <f t="shared" si="411"/>
        <v>49.1036</v>
      </c>
      <c r="W8782" s="2">
        <f t="shared" si="412"/>
        <v>0.1125</v>
      </c>
      <c r="X8782">
        <f t="shared" si="413"/>
        <v>3</v>
      </c>
    </row>
    <row r="8783" spans="1:24" x14ac:dyDescent="0.2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c r="V8783">
        <f t="shared" si="411"/>
        <v>1264.116</v>
      </c>
      <c r="W8783" s="2">
        <f t="shared" si="412"/>
        <v>-2.9411764705882356E-2</v>
      </c>
      <c r="X8783">
        <f t="shared" si="413"/>
        <v>3</v>
      </c>
    </row>
    <row r="8784" spans="1:24"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c r="V8784">
        <f t="shared" si="411"/>
        <v>13.780799999999999</v>
      </c>
      <c r="W8784" s="2">
        <f t="shared" si="412"/>
        <v>0.32500000000000001</v>
      </c>
      <c r="X8784">
        <f t="shared" si="413"/>
        <v>5</v>
      </c>
    </row>
    <row r="8785" spans="1:24"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c r="V8785">
        <f t="shared" si="411"/>
        <v>868.86030000000005</v>
      </c>
      <c r="W8785" s="2">
        <f t="shared" si="412"/>
        <v>0.22999999999999998</v>
      </c>
      <c r="X8785">
        <f t="shared" si="413"/>
        <v>5</v>
      </c>
    </row>
    <row r="8786" spans="1:24"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f t="shared" si="411"/>
        <v>2.9375999999999998</v>
      </c>
      <c r="W8786" s="2">
        <f t="shared" si="412"/>
        <v>0.36250000000000004</v>
      </c>
      <c r="X8786">
        <f t="shared" si="413"/>
        <v>6</v>
      </c>
    </row>
    <row r="8787" spans="1:24" x14ac:dyDescent="0.2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c r="V8787">
        <f t="shared" si="411"/>
        <v>176.364</v>
      </c>
      <c r="W8787" s="2">
        <f t="shared" si="412"/>
        <v>9.9999999999999992E-2</v>
      </c>
      <c r="X8787">
        <f t="shared" si="413"/>
        <v>5</v>
      </c>
    </row>
    <row r="8788" spans="1:24" x14ac:dyDescent="0.2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c r="V8788">
        <f t="shared" si="411"/>
        <v>10.108799999999999</v>
      </c>
      <c r="W8788" s="2">
        <f t="shared" si="412"/>
        <v>0.35000000000000003</v>
      </c>
      <c r="X8788">
        <f t="shared" si="413"/>
        <v>5</v>
      </c>
    </row>
    <row r="8789" spans="1:24" x14ac:dyDescent="0.2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f t="shared" si="411"/>
        <v>217.57440000000003</v>
      </c>
      <c r="W8789" s="2">
        <f t="shared" si="412"/>
        <v>0.19999999999999998</v>
      </c>
      <c r="X8789">
        <f t="shared" si="413"/>
        <v>5</v>
      </c>
    </row>
    <row r="8790" spans="1:24"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c r="V8790">
        <f t="shared" si="411"/>
        <v>645.97559999999999</v>
      </c>
      <c r="W8790" s="2">
        <f t="shared" si="412"/>
        <v>7.4999999999999997E-2</v>
      </c>
      <c r="X8790">
        <f t="shared" si="413"/>
        <v>4</v>
      </c>
    </row>
    <row r="8791" spans="1:24"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c r="V8791">
        <f t="shared" si="411"/>
        <v>81.614399999999989</v>
      </c>
      <c r="W8791" s="2">
        <f t="shared" si="412"/>
        <v>-0.05</v>
      </c>
      <c r="X8791">
        <f t="shared" si="413"/>
        <v>4</v>
      </c>
    </row>
    <row r="8792" spans="1:24" x14ac:dyDescent="0.2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c r="V8792">
        <f t="shared" si="411"/>
        <v>25.174799999999998</v>
      </c>
      <c r="W8792" s="2">
        <f t="shared" si="412"/>
        <v>0.46</v>
      </c>
      <c r="X8792">
        <f t="shared" si="413"/>
        <v>6</v>
      </c>
    </row>
    <row r="8793" spans="1:24"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c r="V8793">
        <f t="shared" si="411"/>
        <v>490.50889999999998</v>
      </c>
      <c r="W8793" s="2">
        <f t="shared" si="412"/>
        <v>8.7500000000000008E-2</v>
      </c>
      <c r="X8793">
        <f t="shared" si="413"/>
        <v>6</v>
      </c>
    </row>
    <row r="8794" spans="1:24"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c r="V8794">
        <f t="shared" si="411"/>
        <v>7.7485999999999988</v>
      </c>
      <c r="W8794" s="2">
        <f t="shared" si="412"/>
        <v>0.47000000000000003</v>
      </c>
      <c r="X8794">
        <f t="shared" si="413"/>
        <v>2</v>
      </c>
    </row>
    <row r="8795" spans="1:24"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c r="V8795">
        <f t="shared" si="411"/>
        <v>13.755500000000001</v>
      </c>
      <c r="W8795" s="2">
        <f t="shared" si="412"/>
        <v>0.38999999999999996</v>
      </c>
      <c r="X8795">
        <f t="shared" si="413"/>
        <v>2</v>
      </c>
    </row>
    <row r="8796" spans="1:24"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c r="V8796">
        <f t="shared" si="411"/>
        <v>510.82499999999993</v>
      </c>
      <c r="W8796" s="2">
        <f t="shared" si="412"/>
        <v>0.125</v>
      </c>
      <c r="X8796">
        <f t="shared" si="413"/>
        <v>2</v>
      </c>
    </row>
    <row r="8797" spans="1:24"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c r="V8797">
        <f t="shared" si="411"/>
        <v>195.3304</v>
      </c>
      <c r="W8797" s="2">
        <f t="shared" si="412"/>
        <v>7.4999999999999997E-2</v>
      </c>
      <c r="X8797">
        <f t="shared" si="413"/>
        <v>2</v>
      </c>
    </row>
    <row r="8798" spans="1:24"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c r="V8798">
        <f t="shared" si="411"/>
        <v>6.7392000000000012</v>
      </c>
      <c r="W8798" s="2">
        <f t="shared" si="412"/>
        <v>0.47999999999999993</v>
      </c>
      <c r="X8798">
        <f t="shared" si="413"/>
        <v>6</v>
      </c>
    </row>
    <row r="8799" spans="1:24"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c r="V8799">
        <f t="shared" si="411"/>
        <v>33.105599999999995</v>
      </c>
      <c r="W8799" s="2">
        <f t="shared" si="412"/>
        <v>0.28000000000000003</v>
      </c>
      <c r="X8799">
        <f t="shared" si="413"/>
        <v>6</v>
      </c>
    </row>
    <row r="8800" spans="1:24" x14ac:dyDescent="0.2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c r="V8800">
        <f t="shared" si="411"/>
        <v>958.11500000000001</v>
      </c>
      <c r="W8800" s="2">
        <f t="shared" si="412"/>
        <v>0.26</v>
      </c>
      <c r="X8800">
        <f t="shared" si="413"/>
        <v>4</v>
      </c>
    </row>
    <row r="8801" spans="1:24" x14ac:dyDescent="0.2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c r="V8801">
        <f t="shared" si="411"/>
        <v>1559.9739999999999</v>
      </c>
      <c r="W8801" s="2">
        <f t="shared" si="412"/>
        <v>0.13333333333333333</v>
      </c>
      <c r="X8801">
        <f t="shared" si="413"/>
        <v>2</v>
      </c>
    </row>
    <row r="8802" spans="1:24"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c r="V8802">
        <f t="shared" si="411"/>
        <v>6.9472000000000005</v>
      </c>
      <c r="W8802" s="2">
        <f t="shared" si="412"/>
        <v>0.35</v>
      </c>
      <c r="X8802">
        <f t="shared" si="413"/>
        <v>4</v>
      </c>
    </row>
    <row r="8803" spans="1:24" x14ac:dyDescent="0.2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c r="V8803">
        <f t="shared" si="411"/>
        <v>159.82559999999998</v>
      </c>
      <c r="W8803" s="2">
        <f t="shared" si="412"/>
        <v>0.28000000000000003</v>
      </c>
      <c r="X8803">
        <f t="shared" si="413"/>
        <v>2</v>
      </c>
    </row>
    <row r="8804" spans="1:24" x14ac:dyDescent="0.2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c r="V8804">
        <f t="shared" si="411"/>
        <v>287.24639999999999</v>
      </c>
      <c r="W8804" s="2">
        <f t="shared" si="412"/>
        <v>0.16</v>
      </c>
      <c r="X8804">
        <f t="shared" si="413"/>
        <v>2</v>
      </c>
    </row>
    <row r="8805" spans="1:24"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c r="V8805">
        <f t="shared" si="411"/>
        <v>23.295900000000003</v>
      </c>
      <c r="W8805" s="2">
        <f t="shared" si="412"/>
        <v>0.32999999999999996</v>
      </c>
      <c r="X8805">
        <f t="shared" si="413"/>
        <v>1</v>
      </c>
    </row>
    <row r="8806" spans="1:24"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c r="V8806">
        <f t="shared" si="411"/>
        <v>10.205999999999998</v>
      </c>
      <c r="W8806" s="2">
        <f t="shared" si="412"/>
        <v>0.46000000000000008</v>
      </c>
      <c r="X8806">
        <f t="shared" si="413"/>
        <v>1</v>
      </c>
    </row>
    <row r="8807" spans="1:24"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f t="shared" si="411"/>
        <v>65.484000000000009</v>
      </c>
      <c r="W8807" s="2">
        <f t="shared" si="412"/>
        <v>0.36249999999999999</v>
      </c>
      <c r="X8807">
        <f t="shared" si="413"/>
        <v>4</v>
      </c>
    </row>
    <row r="8808" spans="1:24"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c r="V8808">
        <f t="shared" si="411"/>
        <v>25.907199999999996</v>
      </c>
      <c r="W8808" s="2">
        <f t="shared" si="412"/>
        <v>0.36000000000000004</v>
      </c>
      <c r="X8808">
        <f t="shared" si="413"/>
        <v>4</v>
      </c>
    </row>
    <row r="8809" spans="1:24"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c r="V8809">
        <f t="shared" si="411"/>
        <v>61.016999999999996</v>
      </c>
      <c r="W8809" s="2">
        <f t="shared" si="412"/>
        <v>-0.83333333333333337</v>
      </c>
      <c r="X8809">
        <f t="shared" si="413"/>
        <v>5</v>
      </c>
    </row>
    <row r="8810" spans="1:24"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c r="V8810">
        <f t="shared" si="411"/>
        <v>98.875</v>
      </c>
      <c r="W8810" s="2">
        <f t="shared" si="412"/>
        <v>0.16666666666666666</v>
      </c>
      <c r="X8810">
        <f t="shared" si="413"/>
        <v>5</v>
      </c>
    </row>
    <row r="8811" spans="1:24"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c r="V8811">
        <f t="shared" si="411"/>
        <v>9.7785000000000011</v>
      </c>
      <c r="W8811" s="2">
        <f t="shared" si="412"/>
        <v>0.33749999999999997</v>
      </c>
      <c r="X8811">
        <f t="shared" si="413"/>
        <v>5</v>
      </c>
    </row>
    <row r="8812" spans="1:24" x14ac:dyDescent="0.2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c r="V8812">
        <f t="shared" si="411"/>
        <v>19.510400000000004</v>
      </c>
      <c r="W8812" s="2">
        <f t="shared" si="412"/>
        <v>0.47999999999999993</v>
      </c>
      <c r="X8812">
        <f t="shared" si="413"/>
        <v>5</v>
      </c>
    </row>
    <row r="8813" spans="1:24"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c r="V8813">
        <f t="shared" si="411"/>
        <v>158.81040000000002</v>
      </c>
      <c r="W8813" s="2">
        <f t="shared" si="412"/>
        <v>0.23333333333333331</v>
      </c>
      <c r="X8813">
        <f t="shared" si="413"/>
        <v>5</v>
      </c>
    </row>
    <row r="8814" spans="1:24"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c r="V8814">
        <f t="shared" si="411"/>
        <v>10.147</v>
      </c>
      <c r="W8814" s="2">
        <f t="shared" si="412"/>
        <v>0.27</v>
      </c>
      <c r="X8814">
        <f t="shared" si="413"/>
        <v>5</v>
      </c>
    </row>
    <row r="8815" spans="1:24"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c r="V8815">
        <f t="shared" si="411"/>
        <v>253.03439999999998</v>
      </c>
      <c r="W8815" s="2">
        <f t="shared" si="412"/>
        <v>5.000000000000001E-2</v>
      </c>
      <c r="X8815">
        <f t="shared" si="413"/>
        <v>5</v>
      </c>
    </row>
    <row r="8816" spans="1:24"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c r="V8816">
        <f t="shared" si="411"/>
        <v>218.66580000000002</v>
      </c>
      <c r="W8816" s="2">
        <f t="shared" si="412"/>
        <v>0.28999999999999998</v>
      </c>
      <c r="X8816">
        <f t="shared" si="413"/>
        <v>2</v>
      </c>
    </row>
    <row r="8817" spans="1:24"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c r="V8817">
        <f t="shared" si="411"/>
        <v>23.373000000000001</v>
      </c>
      <c r="W8817" s="2">
        <f t="shared" si="412"/>
        <v>0.47</v>
      </c>
      <c r="X8817">
        <f t="shared" si="413"/>
        <v>2</v>
      </c>
    </row>
    <row r="8818" spans="1:24"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f t="shared" si="411"/>
        <v>7.4783999999999988</v>
      </c>
      <c r="W8818" s="2">
        <f t="shared" si="412"/>
        <v>0.43000000000000005</v>
      </c>
      <c r="X8818">
        <f t="shared" si="413"/>
        <v>2</v>
      </c>
    </row>
    <row r="8819" spans="1:24"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c r="V8819">
        <f t="shared" si="411"/>
        <v>8.7767999999999979</v>
      </c>
      <c r="W8819" s="2">
        <f t="shared" si="412"/>
        <v>0.47000000000000003</v>
      </c>
      <c r="X8819">
        <f t="shared" si="413"/>
        <v>2</v>
      </c>
    </row>
    <row r="8820" spans="1:24"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f t="shared" si="411"/>
        <v>20.217600000000001</v>
      </c>
      <c r="W8820" s="2">
        <f t="shared" si="412"/>
        <v>0.48000000000000004</v>
      </c>
      <c r="X8820">
        <f t="shared" si="413"/>
        <v>2</v>
      </c>
    </row>
    <row r="8821" spans="1:24" x14ac:dyDescent="0.2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c r="V8821">
        <f t="shared" si="411"/>
        <v>218.08799999999997</v>
      </c>
      <c r="W8821" s="2">
        <f t="shared" si="412"/>
        <v>0.35000000000000003</v>
      </c>
      <c r="X8821">
        <f t="shared" si="413"/>
        <v>4</v>
      </c>
    </row>
    <row r="8822" spans="1:24" x14ac:dyDescent="0.2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c r="V8822">
        <f t="shared" si="411"/>
        <v>647.98919999999998</v>
      </c>
      <c r="W8822" s="2">
        <f t="shared" si="412"/>
        <v>0.32500000000000001</v>
      </c>
      <c r="X8822">
        <f t="shared" si="413"/>
        <v>4</v>
      </c>
    </row>
    <row r="8823" spans="1:24" x14ac:dyDescent="0.2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c r="V8823">
        <f t="shared" si="411"/>
        <v>7.0823999999999998</v>
      </c>
      <c r="W8823" s="2">
        <f t="shared" si="412"/>
        <v>-0.73333333333333328</v>
      </c>
      <c r="X8823">
        <f t="shared" si="413"/>
        <v>4</v>
      </c>
    </row>
    <row r="8824" spans="1:24" x14ac:dyDescent="0.2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c r="V8824">
        <f t="shared" si="411"/>
        <v>51.785200000000003</v>
      </c>
      <c r="W8824" s="2">
        <f t="shared" si="412"/>
        <v>7.4999999999999997E-2</v>
      </c>
      <c r="X8824">
        <f t="shared" si="413"/>
        <v>4</v>
      </c>
    </row>
    <row r="8825" spans="1:24" x14ac:dyDescent="0.2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c r="V8825">
        <f t="shared" si="411"/>
        <v>6.9472000000000005</v>
      </c>
      <c r="W8825" s="2">
        <f t="shared" si="412"/>
        <v>0.35</v>
      </c>
      <c r="X8825">
        <f t="shared" si="413"/>
        <v>4</v>
      </c>
    </row>
    <row r="8826" spans="1:24"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c r="V8826">
        <f t="shared" si="411"/>
        <v>5.9778000000000002</v>
      </c>
      <c r="W8826" s="2">
        <f t="shared" si="412"/>
        <v>0.32500000000000001</v>
      </c>
      <c r="X8826">
        <f t="shared" si="413"/>
        <v>2</v>
      </c>
    </row>
    <row r="8827" spans="1:24"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c r="V8827">
        <f t="shared" si="411"/>
        <v>4.4063999999999997</v>
      </c>
      <c r="W8827" s="2">
        <f t="shared" si="412"/>
        <v>0.36249999999999999</v>
      </c>
      <c r="X8827">
        <f t="shared" si="413"/>
        <v>3</v>
      </c>
    </row>
    <row r="8828" spans="1:24" x14ac:dyDescent="0.2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c r="V8828">
        <f t="shared" si="411"/>
        <v>17.367999999999999</v>
      </c>
      <c r="W8828" s="2">
        <f t="shared" si="412"/>
        <v>0.35000000000000003</v>
      </c>
      <c r="X8828">
        <f t="shared" si="413"/>
        <v>4</v>
      </c>
    </row>
    <row r="8829" spans="1:24" x14ac:dyDescent="0.2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c r="V8829">
        <f t="shared" si="411"/>
        <v>23.023</v>
      </c>
      <c r="W8829" s="2">
        <f t="shared" si="412"/>
        <v>0.3125</v>
      </c>
      <c r="X8829">
        <f t="shared" si="413"/>
        <v>4</v>
      </c>
    </row>
    <row r="8830" spans="1:24" x14ac:dyDescent="0.2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c r="V8830">
        <f t="shared" si="411"/>
        <v>5.8080000000000007</v>
      </c>
      <c r="W8830" s="2">
        <f t="shared" si="412"/>
        <v>0.44999999999999996</v>
      </c>
      <c r="X8830">
        <f t="shared" si="413"/>
        <v>4</v>
      </c>
    </row>
    <row r="8831" spans="1:24" x14ac:dyDescent="0.2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c r="V8831">
        <f t="shared" si="411"/>
        <v>332.25239999999997</v>
      </c>
      <c r="W8831" s="2">
        <f t="shared" si="412"/>
        <v>0.14000000000000001</v>
      </c>
      <c r="X8831">
        <f t="shared" si="413"/>
        <v>3</v>
      </c>
    </row>
    <row r="8832" spans="1:24"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c r="V8832">
        <f t="shared" si="411"/>
        <v>21.735999999999997</v>
      </c>
      <c r="W8832" s="2">
        <f t="shared" si="412"/>
        <v>0.35000000000000003</v>
      </c>
      <c r="X8832">
        <f t="shared" si="413"/>
        <v>3</v>
      </c>
    </row>
    <row r="8833" spans="1:24"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c r="V8833">
        <f t="shared" si="411"/>
        <v>25.574400000000001</v>
      </c>
      <c r="W8833" s="2">
        <f t="shared" si="412"/>
        <v>0.36</v>
      </c>
      <c r="X8833">
        <f t="shared" si="413"/>
        <v>4</v>
      </c>
    </row>
    <row r="8834" spans="1:24"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f t="shared" si="411"/>
        <v>760.98</v>
      </c>
      <c r="W8834" s="2">
        <f t="shared" si="412"/>
        <v>0.375</v>
      </c>
      <c r="X8834">
        <f t="shared" si="413"/>
        <v>5</v>
      </c>
    </row>
    <row r="8835" spans="1:24"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c r="V8835">
        <f t="shared" ref="V8835:V8898" si="414">R8835-U8835</f>
        <v>11.6325</v>
      </c>
      <c r="W8835" s="2">
        <f t="shared" ref="W8835:W8898" si="415">U8835/R8835</f>
        <v>0.25</v>
      </c>
      <c r="X8835">
        <f t="shared" ref="X8835:X8898" si="416">D8835-C8835</f>
        <v>4</v>
      </c>
    </row>
    <row r="8836" spans="1:24"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c r="V8836">
        <f t="shared" si="414"/>
        <v>64.728000000000009</v>
      </c>
      <c r="W8836" s="2">
        <f t="shared" si="415"/>
        <v>0.27999999999999997</v>
      </c>
      <c r="X8836">
        <f t="shared" si="416"/>
        <v>4</v>
      </c>
    </row>
    <row r="8837" spans="1:24"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c r="V8837">
        <f t="shared" si="414"/>
        <v>10.5672</v>
      </c>
      <c r="W8837" s="2">
        <f t="shared" si="415"/>
        <v>0.26</v>
      </c>
      <c r="X8837">
        <f t="shared" si="416"/>
        <v>4</v>
      </c>
    </row>
    <row r="8838" spans="1:24"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c r="V8838">
        <f t="shared" si="414"/>
        <v>7.7592000000000008</v>
      </c>
      <c r="W8838" s="2">
        <f t="shared" si="415"/>
        <v>0.38999999999999996</v>
      </c>
      <c r="X8838">
        <f t="shared" si="416"/>
        <v>4</v>
      </c>
    </row>
    <row r="8839" spans="1:24"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c r="V8839">
        <f t="shared" si="414"/>
        <v>8.1900000000000013</v>
      </c>
      <c r="W8839" s="2">
        <f t="shared" si="415"/>
        <v>0.48</v>
      </c>
      <c r="X8839">
        <f t="shared" si="416"/>
        <v>4</v>
      </c>
    </row>
    <row r="8840" spans="1:24" x14ac:dyDescent="0.2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c r="V8840">
        <f t="shared" si="414"/>
        <v>52.503</v>
      </c>
      <c r="W8840" s="2">
        <f t="shared" si="415"/>
        <v>0.25999999999999995</v>
      </c>
      <c r="X8840">
        <f t="shared" si="416"/>
        <v>4</v>
      </c>
    </row>
    <row r="8841" spans="1:24" x14ac:dyDescent="0.2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f t="shared" si="414"/>
        <v>41.799599999999998</v>
      </c>
      <c r="W8841" s="2">
        <f t="shared" si="415"/>
        <v>0.36249999999999999</v>
      </c>
      <c r="X8841">
        <f t="shared" si="416"/>
        <v>4</v>
      </c>
    </row>
    <row r="8842" spans="1:24" x14ac:dyDescent="0.2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c r="V8842">
        <f t="shared" si="414"/>
        <v>167.98320000000004</v>
      </c>
      <c r="W8842" s="2">
        <f t="shared" si="415"/>
        <v>0.43999999999999995</v>
      </c>
      <c r="X8842">
        <f t="shared" si="416"/>
        <v>4</v>
      </c>
    </row>
    <row r="8843" spans="1:24"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c r="V8843">
        <f t="shared" si="414"/>
        <v>50.383200000000002</v>
      </c>
      <c r="W8843" s="2">
        <f t="shared" si="415"/>
        <v>0.43999999999999995</v>
      </c>
      <c r="X8843">
        <f t="shared" si="416"/>
        <v>4</v>
      </c>
    </row>
    <row r="8844" spans="1:24"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f t="shared" si="414"/>
        <v>20.709</v>
      </c>
      <c r="W8844" s="2">
        <f t="shared" si="415"/>
        <v>0.35</v>
      </c>
      <c r="X8844">
        <f t="shared" si="416"/>
        <v>4</v>
      </c>
    </row>
    <row r="8845" spans="1:24"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c r="V8845">
        <f t="shared" si="414"/>
        <v>50.362500000000004</v>
      </c>
      <c r="W8845" s="2">
        <f t="shared" si="415"/>
        <v>0.25</v>
      </c>
      <c r="X8845">
        <f t="shared" si="416"/>
        <v>2</v>
      </c>
    </row>
    <row r="8846" spans="1:24"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c r="V8846">
        <f t="shared" si="414"/>
        <v>13.266</v>
      </c>
      <c r="W8846" s="2">
        <f t="shared" si="415"/>
        <v>-0.83333333333333337</v>
      </c>
      <c r="X8846">
        <f t="shared" si="416"/>
        <v>5</v>
      </c>
    </row>
    <row r="8847" spans="1:24"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f t="shared" si="414"/>
        <v>3.0752999999999999</v>
      </c>
      <c r="W8847" s="2">
        <f t="shared" si="415"/>
        <v>0.36249999999999999</v>
      </c>
      <c r="X8847">
        <f t="shared" si="416"/>
        <v>5</v>
      </c>
    </row>
    <row r="8848" spans="1:24"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c r="V8848">
        <f t="shared" si="414"/>
        <v>61.667999999999999</v>
      </c>
      <c r="W8848" s="2">
        <f t="shared" si="415"/>
        <v>0.32500000000000001</v>
      </c>
      <c r="X8848">
        <f t="shared" si="416"/>
        <v>5</v>
      </c>
    </row>
    <row r="8849" spans="1:24"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c r="V8849">
        <f t="shared" si="414"/>
        <v>117.10079999999999</v>
      </c>
      <c r="W8849" s="2">
        <f t="shared" si="415"/>
        <v>0.1</v>
      </c>
      <c r="X8849">
        <f t="shared" si="416"/>
        <v>5</v>
      </c>
    </row>
    <row r="8850" spans="1:24" x14ac:dyDescent="0.2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c r="V8850">
        <f t="shared" si="414"/>
        <v>65.887999999999991</v>
      </c>
      <c r="W8850" s="2">
        <f t="shared" si="415"/>
        <v>0.11250000000000002</v>
      </c>
      <c r="X8850">
        <f t="shared" si="416"/>
        <v>2</v>
      </c>
    </row>
    <row r="8851" spans="1:24" x14ac:dyDescent="0.2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c r="V8851">
        <f t="shared" si="414"/>
        <v>113.886</v>
      </c>
      <c r="W8851" s="2">
        <f t="shared" si="415"/>
        <v>0.28749999999999998</v>
      </c>
      <c r="X8851">
        <f t="shared" si="416"/>
        <v>2</v>
      </c>
    </row>
    <row r="8852" spans="1:24" x14ac:dyDescent="0.2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c r="V8852">
        <f t="shared" si="414"/>
        <v>5.2056000000000004</v>
      </c>
      <c r="W8852" s="2">
        <f t="shared" si="415"/>
        <v>-0.8</v>
      </c>
      <c r="X8852">
        <f t="shared" si="416"/>
        <v>2</v>
      </c>
    </row>
    <row r="8853" spans="1:24" x14ac:dyDescent="0.2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c r="V8853">
        <f t="shared" si="414"/>
        <v>6.1047999999999991</v>
      </c>
      <c r="W8853" s="2">
        <f t="shared" si="415"/>
        <v>0.35000000000000003</v>
      </c>
      <c r="X8853">
        <f t="shared" si="416"/>
        <v>2</v>
      </c>
    </row>
    <row r="8854" spans="1:24"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c r="V8854">
        <f t="shared" si="414"/>
        <v>68.156000000000006</v>
      </c>
      <c r="W8854" s="2">
        <f t="shared" si="415"/>
        <v>0.45</v>
      </c>
      <c r="X8854">
        <f t="shared" si="416"/>
        <v>5</v>
      </c>
    </row>
    <row r="8855" spans="1:24"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c r="V8855">
        <f t="shared" si="414"/>
        <v>49.344999999999999</v>
      </c>
      <c r="W8855" s="2">
        <f t="shared" si="415"/>
        <v>0.11249999999999999</v>
      </c>
      <c r="X8855">
        <f t="shared" si="416"/>
        <v>3</v>
      </c>
    </row>
    <row r="8856" spans="1:24"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c r="V8856">
        <f t="shared" si="414"/>
        <v>625.70069999999998</v>
      </c>
      <c r="W8856" s="2">
        <f t="shared" si="415"/>
        <v>-1.2500000000000001E-2</v>
      </c>
      <c r="X8856">
        <f t="shared" si="416"/>
        <v>3</v>
      </c>
    </row>
    <row r="8857" spans="1:24"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c r="V8857">
        <f t="shared" si="414"/>
        <v>13.32</v>
      </c>
      <c r="W8857" s="2">
        <f t="shared" si="415"/>
        <v>0.375</v>
      </c>
      <c r="X8857">
        <f t="shared" si="416"/>
        <v>6</v>
      </c>
    </row>
    <row r="8858" spans="1:24"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c r="V8858">
        <f t="shared" si="414"/>
        <v>170.0514</v>
      </c>
      <c r="W8858" s="2">
        <f t="shared" si="415"/>
        <v>0.18999999999999997</v>
      </c>
      <c r="X8858">
        <f t="shared" si="416"/>
        <v>7</v>
      </c>
    </row>
    <row r="8859" spans="1:24"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c r="V8859">
        <f t="shared" si="414"/>
        <v>39.980000000000004</v>
      </c>
      <c r="W8859" s="2">
        <f t="shared" si="415"/>
        <v>-0.25</v>
      </c>
      <c r="X8859">
        <f t="shared" si="416"/>
        <v>7</v>
      </c>
    </row>
    <row r="8860" spans="1:24"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c r="V8860">
        <f t="shared" si="414"/>
        <v>3177.4750000000004</v>
      </c>
      <c r="W8860" s="2">
        <f t="shared" si="415"/>
        <v>0.375</v>
      </c>
      <c r="X8860">
        <f t="shared" si="416"/>
        <v>7</v>
      </c>
    </row>
    <row r="8861" spans="1:24"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c r="V8861">
        <f t="shared" si="414"/>
        <v>32.364000000000004</v>
      </c>
      <c r="W8861" s="2">
        <f t="shared" si="415"/>
        <v>0.1</v>
      </c>
      <c r="X8861">
        <f t="shared" si="416"/>
        <v>6</v>
      </c>
    </row>
    <row r="8862" spans="1:24"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c r="V8862">
        <f t="shared" si="414"/>
        <v>16.146000000000001</v>
      </c>
      <c r="W8862" s="2">
        <f t="shared" si="415"/>
        <v>0.48</v>
      </c>
      <c r="X8862">
        <f t="shared" si="416"/>
        <v>7</v>
      </c>
    </row>
    <row r="8863" spans="1:24"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c r="V8863">
        <f t="shared" si="414"/>
        <v>4.9952000000000005</v>
      </c>
      <c r="W8863" s="2">
        <f t="shared" si="415"/>
        <v>0.44</v>
      </c>
      <c r="X8863">
        <f t="shared" si="416"/>
        <v>7</v>
      </c>
    </row>
    <row r="8864" spans="1:24"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f t="shared" si="414"/>
        <v>113.184</v>
      </c>
      <c r="W8864" s="2">
        <f t="shared" si="415"/>
        <v>0.46</v>
      </c>
      <c r="X8864">
        <f t="shared" si="416"/>
        <v>7</v>
      </c>
    </row>
    <row r="8865" spans="1:24"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c r="V8865">
        <f t="shared" si="414"/>
        <v>81.059200000000004</v>
      </c>
      <c r="W8865" s="2">
        <f t="shared" si="415"/>
        <v>0.26999999999999996</v>
      </c>
      <c r="X8865">
        <f t="shared" si="416"/>
        <v>7</v>
      </c>
    </row>
    <row r="8866" spans="1:24"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c r="V8866">
        <f t="shared" si="414"/>
        <v>20.217600000000001</v>
      </c>
      <c r="W8866" s="2">
        <f t="shared" si="415"/>
        <v>0.48000000000000004</v>
      </c>
      <c r="X8866">
        <f t="shared" si="416"/>
        <v>7</v>
      </c>
    </row>
    <row r="8867" spans="1:24"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c r="V8867">
        <f t="shared" si="414"/>
        <v>25.389000000000003</v>
      </c>
      <c r="W8867" s="2">
        <f t="shared" si="415"/>
        <v>0.3</v>
      </c>
      <c r="X8867">
        <f t="shared" si="416"/>
        <v>6</v>
      </c>
    </row>
    <row r="8868" spans="1:24"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c r="V8868">
        <f t="shared" si="414"/>
        <v>563.91999999999996</v>
      </c>
      <c r="W8868" s="2">
        <f t="shared" si="415"/>
        <v>-0.14285714285714285</v>
      </c>
      <c r="X8868">
        <f t="shared" si="416"/>
        <v>3</v>
      </c>
    </row>
    <row r="8869" spans="1:24"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c r="V8869">
        <f t="shared" si="414"/>
        <v>7.6449999999999996</v>
      </c>
      <c r="W8869" s="2">
        <f t="shared" si="415"/>
        <v>0.31250000000000006</v>
      </c>
      <c r="X8869">
        <f t="shared" si="416"/>
        <v>3</v>
      </c>
    </row>
    <row r="8870" spans="1:24" x14ac:dyDescent="0.2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c r="V8870">
        <f t="shared" si="414"/>
        <v>609.17999999999995</v>
      </c>
      <c r="W8870" s="2">
        <f t="shared" si="415"/>
        <v>0.1125</v>
      </c>
      <c r="X8870">
        <f t="shared" si="416"/>
        <v>4</v>
      </c>
    </row>
    <row r="8871" spans="1:24" x14ac:dyDescent="0.2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c r="V8871">
        <f t="shared" si="414"/>
        <v>10.547000000000001</v>
      </c>
      <c r="W8871" s="2">
        <f t="shared" si="415"/>
        <v>0.33750000000000002</v>
      </c>
      <c r="X8871">
        <f t="shared" si="416"/>
        <v>5</v>
      </c>
    </row>
    <row r="8872" spans="1:24" x14ac:dyDescent="0.2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c r="V8872">
        <f t="shared" si="414"/>
        <v>39.580800000000011</v>
      </c>
      <c r="W8872" s="2">
        <f t="shared" si="415"/>
        <v>0.43999999999999995</v>
      </c>
      <c r="X8872">
        <f t="shared" si="416"/>
        <v>5</v>
      </c>
    </row>
    <row r="8873" spans="1:24" x14ac:dyDescent="0.2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c r="V8873">
        <f t="shared" si="414"/>
        <v>535.82759999999996</v>
      </c>
      <c r="W8873" s="2">
        <f t="shared" si="415"/>
        <v>0.01</v>
      </c>
      <c r="X8873">
        <f t="shared" si="416"/>
        <v>5</v>
      </c>
    </row>
    <row r="8874" spans="1:24"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c r="V8874">
        <f t="shared" si="414"/>
        <v>173.38979999999998</v>
      </c>
      <c r="W8874" s="2">
        <f t="shared" si="415"/>
        <v>-0.7</v>
      </c>
      <c r="X8874">
        <f t="shared" si="416"/>
        <v>0</v>
      </c>
    </row>
    <row r="8875" spans="1:24"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c r="V8875">
        <f t="shared" si="414"/>
        <v>31.657599999999999</v>
      </c>
      <c r="W8875" s="2">
        <f t="shared" si="415"/>
        <v>-0.73333333333333328</v>
      </c>
      <c r="X8875">
        <f t="shared" si="416"/>
        <v>0</v>
      </c>
    </row>
    <row r="8876" spans="1:24"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c r="V8876">
        <f t="shared" si="414"/>
        <v>54.974999999999994</v>
      </c>
      <c r="W8876" s="2">
        <f t="shared" si="415"/>
        <v>-1.5</v>
      </c>
      <c r="X8876">
        <f t="shared" si="416"/>
        <v>2</v>
      </c>
    </row>
    <row r="8877" spans="1:24"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c r="V8877">
        <f t="shared" si="414"/>
        <v>220.13400000000001</v>
      </c>
      <c r="W8877" s="2">
        <f t="shared" si="415"/>
        <v>-0.1875</v>
      </c>
      <c r="X8877">
        <f t="shared" si="416"/>
        <v>6</v>
      </c>
    </row>
    <row r="8878" spans="1:24"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c r="V8878">
        <f t="shared" si="414"/>
        <v>212.12640000000002</v>
      </c>
      <c r="W8878" s="2">
        <f t="shared" si="415"/>
        <v>-2.6</v>
      </c>
      <c r="X8878">
        <f t="shared" si="416"/>
        <v>6</v>
      </c>
    </row>
    <row r="8879" spans="1:24"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c r="V8879">
        <f t="shared" si="414"/>
        <v>254.4</v>
      </c>
      <c r="W8879" s="2">
        <f t="shared" si="415"/>
        <v>0.47</v>
      </c>
      <c r="X8879">
        <f t="shared" si="416"/>
        <v>6</v>
      </c>
    </row>
    <row r="8880" spans="1:24"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c r="V8880">
        <f t="shared" si="414"/>
        <v>24.515999999999998</v>
      </c>
      <c r="W8880" s="2">
        <f t="shared" si="415"/>
        <v>0.28000000000000003</v>
      </c>
      <c r="X8880">
        <f t="shared" si="416"/>
        <v>6</v>
      </c>
    </row>
    <row r="8881" spans="1:24"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c r="V8881">
        <f t="shared" si="414"/>
        <v>100.2144</v>
      </c>
      <c r="W8881" s="2">
        <f t="shared" si="415"/>
        <v>0.48</v>
      </c>
      <c r="X8881">
        <f t="shared" si="416"/>
        <v>2</v>
      </c>
    </row>
    <row r="8882" spans="1:24"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c r="V8882">
        <f t="shared" si="414"/>
        <v>153.58080000000001</v>
      </c>
      <c r="W8882" s="2">
        <f t="shared" si="415"/>
        <v>0.36</v>
      </c>
      <c r="X8882">
        <f t="shared" si="416"/>
        <v>2</v>
      </c>
    </row>
    <row r="8883" spans="1:24" x14ac:dyDescent="0.2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c r="V8883">
        <f t="shared" si="414"/>
        <v>50.746499999999997</v>
      </c>
      <c r="W8883" s="2">
        <f t="shared" si="415"/>
        <v>-1.2499999999999999E-2</v>
      </c>
      <c r="X8883">
        <f t="shared" si="416"/>
        <v>3</v>
      </c>
    </row>
    <row r="8884" spans="1:24"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c r="V8884">
        <f t="shared" si="414"/>
        <v>14.5854</v>
      </c>
      <c r="W8884" s="2">
        <f t="shared" si="415"/>
        <v>8.7500000000000008E-2</v>
      </c>
      <c r="X8884">
        <f t="shared" si="416"/>
        <v>5</v>
      </c>
    </row>
    <row r="8885" spans="1:24"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c r="V8885">
        <f t="shared" si="414"/>
        <v>9.8670000000000009</v>
      </c>
      <c r="W8885" s="2">
        <f t="shared" si="415"/>
        <v>0.3125</v>
      </c>
      <c r="X8885">
        <f t="shared" si="416"/>
        <v>5</v>
      </c>
    </row>
    <row r="8886" spans="1:24"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c r="V8886">
        <f t="shared" si="414"/>
        <v>11.0976</v>
      </c>
      <c r="W8886" s="2">
        <f t="shared" si="415"/>
        <v>-0.70000000000000007</v>
      </c>
      <c r="X8886">
        <f t="shared" si="416"/>
        <v>5</v>
      </c>
    </row>
    <row r="8887" spans="1:24"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c r="V8887">
        <f t="shared" si="414"/>
        <v>5.1516000000000002</v>
      </c>
      <c r="W8887" s="2">
        <f t="shared" si="415"/>
        <v>-0.8</v>
      </c>
      <c r="X8887">
        <f t="shared" si="416"/>
        <v>5</v>
      </c>
    </row>
    <row r="8888" spans="1:24"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c r="V8888">
        <f t="shared" si="414"/>
        <v>37.540800000000004</v>
      </c>
      <c r="W8888" s="2">
        <f t="shared" si="415"/>
        <v>-0.79999999999999993</v>
      </c>
      <c r="X8888">
        <f t="shared" si="416"/>
        <v>5</v>
      </c>
    </row>
    <row r="8889" spans="1:24"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f t="shared" si="414"/>
        <v>276.27999999999997</v>
      </c>
      <c r="W8889" s="2">
        <f t="shared" si="415"/>
        <v>0</v>
      </c>
      <c r="X8889">
        <f t="shared" si="416"/>
        <v>3</v>
      </c>
    </row>
    <row r="8890" spans="1:24" x14ac:dyDescent="0.2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c r="V8890">
        <f t="shared" si="414"/>
        <v>522.60119999999995</v>
      </c>
      <c r="W8890" s="2">
        <f t="shared" si="415"/>
        <v>0.16999999999999998</v>
      </c>
      <c r="X8890">
        <f t="shared" si="416"/>
        <v>6</v>
      </c>
    </row>
    <row r="8891" spans="1:24"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c r="V8891">
        <f t="shared" si="414"/>
        <v>229.48470000000003</v>
      </c>
      <c r="W8891" s="2">
        <f t="shared" si="415"/>
        <v>0.48999999999999994</v>
      </c>
      <c r="X8891">
        <f t="shared" si="416"/>
        <v>4</v>
      </c>
    </row>
    <row r="8892" spans="1:24"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c r="V8892">
        <f t="shared" si="414"/>
        <v>1175.8299</v>
      </c>
      <c r="W8892" s="2">
        <f t="shared" si="415"/>
        <v>0.39</v>
      </c>
      <c r="X8892">
        <f t="shared" si="416"/>
        <v>4</v>
      </c>
    </row>
    <row r="8893" spans="1:24"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c r="V8893">
        <f t="shared" si="414"/>
        <v>91.335000000000008</v>
      </c>
      <c r="W8893" s="2">
        <f t="shared" si="415"/>
        <v>0.25</v>
      </c>
      <c r="X8893">
        <f t="shared" si="416"/>
        <v>2</v>
      </c>
    </row>
    <row r="8894" spans="1:24" x14ac:dyDescent="0.2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c r="V8894">
        <f t="shared" si="414"/>
        <v>2409.0048000000002</v>
      </c>
      <c r="W8894" s="2">
        <f t="shared" si="415"/>
        <v>9.9999999999999992E-2</v>
      </c>
      <c r="X8894">
        <f t="shared" si="416"/>
        <v>5</v>
      </c>
    </row>
    <row r="8895" spans="1:24" x14ac:dyDescent="0.2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c r="V8895">
        <f t="shared" si="414"/>
        <v>447.29600000000005</v>
      </c>
      <c r="W8895" s="2">
        <f t="shared" si="415"/>
        <v>8.5714285714285701E-2</v>
      </c>
      <c r="X8895">
        <f t="shared" si="416"/>
        <v>7</v>
      </c>
    </row>
    <row r="8896" spans="1:24"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c r="V8896">
        <f t="shared" si="414"/>
        <v>268.3458</v>
      </c>
      <c r="W8896" s="2">
        <f t="shared" si="415"/>
        <v>0.14000000000000001</v>
      </c>
      <c r="X8896">
        <f t="shared" si="416"/>
        <v>7</v>
      </c>
    </row>
    <row r="8897" spans="1:24"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c r="V8897">
        <f t="shared" si="414"/>
        <v>14.890200000000002</v>
      </c>
      <c r="W8897" s="2">
        <f t="shared" si="415"/>
        <v>0.16999999999999998</v>
      </c>
      <c r="X8897">
        <f t="shared" si="416"/>
        <v>7</v>
      </c>
    </row>
    <row r="8898" spans="1:24"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c r="V8898">
        <f t="shared" si="414"/>
        <v>155.25</v>
      </c>
      <c r="W8898" s="2">
        <f t="shared" si="415"/>
        <v>6.25E-2</v>
      </c>
      <c r="X8898">
        <f t="shared" si="416"/>
        <v>7</v>
      </c>
    </row>
    <row r="8899" spans="1:24"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c r="V8899">
        <f t="shared" ref="V8899:V8962" si="417">R8899-U8899</f>
        <v>19.510400000000004</v>
      </c>
      <c r="W8899" s="2">
        <f t="shared" ref="W8899:W8962" si="418">U8899/R8899</f>
        <v>0.47999999999999993</v>
      </c>
      <c r="X8899">
        <f t="shared" ref="X8899:X8962" si="419">D8899-C8899</f>
        <v>7</v>
      </c>
    </row>
    <row r="8900" spans="1:24" x14ac:dyDescent="0.2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c r="V8900">
        <f t="shared" si="417"/>
        <v>346.47900000000004</v>
      </c>
      <c r="W8900" s="2">
        <f t="shared" si="418"/>
        <v>0.3</v>
      </c>
      <c r="X8900">
        <f t="shared" si="419"/>
        <v>2</v>
      </c>
    </row>
    <row r="8901" spans="1:24" x14ac:dyDescent="0.2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c r="V8901">
        <f t="shared" si="417"/>
        <v>13.281799999999999</v>
      </c>
      <c r="W8901" s="2">
        <f t="shared" si="418"/>
        <v>0.47000000000000003</v>
      </c>
      <c r="X8901">
        <f t="shared" si="419"/>
        <v>2</v>
      </c>
    </row>
    <row r="8902" spans="1:24" x14ac:dyDescent="0.2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c r="V8902">
        <f t="shared" si="417"/>
        <v>44.889600000000002</v>
      </c>
      <c r="W8902" s="2">
        <f t="shared" si="418"/>
        <v>-0.39999999999999997</v>
      </c>
      <c r="X8902">
        <f t="shared" si="419"/>
        <v>4</v>
      </c>
    </row>
    <row r="8903" spans="1:24" x14ac:dyDescent="0.2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c r="V8903">
        <f t="shared" si="417"/>
        <v>11.7912</v>
      </c>
      <c r="W8903" s="2">
        <f t="shared" si="418"/>
        <v>0.36249999999999999</v>
      </c>
      <c r="X8903">
        <f t="shared" si="419"/>
        <v>4</v>
      </c>
    </row>
    <row r="8904" spans="1:24" x14ac:dyDescent="0.2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c r="V8904">
        <f t="shared" si="417"/>
        <v>229.29480000000001</v>
      </c>
      <c r="W8904" s="2">
        <f t="shared" si="418"/>
        <v>-0.2</v>
      </c>
      <c r="X8904">
        <f t="shared" si="419"/>
        <v>4</v>
      </c>
    </row>
    <row r="8905" spans="1:24" x14ac:dyDescent="0.2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c r="V8905">
        <f t="shared" si="417"/>
        <v>6.7392000000000003</v>
      </c>
      <c r="W8905" s="2">
        <f t="shared" si="418"/>
        <v>0.35</v>
      </c>
      <c r="X8905">
        <f t="shared" si="419"/>
        <v>4</v>
      </c>
    </row>
    <row r="8906" spans="1:24" x14ac:dyDescent="0.2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c r="V8906">
        <f t="shared" si="417"/>
        <v>16.486200000000004</v>
      </c>
      <c r="W8906" s="2">
        <f t="shared" si="418"/>
        <v>0.45999999999999996</v>
      </c>
      <c r="X8906">
        <f t="shared" si="419"/>
        <v>0</v>
      </c>
    </row>
    <row r="8907" spans="1:24" x14ac:dyDescent="0.2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c r="V8907">
        <f t="shared" si="417"/>
        <v>24.672000000000001</v>
      </c>
      <c r="W8907" s="2">
        <f t="shared" si="418"/>
        <v>0.2</v>
      </c>
      <c r="X8907">
        <f t="shared" si="419"/>
        <v>0</v>
      </c>
    </row>
    <row r="8908" spans="1:24" x14ac:dyDescent="0.2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c r="V8908">
        <f t="shared" si="417"/>
        <v>41.283000000000001</v>
      </c>
      <c r="W8908" s="2">
        <f t="shared" si="418"/>
        <v>0.45</v>
      </c>
      <c r="X8908">
        <f t="shared" si="419"/>
        <v>0</v>
      </c>
    </row>
    <row r="8909" spans="1:24"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c r="V8909">
        <f t="shared" si="417"/>
        <v>60.278399999999998</v>
      </c>
      <c r="W8909" s="2">
        <f t="shared" si="418"/>
        <v>0.1</v>
      </c>
      <c r="X8909">
        <f t="shared" si="419"/>
        <v>2</v>
      </c>
    </row>
    <row r="8910" spans="1:24" x14ac:dyDescent="0.2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c r="V8910">
        <f t="shared" si="417"/>
        <v>98.668800000000005</v>
      </c>
      <c r="W8910" s="2">
        <f t="shared" si="418"/>
        <v>0.45999999999999996</v>
      </c>
      <c r="X8910">
        <f t="shared" si="419"/>
        <v>6</v>
      </c>
    </row>
    <row r="8911" spans="1:24" x14ac:dyDescent="0.2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c r="V8911">
        <f t="shared" si="417"/>
        <v>11.6229</v>
      </c>
      <c r="W8911" s="2">
        <f t="shared" si="418"/>
        <v>0.47000000000000003</v>
      </c>
      <c r="X8911">
        <f t="shared" si="419"/>
        <v>4</v>
      </c>
    </row>
    <row r="8912" spans="1:24" x14ac:dyDescent="0.2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c r="V8912">
        <f t="shared" si="417"/>
        <v>80.379899999999992</v>
      </c>
      <c r="W8912" s="2">
        <f t="shared" si="418"/>
        <v>0.16250000000000001</v>
      </c>
      <c r="X8912">
        <f t="shared" si="419"/>
        <v>4</v>
      </c>
    </row>
    <row r="8913" spans="1:24" x14ac:dyDescent="0.2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c r="V8913">
        <f t="shared" si="417"/>
        <v>176.31180000000001</v>
      </c>
      <c r="W8913" s="2">
        <f t="shared" si="418"/>
        <v>-0.22500000000000001</v>
      </c>
      <c r="X8913">
        <f t="shared" si="419"/>
        <v>4</v>
      </c>
    </row>
    <row r="8914" spans="1:24" x14ac:dyDescent="0.2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c r="V8914">
        <f t="shared" si="417"/>
        <v>6.5340000000000007</v>
      </c>
      <c r="W8914" s="2">
        <f t="shared" si="418"/>
        <v>-0.83333333333333337</v>
      </c>
      <c r="X8914">
        <f t="shared" si="419"/>
        <v>4</v>
      </c>
    </row>
    <row r="8915" spans="1:24" x14ac:dyDescent="0.2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c r="V8915">
        <f t="shared" si="417"/>
        <v>3.2031999999999998</v>
      </c>
      <c r="W8915" s="2">
        <f t="shared" si="418"/>
        <v>0.35000000000000003</v>
      </c>
      <c r="X8915">
        <f t="shared" si="419"/>
        <v>4</v>
      </c>
    </row>
    <row r="8916" spans="1:24"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c r="V8916">
        <f t="shared" si="417"/>
        <v>749.57399999999996</v>
      </c>
      <c r="W8916" s="2">
        <f t="shared" si="418"/>
        <v>0.125</v>
      </c>
      <c r="X8916">
        <f t="shared" si="419"/>
        <v>4</v>
      </c>
    </row>
    <row r="8917" spans="1:24"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c r="V8917">
        <f t="shared" si="417"/>
        <v>33.619199999999999</v>
      </c>
      <c r="W8917" s="2">
        <f t="shared" si="418"/>
        <v>-1.55</v>
      </c>
      <c r="X8917">
        <f t="shared" si="419"/>
        <v>4</v>
      </c>
    </row>
    <row r="8918" spans="1:24"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c r="V8918">
        <f t="shared" si="417"/>
        <v>180.5008</v>
      </c>
      <c r="W8918" s="2">
        <f t="shared" si="418"/>
        <v>-2.7</v>
      </c>
      <c r="X8918">
        <f t="shared" si="419"/>
        <v>4</v>
      </c>
    </row>
    <row r="8919" spans="1:24"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c r="V8919">
        <f t="shared" si="417"/>
        <v>49.816000000000003</v>
      </c>
      <c r="W8919" s="2">
        <f t="shared" si="418"/>
        <v>0.35000000000000003</v>
      </c>
      <c r="X8919">
        <f t="shared" si="419"/>
        <v>4</v>
      </c>
    </row>
    <row r="8920" spans="1:24"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c r="V8920">
        <f t="shared" si="417"/>
        <v>46.32</v>
      </c>
      <c r="W8920" s="2">
        <f t="shared" si="418"/>
        <v>-1.5000000000000002</v>
      </c>
      <c r="X8920">
        <f t="shared" si="419"/>
        <v>4</v>
      </c>
    </row>
    <row r="8921" spans="1:24" x14ac:dyDescent="0.2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c r="V8921">
        <f t="shared" si="417"/>
        <v>131.48320000000001</v>
      </c>
      <c r="W8921" s="2">
        <f t="shared" si="418"/>
        <v>0.26</v>
      </c>
      <c r="X8921">
        <f t="shared" si="419"/>
        <v>6</v>
      </c>
    </row>
    <row r="8922" spans="1:24" x14ac:dyDescent="0.2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c r="V8922">
        <f t="shared" si="417"/>
        <v>102.38719999999999</v>
      </c>
      <c r="W8922" s="2">
        <f t="shared" si="418"/>
        <v>0.36</v>
      </c>
      <c r="X8922">
        <f t="shared" si="419"/>
        <v>5</v>
      </c>
    </row>
    <row r="8923" spans="1:24" x14ac:dyDescent="0.2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c r="V8923">
        <f t="shared" si="417"/>
        <v>32.924999999999997</v>
      </c>
      <c r="W8923" s="2">
        <f t="shared" si="418"/>
        <v>0.375</v>
      </c>
      <c r="X8923">
        <f t="shared" si="419"/>
        <v>4</v>
      </c>
    </row>
    <row r="8924" spans="1:24" x14ac:dyDescent="0.2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c r="V8924">
        <f t="shared" si="417"/>
        <v>8.9651999999999994</v>
      </c>
      <c r="W8924" s="2">
        <f t="shared" si="418"/>
        <v>0.22499999999999998</v>
      </c>
      <c r="X8924">
        <f t="shared" si="419"/>
        <v>4</v>
      </c>
    </row>
    <row r="8925" spans="1:24"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c r="V8925">
        <f t="shared" si="417"/>
        <v>8.3819999999999997</v>
      </c>
      <c r="W8925" s="2">
        <f t="shared" si="418"/>
        <v>-0.83333333333333337</v>
      </c>
      <c r="X8925">
        <f t="shared" si="419"/>
        <v>6</v>
      </c>
    </row>
    <row r="8926" spans="1:24" x14ac:dyDescent="0.2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c r="V8926">
        <f t="shared" si="417"/>
        <v>1295.9712</v>
      </c>
      <c r="W8926" s="2">
        <f t="shared" si="418"/>
        <v>0.1</v>
      </c>
      <c r="X8926">
        <f t="shared" si="419"/>
        <v>4</v>
      </c>
    </row>
    <row r="8927" spans="1:24" x14ac:dyDescent="0.2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c r="V8927">
        <f t="shared" si="417"/>
        <v>4.4063999999999997</v>
      </c>
      <c r="W8927" s="2">
        <f t="shared" si="418"/>
        <v>-1.55</v>
      </c>
      <c r="X8927">
        <f t="shared" si="419"/>
        <v>4</v>
      </c>
    </row>
    <row r="8928" spans="1:24" x14ac:dyDescent="0.2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c r="V8928">
        <f t="shared" si="417"/>
        <v>1164.546</v>
      </c>
      <c r="W8928" s="2">
        <f t="shared" si="418"/>
        <v>-0.86</v>
      </c>
      <c r="X8928">
        <f t="shared" si="419"/>
        <v>4</v>
      </c>
    </row>
    <row r="8929" spans="1:24"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f t="shared" si="417"/>
        <v>73.408000000000001</v>
      </c>
      <c r="W8929" s="2">
        <f t="shared" si="418"/>
        <v>0.26</v>
      </c>
      <c r="X8929">
        <f t="shared" si="419"/>
        <v>2</v>
      </c>
    </row>
    <row r="8930" spans="1:24"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c r="V8930">
        <f t="shared" si="417"/>
        <v>723.26200000000006</v>
      </c>
      <c r="W8930" s="2">
        <f t="shared" si="418"/>
        <v>-0.18571428571428569</v>
      </c>
      <c r="X8930">
        <f t="shared" si="419"/>
        <v>4</v>
      </c>
    </row>
    <row r="8931" spans="1:24"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c r="V8931">
        <f t="shared" si="417"/>
        <v>256.666</v>
      </c>
      <c r="W8931" s="2">
        <f t="shared" si="418"/>
        <v>-0.21428571428571425</v>
      </c>
      <c r="X8931">
        <f t="shared" si="419"/>
        <v>4</v>
      </c>
    </row>
    <row r="8932" spans="1:24"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c r="V8932">
        <f t="shared" si="417"/>
        <v>221.9778</v>
      </c>
      <c r="W8932" s="2">
        <f t="shared" si="418"/>
        <v>7.4999999999999997E-2</v>
      </c>
      <c r="X8932">
        <f t="shared" si="419"/>
        <v>4</v>
      </c>
    </row>
    <row r="8933" spans="1:24"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c r="V8933">
        <f t="shared" si="417"/>
        <v>76.961500000000001</v>
      </c>
      <c r="W8933" s="2">
        <f t="shared" si="418"/>
        <v>0.22999999999999998</v>
      </c>
      <c r="X8933">
        <f t="shared" si="419"/>
        <v>6</v>
      </c>
    </row>
    <row r="8934" spans="1:24"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c r="V8934">
        <f t="shared" si="417"/>
        <v>18.484200000000001</v>
      </c>
      <c r="W8934" s="2">
        <f t="shared" si="418"/>
        <v>0.37</v>
      </c>
      <c r="X8934">
        <f t="shared" si="419"/>
        <v>6</v>
      </c>
    </row>
    <row r="8935" spans="1:24"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c r="V8935">
        <f t="shared" si="417"/>
        <v>12.387599999999999</v>
      </c>
      <c r="W8935" s="2">
        <f t="shared" si="418"/>
        <v>0.26000000000000006</v>
      </c>
      <c r="X8935">
        <f t="shared" si="419"/>
        <v>5</v>
      </c>
    </row>
    <row r="8936" spans="1:24"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f t="shared" si="417"/>
        <v>8.7119999999999997</v>
      </c>
      <c r="W8936" s="2">
        <f t="shared" si="418"/>
        <v>0.3125</v>
      </c>
      <c r="X8936">
        <f t="shared" si="419"/>
        <v>0</v>
      </c>
    </row>
    <row r="8937" spans="1:24"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c r="V8937">
        <f t="shared" si="417"/>
        <v>909.90899999999988</v>
      </c>
      <c r="W8937" s="2">
        <f t="shared" si="418"/>
        <v>0.18750000000000003</v>
      </c>
      <c r="X8937">
        <f t="shared" si="419"/>
        <v>0</v>
      </c>
    </row>
    <row r="8938" spans="1:24"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f t="shared" si="417"/>
        <v>151.589</v>
      </c>
      <c r="W8938" s="2">
        <f t="shared" si="418"/>
        <v>0.26</v>
      </c>
      <c r="X8938">
        <f t="shared" si="419"/>
        <v>2</v>
      </c>
    </row>
    <row r="8939" spans="1:24"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c r="V8939">
        <f t="shared" si="417"/>
        <v>118.986</v>
      </c>
      <c r="W8939" s="2">
        <f t="shared" si="418"/>
        <v>0.125</v>
      </c>
      <c r="X8939">
        <f t="shared" si="419"/>
        <v>2</v>
      </c>
    </row>
    <row r="8940" spans="1:24"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c r="V8940">
        <f t="shared" si="417"/>
        <v>9.347999999999999</v>
      </c>
      <c r="W8940" s="2">
        <f t="shared" si="418"/>
        <v>0.43</v>
      </c>
      <c r="X8940">
        <f t="shared" si="419"/>
        <v>2</v>
      </c>
    </row>
    <row r="8941" spans="1:24"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c r="V8941">
        <f t="shared" si="417"/>
        <v>61.585999999999999</v>
      </c>
      <c r="W8941" s="2">
        <f t="shared" si="418"/>
        <v>0.33750000000000002</v>
      </c>
      <c r="X8941">
        <f t="shared" si="419"/>
        <v>2</v>
      </c>
    </row>
    <row r="8942" spans="1:24"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c r="V8942">
        <f t="shared" si="417"/>
        <v>9.4445999999999994</v>
      </c>
      <c r="W8942" s="2">
        <f t="shared" si="418"/>
        <v>-0.23750000000000002</v>
      </c>
      <c r="X8942">
        <f t="shared" si="419"/>
        <v>2</v>
      </c>
    </row>
    <row r="8943" spans="1:24" x14ac:dyDescent="0.2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f t="shared" si="417"/>
        <v>7.6230000000000002</v>
      </c>
      <c r="W8943" s="2">
        <f t="shared" si="418"/>
        <v>-0.83333333333333326</v>
      </c>
      <c r="X8943">
        <f t="shared" si="419"/>
        <v>2</v>
      </c>
    </row>
    <row r="8944" spans="1:24" x14ac:dyDescent="0.2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c r="V8944">
        <f t="shared" si="417"/>
        <v>431.97840000000002</v>
      </c>
      <c r="W8944" s="2">
        <f t="shared" si="418"/>
        <v>-1.4</v>
      </c>
      <c r="X8944">
        <f t="shared" si="419"/>
        <v>2</v>
      </c>
    </row>
    <row r="8945" spans="1:24"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c r="V8945">
        <f t="shared" si="417"/>
        <v>287.2296</v>
      </c>
      <c r="W8945" s="2">
        <f t="shared" si="418"/>
        <v>-0.2</v>
      </c>
      <c r="X8945">
        <f t="shared" si="419"/>
        <v>6</v>
      </c>
    </row>
    <row r="8946" spans="1:24" x14ac:dyDescent="0.2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c r="V8946">
        <f t="shared" si="417"/>
        <v>84.088799999999992</v>
      </c>
      <c r="W8946" s="2">
        <f t="shared" si="418"/>
        <v>0.49000000000000005</v>
      </c>
      <c r="X8946">
        <f t="shared" si="419"/>
        <v>1</v>
      </c>
    </row>
    <row r="8947" spans="1:24"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c r="V8947">
        <f t="shared" si="417"/>
        <v>7.6649999999999991</v>
      </c>
      <c r="W8947" s="2">
        <f t="shared" si="418"/>
        <v>0.30000000000000004</v>
      </c>
      <c r="X8947">
        <f t="shared" si="419"/>
        <v>2</v>
      </c>
    </row>
    <row r="8948" spans="1:24"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f t="shared" si="417"/>
        <v>10.1088</v>
      </c>
      <c r="W8948" s="2">
        <f t="shared" si="418"/>
        <v>0.48000000000000004</v>
      </c>
      <c r="X8948">
        <f t="shared" si="419"/>
        <v>4</v>
      </c>
    </row>
    <row r="8949" spans="1:24"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c r="V8949">
        <f t="shared" si="417"/>
        <v>6.15</v>
      </c>
      <c r="W8949" s="2">
        <f t="shared" si="418"/>
        <v>0.5</v>
      </c>
      <c r="X8949">
        <f t="shared" si="419"/>
        <v>4</v>
      </c>
    </row>
    <row r="8950" spans="1:24"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c r="V8950">
        <f t="shared" si="417"/>
        <v>10.337800000000001</v>
      </c>
      <c r="W8950" s="2">
        <f t="shared" si="418"/>
        <v>0.26</v>
      </c>
      <c r="X8950">
        <f t="shared" si="419"/>
        <v>2</v>
      </c>
    </row>
    <row r="8951" spans="1:24"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c r="V8951">
        <f t="shared" si="417"/>
        <v>1184.2775999999999</v>
      </c>
      <c r="W8951" s="2">
        <f t="shared" si="418"/>
        <v>-0.26666666666666666</v>
      </c>
      <c r="X8951">
        <f t="shared" si="419"/>
        <v>6</v>
      </c>
    </row>
    <row r="8952" spans="1:24"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c r="V8952">
        <f t="shared" si="417"/>
        <v>39.248599999999996</v>
      </c>
      <c r="W8952" s="2">
        <f t="shared" si="418"/>
        <v>0.16250000000000001</v>
      </c>
      <c r="X8952">
        <f t="shared" si="419"/>
        <v>6</v>
      </c>
    </row>
    <row r="8953" spans="1:24"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c r="V8953">
        <f t="shared" si="417"/>
        <v>24.198</v>
      </c>
      <c r="W8953" s="2">
        <f t="shared" si="418"/>
        <v>7.4999999999999997E-2</v>
      </c>
      <c r="X8953">
        <f t="shared" si="419"/>
        <v>6</v>
      </c>
    </row>
    <row r="8954" spans="1:24"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c r="V8954">
        <f t="shared" si="417"/>
        <v>20.237000000000002</v>
      </c>
      <c r="W8954" s="2">
        <f t="shared" si="418"/>
        <v>0.125</v>
      </c>
      <c r="X8954">
        <f t="shared" si="419"/>
        <v>6</v>
      </c>
    </row>
    <row r="8955" spans="1:24"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c r="V8955">
        <f t="shared" si="417"/>
        <v>42.948999999999998</v>
      </c>
      <c r="W8955" s="2">
        <f t="shared" si="418"/>
        <v>0.27500000000000002</v>
      </c>
      <c r="X8955">
        <f t="shared" si="419"/>
        <v>6</v>
      </c>
    </row>
    <row r="8956" spans="1:24" x14ac:dyDescent="0.2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c r="V8956">
        <f t="shared" si="417"/>
        <v>163.22879999999998</v>
      </c>
      <c r="W8956" s="2">
        <f t="shared" si="418"/>
        <v>-0.05</v>
      </c>
      <c r="X8956">
        <f t="shared" si="419"/>
        <v>2</v>
      </c>
    </row>
    <row r="8957" spans="1:24"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c r="V8957">
        <f t="shared" si="417"/>
        <v>4.7080000000000002</v>
      </c>
      <c r="W8957" s="2">
        <f t="shared" si="418"/>
        <v>0.44999999999999996</v>
      </c>
      <c r="X8957">
        <f t="shared" si="419"/>
        <v>4</v>
      </c>
    </row>
    <row r="8958" spans="1:24"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c r="V8958">
        <f t="shared" si="417"/>
        <v>15.225</v>
      </c>
      <c r="W8958" s="2">
        <f t="shared" si="418"/>
        <v>0.27500000000000002</v>
      </c>
      <c r="X8958">
        <f t="shared" si="419"/>
        <v>3</v>
      </c>
    </row>
    <row r="8959" spans="1:24"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c r="V8959">
        <f t="shared" si="417"/>
        <v>127.2</v>
      </c>
      <c r="W8959" s="2">
        <f t="shared" si="418"/>
        <v>-6.0000000000000005E-2</v>
      </c>
      <c r="X8959">
        <f t="shared" si="419"/>
        <v>3</v>
      </c>
    </row>
    <row r="8960" spans="1:24"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c r="V8960">
        <f t="shared" si="417"/>
        <v>262.46499999999997</v>
      </c>
      <c r="W8960" s="2">
        <f t="shared" si="418"/>
        <v>0.125</v>
      </c>
      <c r="X8960">
        <f t="shared" si="419"/>
        <v>5</v>
      </c>
    </row>
    <row r="8961" spans="1:24"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c r="V8961">
        <f t="shared" si="417"/>
        <v>247.61600000000001</v>
      </c>
      <c r="W8961" s="2">
        <f t="shared" si="418"/>
        <v>-2.65</v>
      </c>
      <c r="X8961">
        <f t="shared" si="419"/>
        <v>5</v>
      </c>
    </row>
    <row r="8962" spans="1:24"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c r="V8962">
        <f t="shared" si="417"/>
        <v>878.32799999999997</v>
      </c>
      <c r="W8962" s="2">
        <f t="shared" si="418"/>
        <v>-2.8571428571428574E-2</v>
      </c>
      <c r="X8962">
        <f t="shared" si="419"/>
        <v>5</v>
      </c>
    </row>
    <row r="8963" spans="1:24"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c r="V8963">
        <f t="shared" ref="V8963:V9026" si="420">R8963-U8963</f>
        <v>14.950399999999998</v>
      </c>
      <c r="W8963" s="2">
        <f t="shared" ref="W8963:W9026" si="421">U8963/R8963</f>
        <v>0.2</v>
      </c>
      <c r="X8963">
        <f t="shared" ref="X8963:X9026" si="422">D8963-C8963</f>
        <v>5</v>
      </c>
    </row>
    <row r="8964" spans="1:24" x14ac:dyDescent="0.2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c r="V8964">
        <f t="shared" si="420"/>
        <v>202.73039999999997</v>
      </c>
      <c r="W8964" s="2">
        <f t="shared" si="421"/>
        <v>0.26000000000000006</v>
      </c>
      <c r="X8964">
        <f t="shared" si="422"/>
        <v>2</v>
      </c>
    </row>
    <row r="8965" spans="1:24" x14ac:dyDescent="0.2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c r="V8965">
        <f t="shared" si="420"/>
        <v>71.076300000000003</v>
      </c>
      <c r="W8965" s="2">
        <f t="shared" si="421"/>
        <v>0.21</v>
      </c>
      <c r="X8965">
        <f t="shared" si="422"/>
        <v>2</v>
      </c>
    </row>
    <row r="8966" spans="1:24" x14ac:dyDescent="0.2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c r="V8966">
        <f t="shared" si="420"/>
        <v>681.11999999999989</v>
      </c>
      <c r="W8966" s="2">
        <f t="shared" si="421"/>
        <v>0.10000000000000002</v>
      </c>
      <c r="X8966">
        <f t="shared" si="422"/>
        <v>2</v>
      </c>
    </row>
    <row r="8967" spans="1:24" x14ac:dyDescent="0.2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c r="V8967">
        <f t="shared" si="420"/>
        <v>3.1823999999999999</v>
      </c>
      <c r="W8967" s="2">
        <f t="shared" si="421"/>
        <v>-1.5499999999999998</v>
      </c>
      <c r="X8967">
        <f t="shared" si="422"/>
        <v>6</v>
      </c>
    </row>
    <row r="8968" spans="1:24" x14ac:dyDescent="0.2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c r="V8968">
        <f t="shared" si="420"/>
        <v>57.6</v>
      </c>
      <c r="W8968" s="2">
        <f t="shared" si="421"/>
        <v>0.2</v>
      </c>
      <c r="X8968">
        <f t="shared" si="422"/>
        <v>4</v>
      </c>
    </row>
    <row r="8969" spans="1:24" x14ac:dyDescent="0.2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c r="V8969">
        <f t="shared" si="420"/>
        <v>483.58799999999997</v>
      </c>
      <c r="W8969" s="2">
        <f t="shared" si="421"/>
        <v>-2.8571428571428574E-2</v>
      </c>
      <c r="X8969">
        <f t="shared" si="422"/>
        <v>4</v>
      </c>
    </row>
    <row r="8970" spans="1:24"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c r="V8970">
        <f t="shared" si="420"/>
        <v>47.931800000000003</v>
      </c>
      <c r="W8970" s="2">
        <f t="shared" si="421"/>
        <v>-0.22500000000000001</v>
      </c>
      <c r="X8970">
        <f t="shared" si="422"/>
        <v>2</v>
      </c>
    </row>
    <row r="8971" spans="1:24" x14ac:dyDescent="0.2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c r="V8971">
        <f t="shared" si="420"/>
        <v>18.001800000000003</v>
      </c>
      <c r="W8971" s="2">
        <f t="shared" si="421"/>
        <v>8.7499999999999994E-2</v>
      </c>
      <c r="X8971">
        <f t="shared" si="422"/>
        <v>5</v>
      </c>
    </row>
    <row r="8972" spans="1:24" x14ac:dyDescent="0.2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c r="V8972">
        <f t="shared" si="420"/>
        <v>176.386</v>
      </c>
      <c r="W8972" s="2">
        <f t="shared" si="421"/>
        <v>-0.16666666666666669</v>
      </c>
      <c r="X8972">
        <f t="shared" si="422"/>
        <v>5</v>
      </c>
    </row>
    <row r="8973" spans="1:24"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c r="V8973">
        <f t="shared" si="420"/>
        <v>211.37200000000001</v>
      </c>
      <c r="W8973" s="2">
        <f t="shared" si="421"/>
        <v>0.22222222222222224</v>
      </c>
      <c r="X8973">
        <f t="shared" si="422"/>
        <v>4</v>
      </c>
    </row>
    <row r="8974" spans="1:24"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c r="V8974">
        <f t="shared" si="420"/>
        <v>48.683399999999999</v>
      </c>
      <c r="W8974" s="2">
        <f t="shared" si="421"/>
        <v>-2.4999999999999998E-2</v>
      </c>
      <c r="X8974">
        <f t="shared" si="422"/>
        <v>2</v>
      </c>
    </row>
    <row r="8975" spans="1:24"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c r="V8975">
        <f t="shared" si="420"/>
        <v>316.57080000000002</v>
      </c>
      <c r="W8975" s="2">
        <f t="shared" si="421"/>
        <v>8.2352941176470587E-2</v>
      </c>
      <c r="X8975">
        <f t="shared" si="422"/>
        <v>2</v>
      </c>
    </row>
    <row r="8976" spans="1:24"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c r="V8976">
        <f t="shared" si="420"/>
        <v>23.587199999999996</v>
      </c>
      <c r="W8976" s="2">
        <f t="shared" si="421"/>
        <v>0.35000000000000003</v>
      </c>
      <c r="X8976">
        <f t="shared" si="422"/>
        <v>3</v>
      </c>
    </row>
    <row r="8977" spans="1:24"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c r="V8977">
        <f t="shared" si="420"/>
        <v>48.94</v>
      </c>
      <c r="W8977" s="2">
        <f t="shared" si="421"/>
        <v>0.375</v>
      </c>
      <c r="X8977">
        <f t="shared" si="422"/>
        <v>3</v>
      </c>
    </row>
    <row r="8978" spans="1:24"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c r="V8978">
        <f t="shared" si="420"/>
        <v>158.8185</v>
      </c>
      <c r="W8978" s="2">
        <f t="shared" si="421"/>
        <v>-0.24285714285714285</v>
      </c>
      <c r="X8978">
        <f t="shared" si="422"/>
        <v>3</v>
      </c>
    </row>
    <row r="8979" spans="1:24"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c r="V8979">
        <f t="shared" si="420"/>
        <v>15.260000000000002</v>
      </c>
      <c r="W8979" s="2">
        <f t="shared" si="421"/>
        <v>-1.5</v>
      </c>
      <c r="X8979">
        <f t="shared" si="422"/>
        <v>3</v>
      </c>
    </row>
    <row r="8980" spans="1:24" x14ac:dyDescent="0.2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c r="V8980">
        <f t="shared" si="420"/>
        <v>2.9375999999999998</v>
      </c>
      <c r="W8980" s="2">
        <f t="shared" si="421"/>
        <v>0.49000000000000005</v>
      </c>
      <c r="X8980">
        <f t="shared" si="422"/>
        <v>2</v>
      </c>
    </row>
    <row r="8981" spans="1:24"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c r="V8981">
        <f t="shared" si="420"/>
        <v>4.5579999999999998</v>
      </c>
      <c r="W8981" s="2">
        <f t="shared" si="421"/>
        <v>-1.6500000000000001</v>
      </c>
      <c r="X8981">
        <f t="shared" si="422"/>
        <v>5</v>
      </c>
    </row>
    <row r="8982" spans="1:24" x14ac:dyDescent="0.2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c r="V8982">
        <f t="shared" si="420"/>
        <v>23.722799999999999</v>
      </c>
      <c r="W8982" s="2">
        <f t="shared" si="421"/>
        <v>-1.65</v>
      </c>
      <c r="X8982">
        <f t="shared" si="422"/>
        <v>4</v>
      </c>
    </row>
    <row r="8983" spans="1:24" x14ac:dyDescent="0.2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c r="V8983">
        <f t="shared" si="420"/>
        <v>8.6357999999999997</v>
      </c>
      <c r="W8983" s="2">
        <f t="shared" si="421"/>
        <v>-2.6999999999999997</v>
      </c>
      <c r="X8983">
        <f t="shared" si="422"/>
        <v>6</v>
      </c>
    </row>
    <row r="8984" spans="1:24" x14ac:dyDescent="0.2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c r="V8984">
        <f t="shared" si="420"/>
        <v>4.4927999999999999</v>
      </c>
      <c r="W8984" s="2">
        <f t="shared" si="421"/>
        <v>-1.6</v>
      </c>
      <c r="X8984">
        <f t="shared" si="422"/>
        <v>6</v>
      </c>
    </row>
    <row r="8985" spans="1:24" x14ac:dyDescent="0.2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f t="shared" si="420"/>
        <v>353.86400000000003</v>
      </c>
      <c r="W8985" s="2">
        <f t="shared" si="421"/>
        <v>-1.2250000000000001</v>
      </c>
      <c r="X8985">
        <f t="shared" si="422"/>
        <v>6</v>
      </c>
    </row>
    <row r="8986" spans="1:24" x14ac:dyDescent="0.2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c r="V8986">
        <f t="shared" si="420"/>
        <v>245.24639999999999</v>
      </c>
      <c r="W8986" s="2">
        <f t="shared" si="421"/>
        <v>-0.68</v>
      </c>
      <c r="X8986">
        <f t="shared" si="422"/>
        <v>6</v>
      </c>
    </row>
    <row r="8987" spans="1:24" x14ac:dyDescent="0.2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c r="V8987">
        <f t="shared" si="420"/>
        <v>65.284800000000004</v>
      </c>
      <c r="W8987" s="2">
        <f t="shared" si="421"/>
        <v>0.16250000000000001</v>
      </c>
      <c r="X8987">
        <f t="shared" si="422"/>
        <v>4</v>
      </c>
    </row>
    <row r="8988" spans="1:24" x14ac:dyDescent="0.2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c r="V8988">
        <f t="shared" si="420"/>
        <v>169.547</v>
      </c>
      <c r="W8988" s="2">
        <f t="shared" si="421"/>
        <v>-0.76666666666666661</v>
      </c>
      <c r="X8988">
        <f t="shared" si="422"/>
        <v>4</v>
      </c>
    </row>
    <row r="8989" spans="1:24" x14ac:dyDescent="0.2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c r="V8989">
        <f t="shared" si="420"/>
        <v>96.345399999999998</v>
      </c>
      <c r="W8989" s="2">
        <f t="shared" si="421"/>
        <v>8.7499999999999994E-2</v>
      </c>
      <c r="X8989">
        <f t="shared" si="422"/>
        <v>4</v>
      </c>
    </row>
    <row r="8990" spans="1:24" x14ac:dyDescent="0.2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c r="V8990">
        <f t="shared" si="420"/>
        <v>8.1760000000000002</v>
      </c>
      <c r="W8990" s="2">
        <f t="shared" si="421"/>
        <v>0.125</v>
      </c>
      <c r="X8990">
        <f t="shared" si="422"/>
        <v>4</v>
      </c>
    </row>
    <row r="8991" spans="1:24"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c r="V8991">
        <f t="shared" si="420"/>
        <v>5.9047999999999998</v>
      </c>
      <c r="W8991" s="2">
        <f t="shared" si="421"/>
        <v>0.39</v>
      </c>
      <c r="X8991">
        <f t="shared" si="422"/>
        <v>6</v>
      </c>
    </row>
    <row r="8992" spans="1:24"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c r="V8992">
        <f t="shared" si="420"/>
        <v>2596.9629000000004</v>
      </c>
      <c r="W8992" s="2">
        <f t="shared" si="421"/>
        <v>0.46999999999999992</v>
      </c>
      <c r="X8992">
        <f t="shared" si="422"/>
        <v>6</v>
      </c>
    </row>
    <row r="8993" spans="1:24" x14ac:dyDescent="0.2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f t="shared" si="420"/>
        <v>82.752499999999998</v>
      </c>
      <c r="W8993" s="2">
        <f t="shared" si="421"/>
        <v>0.21</v>
      </c>
      <c r="X8993">
        <f t="shared" si="422"/>
        <v>5</v>
      </c>
    </row>
    <row r="8994" spans="1:24"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f t="shared" si="420"/>
        <v>14.127599999999997</v>
      </c>
      <c r="W8994" s="2">
        <f t="shared" si="421"/>
        <v>0.23750000000000004</v>
      </c>
      <c r="X8994">
        <f t="shared" si="422"/>
        <v>5</v>
      </c>
    </row>
    <row r="8995" spans="1:24"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c r="V8995">
        <f t="shared" si="420"/>
        <v>2844.1413000000002</v>
      </c>
      <c r="W8995" s="2">
        <f t="shared" si="421"/>
        <v>-0.51666666666666661</v>
      </c>
      <c r="X8995">
        <f t="shared" si="422"/>
        <v>5</v>
      </c>
    </row>
    <row r="8996" spans="1:24"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c r="V8996">
        <f t="shared" si="420"/>
        <v>61.667999999999999</v>
      </c>
      <c r="W8996" s="2">
        <f t="shared" si="421"/>
        <v>0.32500000000000001</v>
      </c>
      <c r="X8996">
        <f t="shared" si="422"/>
        <v>2</v>
      </c>
    </row>
    <row r="8997" spans="1:24"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c r="V8997">
        <f t="shared" si="420"/>
        <v>135.113</v>
      </c>
      <c r="W8997" s="2">
        <f t="shared" si="421"/>
        <v>0.11249999999999999</v>
      </c>
      <c r="X8997">
        <f t="shared" si="422"/>
        <v>2</v>
      </c>
    </row>
    <row r="8998" spans="1:24"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f t="shared" si="420"/>
        <v>22.869599999999998</v>
      </c>
      <c r="W8998" s="2">
        <f t="shared" si="421"/>
        <v>0.35</v>
      </c>
      <c r="X8998">
        <f t="shared" si="422"/>
        <v>2</v>
      </c>
    </row>
    <row r="8999" spans="1:24"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c r="V8999">
        <f t="shared" si="420"/>
        <v>37.566400000000002</v>
      </c>
      <c r="W8999" s="2">
        <f t="shared" si="421"/>
        <v>0.33749999999999997</v>
      </c>
      <c r="X8999">
        <f t="shared" si="422"/>
        <v>0</v>
      </c>
    </row>
    <row r="9000" spans="1:24"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f t="shared" si="420"/>
        <v>171.29000000000002</v>
      </c>
      <c r="W9000" s="2">
        <f t="shared" si="421"/>
        <v>0.375</v>
      </c>
      <c r="X9000">
        <f t="shared" si="422"/>
        <v>0</v>
      </c>
    </row>
    <row r="9001" spans="1:24"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c r="V9001">
        <f t="shared" si="420"/>
        <v>582.86099999999999</v>
      </c>
      <c r="W9001" s="2">
        <f t="shared" si="421"/>
        <v>-0.27142857142857141</v>
      </c>
      <c r="X9001">
        <f t="shared" si="422"/>
        <v>4</v>
      </c>
    </row>
    <row r="9002" spans="1:24"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c r="V9002">
        <f t="shared" si="420"/>
        <v>14.258400000000002</v>
      </c>
      <c r="W9002" s="2">
        <f t="shared" si="421"/>
        <v>-0.73333333333333328</v>
      </c>
      <c r="X9002">
        <f t="shared" si="422"/>
        <v>0</v>
      </c>
    </row>
    <row r="9003" spans="1:24" x14ac:dyDescent="0.2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c r="V9003">
        <f t="shared" si="420"/>
        <v>5.117</v>
      </c>
      <c r="W9003" s="2">
        <f t="shared" si="421"/>
        <v>0.13999999999999999</v>
      </c>
      <c r="X9003">
        <f t="shared" si="422"/>
        <v>7</v>
      </c>
    </row>
    <row r="9004" spans="1:24" x14ac:dyDescent="0.2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c r="V9004">
        <f t="shared" si="420"/>
        <v>8.0772000000000013</v>
      </c>
      <c r="W9004" s="2">
        <f t="shared" si="421"/>
        <v>0.47</v>
      </c>
      <c r="X9004">
        <f t="shared" si="422"/>
        <v>7</v>
      </c>
    </row>
    <row r="9005" spans="1:24" x14ac:dyDescent="0.2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c r="V9005">
        <f t="shared" si="420"/>
        <v>213.54660000000001</v>
      </c>
      <c r="W9005" s="2">
        <f t="shared" si="421"/>
        <v>0.11</v>
      </c>
      <c r="X9005">
        <f t="shared" si="422"/>
        <v>1</v>
      </c>
    </row>
    <row r="9006" spans="1:24" x14ac:dyDescent="0.2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c r="V9006">
        <f t="shared" si="420"/>
        <v>17.403199999999998</v>
      </c>
      <c r="W9006" s="2">
        <f t="shared" si="421"/>
        <v>0.27</v>
      </c>
      <c r="X9006">
        <f t="shared" si="422"/>
        <v>1</v>
      </c>
    </row>
    <row r="9007" spans="1:24"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c r="V9007">
        <f t="shared" si="420"/>
        <v>67.539599999999993</v>
      </c>
      <c r="W9007" s="2">
        <f t="shared" si="421"/>
        <v>0.27</v>
      </c>
      <c r="X9007">
        <f t="shared" si="422"/>
        <v>0</v>
      </c>
    </row>
    <row r="9008" spans="1:24"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f t="shared" si="420"/>
        <v>27.187199999999997</v>
      </c>
      <c r="W9008" s="2">
        <f t="shared" si="421"/>
        <v>0.28000000000000003</v>
      </c>
      <c r="X9008">
        <f t="shared" si="422"/>
        <v>0</v>
      </c>
    </row>
    <row r="9009" spans="1:24"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c r="V9009">
        <f t="shared" si="420"/>
        <v>3.9114</v>
      </c>
      <c r="W9009" s="2">
        <f t="shared" si="421"/>
        <v>0.47</v>
      </c>
      <c r="X9009">
        <f t="shared" si="422"/>
        <v>0</v>
      </c>
    </row>
    <row r="9010" spans="1:24"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f t="shared" si="420"/>
        <v>3.0846000000000005</v>
      </c>
      <c r="W9010" s="2">
        <f t="shared" si="421"/>
        <v>0.47</v>
      </c>
      <c r="X9010">
        <f t="shared" si="422"/>
        <v>0</v>
      </c>
    </row>
    <row r="9011" spans="1:24"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c r="V9011">
        <f t="shared" si="420"/>
        <v>2.6234999999999999</v>
      </c>
      <c r="W9011" s="2">
        <f t="shared" si="421"/>
        <v>0.3125</v>
      </c>
      <c r="X9011">
        <f t="shared" si="422"/>
        <v>6</v>
      </c>
    </row>
    <row r="9012" spans="1:24"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c r="V9012">
        <f t="shared" si="420"/>
        <v>13.3416</v>
      </c>
      <c r="W9012" s="2">
        <f t="shared" si="421"/>
        <v>0.49</v>
      </c>
      <c r="X9012">
        <f t="shared" si="422"/>
        <v>4</v>
      </c>
    </row>
    <row r="9013" spans="1:24"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c r="V9013">
        <f t="shared" si="420"/>
        <v>79.38</v>
      </c>
      <c r="W9013" s="2">
        <f t="shared" si="421"/>
        <v>0.21250000000000002</v>
      </c>
      <c r="X9013">
        <f t="shared" si="422"/>
        <v>1</v>
      </c>
    </row>
    <row r="9014" spans="1:24"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c r="V9014">
        <f t="shared" si="420"/>
        <v>69.25800000000001</v>
      </c>
      <c r="W9014" s="2">
        <f t="shared" si="421"/>
        <v>0.49</v>
      </c>
      <c r="X9014">
        <f t="shared" si="422"/>
        <v>1</v>
      </c>
    </row>
    <row r="9015" spans="1:24"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c r="V9015">
        <f t="shared" si="420"/>
        <v>10.147</v>
      </c>
      <c r="W9015" s="2">
        <f t="shared" si="421"/>
        <v>0.27</v>
      </c>
      <c r="X9015">
        <f t="shared" si="422"/>
        <v>4</v>
      </c>
    </row>
    <row r="9016" spans="1:24"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c r="V9016">
        <f t="shared" si="420"/>
        <v>10.087999999999999</v>
      </c>
      <c r="W9016" s="2">
        <f t="shared" si="421"/>
        <v>0.48</v>
      </c>
      <c r="X9016">
        <f t="shared" si="422"/>
        <v>4</v>
      </c>
    </row>
    <row r="9017" spans="1:24"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c r="V9017">
        <f t="shared" si="420"/>
        <v>9.1043999999999983</v>
      </c>
      <c r="W9017" s="2">
        <f t="shared" si="421"/>
        <v>0.32500000000000007</v>
      </c>
      <c r="X9017">
        <f t="shared" si="422"/>
        <v>6</v>
      </c>
    </row>
    <row r="9018" spans="1:24"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c r="V9018">
        <f t="shared" si="420"/>
        <v>7.5631000000000004</v>
      </c>
      <c r="W9018" s="2">
        <f t="shared" si="421"/>
        <v>0.33749999999999997</v>
      </c>
      <c r="X9018">
        <f t="shared" si="422"/>
        <v>6</v>
      </c>
    </row>
    <row r="9019" spans="1:24"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c r="V9019">
        <f t="shared" si="420"/>
        <v>8.9964000000000013</v>
      </c>
      <c r="W9019" s="2">
        <f t="shared" si="421"/>
        <v>0.48999999999999994</v>
      </c>
      <c r="X9019">
        <f t="shared" si="422"/>
        <v>2</v>
      </c>
    </row>
    <row r="9020" spans="1:24"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c r="V9020">
        <f t="shared" si="420"/>
        <v>11.501999999999999</v>
      </c>
      <c r="W9020" s="2">
        <f t="shared" si="421"/>
        <v>0.32500000000000001</v>
      </c>
      <c r="X9020">
        <f t="shared" si="422"/>
        <v>2</v>
      </c>
    </row>
    <row r="9021" spans="1:24"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c r="V9021">
        <f t="shared" si="420"/>
        <v>91.9816</v>
      </c>
      <c r="W9021" s="2">
        <f t="shared" si="421"/>
        <v>0.08</v>
      </c>
      <c r="X9021">
        <f t="shared" si="422"/>
        <v>2</v>
      </c>
    </row>
    <row r="9022" spans="1:24"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c r="V9022">
        <f t="shared" si="420"/>
        <v>19.738199999999999</v>
      </c>
      <c r="W9022" s="2">
        <f t="shared" si="421"/>
        <v>0.33</v>
      </c>
      <c r="X9022">
        <f t="shared" si="422"/>
        <v>2</v>
      </c>
    </row>
    <row r="9023" spans="1:24"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c r="V9023">
        <f t="shared" si="420"/>
        <v>283.76400000000001</v>
      </c>
      <c r="W9023" s="2">
        <f t="shared" si="421"/>
        <v>-0.70000000000000007</v>
      </c>
      <c r="X9023">
        <f t="shared" si="422"/>
        <v>5</v>
      </c>
    </row>
    <row r="9024" spans="1:24"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c r="V9024">
        <f t="shared" si="420"/>
        <v>88.495199999999997</v>
      </c>
      <c r="W9024" s="2">
        <f t="shared" si="421"/>
        <v>0.1</v>
      </c>
      <c r="X9024">
        <f t="shared" si="422"/>
        <v>1</v>
      </c>
    </row>
    <row r="9025" spans="1:24" x14ac:dyDescent="0.2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c r="V9025">
        <f t="shared" si="420"/>
        <v>116.57220000000001</v>
      </c>
      <c r="W9025" s="2">
        <f t="shared" si="421"/>
        <v>1.1111111111111112E-2</v>
      </c>
      <c r="X9025">
        <f t="shared" si="422"/>
        <v>3</v>
      </c>
    </row>
    <row r="9026" spans="1:24" x14ac:dyDescent="0.2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c r="V9026">
        <f t="shared" si="420"/>
        <v>11.9529</v>
      </c>
      <c r="W9026" s="2">
        <f t="shared" si="421"/>
        <v>0.43</v>
      </c>
      <c r="X9026">
        <f t="shared" si="422"/>
        <v>6</v>
      </c>
    </row>
    <row r="9027" spans="1:24" x14ac:dyDescent="0.2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c r="V9027">
        <f t="shared" ref="V9027:V9090" si="423">R9027-U9027</f>
        <v>130.1628</v>
      </c>
      <c r="W9027" s="2">
        <f t="shared" ref="W9027:W9090" si="424">U9027/R9027</f>
        <v>6.9999999999999993E-2</v>
      </c>
      <c r="X9027">
        <f t="shared" ref="X9027:X9090" si="425">D9027-C9027</f>
        <v>6</v>
      </c>
    </row>
    <row r="9028" spans="1:24" x14ac:dyDescent="0.2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c r="V9028">
        <f t="shared" si="423"/>
        <v>24.9084</v>
      </c>
      <c r="W9028" s="2">
        <f t="shared" si="424"/>
        <v>0.33999999999999997</v>
      </c>
      <c r="X9028">
        <f t="shared" si="425"/>
        <v>6</v>
      </c>
    </row>
    <row r="9029" spans="1:24"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c r="V9029">
        <f t="shared" si="423"/>
        <v>8.595600000000001</v>
      </c>
      <c r="W9029" s="2">
        <f t="shared" si="424"/>
        <v>0.42</v>
      </c>
      <c r="X9029">
        <f t="shared" si="425"/>
        <v>5</v>
      </c>
    </row>
    <row r="9030" spans="1:24"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c r="V9030">
        <f t="shared" si="423"/>
        <v>130.4376</v>
      </c>
      <c r="W9030" s="2">
        <f t="shared" si="424"/>
        <v>0.32</v>
      </c>
      <c r="X9030">
        <f t="shared" si="425"/>
        <v>5</v>
      </c>
    </row>
    <row r="9031" spans="1:24"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f t="shared" si="423"/>
        <v>9.3852000000000011</v>
      </c>
      <c r="W9031" s="2">
        <f t="shared" si="424"/>
        <v>0.32499999999999996</v>
      </c>
      <c r="X9031">
        <f t="shared" si="425"/>
        <v>5</v>
      </c>
    </row>
    <row r="9032" spans="1:24" x14ac:dyDescent="0.2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c r="V9032">
        <f t="shared" si="423"/>
        <v>210.78200000000004</v>
      </c>
      <c r="W9032" s="2">
        <f t="shared" si="424"/>
        <v>0.32999999999999996</v>
      </c>
      <c r="X9032">
        <f t="shared" si="425"/>
        <v>0</v>
      </c>
    </row>
    <row r="9033" spans="1:24" x14ac:dyDescent="0.2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c r="V9033">
        <f t="shared" si="423"/>
        <v>238.19040000000001</v>
      </c>
      <c r="W9033" s="2">
        <f t="shared" si="424"/>
        <v>0.16</v>
      </c>
      <c r="X9033">
        <f t="shared" si="425"/>
        <v>0</v>
      </c>
    </row>
    <row r="9034" spans="1:24"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c r="V9034">
        <f t="shared" si="423"/>
        <v>341.572</v>
      </c>
      <c r="W9034" s="2">
        <f t="shared" si="424"/>
        <v>0.30000000000000004</v>
      </c>
      <c r="X9034">
        <f t="shared" si="425"/>
        <v>4</v>
      </c>
    </row>
    <row r="9035" spans="1:24" x14ac:dyDescent="0.2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c r="V9035">
        <f t="shared" si="423"/>
        <v>950.80939999999998</v>
      </c>
      <c r="W9035" s="2">
        <f t="shared" si="424"/>
        <v>0.47000000000000003</v>
      </c>
      <c r="X9035">
        <f t="shared" si="425"/>
        <v>5</v>
      </c>
    </row>
    <row r="9036" spans="1:24" x14ac:dyDescent="0.2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c r="V9036">
        <f t="shared" si="423"/>
        <v>7.48</v>
      </c>
      <c r="W9036" s="2">
        <f t="shared" si="424"/>
        <v>-1.5000000000000002</v>
      </c>
      <c r="X9036">
        <f t="shared" si="425"/>
        <v>4</v>
      </c>
    </row>
    <row r="9037" spans="1:24" x14ac:dyDescent="0.2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c r="V9037">
        <f t="shared" si="423"/>
        <v>106.0488</v>
      </c>
      <c r="W9037" s="2">
        <f t="shared" si="424"/>
        <v>2.4999999999999998E-2</v>
      </c>
      <c r="X9037">
        <f t="shared" si="425"/>
        <v>4</v>
      </c>
    </row>
    <row r="9038" spans="1:24" x14ac:dyDescent="0.2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c r="V9038">
        <f t="shared" si="423"/>
        <v>13.478400000000002</v>
      </c>
      <c r="W9038" s="2">
        <f t="shared" si="424"/>
        <v>0.47999999999999993</v>
      </c>
      <c r="X9038">
        <f t="shared" si="425"/>
        <v>3</v>
      </c>
    </row>
    <row r="9039" spans="1:24" x14ac:dyDescent="0.2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c r="V9039">
        <f t="shared" si="423"/>
        <v>16.709199999999999</v>
      </c>
      <c r="W9039" s="2">
        <f t="shared" si="424"/>
        <v>0.26</v>
      </c>
      <c r="X9039">
        <f t="shared" si="425"/>
        <v>3</v>
      </c>
    </row>
    <row r="9040" spans="1:24"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c r="V9040">
        <f t="shared" si="423"/>
        <v>67.590599999999995</v>
      </c>
      <c r="W9040" s="2">
        <f t="shared" si="424"/>
        <v>-0.22500000000000001</v>
      </c>
      <c r="X9040">
        <f t="shared" si="425"/>
        <v>0</v>
      </c>
    </row>
    <row r="9041" spans="1:24"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f t="shared" si="423"/>
        <v>4946.37</v>
      </c>
      <c r="W9041" s="2">
        <f t="shared" si="424"/>
        <v>0.5</v>
      </c>
      <c r="X9041">
        <f t="shared" si="425"/>
        <v>4</v>
      </c>
    </row>
    <row r="9042" spans="1:24"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c r="V9042">
        <f t="shared" si="423"/>
        <v>119.7423</v>
      </c>
      <c r="W9042" s="2">
        <f t="shared" si="424"/>
        <v>-0.62</v>
      </c>
      <c r="X9042">
        <f t="shared" si="425"/>
        <v>5</v>
      </c>
    </row>
    <row r="9043" spans="1:24" x14ac:dyDescent="0.2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c r="V9043">
        <f t="shared" si="423"/>
        <v>320.23360000000002</v>
      </c>
      <c r="W9043" s="2">
        <f t="shared" si="424"/>
        <v>4.9999999999999989E-2</v>
      </c>
      <c r="X9043">
        <f t="shared" si="425"/>
        <v>5</v>
      </c>
    </row>
    <row r="9044" spans="1:24"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f t="shared" si="423"/>
        <v>44.851199999999999</v>
      </c>
      <c r="W9044" s="2">
        <f t="shared" si="424"/>
        <v>0.27</v>
      </c>
      <c r="X9044">
        <f t="shared" si="425"/>
        <v>4</v>
      </c>
    </row>
    <row r="9045" spans="1:24"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f t="shared" si="423"/>
        <v>316.78020000000004</v>
      </c>
      <c r="W9045" s="2">
        <f t="shared" si="424"/>
        <v>0.33999999999999997</v>
      </c>
      <c r="X9045">
        <f t="shared" si="425"/>
        <v>6</v>
      </c>
    </row>
    <row r="9046" spans="1:24"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c r="V9046">
        <f t="shared" si="423"/>
        <v>3.7399999999999998</v>
      </c>
      <c r="W9046" s="2">
        <f t="shared" si="424"/>
        <v>0.37500000000000006</v>
      </c>
      <c r="X9046">
        <f t="shared" si="425"/>
        <v>4</v>
      </c>
    </row>
    <row r="9047" spans="1:24"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c r="V9047">
        <f t="shared" si="423"/>
        <v>144.36199999999999</v>
      </c>
      <c r="W9047" s="2">
        <f t="shared" si="424"/>
        <v>0.24000000000000002</v>
      </c>
      <c r="X9047">
        <f t="shared" si="425"/>
        <v>4</v>
      </c>
    </row>
    <row r="9048" spans="1:24"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c r="V9048">
        <f t="shared" si="423"/>
        <v>118.4605</v>
      </c>
      <c r="W9048" s="2">
        <f t="shared" si="424"/>
        <v>0.21000000000000002</v>
      </c>
      <c r="X9048">
        <f t="shared" si="425"/>
        <v>4</v>
      </c>
    </row>
    <row r="9049" spans="1:24"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c r="V9049">
        <f t="shared" si="423"/>
        <v>21.264499999999998</v>
      </c>
      <c r="W9049" s="2">
        <f t="shared" si="424"/>
        <v>0.28999999999999998</v>
      </c>
      <c r="X9049">
        <f t="shared" si="425"/>
        <v>4</v>
      </c>
    </row>
    <row r="9050" spans="1:24"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c r="V9050">
        <f t="shared" si="423"/>
        <v>22.2</v>
      </c>
      <c r="W9050" s="2">
        <f t="shared" si="424"/>
        <v>0.5</v>
      </c>
      <c r="X9050">
        <f t="shared" si="425"/>
        <v>4</v>
      </c>
    </row>
    <row r="9051" spans="1:24"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f t="shared" si="423"/>
        <v>48.862200000000001</v>
      </c>
      <c r="W9051" s="2">
        <f t="shared" si="424"/>
        <v>0.26</v>
      </c>
      <c r="X9051">
        <f t="shared" si="425"/>
        <v>4</v>
      </c>
    </row>
    <row r="9052" spans="1:24"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f t="shared" si="423"/>
        <v>5.5385999999999997</v>
      </c>
      <c r="W9052" s="2">
        <f t="shared" si="424"/>
        <v>0.49</v>
      </c>
      <c r="X9052">
        <f t="shared" si="425"/>
        <v>4</v>
      </c>
    </row>
    <row r="9053" spans="1:24"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c r="V9053">
        <f t="shared" si="423"/>
        <v>2.52</v>
      </c>
      <c r="W9053" s="2">
        <f t="shared" si="424"/>
        <v>0.25</v>
      </c>
      <c r="X9053">
        <f t="shared" si="425"/>
        <v>5</v>
      </c>
    </row>
    <row r="9054" spans="1:24"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f t="shared" si="423"/>
        <v>18.5076</v>
      </c>
      <c r="W9054" s="2">
        <f t="shared" si="424"/>
        <v>0.33750000000000002</v>
      </c>
      <c r="X9054">
        <f t="shared" si="425"/>
        <v>5</v>
      </c>
    </row>
    <row r="9055" spans="1:24"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c r="V9055">
        <f t="shared" si="423"/>
        <v>25.9056</v>
      </c>
      <c r="W9055" s="2">
        <f t="shared" si="424"/>
        <v>0.1</v>
      </c>
      <c r="X9055">
        <f t="shared" si="425"/>
        <v>5</v>
      </c>
    </row>
    <row r="9056" spans="1:24"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c r="V9056">
        <f t="shared" si="423"/>
        <v>15.811200000000001</v>
      </c>
      <c r="W9056" s="2">
        <f t="shared" si="424"/>
        <v>0.27999999999999997</v>
      </c>
      <c r="X9056">
        <f t="shared" si="425"/>
        <v>6</v>
      </c>
    </row>
    <row r="9057" spans="1:24"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f t="shared" si="423"/>
        <v>13.4078</v>
      </c>
      <c r="W9057" s="2">
        <f t="shared" si="424"/>
        <v>0.39</v>
      </c>
      <c r="X9057">
        <f t="shared" si="425"/>
        <v>5</v>
      </c>
    </row>
    <row r="9058" spans="1:24" x14ac:dyDescent="0.2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c r="V9058">
        <f t="shared" si="423"/>
        <v>2067.9318000000003</v>
      </c>
      <c r="W9058" s="2">
        <f t="shared" si="424"/>
        <v>0.21111111111111111</v>
      </c>
      <c r="X9058">
        <f t="shared" si="425"/>
        <v>2</v>
      </c>
    </row>
    <row r="9059" spans="1:24"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c r="V9059">
        <f t="shared" si="423"/>
        <v>50.836800000000004</v>
      </c>
      <c r="W9059" s="2">
        <f t="shared" si="424"/>
        <v>0.32</v>
      </c>
      <c r="X9059">
        <f t="shared" si="425"/>
        <v>4</v>
      </c>
    </row>
    <row r="9060" spans="1:24"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c r="V9060">
        <f t="shared" si="423"/>
        <v>337.4178</v>
      </c>
      <c r="W9060" s="2">
        <f t="shared" si="424"/>
        <v>7.4999999999999997E-2</v>
      </c>
      <c r="X9060">
        <f t="shared" si="425"/>
        <v>4</v>
      </c>
    </row>
    <row r="9061" spans="1:24"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c r="V9061">
        <f t="shared" si="423"/>
        <v>780.61900000000014</v>
      </c>
      <c r="W9061" s="2">
        <f t="shared" si="424"/>
        <v>0.3</v>
      </c>
      <c r="X9061">
        <f t="shared" si="425"/>
        <v>4</v>
      </c>
    </row>
    <row r="9062" spans="1:24"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c r="V9062">
        <f t="shared" si="423"/>
        <v>56.059999999999995</v>
      </c>
      <c r="W9062" s="2">
        <f t="shared" si="424"/>
        <v>0.37500000000000006</v>
      </c>
      <c r="X9062">
        <f t="shared" si="425"/>
        <v>1</v>
      </c>
    </row>
    <row r="9063" spans="1:24"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c r="V9063">
        <f t="shared" si="423"/>
        <v>26.563599999999997</v>
      </c>
      <c r="W9063" s="2">
        <f t="shared" si="424"/>
        <v>0.47000000000000003</v>
      </c>
      <c r="X9063">
        <f t="shared" si="425"/>
        <v>1</v>
      </c>
    </row>
    <row r="9064" spans="1:24" x14ac:dyDescent="0.2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c r="V9064">
        <f t="shared" si="423"/>
        <v>18.239999999999998</v>
      </c>
      <c r="W9064" s="2">
        <f t="shared" si="424"/>
        <v>0.5</v>
      </c>
      <c r="X9064">
        <f t="shared" si="425"/>
        <v>7</v>
      </c>
    </row>
    <row r="9065" spans="1:24"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c r="V9065">
        <f t="shared" si="423"/>
        <v>221.50700000000001</v>
      </c>
      <c r="W9065" s="2">
        <f t="shared" si="424"/>
        <v>0.3125</v>
      </c>
      <c r="X9065">
        <f t="shared" si="425"/>
        <v>6</v>
      </c>
    </row>
    <row r="9066" spans="1:24"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c r="V9066">
        <f t="shared" si="423"/>
        <v>7.8069000000000006</v>
      </c>
      <c r="W9066" s="2">
        <f t="shared" si="424"/>
        <v>-1.65</v>
      </c>
      <c r="X9066">
        <f t="shared" si="425"/>
        <v>6</v>
      </c>
    </row>
    <row r="9067" spans="1:24"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c r="V9067">
        <f t="shared" si="423"/>
        <v>12.199199999999999</v>
      </c>
      <c r="W9067" s="2">
        <f t="shared" si="424"/>
        <v>0.36249999999999999</v>
      </c>
      <c r="X9067">
        <f t="shared" si="425"/>
        <v>6</v>
      </c>
    </row>
    <row r="9068" spans="1:24"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c r="V9068">
        <f t="shared" si="423"/>
        <v>16.155999999999999</v>
      </c>
      <c r="W9068" s="2">
        <f t="shared" si="424"/>
        <v>0.30000000000000004</v>
      </c>
      <c r="X9068">
        <f t="shared" si="425"/>
        <v>4</v>
      </c>
    </row>
    <row r="9069" spans="1:24" x14ac:dyDescent="0.2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c r="V9069">
        <f t="shared" si="423"/>
        <v>66.955200000000005</v>
      </c>
      <c r="W9069" s="2">
        <f t="shared" si="424"/>
        <v>0.25999999999999995</v>
      </c>
      <c r="X9069">
        <f t="shared" si="425"/>
        <v>6</v>
      </c>
    </row>
    <row r="9070" spans="1:24" x14ac:dyDescent="0.2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c r="V9070">
        <f t="shared" si="423"/>
        <v>218.67570000000001</v>
      </c>
      <c r="W9070" s="2">
        <f t="shared" si="424"/>
        <v>-1.2500000000000001E-2</v>
      </c>
      <c r="X9070">
        <f t="shared" si="425"/>
        <v>3</v>
      </c>
    </row>
    <row r="9071" spans="1:24" x14ac:dyDescent="0.2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c r="V9071">
        <f t="shared" si="423"/>
        <v>34.9482</v>
      </c>
      <c r="W9071" s="2">
        <f t="shared" si="424"/>
        <v>0.47000000000000003</v>
      </c>
      <c r="X9071">
        <f t="shared" si="425"/>
        <v>3</v>
      </c>
    </row>
    <row r="9072" spans="1:24" x14ac:dyDescent="0.2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c r="V9072">
        <f t="shared" si="423"/>
        <v>8.6559000000000008</v>
      </c>
      <c r="W9072" s="2">
        <f t="shared" si="424"/>
        <v>0.23749999999999999</v>
      </c>
      <c r="X9072">
        <f t="shared" si="425"/>
        <v>1</v>
      </c>
    </row>
    <row r="9073" spans="1:24"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c r="V9073">
        <f t="shared" si="423"/>
        <v>17.683199999999999</v>
      </c>
      <c r="W9073" s="2">
        <f t="shared" si="424"/>
        <v>0.28000000000000003</v>
      </c>
      <c r="X9073">
        <f t="shared" si="425"/>
        <v>4</v>
      </c>
    </row>
    <row r="9074" spans="1:24" x14ac:dyDescent="0.2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c r="V9074">
        <f t="shared" si="423"/>
        <v>8.7767999999999979</v>
      </c>
      <c r="W9074" s="2">
        <f t="shared" si="424"/>
        <v>0.47000000000000003</v>
      </c>
      <c r="X9074">
        <f t="shared" si="425"/>
        <v>4</v>
      </c>
    </row>
    <row r="9075" spans="1:24" x14ac:dyDescent="0.2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c r="V9075">
        <f t="shared" si="423"/>
        <v>212.762</v>
      </c>
      <c r="W9075" s="2">
        <f t="shared" si="424"/>
        <v>0.24000000000000002</v>
      </c>
      <c r="X9075">
        <f t="shared" si="425"/>
        <v>4</v>
      </c>
    </row>
    <row r="9076" spans="1:24"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c r="V9076">
        <f t="shared" si="423"/>
        <v>828.84</v>
      </c>
      <c r="W9076" s="2">
        <f t="shared" si="424"/>
        <v>0</v>
      </c>
      <c r="X9076">
        <f t="shared" si="425"/>
        <v>5</v>
      </c>
    </row>
    <row r="9077" spans="1:24" x14ac:dyDescent="0.2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c r="V9077">
        <f t="shared" si="423"/>
        <v>12.751799999999999</v>
      </c>
      <c r="W9077" s="2">
        <f t="shared" si="424"/>
        <v>-0.76666666666666672</v>
      </c>
      <c r="X9077">
        <f t="shared" si="425"/>
        <v>3</v>
      </c>
    </row>
    <row r="9078" spans="1:24" x14ac:dyDescent="0.2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c r="V9078">
        <f t="shared" si="423"/>
        <v>25.16</v>
      </c>
      <c r="W9078" s="2">
        <f t="shared" si="424"/>
        <v>7.4999999999999997E-2</v>
      </c>
      <c r="X9078">
        <f t="shared" si="425"/>
        <v>3</v>
      </c>
    </row>
    <row r="9079" spans="1:24" x14ac:dyDescent="0.2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c r="V9079">
        <f t="shared" si="423"/>
        <v>71.076300000000003</v>
      </c>
      <c r="W9079" s="2">
        <f t="shared" si="424"/>
        <v>0.21</v>
      </c>
      <c r="X9079">
        <f t="shared" si="425"/>
        <v>4</v>
      </c>
    </row>
    <row r="9080" spans="1:24"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f t="shared" si="423"/>
        <v>283.09119999999996</v>
      </c>
      <c r="W9080" s="2">
        <f t="shared" si="424"/>
        <v>0.11</v>
      </c>
      <c r="X9080">
        <f t="shared" si="425"/>
        <v>7</v>
      </c>
    </row>
    <row r="9081" spans="1:24"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f t="shared" si="423"/>
        <v>3.19</v>
      </c>
      <c r="W9081" s="2">
        <f t="shared" si="424"/>
        <v>0.45</v>
      </c>
      <c r="X9081">
        <f t="shared" si="425"/>
        <v>7</v>
      </c>
    </row>
    <row r="9082" spans="1:24"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c r="V9082">
        <f t="shared" si="423"/>
        <v>125.958</v>
      </c>
      <c r="W9082" s="2">
        <f t="shared" si="424"/>
        <v>0.125</v>
      </c>
      <c r="X9082">
        <f t="shared" si="425"/>
        <v>2</v>
      </c>
    </row>
    <row r="9083" spans="1:24"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f t="shared" si="423"/>
        <v>10.1088</v>
      </c>
      <c r="W9083" s="2">
        <f t="shared" si="424"/>
        <v>0.48000000000000004</v>
      </c>
      <c r="X9083">
        <f t="shared" si="425"/>
        <v>2</v>
      </c>
    </row>
    <row r="9084" spans="1:24" x14ac:dyDescent="0.2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c r="V9084">
        <f t="shared" si="423"/>
        <v>4.1143999999999998</v>
      </c>
      <c r="W9084" s="2">
        <f t="shared" si="424"/>
        <v>0.26</v>
      </c>
      <c r="X9084">
        <f t="shared" si="425"/>
        <v>4</v>
      </c>
    </row>
    <row r="9085" spans="1:24" x14ac:dyDescent="0.2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c r="V9085">
        <f t="shared" si="423"/>
        <v>143.7954</v>
      </c>
      <c r="W9085" s="2">
        <f t="shared" si="424"/>
        <v>0.02</v>
      </c>
      <c r="X9085">
        <f t="shared" si="425"/>
        <v>2</v>
      </c>
    </row>
    <row r="9086" spans="1:24" x14ac:dyDescent="0.2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c r="V9086">
        <f t="shared" si="423"/>
        <v>16.445</v>
      </c>
      <c r="W9086" s="2">
        <f t="shared" si="424"/>
        <v>0.45</v>
      </c>
      <c r="X9086">
        <f t="shared" si="425"/>
        <v>2</v>
      </c>
    </row>
    <row r="9087" spans="1:24" x14ac:dyDescent="0.2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c r="V9087">
        <f t="shared" si="423"/>
        <v>186.82919999999999</v>
      </c>
      <c r="W9087" s="2">
        <f t="shared" si="424"/>
        <v>0.32500000000000001</v>
      </c>
      <c r="X9087">
        <f t="shared" si="425"/>
        <v>2</v>
      </c>
    </row>
    <row r="9088" spans="1:24"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c r="V9088">
        <f t="shared" si="423"/>
        <v>344.21839999999997</v>
      </c>
      <c r="W9088" s="2">
        <f t="shared" si="424"/>
        <v>-2.7</v>
      </c>
      <c r="X9088">
        <f t="shared" si="425"/>
        <v>4</v>
      </c>
    </row>
    <row r="9089" spans="1:24"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f t="shared" si="423"/>
        <v>591.45449999999994</v>
      </c>
      <c r="W9089" s="2">
        <f t="shared" si="424"/>
        <v>-0.3</v>
      </c>
      <c r="X9089">
        <f t="shared" si="425"/>
        <v>4</v>
      </c>
    </row>
    <row r="9090" spans="1:24"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c r="V9090">
        <f t="shared" si="423"/>
        <v>224.6283</v>
      </c>
      <c r="W9090" s="2">
        <f t="shared" si="424"/>
        <v>8.7499999999999994E-2</v>
      </c>
      <c r="X9090">
        <f t="shared" si="425"/>
        <v>5</v>
      </c>
    </row>
    <row r="9091" spans="1:24"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c r="V9091">
        <f t="shared" ref="V9091:V9154" si="426">R9091-U9091</f>
        <v>358.17249999999996</v>
      </c>
      <c r="W9091" s="2">
        <f t="shared" ref="W9091:W9154" si="427">U9091/R9091</f>
        <v>-0.21250000000000002</v>
      </c>
      <c r="X9091">
        <f t="shared" ref="X9091:X9154" si="428">D9091-C9091</f>
        <v>3</v>
      </c>
    </row>
    <row r="9092" spans="1:24"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c r="V9092">
        <f t="shared" si="426"/>
        <v>243.99200000000002</v>
      </c>
      <c r="W9092" s="2">
        <f t="shared" si="427"/>
        <v>0.3</v>
      </c>
      <c r="X9092">
        <f t="shared" si="428"/>
        <v>2</v>
      </c>
    </row>
    <row r="9093" spans="1:24" x14ac:dyDescent="0.2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f t="shared" si="426"/>
        <v>10.108799999999999</v>
      </c>
      <c r="W9093" s="2">
        <f t="shared" si="427"/>
        <v>0.35000000000000003</v>
      </c>
      <c r="X9093">
        <f t="shared" si="428"/>
        <v>5</v>
      </c>
    </row>
    <row r="9094" spans="1:24" x14ac:dyDescent="0.2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c r="V9094">
        <f t="shared" si="426"/>
        <v>859.63319999999999</v>
      </c>
      <c r="W9094" s="2">
        <f t="shared" si="427"/>
        <v>-0.78</v>
      </c>
      <c r="X9094">
        <f t="shared" si="428"/>
        <v>5</v>
      </c>
    </row>
    <row r="9095" spans="1:24" x14ac:dyDescent="0.2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c r="V9095">
        <f t="shared" si="426"/>
        <v>215.98560000000003</v>
      </c>
      <c r="W9095" s="2">
        <f t="shared" si="427"/>
        <v>0.27999999999999997</v>
      </c>
      <c r="X9095">
        <f t="shared" si="428"/>
        <v>4</v>
      </c>
    </row>
    <row r="9096" spans="1:24" x14ac:dyDescent="0.2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c r="V9096">
        <f t="shared" si="426"/>
        <v>222.024</v>
      </c>
      <c r="W9096" s="2">
        <f t="shared" si="427"/>
        <v>0.45</v>
      </c>
      <c r="X9096">
        <f t="shared" si="428"/>
        <v>4</v>
      </c>
    </row>
    <row r="9097" spans="1:24" x14ac:dyDescent="0.2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f t="shared" si="426"/>
        <v>30.167999999999999</v>
      </c>
      <c r="W9097" s="2">
        <f t="shared" si="427"/>
        <v>0.27999999999999997</v>
      </c>
      <c r="X9097">
        <f t="shared" si="428"/>
        <v>4</v>
      </c>
    </row>
    <row r="9098" spans="1:24" x14ac:dyDescent="0.2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c r="V9098">
        <f t="shared" si="426"/>
        <v>15.6114</v>
      </c>
      <c r="W9098" s="2">
        <f t="shared" si="427"/>
        <v>0.46</v>
      </c>
      <c r="X9098">
        <f t="shared" si="428"/>
        <v>4</v>
      </c>
    </row>
    <row r="9099" spans="1:24"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c r="V9099">
        <f t="shared" si="426"/>
        <v>16.847999999999999</v>
      </c>
      <c r="W9099" s="2">
        <f t="shared" si="427"/>
        <v>0.48</v>
      </c>
      <c r="X9099">
        <f t="shared" si="428"/>
        <v>5</v>
      </c>
    </row>
    <row r="9100" spans="1:24"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c r="V9100">
        <f t="shared" si="426"/>
        <v>341.82819999999998</v>
      </c>
      <c r="W9100" s="2">
        <f t="shared" si="427"/>
        <v>7.5000000000000011E-2</v>
      </c>
      <c r="X9100">
        <f t="shared" si="428"/>
        <v>4</v>
      </c>
    </row>
    <row r="9101" spans="1:24"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c r="V9101">
        <f t="shared" si="426"/>
        <v>6.6096000000000004</v>
      </c>
      <c r="W9101" s="2">
        <f t="shared" si="427"/>
        <v>0.36249999999999999</v>
      </c>
      <c r="X9101">
        <f t="shared" si="428"/>
        <v>4</v>
      </c>
    </row>
    <row r="9102" spans="1:24"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c r="V9102">
        <f t="shared" si="426"/>
        <v>663.19949999999994</v>
      </c>
      <c r="W9102" s="2">
        <f t="shared" si="427"/>
        <v>0.16250000000000001</v>
      </c>
      <c r="X9102">
        <f t="shared" si="428"/>
        <v>4</v>
      </c>
    </row>
    <row r="9103" spans="1:24" x14ac:dyDescent="0.2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c r="V9103">
        <f t="shared" si="426"/>
        <v>18.321000000000002</v>
      </c>
      <c r="W9103" s="2">
        <f t="shared" si="427"/>
        <v>0.22500000000000001</v>
      </c>
      <c r="X9103">
        <f t="shared" si="428"/>
        <v>5</v>
      </c>
    </row>
    <row r="9104" spans="1:24" x14ac:dyDescent="0.2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f t="shared" si="426"/>
        <v>101.74080000000001</v>
      </c>
      <c r="W9104" s="2">
        <f t="shared" si="427"/>
        <v>-0.2</v>
      </c>
      <c r="X9104">
        <f t="shared" si="428"/>
        <v>5</v>
      </c>
    </row>
    <row r="9105" spans="1:24" x14ac:dyDescent="0.2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c r="V9105">
        <f t="shared" si="426"/>
        <v>149.40799999999999</v>
      </c>
      <c r="W9105" s="2">
        <f t="shared" si="427"/>
        <v>-1.3</v>
      </c>
      <c r="X9105">
        <f t="shared" si="428"/>
        <v>5</v>
      </c>
    </row>
    <row r="9106" spans="1:24" x14ac:dyDescent="0.2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f t="shared" si="426"/>
        <v>83.355999999999995</v>
      </c>
      <c r="W9106" s="2">
        <f t="shared" si="427"/>
        <v>-1.5999999999999999</v>
      </c>
      <c r="X9106">
        <f t="shared" si="428"/>
        <v>5</v>
      </c>
    </row>
    <row r="9107" spans="1:24" x14ac:dyDescent="0.2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c r="V9107">
        <f t="shared" si="426"/>
        <v>206.51579999999998</v>
      </c>
      <c r="W9107" s="2">
        <f t="shared" si="427"/>
        <v>-0.16250000000000001</v>
      </c>
      <c r="X9107">
        <f t="shared" si="428"/>
        <v>5</v>
      </c>
    </row>
    <row r="9108" spans="1:24" x14ac:dyDescent="0.2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c r="V9108">
        <f t="shared" si="426"/>
        <v>254.32050000000004</v>
      </c>
      <c r="W9108" s="2">
        <f t="shared" si="427"/>
        <v>0.11666666666666665</v>
      </c>
      <c r="X9108">
        <f t="shared" si="428"/>
        <v>5</v>
      </c>
    </row>
    <row r="9109" spans="1:24"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c r="V9109">
        <f t="shared" si="426"/>
        <v>20.690399999999997</v>
      </c>
      <c r="W9109" s="2">
        <f t="shared" si="427"/>
        <v>7.4999999999999997E-2</v>
      </c>
      <c r="X9109">
        <f t="shared" si="428"/>
        <v>3</v>
      </c>
    </row>
    <row r="9110" spans="1:24"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c r="V9110">
        <f t="shared" si="426"/>
        <v>20.634600000000002</v>
      </c>
      <c r="W9110" s="2">
        <f t="shared" si="427"/>
        <v>0.36249999999999999</v>
      </c>
      <c r="X9110">
        <f t="shared" si="428"/>
        <v>3</v>
      </c>
    </row>
    <row r="9111" spans="1:24"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c r="V9111">
        <f t="shared" si="426"/>
        <v>171.58680000000001</v>
      </c>
      <c r="W9111" s="2">
        <f t="shared" si="427"/>
        <v>0.17499999999999999</v>
      </c>
      <c r="X9111">
        <f t="shared" si="428"/>
        <v>3</v>
      </c>
    </row>
    <row r="9112" spans="1:24"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f t="shared" si="426"/>
        <v>18.927999999999997</v>
      </c>
      <c r="W9112" s="2">
        <f t="shared" si="427"/>
        <v>0.48000000000000004</v>
      </c>
      <c r="X9112">
        <f t="shared" si="428"/>
        <v>2</v>
      </c>
    </row>
    <row r="9113" spans="1:24"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c r="V9113">
        <f t="shared" si="426"/>
        <v>18.5976</v>
      </c>
      <c r="W9113" s="2">
        <f t="shared" si="427"/>
        <v>0.19</v>
      </c>
      <c r="X9113">
        <f t="shared" si="428"/>
        <v>2</v>
      </c>
    </row>
    <row r="9114" spans="1:24"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c r="V9114">
        <f t="shared" si="426"/>
        <v>308.89600000000002</v>
      </c>
      <c r="W9114" s="2">
        <f t="shared" si="427"/>
        <v>0.02</v>
      </c>
      <c r="X9114">
        <f t="shared" si="428"/>
        <v>2</v>
      </c>
    </row>
    <row r="9115" spans="1:24"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c r="V9115">
        <f t="shared" si="426"/>
        <v>8.0454000000000008</v>
      </c>
      <c r="W9115" s="2">
        <f t="shared" si="427"/>
        <v>0.47</v>
      </c>
      <c r="X9115">
        <f t="shared" si="428"/>
        <v>2</v>
      </c>
    </row>
    <row r="9116" spans="1:24" x14ac:dyDescent="0.2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c r="V9116">
        <f t="shared" si="426"/>
        <v>584.96250000000009</v>
      </c>
      <c r="W9116" s="2">
        <f t="shared" si="427"/>
        <v>6.25E-2</v>
      </c>
      <c r="X9116">
        <f t="shared" si="428"/>
        <v>3</v>
      </c>
    </row>
    <row r="9117" spans="1:24"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c r="V9117">
        <f t="shared" si="426"/>
        <v>522.68000000000006</v>
      </c>
      <c r="W9117" s="2">
        <f t="shared" si="427"/>
        <v>-0.21666666666666665</v>
      </c>
      <c r="X9117">
        <f t="shared" si="428"/>
        <v>5</v>
      </c>
    </row>
    <row r="9118" spans="1:24"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c r="V9118">
        <f t="shared" si="426"/>
        <v>25.574400000000001</v>
      </c>
      <c r="W9118" s="2">
        <f t="shared" si="427"/>
        <v>0.2</v>
      </c>
      <c r="X9118">
        <f t="shared" si="428"/>
        <v>5</v>
      </c>
    </row>
    <row r="9119" spans="1:24"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c r="V9119">
        <f t="shared" si="426"/>
        <v>950.64749999999992</v>
      </c>
      <c r="W9119" s="2">
        <f t="shared" si="427"/>
        <v>-7.1428571428571438E-2</v>
      </c>
      <c r="X9119">
        <f t="shared" si="428"/>
        <v>5</v>
      </c>
    </row>
    <row r="9120" spans="1:24"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c r="V9120">
        <f t="shared" si="426"/>
        <v>14.644800000000002</v>
      </c>
      <c r="W9120" s="2">
        <f t="shared" si="427"/>
        <v>0.32499999999999996</v>
      </c>
      <c r="X9120">
        <f t="shared" si="428"/>
        <v>5</v>
      </c>
    </row>
    <row r="9121" spans="1:24" x14ac:dyDescent="0.2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f t="shared" si="426"/>
        <v>11.466000000000001</v>
      </c>
      <c r="W9121" s="2">
        <f t="shared" si="427"/>
        <v>0.48</v>
      </c>
      <c r="X9121">
        <f t="shared" si="428"/>
        <v>6</v>
      </c>
    </row>
    <row r="9122" spans="1:24" x14ac:dyDescent="0.2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c r="V9122">
        <f t="shared" si="426"/>
        <v>52.947000000000003</v>
      </c>
      <c r="W9122" s="2">
        <f t="shared" si="427"/>
        <v>0.47000000000000003</v>
      </c>
      <c r="X9122">
        <f t="shared" si="428"/>
        <v>6</v>
      </c>
    </row>
    <row r="9123" spans="1:24"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f t="shared" si="426"/>
        <v>64.510599999999997</v>
      </c>
      <c r="W9123" s="2">
        <f t="shared" si="427"/>
        <v>0.28999999999999998</v>
      </c>
      <c r="X9123">
        <f t="shared" si="428"/>
        <v>2</v>
      </c>
    </row>
    <row r="9124" spans="1:24"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c r="V9124">
        <f t="shared" si="426"/>
        <v>4.2789999999999999</v>
      </c>
      <c r="W9124" s="2">
        <f t="shared" si="427"/>
        <v>0.44999999999999996</v>
      </c>
      <c r="X9124">
        <f t="shared" si="428"/>
        <v>0</v>
      </c>
    </row>
    <row r="9125" spans="1:24"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c r="V9125">
        <f t="shared" si="426"/>
        <v>136.51560000000001</v>
      </c>
      <c r="W9125" s="2">
        <f t="shared" si="427"/>
        <v>-0.73333333333333328</v>
      </c>
      <c r="X9125">
        <f t="shared" si="428"/>
        <v>2</v>
      </c>
    </row>
    <row r="9126" spans="1:24"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c r="V9126">
        <f t="shared" si="426"/>
        <v>13.3728</v>
      </c>
      <c r="W9126" s="2">
        <f t="shared" si="427"/>
        <v>-0.4</v>
      </c>
      <c r="X9126">
        <f t="shared" si="428"/>
        <v>2</v>
      </c>
    </row>
    <row r="9127" spans="1:24"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c r="V9127">
        <f t="shared" si="426"/>
        <v>7.4816000000000003</v>
      </c>
      <c r="W9127" s="2">
        <f t="shared" si="427"/>
        <v>-0.39999999999999997</v>
      </c>
      <c r="X9127">
        <f t="shared" si="428"/>
        <v>2</v>
      </c>
    </row>
    <row r="9128" spans="1:24" x14ac:dyDescent="0.2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c r="V9128">
        <f t="shared" si="426"/>
        <v>4.8023999999999996</v>
      </c>
      <c r="W9128" s="2">
        <f t="shared" si="427"/>
        <v>0.42</v>
      </c>
      <c r="X9128">
        <f t="shared" si="428"/>
        <v>5</v>
      </c>
    </row>
    <row r="9129" spans="1:24" x14ac:dyDescent="0.2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c r="V9129">
        <f t="shared" si="426"/>
        <v>61.416600000000003</v>
      </c>
      <c r="W9129" s="2">
        <f t="shared" si="427"/>
        <v>-0.22499999999999998</v>
      </c>
      <c r="X9129">
        <f t="shared" si="428"/>
        <v>7</v>
      </c>
    </row>
    <row r="9130" spans="1:24" x14ac:dyDescent="0.2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c r="V9130">
        <f t="shared" si="426"/>
        <v>146.79</v>
      </c>
      <c r="W9130" s="2">
        <f t="shared" si="427"/>
        <v>-0.66666666666666674</v>
      </c>
      <c r="X9130">
        <f t="shared" si="428"/>
        <v>1</v>
      </c>
    </row>
    <row r="9131" spans="1:24"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c r="V9131">
        <f t="shared" si="426"/>
        <v>542.64599999999996</v>
      </c>
      <c r="W9131" s="2">
        <f t="shared" si="427"/>
        <v>-0.79999999999999993</v>
      </c>
      <c r="X9131">
        <f t="shared" si="428"/>
        <v>2</v>
      </c>
    </row>
    <row r="9132" spans="1:24"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c r="V9132">
        <f t="shared" si="426"/>
        <v>17.023599999999998</v>
      </c>
      <c r="W9132" s="2">
        <f t="shared" si="427"/>
        <v>8.7500000000000008E-2</v>
      </c>
      <c r="X9132">
        <f t="shared" si="428"/>
        <v>2</v>
      </c>
    </row>
    <row r="9133" spans="1:24" x14ac:dyDescent="0.2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c r="V9133">
        <f t="shared" si="426"/>
        <v>17.574400000000001</v>
      </c>
      <c r="W9133" s="2">
        <f t="shared" si="427"/>
        <v>0.36</v>
      </c>
      <c r="X9133">
        <f t="shared" si="428"/>
        <v>4</v>
      </c>
    </row>
    <row r="9134" spans="1:24" x14ac:dyDescent="0.2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c r="V9134">
        <f t="shared" si="426"/>
        <v>88.842299999999994</v>
      </c>
      <c r="W9134" s="2">
        <f t="shared" si="427"/>
        <v>0.29000000000000004</v>
      </c>
      <c r="X9134">
        <f t="shared" si="428"/>
        <v>4</v>
      </c>
    </row>
    <row r="9135" spans="1:24" x14ac:dyDescent="0.2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f t="shared" si="426"/>
        <v>514.26300000000003</v>
      </c>
      <c r="W9135" s="2">
        <f t="shared" si="427"/>
        <v>7.4999999999999997E-2</v>
      </c>
      <c r="X9135">
        <f t="shared" si="428"/>
        <v>4</v>
      </c>
    </row>
    <row r="9136" spans="1:24"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c r="V9136">
        <f t="shared" si="426"/>
        <v>152.2236</v>
      </c>
      <c r="W9136" s="2">
        <f t="shared" si="427"/>
        <v>-0.17500000000000002</v>
      </c>
      <c r="X9136">
        <f t="shared" si="428"/>
        <v>5</v>
      </c>
    </row>
    <row r="9137" spans="1:24"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c r="V9137">
        <f t="shared" si="426"/>
        <v>57.182400000000001</v>
      </c>
      <c r="W9137" s="2">
        <f t="shared" si="427"/>
        <v>-0.1</v>
      </c>
      <c r="X9137">
        <f t="shared" si="428"/>
        <v>5</v>
      </c>
    </row>
    <row r="9138" spans="1:24"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c r="V9138">
        <f t="shared" si="426"/>
        <v>6.8052000000000001</v>
      </c>
      <c r="W9138" s="2">
        <f t="shared" si="427"/>
        <v>0.33750000000000002</v>
      </c>
      <c r="X9138">
        <f t="shared" si="428"/>
        <v>5</v>
      </c>
    </row>
    <row r="9139" spans="1:24" x14ac:dyDescent="0.2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c r="V9139">
        <f t="shared" si="426"/>
        <v>30.56</v>
      </c>
      <c r="W9139" s="2">
        <f t="shared" si="427"/>
        <v>-0.66666666666666674</v>
      </c>
      <c r="X9139">
        <f t="shared" si="428"/>
        <v>7</v>
      </c>
    </row>
    <row r="9140" spans="1:24" x14ac:dyDescent="0.2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c r="V9140">
        <f t="shared" si="426"/>
        <v>167.38800000000001</v>
      </c>
      <c r="W9140" s="2">
        <f t="shared" si="427"/>
        <v>7.4999999999999997E-2</v>
      </c>
      <c r="X9140">
        <f t="shared" si="428"/>
        <v>7</v>
      </c>
    </row>
    <row r="9141" spans="1:24" x14ac:dyDescent="0.2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c r="V9141">
        <f t="shared" si="426"/>
        <v>380.7552</v>
      </c>
      <c r="W9141" s="2">
        <f t="shared" si="427"/>
        <v>0.19999999999999998</v>
      </c>
      <c r="X9141">
        <f t="shared" si="428"/>
        <v>6</v>
      </c>
    </row>
    <row r="9142" spans="1:24" x14ac:dyDescent="0.2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c r="V9142">
        <f t="shared" si="426"/>
        <v>111.98599999999999</v>
      </c>
      <c r="W9142" s="2">
        <f t="shared" si="427"/>
        <v>0.30000000000000004</v>
      </c>
      <c r="X9142">
        <f t="shared" si="428"/>
        <v>2</v>
      </c>
    </row>
    <row r="9143" spans="1:24" x14ac:dyDescent="0.2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c r="V9143">
        <f t="shared" si="426"/>
        <v>31.392000000000003</v>
      </c>
      <c r="W9143" s="2">
        <f t="shared" si="427"/>
        <v>0.27999999999999997</v>
      </c>
      <c r="X9143">
        <f t="shared" si="428"/>
        <v>2</v>
      </c>
    </row>
    <row r="9144" spans="1:24"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c r="V9144">
        <f t="shared" si="426"/>
        <v>5.2835999999999999</v>
      </c>
      <c r="W9144" s="2">
        <f t="shared" si="427"/>
        <v>0.36249999999999999</v>
      </c>
      <c r="X9144">
        <f t="shared" si="428"/>
        <v>6</v>
      </c>
    </row>
    <row r="9145" spans="1:24"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c r="V9145">
        <f t="shared" si="426"/>
        <v>1052.9324999999999</v>
      </c>
      <c r="W9145" s="2">
        <f t="shared" si="427"/>
        <v>6.25E-2</v>
      </c>
      <c r="X9145">
        <f t="shared" si="428"/>
        <v>6</v>
      </c>
    </row>
    <row r="9146" spans="1:24"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c r="V9146">
        <f t="shared" si="426"/>
        <v>46.079000000000008</v>
      </c>
      <c r="W9146" s="2">
        <f t="shared" si="427"/>
        <v>0.28999999999999998</v>
      </c>
      <c r="X9146">
        <f t="shared" si="428"/>
        <v>6</v>
      </c>
    </row>
    <row r="9147" spans="1:24"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c r="V9147">
        <f t="shared" si="426"/>
        <v>7.3007999999999997</v>
      </c>
      <c r="W9147" s="2">
        <f t="shared" si="427"/>
        <v>-1.6</v>
      </c>
      <c r="X9147">
        <f t="shared" si="428"/>
        <v>4</v>
      </c>
    </row>
    <row r="9148" spans="1:24"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c r="V9148">
        <f t="shared" si="426"/>
        <v>56.988600000000005</v>
      </c>
      <c r="W9148" s="2">
        <f t="shared" si="427"/>
        <v>0.43</v>
      </c>
      <c r="X9148">
        <f t="shared" si="428"/>
        <v>4</v>
      </c>
    </row>
    <row r="9149" spans="1:24"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c r="V9149">
        <f t="shared" si="426"/>
        <v>5.3063999999999991</v>
      </c>
      <c r="W9149" s="2">
        <f t="shared" si="427"/>
        <v>0.34</v>
      </c>
      <c r="X9149">
        <f t="shared" si="428"/>
        <v>4</v>
      </c>
    </row>
    <row r="9150" spans="1:24"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c r="V9150">
        <f t="shared" si="426"/>
        <v>1157.5745999999999</v>
      </c>
      <c r="W9150" s="2">
        <f t="shared" si="427"/>
        <v>0.26</v>
      </c>
      <c r="X9150">
        <f t="shared" si="428"/>
        <v>4</v>
      </c>
    </row>
    <row r="9151" spans="1:24"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f t="shared" si="426"/>
        <v>72.051200000000009</v>
      </c>
      <c r="W9151" s="2">
        <f t="shared" si="427"/>
        <v>0.47999999999999993</v>
      </c>
      <c r="X9151">
        <f t="shared" si="428"/>
        <v>5</v>
      </c>
    </row>
    <row r="9152" spans="1:24"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c r="V9152">
        <f t="shared" si="426"/>
        <v>53.143999999999998</v>
      </c>
      <c r="W9152" s="2">
        <f t="shared" si="427"/>
        <v>0.18888888888888888</v>
      </c>
      <c r="X9152">
        <f t="shared" si="428"/>
        <v>5</v>
      </c>
    </row>
    <row r="9153" spans="1:24"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c r="V9153">
        <f t="shared" si="426"/>
        <v>12.2074</v>
      </c>
      <c r="W9153" s="2">
        <f t="shared" si="427"/>
        <v>0.16249999999999998</v>
      </c>
      <c r="X9153">
        <f t="shared" si="428"/>
        <v>5</v>
      </c>
    </row>
    <row r="9154" spans="1:24"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c r="V9154">
        <f t="shared" si="426"/>
        <v>21.75</v>
      </c>
      <c r="W9154" s="2">
        <f t="shared" si="427"/>
        <v>6.25E-2</v>
      </c>
      <c r="X9154">
        <f t="shared" si="428"/>
        <v>5</v>
      </c>
    </row>
    <row r="9155" spans="1:24"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c r="V9155">
        <f t="shared" ref="V9155:V9218" si="429">R9155-U9155</f>
        <v>14.611799999999999</v>
      </c>
      <c r="W9155" s="2">
        <f t="shared" ref="W9155:W9218" si="430">U9155/R9155</f>
        <v>0.11250000000000002</v>
      </c>
      <c r="X9155">
        <f t="shared" ref="X9155:X9218" si="431">D9155-C9155</f>
        <v>5</v>
      </c>
    </row>
    <row r="9156" spans="1:24" x14ac:dyDescent="0.2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c r="V9156">
        <f t="shared" si="429"/>
        <v>16.1738</v>
      </c>
      <c r="W9156" s="2">
        <f t="shared" si="430"/>
        <v>0.16249999999999998</v>
      </c>
      <c r="X9156">
        <f t="shared" si="431"/>
        <v>2</v>
      </c>
    </row>
    <row r="9157" spans="1:24"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f t="shared" si="429"/>
        <v>20.8416</v>
      </c>
      <c r="W9157" s="2">
        <f t="shared" si="430"/>
        <v>0.48</v>
      </c>
      <c r="X9157">
        <f t="shared" si="431"/>
        <v>5</v>
      </c>
    </row>
    <row r="9158" spans="1:24"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c r="V9158">
        <f t="shared" si="429"/>
        <v>74.430799999999991</v>
      </c>
      <c r="W9158" s="2">
        <f t="shared" si="430"/>
        <v>0.27</v>
      </c>
      <c r="X9158">
        <f t="shared" si="431"/>
        <v>4</v>
      </c>
    </row>
    <row r="9159" spans="1:24"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c r="V9159">
        <f t="shared" si="429"/>
        <v>135.06479999999999</v>
      </c>
      <c r="W9159" s="2">
        <f t="shared" si="430"/>
        <v>0.48</v>
      </c>
      <c r="X9159">
        <f t="shared" si="431"/>
        <v>4</v>
      </c>
    </row>
    <row r="9160" spans="1:24"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c r="V9160">
        <f t="shared" si="429"/>
        <v>150.69779999999997</v>
      </c>
      <c r="W9160" s="2">
        <f t="shared" si="430"/>
        <v>0.41000000000000003</v>
      </c>
      <c r="X9160">
        <f t="shared" si="431"/>
        <v>4</v>
      </c>
    </row>
    <row r="9161" spans="1:24"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c r="V9161">
        <f t="shared" si="429"/>
        <v>7.3746</v>
      </c>
      <c r="W9161" s="2">
        <f t="shared" si="430"/>
        <v>-0.7</v>
      </c>
      <c r="X9161">
        <f t="shared" si="431"/>
        <v>5</v>
      </c>
    </row>
    <row r="9162" spans="1:24"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c r="V9162">
        <f t="shared" si="429"/>
        <v>19.8</v>
      </c>
      <c r="W9162" s="2">
        <f t="shared" si="430"/>
        <v>-0.66666666666666663</v>
      </c>
      <c r="X9162">
        <f t="shared" si="431"/>
        <v>5</v>
      </c>
    </row>
    <row r="9163" spans="1:24"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c r="V9163">
        <f t="shared" si="429"/>
        <v>373.39120000000003</v>
      </c>
      <c r="W9163" s="2">
        <f t="shared" si="430"/>
        <v>0.08</v>
      </c>
      <c r="X9163">
        <f t="shared" si="431"/>
        <v>4</v>
      </c>
    </row>
    <row r="9164" spans="1:24"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c r="V9164">
        <f t="shared" si="429"/>
        <v>503.20740000000001</v>
      </c>
      <c r="W9164" s="2">
        <f t="shared" si="430"/>
        <v>0.26</v>
      </c>
      <c r="X9164">
        <f t="shared" si="431"/>
        <v>4</v>
      </c>
    </row>
    <row r="9165" spans="1:24" x14ac:dyDescent="0.2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c r="V9165">
        <f t="shared" si="429"/>
        <v>1.6334999999999997</v>
      </c>
      <c r="W9165" s="2">
        <f t="shared" si="430"/>
        <v>0.31250000000000006</v>
      </c>
      <c r="X9165">
        <f t="shared" si="431"/>
        <v>4</v>
      </c>
    </row>
    <row r="9166" spans="1:24" x14ac:dyDescent="0.2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c r="V9166">
        <f t="shared" si="429"/>
        <v>536.73</v>
      </c>
      <c r="W9166" s="2">
        <f t="shared" si="430"/>
        <v>-2.75</v>
      </c>
      <c r="X9166">
        <f t="shared" si="431"/>
        <v>4</v>
      </c>
    </row>
    <row r="9167" spans="1:24"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c r="V9167">
        <f t="shared" si="429"/>
        <v>3973.1600000000003</v>
      </c>
      <c r="W9167" s="2">
        <f t="shared" si="430"/>
        <v>0.11249999999999999</v>
      </c>
      <c r="X9167">
        <f t="shared" si="431"/>
        <v>2</v>
      </c>
    </row>
    <row r="9168" spans="1:24"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c r="V9168">
        <f t="shared" si="429"/>
        <v>54.521999999999991</v>
      </c>
      <c r="W9168" s="2">
        <f t="shared" si="430"/>
        <v>0.48000000000000004</v>
      </c>
      <c r="X9168">
        <f t="shared" si="431"/>
        <v>2</v>
      </c>
    </row>
    <row r="9169" spans="1:24"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c r="V9169">
        <f t="shared" si="429"/>
        <v>169.00799999999998</v>
      </c>
      <c r="W9169" s="2">
        <f t="shared" si="430"/>
        <v>0.3</v>
      </c>
      <c r="X9169">
        <f t="shared" si="431"/>
        <v>2</v>
      </c>
    </row>
    <row r="9170" spans="1:24"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f t="shared" si="429"/>
        <v>172.6704</v>
      </c>
      <c r="W9170" s="2">
        <f t="shared" si="430"/>
        <v>0.45999999999999996</v>
      </c>
      <c r="X9170">
        <f t="shared" si="431"/>
        <v>4</v>
      </c>
    </row>
    <row r="9171" spans="1:24"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f t="shared" si="429"/>
        <v>24.667200000000001</v>
      </c>
      <c r="W9171" s="2">
        <f t="shared" si="430"/>
        <v>0.45999999999999996</v>
      </c>
      <c r="X9171">
        <f t="shared" si="431"/>
        <v>4</v>
      </c>
    </row>
    <row r="9172" spans="1:24" x14ac:dyDescent="0.2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c r="V9172">
        <f t="shared" si="429"/>
        <v>30.362000000000002</v>
      </c>
      <c r="W9172" s="2">
        <f t="shared" si="430"/>
        <v>0.05</v>
      </c>
      <c r="X9172">
        <f t="shared" si="431"/>
        <v>0</v>
      </c>
    </row>
    <row r="9173" spans="1:24" x14ac:dyDescent="0.2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c r="V9173">
        <f t="shared" si="429"/>
        <v>24.907999999999998</v>
      </c>
      <c r="W9173" s="2">
        <f t="shared" si="430"/>
        <v>0.48000000000000004</v>
      </c>
      <c r="X9173">
        <f t="shared" si="431"/>
        <v>0</v>
      </c>
    </row>
    <row r="9174" spans="1:24" x14ac:dyDescent="0.2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c r="V9174">
        <f t="shared" si="429"/>
        <v>890.35200000000009</v>
      </c>
      <c r="W9174" s="2">
        <f t="shared" si="430"/>
        <v>0.19999999999999998</v>
      </c>
      <c r="X9174">
        <f t="shared" si="431"/>
        <v>0</v>
      </c>
    </row>
    <row r="9175" spans="1:24" x14ac:dyDescent="0.2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c r="V9175">
        <f t="shared" si="429"/>
        <v>11.689200000000001</v>
      </c>
      <c r="W9175" s="2">
        <f t="shared" si="430"/>
        <v>0.49</v>
      </c>
      <c r="X9175">
        <f t="shared" si="431"/>
        <v>0</v>
      </c>
    </row>
    <row r="9176" spans="1:24"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c r="V9176">
        <f t="shared" si="429"/>
        <v>62.978999999999999</v>
      </c>
      <c r="W9176" s="2">
        <f t="shared" si="430"/>
        <v>0.125</v>
      </c>
      <c r="X9176">
        <f t="shared" si="431"/>
        <v>2</v>
      </c>
    </row>
    <row r="9177" spans="1:24"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f t="shared" si="429"/>
        <v>10.1088</v>
      </c>
      <c r="W9177" s="2">
        <f t="shared" si="430"/>
        <v>0.48000000000000004</v>
      </c>
      <c r="X9177">
        <f t="shared" si="431"/>
        <v>2</v>
      </c>
    </row>
    <row r="9178" spans="1:24"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c r="V9178">
        <f t="shared" si="429"/>
        <v>51.81</v>
      </c>
      <c r="W9178" s="2">
        <f t="shared" si="430"/>
        <v>-0.66666666666666674</v>
      </c>
      <c r="X9178">
        <f t="shared" si="431"/>
        <v>5</v>
      </c>
    </row>
    <row r="9179" spans="1:24"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c r="V9179">
        <f t="shared" si="429"/>
        <v>10.0656</v>
      </c>
      <c r="W9179" s="2">
        <f t="shared" si="430"/>
        <v>0.27999999999999997</v>
      </c>
      <c r="X9179">
        <f t="shared" si="431"/>
        <v>4</v>
      </c>
    </row>
    <row r="9180" spans="1:24"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c r="V9180">
        <f t="shared" si="429"/>
        <v>17.500999999999998</v>
      </c>
      <c r="W9180" s="2">
        <f t="shared" si="430"/>
        <v>0.26</v>
      </c>
      <c r="X9180">
        <f t="shared" si="431"/>
        <v>4</v>
      </c>
    </row>
    <row r="9181" spans="1:24" x14ac:dyDescent="0.2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c r="V9181">
        <f t="shared" si="429"/>
        <v>663.63750000000005</v>
      </c>
      <c r="W9181" s="2">
        <f t="shared" si="430"/>
        <v>6.25E-2</v>
      </c>
      <c r="X9181">
        <f t="shared" si="431"/>
        <v>4</v>
      </c>
    </row>
    <row r="9182" spans="1:24" x14ac:dyDescent="0.2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c r="V9182">
        <f t="shared" si="429"/>
        <v>7.7687999999999997</v>
      </c>
      <c r="W9182" s="2">
        <f t="shared" si="430"/>
        <v>0.35000000000000003</v>
      </c>
      <c r="X9182">
        <f t="shared" si="431"/>
        <v>4</v>
      </c>
    </row>
    <row r="9183" spans="1:24" x14ac:dyDescent="0.2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c r="V9183">
        <f t="shared" si="429"/>
        <v>19.454999999999998</v>
      </c>
      <c r="W9183" s="2">
        <f t="shared" si="430"/>
        <v>0.375</v>
      </c>
      <c r="X9183">
        <f t="shared" si="431"/>
        <v>4</v>
      </c>
    </row>
    <row r="9184" spans="1:24" x14ac:dyDescent="0.2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c r="V9184">
        <f t="shared" si="429"/>
        <v>47.953599999999994</v>
      </c>
      <c r="W9184" s="2">
        <f t="shared" si="430"/>
        <v>0.14000000000000001</v>
      </c>
      <c r="X9184">
        <f t="shared" si="431"/>
        <v>4</v>
      </c>
    </row>
    <row r="9185" spans="1:24" x14ac:dyDescent="0.2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c r="V9185">
        <f t="shared" si="429"/>
        <v>13.016799999999998</v>
      </c>
      <c r="W9185" s="2">
        <f t="shared" si="430"/>
        <v>0.47000000000000003</v>
      </c>
      <c r="X9185">
        <f t="shared" si="431"/>
        <v>4</v>
      </c>
    </row>
    <row r="9186" spans="1:24" x14ac:dyDescent="0.2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c r="V9186">
        <f t="shared" si="429"/>
        <v>36.225000000000001</v>
      </c>
      <c r="W9186" s="2">
        <f t="shared" si="430"/>
        <v>0.3</v>
      </c>
      <c r="X9186">
        <f t="shared" si="431"/>
        <v>4</v>
      </c>
    </row>
    <row r="9187" spans="1:24" x14ac:dyDescent="0.2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c r="V9187">
        <f t="shared" si="429"/>
        <v>181.286</v>
      </c>
      <c r="W9187" s="2">
        <f t="shared" si="430"/>
        <v>0.125</v>
      </c>
      <c r="X9187">
        <f t="shared" si="431"/>
        <v>4</v>
      </c>
    </row>
    <row r="9188" spans="1:24" x14ac:dyDescent="0.2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c r="V9188">
        <f t="shared" si="429"/>
        <v>1060.6319999999998</v>
      </c>
      <c r="W9188" s="2">
        <f t="shared" si="430"/>
        <v>0.28000000000000003</v>
      </c>
      <c r="X9188">
        <f t="shared" si="431"/>
        <v>4</v>
      </c>
    </row>
    <row r="9189" spans="1:24"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c r="V9189">
        <f t="shared" si="429"/>
        <v>4.1856</v>
      </c>
      <c r="W9189" s="2">
        <f t="shared" si="430"/>
        <v>-0.2</v>
      </c>
      <c r="X9189">
        <f t="shared" si="431"/>
        <v>4</v>
      </c>
    </row>
    <row r="9190" spans="1:24"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c r="V9190">
        <f t="shared" si="429"/>
        <v>17.925600000000003</v>
      </c>
      <c r="W9190" s="2">
        <f t="shared" si="430"/>
        <v>0.17499999999999999</v>
      </c>
      <c r="X9190">
        <f t="shared" si="431"/>
        <v>4</v>
      </c>
    </row>
    <row r="9191" spans="1:24"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f t="shared" si="429"/>
        <v>828.84</v>
      </c>
      <c r="W9191" s="2">
        <f t="shared" si="430"/>
        <v>-0.25</v>
      </c>
      <c r="X9191">
        <f t="shared" si="431"/>
        <v>4</v>
      </c>
    </row>
    <row r="9192" spans="1:24"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c r="V9192">
        <f t="shared" si="429"/>
        <v>182.57799999999997</v>
      </c>
      <c r="W9192" s="2">
        <f t="shared" si="430"/>
        <v>-0.83333333333333337</v>
      </c>
      <c r="X9192">
        <f t="shared" si="431"/>
        <v>4</v>
      </c>
    </row>
    <row r="9193" spans="1:24"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c r="V9193">
        <f t="shared" si="429"/>
        <v>34.077999999999996</v>
      </c>
      <c r="W9193" s="2">
        <f t="shared" si="430"/>
        <v>0.3125</v>
      </c>
      <c r="X9193">
        <f t="shared" si="431"/>
        <v>4</v>
      </c>
    </row>
    <row r="9194" spans="1:24" x14ac:dyDescent="0.2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c r="V9194">
        <f t="shared" si="429"/>
        <v>76.367199999999997</v>
      </c>
      <c r="W9194" s="2">
        <f t="shared" si="430"/>
        <v>-1.5999999999999999</v>
      </c>
      <c r="X9194">
        <f t="shared" si="431"/>
        <v>5</v>
      </c>
    </row>
    <row r="9195" spans="1:24" x14ac:dyDescent="0.2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c r="V9195">
        <f t="shared" si="429"/>
        <v>305.9248</v>
      </c>
      <c r="W9195" s="2">
        <f t="shared" si="430"/>
        <v>0.1125</v>
      </c>
      <c r="X9195">
        <f t="shared" si="431"/>
        <v>5</v>
      </c>
    </row>
    <row r="9196" spans="1:24" x14ac:dyDescent="0.2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c r="V9196">
        <f t="shared" si="429"/>
        <v>44.392599999999995</v>
      </c>
      <c r="W9196" s="2">
        <f t="shared" si="430"/>
        <v>7.5000000000000011E-2</v>
      </c>
      <c r="X9196">
        <f t="shared" si="431"/>
        <v>6</v>
      </c>
    </row>
    <row r="9197" spans="1:24" x14ac:dyDescent="0.2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c r="V9197">
        <f t="shared" si="429"/>
        <v>118.854</v>
      </c>
      <c r="W9197" s="2">
        <f t="shared" si="430"/>
        <v>-0.16250000000000001</v>
      </c>
      <c r="X9197">
        <f t="shared" si="431"/>
        <v>6</v>
      </c>
    </row>
    <row r="9198" spans="1:24"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c r="V9198">
        <f t="shared" si="429"/>
        <v>20.779199999999999</v>
      </c>
      <c r="W9198" s="2">
        <f t="shared" si="430"/>
        <v>0.48000000000000004</v>
      </c>
      <c r="X9198">
        <f t="shared" si="431"/>
        <v>5</v>
      </c>
    </row>
    <row r="9199" spans="1:24"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c r="V9199">
        <f t="shared" si="429"/>
        <v>1306.7</v>
      </c>
      <c r="W9199" s="2">
        <f t="shared" si="430"/>
        <v>8.7499999999999994E-2</v>
      </c>
      <c r="X9199">
        <f t="shared" si="431"/>
        <v>5</v>
      </c>
    </row>
    <row r="9200" spans="1:24"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c r="V9200">
        <f t="shared" si="429"/>
        <v>29.959199999999999</v>
      </c>
      <c r="W9200" s="2">
        <f t="shared" si="430"/>
        <v>0.27</v>
      </c>
      <c r="X9200">
        <f t="shared" si="431"/>
        <v>5</v>
      </c>
    </row>
    <row r="9201" spans="1:24"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c r="V9201">
        <f t="shared" si="429"/>
        <v>224.68599999999998</v>
      </c>
      <c r="W9201" s="2">
        <f t="shared" si="430"/>
        <v>0.125</v>
      </c>
      <c r="X9201">
        <f t="shared" si="431"/>
        <v>5</v>
      </c>
    </row>
    <row r="9202" spans="1:24"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c r="V9202">
        <f t="shared" si="429"/>
        <v>108.88200000000001</v>
      </c>
      <c r="W9202" s="2">
        <f t="shared" si="430"/>
        <v>0.1</v>
      </c>
      <c r="X9202">
        <f t="shared" si="431"/>
        <v>3</v>
      </c>
    </row>
    <row r="9203" spans="1:24"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f t="shared" si="429"/>
        <v>167.46940000000001</v>
      </c>
      <c r="W9203" s="2">
        <f t="shared" si="430"/>
        <v>0.47000000000000003</v>
      </c>
      <c r="X9203">
        <f t="shared" si="431"/>
        <v>3</v>
      </c>
    </row>
    <row r="9204" spans="1:24" x14ac:dyDescent="0.2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c r="V9204">
        <f t="shared" si="429"/>
        <v>18.688800000000001</v>
      </c>
      <c r="W9204" s="2">
        <f t="shared" si="430"/>
        <v>0.35000000000000003</v>
      </c>
      <c r="X9204">
        <f t="shared" si="431"/>
        <v>4</v>
      </c>
    </row>
    <row r="9205" spans="1:24" x14ac:dyDescent="0.2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c r="V9205">
        <f t="shared" si="429"/>
        <v>82.76400000000001</v>
      </c>
      <c r="W9205" s="2">
        <f t="shared" si="430"/>
        <v>0.27999999999999997</v>
      </c>
      <c r="X9205">
        <f t="shared" si="431"/>
        <v>4</v>
      </c>
    </row>
    <row r="9206" spans="1:24" x14ac:dyDescent="0.2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c r="V9206">
        <f t="shared" si="429"/>
        <v>16.128</v>
      </c>
      <c r="W9206" s="2">
        <f t="shared" si="430"/>
        <v>0.3</v>
      </c>
      <c r="X9206">
        <f t="shared" si="431"/>
        <v>4</v>
      </c>
    </row>
    <row r="9207" spans="1:24"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c r="V9207">
        <f t="shared" si="429"/>
        <v>10.9908</v>
      </c>
      <c r="W9207" s="2">
        <f t="shared" si="430"/>
        <v>0.29000000000000004</v>
      </c>
      <c r="X9207">
        <f t="shared" si="431"/>
        <v>0</v>
      </c>
    </row>
    <row r="9208" spans="1:24"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c r="V9208">
        <f t="shared" si="429"/>
        <v>26.956800000000005</v>
      </c>
      <c r="W9208" s="2">
        <f t="shared" si="430"/>
        <v>0.47999999999999993</v>
      </c>
      <c r="X9208">
        <f t="shared" si="431"/>
        <v>0</v>
      </c>
    </row>
    <row r="9209" spans="1:24" x14ac:dyDescent="0.2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c r="V9209">
        <f t="shared" si="429"/>
        <v>32.350500000000004</v>
      </c>
      <c r="W9209" s="2">
        <f t="shared" si="430"/>
        <v>0.18749999999999997</v>
      </c>
      <c r="X9209">
        <f t="shared" si="431"/>
        <v>4</v>
      </c>
    </row>
    <row r="9210" spans="1:24"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c r="V9210">
        <f t="shared" si="429"/>
        <v>11.884399999999999</v>
      </c>
      <c r="W9210" s="2">
        <f t="shared" si="430"/>
        <v>0.26</v>
      </c>
      <c r="X9210">
        <f t="shared" si="431"/>
        <v>5</v>
      </c>
    </row>
    <row r="9211" spans="1:24"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f t="shared" si="429"/>
        <v>3.7856000000000001</v>
      </c>
      <c r="W9211" s="2">
        <f t="shared" si="430"/>
        <v>0.48</v>
      </c>
      <c r="X9211">
        <f t="shared" si="431"/>
        <v>3</v>
      </c>
    </row>
    <row r="9212" spans="1:24"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f t="shared" si="429"/>
        <v>2.8080000000000003</v>
      </c>
      <c r="W9212" s="2">
        <f t="shared" si="430"/>
        <v>0.48</v>
      </c>
      <c r="X9212">
        <f t="shared" si="431"/>
        <v>3</v>
      </c>
    </row>
    <row r="9213" spans="1:24"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f t="shared" si="429"/>
        <v>10.1088</v>
      </c>
      <c r="W9213" s="2">
        <f t="shared" si="430"/>
        <v>0.48000000000000004</v>
      </c>
      <c r="X9213">
        <f t="shared" si="431"/>
        <v>5</v>
      </c>
    </row>
    <row r="9214" spans="1:24"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f t="shared" si="429"/>
        <v>28.713600000000003</v>
      </c>
      <c r="W9214" s="2">
        <f t="shared" si="430"/>
        <v>0.27999999999999997</v>
      </c>
      <c r="X9214">
        <f t="shared" si="431"/>
        <v>7</v>
      </c>
    </row>
    <row r="9215" spans="1:24"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c r="V9215">
        <f t="shared" si="429"/>
        <v>50.8416</v>
      </c>
      <c r="W9215" s="2">
        <f t="shared" si="430"/>
        <v>0.36000000000000004</v>
      </c>
      <c r="X9215">
        <f t="shared" si="431"/>
        <v>7</v>
      </c>
    </row>
    <row r="9216" spans="1:24" x14ac:dyDescent="0.2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c r="V9216">
        <f t="shared" si="429"/>
        <v>13.689900000000002</v>
      </c>
      <c r="W9216" s="2">
        <f t="shared" si="430"/>
        <v>0.33749999999999997</v>
      </c>
      <c r="X9216">
        <f t="shared" si="431"/>
        <v>2</v>
      </c>
    </row>
    <row r="9217" spans="1:24"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c r="V9217">
        <f t="shared" si="429"/>
        <v>16.847999999999999</v>
      </c>
      <c r="W9217" s="2">
        <f t="shared" si="430"/>
        <v>0.48</v>
      </c>
      <c r="X9217">
        <f t="shared" si="431"/>
        <v>5</v>
      </c>
    </row>
    <row r="9218" spans="1:24"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c r="V9218">
        <f t="shared" si="429"/>
        <v>38.5336</v>
      </c>
      <c r="W9218" s="2">
        <f t="shared" si="430"/>
        <v>-1.7999999999999998</v>
      </c>
      <c r="X9218">
        <f t="shared" si="431"/>
        <v>6</v>
      </c>
    </row>
    <row r="9219" spans="1:24"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f t="shared" ref="V9219:V9282" si="432">R9219-U9219</f>
        <v>7.7927999999999997</v>
      </c>
      <c r="W9219" s="2">
        <f t="shared" ref="W9219:W9282" si="433">U9219/R9219</f>
        <v>0.49</v>
      </c>
      <c r="X9219">
        <f t="shared" ref="X9219:X9282" si="434">D9219-C9219</f>
        <v>3</v>
      </c>
    </row>
    <row r="9220" spans="1:24"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c r="V9220">
        <f t="shared" si="432"/>
        <v>41.336400000000005</v>
      </c>
      <c r="W9220" s="2">
        <f t="shared" si="433"/>
        <v>7.4999999999999997E-2</v>
      </c>
      <c r="X9220">
        <f t="shared" si="434"/>
        <v>4</v>
      </c>
    </row>
    <row r="9221" spans="1:24"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c r="V9221">
        <f t="shared" si="432"/>
        <v>506.46960000000001</v>
      </c>
      <c r="W9221" s="2">
        <f t="shared" si="433"/>
        <v>-0.67999999999999994</v>
      </c>
      <c r="X9221">
        <f t="shared" si="434"/>
        <v>4</v>
      </c>
    </row>
    <row r="9222" spans="1:24"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f t="shared" si="432"/>
        <v>5.8671000000000006</v>
      </c>
      <c r="W9222" s="2">
        <f t="shared" si="433"/>
        <v>0.47</v>
      </c>
      <c r="X9222">
        <f t="shared" si="434"/>
        <v>1</v>
      </c>
    </row>
    <row r="9223" spans="1:24"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c r="V9223">
        <f t="shared" si="432"/>
        <v>1158.4803999999999</v>
      </c>
      <c r="W9223" s="2">
        <f t="shared" si="433"/>
        <v>0.23</v>
      </c>
      <c r="X9223">
        <f t="shared" si="434"/>
        <v>1</v>
      </c>
    </row>
    <row r="9224" spans="1:24"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c r="V9224">
        <f t="shared" si="432"/>
        <v>13.478400000000002</v>
      </c>
      <c r="W9224" s="2">
        <f t="shared" si="433"/>
        <v>0.47999999999999993</v>
      </c>
      <c r="X9224">
        <f t="shared" si="434"/>
        <v>1</v>
      </c>
    </row>
    <row r="9225" spans="1:24" x14ac:dyDescent="0.2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c r="V9225">
        <f t="shared" si="432"/>
        <v>20.724</v>
      </c>
      <c r="W9225" s="2">
        <f t="shared" si="433"/>
        <v>-1.7500000000000002</v>
      </c>
      <c r="X9225">
        <f t="shared" si="434"/>
        <v>0</v>
      </c>
    </row>
    <row r="9226" spans="1:24" x14ac:dyDescent="0.2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c r="V9226">
        <f t="shared" si="432"/>
        <v>3.7311999999999999</v>
      </c>
      <c r="W9226" s="2">
        <f t="shared" si="433"/>
        <v>-1.6500000000000001</v>
      </c>
      <c r="X9226">
        <f t="shared" si="434"/>
        <v>0</v>
      </c>
    </row>
    <row r="9227" spans="1:24" x14ac:dyDescent="0.2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c r="V9227">
        <f t="shared" si="432"/>
        <v>10.5672</v>
      </c>
      <c r="W9227" s="2">
        <f t="shared" si="433"/>
        <v>-1.5499999999999998</v>
      </c>
      <c r="X9227">
        <f t="shared" si="434"/>
        <v>0</v>
      </c>
    </row>
    <row r="9228" spans="1:24" x14ac:dyDescent="0.2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c r="V9228">
        <f t="shared" si="432"/>
        <v>65.280600000000007</v>
      </c>
      <c r="W9228" s="2">
        <f t="shared" si="433"/>
        <v>-0.23750000000000002</v>
      </c>
      <c r="X9228">
        <f t="shared" si="434"/>
        <v>0</v>
      </c>
    </row>
    <row r="9229" spans="1:24"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c r="V9229">
        <f t="shared" si="432"/>
        <v>274.57920000000001</v>
      </c>
      <c r="W9229" s="2">
        <f t="shared" si="433"/>
        <v>0.27999999999999997</v>
      </c>
      <c r="X9229">
        <f t="shared" si="434"/>
        <v>5</v>
      </c>
    </row>
    <row r="9230" spans="1:24" x14ac:dyDescent="0.2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f t="shared" si="432"/>
        <v>3.36</v>
      </c>
      <c r="W9230" s="2">
        <f t="shared" si="433"/>
        <v>0.5</v>
      </c>
      <c r="X9230">
        <f t="shared" si="434"/>
        <v>0</v>
      </c>
    </row>
    <row r="9231" spans="1:24"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c r="V9231">
        <f t="shared" si="432"/>
        <v>9.684899999999999</v>
      </c>
      <c r="W9231" s="2">
        <f t="shared" si="433"/>
        <v>0.36250000000000004</v>
      </c>
      <c r="X9231">
        <f t="shared" si="434"/>
        <v>3</v>
      </c>
    </row>
    <row r="9232" spans="1:24"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c r="V9232">
        <f t="shared" si="432"/>
        <v>30.3264</v>
      </c>
      <c r="W9232" s="2">
        <f t="shared" si="433"/>
        <v>0.48</v>
      </c>
      <c r="X9232">
        <f t="shared" si="434"/>
        <v>3</v>
      </c>
    </row>
    <row r="9233" spans="1:24"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f t="shared" si="432"/>
        <v>1641.0576000000001</v>
      </c>
      <c r="W9233" s="2">
        <f t="shared" si="433"/>
        <v>-0.73333333333333328</v>
      </c>
      <c r="X9233">
        <f t="shared" si="434"/>
        <v>4</v>
      </c>
    </row>
    <row r="9234" spans="1:24" x14ac:dyDescent="0.2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c r="V9234">
        <f t="shared" si="432"/>
        <v>63.435600000000008</v>
      </c>
      <c r="W9234" s="2">
        <f t="shared" si="433"/>
        <v>0.32999999999999996</v>
      </c>
      <c r="X9234">
        <f t="shared" si="434"/>
        <v>4</v>
      </c>
    </row>
    <row r="9235" spans="1:24" x14ac:dyDescent="0.2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c r="V9235">
        <f t="shared" si="432"/>
        <v>22.723200000000002</v>
      </c>
      <c r="W9235" s="2">
        <f t="shared" si="433"/>
        <v>3.9999999999999994E-2</v>
      </c>
      <c r="X9235">
        <f t="shared" si="434"/>
        <v>4</v>
      </c>
    </row>
    <row r="9236" spans="1:24" x14ac:dyDescent="0.2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c r="V9236">
        <f t="shared" si="432"/>
        <v>1022.9699999999999</v>
      </c>
      <c r="W9236" s="2">
        <f t="shared" si="433"/>
        <v>6.25E-2</v>
      </c>
      <c r="X9236">
        <f t="shared" si="434"/>
        <v>4</v>
      </c>
    </row>
    <row r="9237" spans="1:24" x14ac:dyDescent="0.2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c r="V9237">
        <f t="shared" si="432"/>
        <v>13.456800000000001</v>
      </c>
      <c r="W9237" s="2">
        <f t="shared" si="433"/>
        <v>0.27999999999999997</v>
      </c>
      <c r="X9237">
        <f t="shared" si="434"/>
        <v>4</v>
      </c>
    </row>
    <row r="9238" spans="1:24" x14ac:dyDescent="0.2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f t="shared" si="432"/>
        <v>540.2915999999999</v>
      </c>
      <c r="W9238" s="2">
        <f t="shared" si="433"/>
        <v>0.05</v>
      </c>
      <c r="X9238">
        <f t="shared" si="434"/>
        <v>4</v>
      </c>
    </row>
    <row r="9239" spans="1:24" x14ac:dyDescent="0.2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c r="V9239">
        <f t="shared" si="432"/>
        <v>4.7528000000000006</v>
      </c>
      <c r="W9239" s="2">
        <f t="shared" si="433"/>
        <v>0.35000000000000003</v>
      </c>
      <c r="X9239">
        <f t="shared" si="434"/>
        <v>4</v>
      </c>
    </row>
    <row r="9240" spans="1:24"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c r="V9240">
        <f t="shared" si="432"/>
        <v>151.25720000000001</v>
      </c>
      <c r="W9240" s="2">
        <f t="shared" si="433"/>
        <v>-2.4999999999999998E-2</v>
      </c>
      <c r="X9240">
        <f t="shared" si="434"/>
        <v>3</v>
      </c>
    </row>
    <row r="9241" spans="1:24" x14ac:dyDescent="0.2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c r="V9241">
        <f t="shared" si="432"/>
        <v>36.199799999999996</v>
      </c>
      <c r="W9241" s="2">
        <f t="shared" si="433"/>
        <v>0.36249999999999999</v>
      </c>
      <c r="X9241">
        <f t="shared" si="434"/>
        <v>6</v>
      </c>
    </row>
    <row r="9242" spans="1:24" x14ac:dyDescent="0.2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c r="V9242">
        <f t="shared" si="432"/>
        <v>9.5319000000000003</v>
      </c>
      <c r="W9242" s="2">
        <f t="shared" si="433"/>
        <v>-0.7</v>
      </c>
      <c r="X9242">
        <f t="shared" si="434"/>
        <v>6</v>
      </c>
    </row>
    <row r="9243" spans="1:24" x14ac:dyDescent="0.2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c r="V9243">
        <f t="shared" si="432"/>
        <v>6.0005999999999995</v>
      </c>
      <c r="W9243" s="2">
        <f t="shared" si="433"/>
        <v>8.7500000000000008E-2</v>
      </c>
      <c r="X9243">
        <f t="shared" si="434"/>
        <v>6</v>
      </c>
    </row>
    <row r="9244" spans="1:24"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f t="shared" si="432"/>
        <v>9.6552000000000007</v>
      </c>
      <c r="W9244" s="2">
        <f t="shared" si="433"/>
        <v>0.32499999999999996</v>
      </c>
      <c r="X9244">
        <f t="shared" si="434"/>
        <v>5</v>
      </c>
    </row>
    <row r="9245" spans="1:24"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c r="V9245">
        <f t="shared" si="432"/>
        <v>112.78399999999999</v>
      </c>
      <c r="W9245" s="2">
        <f t="shared" si="433"/>
        <v>5.8823529411764712E-2</v>
      </c>
      <c r="X9245">
        <f t="shared" si="434"/>
        <v>5</v>
      </c>
    </row>
    <row r="9246" spans="1:24"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c r="V9246">
        <f t="shared" si="432"/>
        <v>3.3359999999999994</v>
      </c>
      <c r="W9246" s="2">
        <f t="shared" si="433"/>
        <v>0.40000000000000008</v>
      </c>
      <c r="X9246">
        <f t="shared" si="434"/>
        <v>5</v>
      </c>
    </row>
    <row r="9247" spans="1:24"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c r="V9247">
        <f t="shared" si="432"/>
        <v>16.847999999999999</v>
      </c>
      <c r="W9247" s="2">
        <f t="shared" si="433"/>
        <v>0.48</v>
      </c>
      <c r="X9247">
        <f t="shared" si="434"/>
        <v>5</v>
      </c>
    </row>
    <row r="9248" spans="1:24"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c r="V9248">
        <f t="shared" si="432"/>
        <v>6.9863999999999997</v>
      </c>
      <c r="W9248" s="2">
        <f t="shared" si="433"/>
        <v>0.29000000000000004</v>
      </c>
      <c r="X9248">
        <f t="shared" si="434"/>
        <v>4</v>
      </c>
    </row>
    <row r="9249" spans="1:24"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c r="V9249">
        <f t="shared" si="432"/>
        <v>2.0571999999999999</v>
      </c>
      <c r="W9249" s="2">
        <f t="shared" si="433"/>
        <v>0.26</v>
      </c>
      <c r="X9249">
        <f t="shared" si="434"/>
        <v>4</v>
      </c>
    </row>
    <row r="9250" spans="1:24"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c r="V9250">
        <f t="shared" si="432"/>
        <v>2.2750000000000004</v>
      </c>
      <c r="W9250" s="2">
        <f t="shared" si="433"/>
        <v>0.375</v>
      </c>
      <c r="X9250">
        <f t="shared" si="434"/>
        <v>4</v>
      </c>
    </row>
    <row r="9251" spans="1:24"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c r="V9251">
        <f t="shared" si="432"/>
        <v>661.44749999999999</v>
      </c>
      <c r="W9251" s="2">
        <f t="shared" si="433"/>
        <v>0.25</v>
      </c>
      <c r="X9251">
        <f t="shared" si="434"/>
        <v>4</v>
      </c>
    </row>
    <row r="9252" spans="1:24" x14ac:dyDescent="0.2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f t="shared" si="432"/>
        <v>61.395200000000003</v>
      </c>
      <c r="W9252" s="2">
        <f t="shared" si="433"/>
        <v>0.47</v>
      </c>
      <c r="X9252">
        <f t="shared" si="434"/>
        <v>4</v>
      </c>
    </row>
    <row r="9253" spans="1:24" x14ac:dyDescent="0.2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c r="V9253">
        <f t="shared" si="432"/>
        <v>74.007999999999996</v>
      </c>
      <c r="W9253" s="2">
        <f t="shared" si="433"/>
        <v>0.3125</v>
      </c>
      <c r="X9253">
        <f t="shared" si="434"/>
        <v>6</v>
      </c>
    </row>
    <row r="9254" spans="1:24"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c r="V9254">
        <f t="shared" si="432"/>
        <v>135.96599999999998</v>
      </c>
      <c r="W9254" s="2">
        <f t="shared" si="433"/>
        <v>0.32</v>
      </c>
      <c r="X9254">
        <f t="shared" si="434"/>
        <v>2</v>
      </c>
    </row>
    <row r="9255" spans="1:24"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c r="V9255">
        <f t="shared" si="432"/>
        <v>6.7392000000000012</v>
      </c>
      <c r="W9255" s="2">
        <f t="shared" si="433"/>
        <v>0.47999999999999993</v>
      </c>
      <c r="X9255">
        <f t="shared" si="434"/>
        <v>2</v>
      </c>
    </row>
    <row r="9256" spans="1:24"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c r="V9256">
        <f t="shared" si="432"/>
        <v>45.667500000000004</v>
      </c>
      <c r="W9256" s="2">
        <f t="shared" si="433"/>
        <v>0.25</v>
      </c>
      <c r="X9256">
        <f t="shared" si="434"/>
        <v>4</v>
      </c>
    </row>
    <row r="9257" spans="1:24"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c r="V9257">
        <f t="shared" si="432"/>
        <v>8.0675999999999988</v>
      </c>
      <c r="W9257" s="2">
        <f t="shared" si="433"/>
        <v>0.46</v>
      </c>
      <c r="X9257">
        <f t="shared" si="434"/>
        <v>4</v>
      </c>
    </row>
    <row r="9258" spans="1:24"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f t="shared" si="432"/>
        <v>5.2056000000000004</v>
      </c>
      <c r="W9258" s="2">
        <f t="shared" si="433"/>
        <v>0.45999999999999996</v>
      </c>
      <c r="X9258">
        <f t="shared" si="434"/>
        <v>4</v>
      </c>
    </row>
    <row r="9259" spans="1:24"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c r="V9259">
        <f t="shared" si="432"/>
        <v>279.6696</v>
      </c>
      <c r="W9259" s="2">
        <f t="shared" si="433"/>
        <v>0.16</v>
      </c>
      <c r="X9259">
        <f t="shared" si="434"/>
        <v>4</v>
      </c>
    </row>
    <row r="9260" spans="1:24"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c r="V9260">
        <f t="shared" si="432"/>
        <v>27.506999999999998</v>
      </c>
      <c r="W9260" s="2">
        <f t="shared" si="433"/>
        <v>0.47000000000000003</v>
      </c>
      <c r="X9260">
        <f t="shared" si="434"/>
        <v>4</v>
      </c>
    </row>
    <row r="9261" spans="1:24"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c r="V9261">
        <f t="shared" si="432"/>
        <v>62.361599999999996</v>
      </c>
      <c r="W9261" s="2">
        <f t="shared" si="433"/>
        <v>0.04</v>
      </c>
      <c r="X9261">
        <f t="shared" si="434"/>
        <v>4</v>
      </c>
    </row>
    <row r="9262" spans="1:24"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c r="V9262">
        <f t="shared" si="432"/>
        <v>18.87</v>
      </c>
      <c r="W9262" s="2">
        <f t="shared" si="433"/>
        <v>0.26</v>
      </c>
      <c r="X9262">
        <f t="shared" si="434"/>
        <v>3</v>
      </c>
    </row>
    <row r="9263" spans="1:24" x14ac:dyDescent="0.2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c r="V9263">
        <f t="shared" si="432"/>
        <v>218.67570000000001</v>
      </c>
      <c r="W9263" s="2">
        <f t="shared" si="433"/>
        <v>-1.2500000000000001E-2</v>
      </c>
      <c r="X9263">
        <f t="shared" si="434"/>
        <v>0</v>
      </c>
    </row>
    <row r="9264" spans="1:24"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c r="V9264">
        <f t="shared" si="432"/>
        <v>354.87270000000001</v>
      </c>
      <c r="W9264" s="2">
        <f t="shared" si="433"/>
        <v>8.9999999999999983E-2</v>
      </c>
      <c r="X9264">
        <f t="shared" si="434"/>
        <v>4</v>
      </c>
    </row>
    <row r="9265" spans="1:24"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c r="V9265">
        <f t="shared" si="432"/>
        <v>215.92800000000003</v>
      </c>
      <c r="W9265" s="2">
        <f t="shared" si="433"/>
        <v>0.19999999999999998</v>
      </c>
      <c r="X9265">
        <f t="shared" si="434"/>
        <v>4</v>
      </c>
    </row>
    <row r="9266" spans="1:24" x14ac:dyDescent="0.2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c r="V9266">
        <f t="shared" si="432"/>
        <v>19.454999999999998</v>
      </c>
      <c r="W9266" s="2">
        <f t="shared" si="433"/>
        <v>-0.66666666666666663</v>
      </c>
      <c r="X9266">
        <f t="shared" si="434"/>
        <v>7</v>
      </c>
    </row>
    <row r="9267" spans="1:24" x14ac:dyDescent="0.2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c r="V9267">
        <f t="shared" si="432"/>
        <v>40.53</v>
      </c>
      <c r="W9267" s="2">
        <f t="shared" si="433"/>
        <v>0.375</v>
      </c>
      <c r="X9267">
        <f t="shared" si="434"/>
        <v>7</v>
      </c>
    </row>
    <row r="9268" spans="1:24" x14ac:dyDescent="0.2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c r="V9268">
        <f t="shared" si="432"/>
        <v>9.0272000000000006</v>
      </c>
      <c r="W9268" s="2">
        <f t="shared" si="433"/>
        <v>0.38</v>
      </c>
      <c r="X9268">
        <f t="shared" si="434"/>
        <v>1</v>
      </c>
    </row>
    <row r="9269" spans="1:24"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c r="V9269">
        <f t="shared" si="432"/>
        <v>95.743199999999987</v>
      </c>
      <c r="W9269" s="2">
        <f t="shared" si="433"/>
        <v>6.6666666666666666E-2</v>
      </c>
      <c r="X9269">
        <f t="shared" si="434"/>
        <v>0</v>
      </c>
    </row>
    <row r="9270" spans="1:24"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f t="shared" si="432"/>
        <v>10.4208</v>
      </c>
      <c r="W9270" s="2">
        <f t="shared" si="433"/>
        <v>0.48</v>
      </c>
      <c r="X9270">
        <f t="shared" si="434"/>
        <v>0</v>
      </c>
    </row>
    <row r="9271" spans="1:24"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c r="V9271">
        <f t="shared" si="432"/>
        <v>20.857199999999999</v>
      </c>
      <c r="W9271" s="2">
        <f t="shared" si="433"/>
        <v>0.35</v>
      </c>
      <c r="X9271">
        <f t="shared" si="434"/>
        <v>7</v>
      </c>
    </row>
    <row r="9272" spans="1:24"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c r="V9272">
        <f t="shared" si="432"/>
        <v>2852.4281999999994</v>
      </c>
      <c r="W9272" s="2">
        <f t="shared" si="433"/>
        <v>0.33750000000000002</v>
      </c>
      <c r="X9272">
        <f t="shared" si="434"/>
        <v>7</v>
      </c>
    </row>
    <row r="9273" spans="1:24"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c r="V9273">
        <f t="shared" si="432"/>
        <v>5.6111999999999993</v>
      </c>
      <c r="W9273" s="2">
        <f t="shared" si="433"/>
        <v>0.44000000000000006</v>
      </c>
      <c r="X9273">
        <f t="shared" si="434"/>
        <v>5</v>
      </c>
    </row>
    <row r="9274" spans="1:24"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c r="V9274">
        <f t="shared" si="432"/>
        <v>328.61920000000003</v>
      </c>
      <c r="W9274" s="2">
        <f t="shared" si="433"/>
        <v>0.48</v>
      </c>
      <c r="X9274">
        <f t="shared" si="434"/>
        <v>5</v>
      </c>
    </row>
    <row r="9275" spans="1:24" x14ac:dyDescent="0.2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f t="shared" si="432"/>
        <v>820.52880000000005</v>
      </c>
      <c r="W9275" s="2">
        <f t="shared" si="433"/>
        <v>0.48</v>
      </c>
      <c r="X9275">
        <f t="shared" si="434"/>
        <v>4</v>
      </c>
    </row>
    <row r="9276" spans="1:24"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c r="V9276">
        <f t="shared" si="432"/>
        <v>143.27600000000001</v>
      </c>
      <c r="W9276" s="2">
        <f t="shared" si="433"/>
        <v>0.44</v>
      </c>
      <c r="X9276">
        <f t="shared" si="434"/>
        <v>0</v>
      </c>
    </row>
    <row r="9277" spans="1:24"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c r="V9277">
        <f t="shared" si="432"/>
        <v>170.85120000000001</v>
      </c>
      <c r="W9277" s="2">
        <f t="shared" si="433"/>
        <v>7.4999999999999997E-2</v>
      </c>
      <c r="X9277">
        <f t="shared" si="434"/>
        <v>3</v>
      </c>
    </row>
    <row r="9278" spans="1:24"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c r="V9278">
        <f t="shared" si="432"/>
        <v>35.94</v>
      </c>
      <c r="W9278" s="2">
        <f t="shared" si="433"/>
        <v>0.25</v>
      </c>
      <c r="X9278">
        <f t="shared" si="434"/>
        <v>3</v>
      </c>
    </row>
    <row r="9279" spans="1:24" x14ac:dyDescent="0.2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c r="V9279">
        <f t="shared" si="432"/>
        <v>10.7568</v>
      </c>
      <c r="W9279" s="2">
        <f t="shared" si="433"/>
        <v>0.32500000000000001</v>
      </c>
      <c r="X9279">
        <f t="shared" si="434"/>
        <v>4</v>
      </c>
    </row>
    <row r="9280" spans="1:24" x14ac:dyDescent="0.2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c r="V9280">
        <f t="shared" si="432"/>
        <v>13.601699999999999</v>
      </c>
      <c r="W9280" s="2">
        <f t="shared" si="433"/>
        <v>-0.70000000000000007</v>
      </c>
      <c r="X9280">
        <f t="shared" si="434"/>
        <v>4</v>
      </c>
    </row>
    <row r="9281" spans="1:24" x14ac:dyDescent="0.2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c r="V9281">
        <f t="shared" si="432"/>
        <v>427.46999999999997</v>
      </c>
      <c r="W9281" s="2">
        <f t="shared" si="433"/>
        <v>-7.1428571428571438E-2</v>
      </c>
      <c r="X9281">
        <f t="shared" si="434"/>
        <v>4</v>
      </c>
    </row>
    <row r="9282" spans="1:24"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c r="V9282">
        <f t="shared" si="432"/>
        <v>122.91</v>
      </c>
      <c r="W9282" s="2">
        <f t="shared" si="433"/>
        <v>0.25</v>
      </c>
      <c r="X9282">
        <f t="shared" si="434"/>
        <v>4</v>
      </c>
    </row>
    <row r="9283" spans="1:24"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c r="V9283">
        <f t="shared" ref="V9283:V9346" si="435">R9283-U9283</f>
        <v>47.53</v>
      </c>
      <c r="W9283" s="2">
        <f t="shared" ref="W9283:W9346" si="436">U9283/R9283</f>
        <v>0.3</v>
      </c>
      <c r="X9283">
        <f t="shared" ref="X9283:X9346" si="437">D9283-C9283</f>
        <v>4</v>
      </c>
    </row>
    <row r="9284" spans="1:24" x14ac:dyDescent="0.2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c r="V9284">
        <f t="shared" si="435"/>
        <v>46.945599999999999</v>
      </c>
      <c r="W9284" s="2">
        <f t="shared" si="436"/>
        <v>0.35</v>
      </c>
      <c r="X9284">
        <f t="shared" si="437"/>
        <v>5</v>
      </c>
    </row>
    <row r="9285" spans="1:24" x14ac:dyDescent="0.2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c r="V9285">
        <f t="shared" si="435"/>
        <v>7.7485999999999997</v>
      </c>
      <c r="W9285" s="2">
        <f t="shared" si="436"/>
        <v>0.33750000000000002</v>
      </c>
      <c r="X9285">
        <f t="shared" si="437"/>
        <v>2</v>
      </c>
    </row>
    <row r="9286" spans="1:24"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c r="V9286">
        <f t="shared" si="435"/>
        <v>349.71659999999997</v>
      </c>
      <c r="W9286" s="2">
        <f t="shared" si="436"/>
        <v>0.11</v>
      </c>
      <c r="X9286">
        <f t="shared" si="437"/>
        <v>5</v>
      </c>
    </row>
    <row r="9287" spans="1:24"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c r="V9287">
        <f t="shared" si="435"/>
        <v>13.404799999999998</v>
      </c>
      <c r="W9287" s="2">
        <f t="shared" si="436"/>
        <v>0.26250000000000007</v>
      </c>
      <c r="X9287">
        <f t="shared" si="437"/>
        <v>3</v>
      </c>
    </row>
    <row r="9288" spans="1:24"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c r="V9288">
        <f t="shared" si="435"/>
        <v>17.908799999999999</v>
      </c>
      <c r="W9288" s="2">
        <f t="shared" si="436"/>
        <v>-1.5999999999999999</v>
      </c>
      <c r="X9288">
        <f t="shared" si="437"/>
        <v>7</v>
      </c>
    </row>
    <row r="9289" spans="1:24"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c r="V9289">
        <f t="shared" si="435"/>
        <v>542.44650000000001</v>
      </c>
      <c r="W9289" s="2">
        <f t="shared" si="436"/>
        <v>-0.18571428571428572</v>
      </c>
      <c r="X9289">
        <f t="shared" si="437"/>
        <v>7</v>
      </c>
    </row>
    <row r="9290" spans="1:24" x14ac:dyDescent="0.2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c r="V9290">
        <f t="shared" si="435"/>
        <v>1094.7348</v>
      </c>
      <c r="W9290" s="2">
        <f t="shared" si="436"/>
        <v>-1.4285714285714285E-2</v>
      </c>
      <c r="X9290">
        <f t="shared" si="437"/>
        <v>3</v>
      </c>
    </row>
    <row r="9291" spans="1:24"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c r="V9291">
        <f t="shared" si="435"/>
        <v>25.922299999999996</v>
      </c>
      <c r="W9291" s="2">
        <f t="shared" si="436"/>
        <v>0.47000000000000003</v>
      </c>
      <c r="X9291">
        <f t="shared" si="437"/>
        <v>3</v>
      </c>
    </row>
    <row r="9292" spans="1:24"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c r="V9292">
        <f t="shared" si="435"/>
        <v>6.9863999999999997</v>
      </c>
      <c r="W9292" s="2">
        <f t="shared" si="436"/>
        <v>0.29000000000000004</v>
      </c>
      <c r="X9292">
        <f t="shared" si="437"/>
        <v>2</v>
      </c>
    </row>
    <row r="9293" spans="1:24"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c r="V9293">
        <f t="shared" si="435"/>
        <v>18.975000000000001</v>
      </c>
      <c r="W9293" s="2">
        <f t="shared" si="436"/>
        <v>0.45</v>
      </c>
      <c r="X9293">
        <f t="shared" si="437"/>
        <v>2</v>
      </c>
    </row>
    <row r="9294" spans="1:24" x14ac:dyDescent="0.2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c r="V9294">
        <f t="shared" si="435"/>
        <v>1.5012000000000001</v>
      </c>
      <c r="W9294" s="2">
        <f t="shared" si="436"/>
        <v>-1.7</v>
      </c>
      <c r="X9294">
        <f t="shared" si="437"/>
        <v>0</v>
      </c>
    </row>
    <row r="9295" spans="1:24"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c r="V9295">
        <f t="shared" si="435"/>
        <v>23.213999999999999</v>
      </c>
      <c r="W9295" s="2">
        <f t="shared" si="436"/>
        <v>0.47</v>
      </c>
      <c r="X9295">
        <f t="shared" si="437"/>
        <v>4</v>
      </c>
    </row>
    <row r="9296" spans="1:24" x14ac:dyDescent="0.2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c r="V9296">
        <f t="shared" si="435"/>
        <v>8.843399999999999</v>
      </c>
      <c r="W9296" s="2">
        <f t="shared" si="436"/>
        <v>0.36249999999999999</v>
      </c>
      <c r="X9296">
        <f t="shared" si="437"/>
        <v>4</v>
      </c>
    </row>
    <row r="9297" spans="1:24" x14ac:dyDescent="0.2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c r="V9297">
        <f t="shared" si="435"/>
        <v>180.89760000000001</v>
      </c>
      <c r="W9297" s="2">
        <f t="shared" si="436"/>
        <v>-0.56000000000000005</v>
      </c>
      <c r="X9297">
        <f t="shared" si="437"/>
        <v>4</v>
      </c>
    </row>
    <row r="9298" spans="1:24"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c r="V9298">
        <f t="shared" si="435"/>
        <v>33.139200000000002</v>
      </c>
      <c r="W9298" s="2">
        <f t="shared" si="436"/>
        <v>0.2</v>
      </c>
      <c r="X9298">
        <f t="shared" si="437"/>
        <v>4</v>
      </c>
    </row>
    <row r="9299" spans="1:24"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c r="V9299">
        <f t="shared" si="435"/>
        <v>220.2912</v>
      </c>
      <c r="W9299" s="2">
        <f t="shared" si="436"/>
        <v>0.1</v>
      </c>
      <c r="X9299">
        <f t="shared" si="437"/>
        <v>4</v>
      </c>
    </row>
    <row r="9300" spans="1:24"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c r="V9300">
        <f t="shared" si="435"/>
        <v>67.84620000000001</v>
      </c>
      <c r="W9300" s="2">
        <f t="shared" si="436"/>
        <v>8.7499999999999994E-2</v>
      </c>
      <c r="X9300">
        <f t="shared" si="437"/>
        <v>4</v>
      </c>
    </row>
    <row r="9301" spans="1:24"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c r="V9301">
        <f t="shared" si="435"/>
        <v>11.211200000000002</v>
      </c>
      <c r="W9301" s="2">
        <f t="shared" si="436"/>
        <v>-1.6</v>
      </c>
      <c r="X9301">
        <f t="shared" si="437"/>
        <v>4</v>
      </c>
    </row>
    <row r="9302" spans="1:24"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c r="V9302">
        <f t="shared" si="435"/>
        <v>76.930999999999997</v>
      </c>
      <c r="W9302" s="2">
        <f t="shared" si="436"/>
        <v>-0.35714285714285715</v>
      </c>
      <c r="X9302">
        <f t="shared" si="437"/>
        <v>4</v>
      </c>
    </row>
    <row r="9303" spans="1:24"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c r="V9303">
        <f t="shared" si="435"/>
        <v>91.844999999999999</v>
      </c>
      <c r="W9303" s="2">
        <f t="shared" si="436"/>
        <v>6.25E-2</v>
      </c>
      <c r="X9303">
        <f t="shared" si="437"/>
        <v>4</v>
      </c>
    </row>
    <row r="9304" spans="1:24"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c r="V9304">
        <f t="shared" si="435"/>
        <v>6.9863999999999997</v>
      </c>
      <c r="W9304" s="2">
        <f t="shared" si="436"/>
        <v>0.1125</v>
      </c>
      <c r="X9304">
        <f t="shared" si="437"/>
        <v>4</v>
      </c>
    </row>
    <row r="9305" spans="1:24"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c r="V9305">
        <f t="shared" si="435"/>
        <v>10.108799999999999</v>
      </c>
      <c r="W9305" s="2">
        <f t="shared" si="436"/>
        <v>0.35000000000000003</v>
      </c>
      <c r="X9305">
        <f t="shared" si="437"/>
        <v>4</v>
      </c>
    </row>
    <row r="9306" spans="1:24"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c r="V9306">
        <f t="shared" si="435"/>
        <v>3.7637999999999998</v>
      </c>
      <c r="W9306" s="2">
        <f t="shared" si="436"/>
        <v>-1.5499999999999998</v>
      </c>
      <c r="X9306">
        <f t="shared" si="437"/>
        <v>4</v>
      </c>
    </row>
    <row r="9307" spans="1:24"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c r="V9307">
        <f t="shared" si="435"/>
        <v>6.2160000000000002</v>
      </c>
      <c r="W9307" s="2">
        <f t="shared" si="436"/>
        <v>0.26</v>
      </c>
      <c r="X9307">
        <f t="shared" si="437"/>
        <v>5</v>
      </c>
    </row>
    <row r="9308" spans="1:24"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c r="V9308">
        <f t="shared" si="435"/>
        <v>4.6575999999999995</v>
      </c>
      <c r="W9308" s="2">
        <f t="shared" si="436"/>
        <v>0.29000000000000004</v>
      </c>
      <c r="X9308">
        <f t="shared" si="437"/>
        <v>5</v>
      </c>
    </row>
    <row r="9309" spans="1:24"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c r="V9309">
        <f t="shared" si="435"/>
        <v>11.16</v>
      </c>
      <c r="W9309" s="2">
        <f t="shared" si="436"/>
        <v>0.25</v>
      </c>
      <c r="X9309">
        <f t="shared" si="437"/>
        <v>5</v>
      </c>
    </row>
    <row r="9310" spans="1:24"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c r="V9310">
        <f t="shared" si="435"/>
        <v>29.561999999999998</v>
      </c>
      <c r="W9310" s="2">
        <f t="shared" si="436"/>
        <v>0.35000000000000003</v>
      </c>
      <c r="X9310">
        <f t="shared" si="437"/>
        <v>5</v>
      </c>
    </row>
    <row r="9311" spans="1:24"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f t="shared" si="435"/>
        <v>15.518400000000002</v>
      </c>
      <c r="W9311" s="2">
        <f t="shared" si="436"/>
        <v>0.38999999999999996</v>
      </c>
      <c r="X9311">
        <f t="shared" si="437"/>
        <v>5</v>
      </c>
    </row>
    <row r="9312" spans="1:24"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c r="V9312">
        <f t="shared" si="435"/>
        <v>100.84799999999998</v>
      </c>
      <c r="W9312" s="2">
        <f t="shared" si="436"/>
        <v>0.31250000000000006</v>
      </c>
      <c r="X9312">
        <f t="shared" si="437"/>
        <v>5</v>
      </c>
    </row>
    <row r="9313" spans="1:24" x14ac:dyDescent="0.2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c r="V9313">
        <f t="shared" si="435"/>
        <v>3.2031999999999998</v>
      </c>
      <c r="W9313" s="2">
        <f t="shared" si="436"/>
        <v>0.35000000000000003</v>
      </c>
      <c r="X9313">
        <f t="shared" si="437"/>
        <v>6</v>
      </c>
    </row>
    <row r="9314" spans="1:24" x14ac:dyDescent="0.2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c r="V9314">
        <f t="shared" si="435"/>
        <v>58.726399999999998</v>
      </c>
      <c r="W9314" s="2">
        <f t="shared" si="436"/>
        <v>7.4999999999999997E-2</v>
      </c>
      <c r="X9314">
        <f t="shared" si="437"/>
        <v>6</v>
      </c>
    </row>
    <row r="9315" spans="1:24"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c r="V9315">
        <f t="shared" si="435"/>
        <v>301.19040000000001</v>
      </c>
      <c r="W9315" s="2">
        <f t="shared" si="436"/>
        <v>0.27999999999999997</v>
      </c>
      <c r="X9315">
        <f t="shared" si="437"/>
        <v>0</v>
      </c>
    </row>
    <row r="9316" spans="1:24"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c r="V9316">
        <f t="shared" si="435"/>
        <v>77.067200000000014</v>
      </c>
      <c r="W9316" s="2">
        <f t="shared" si="436"/>
        <v>0.37777777777777777</v>
      </c>
      <c r="X9316">
        <f t="shared" si="437"/>
        <v>0</v>
      </c>
    </row>
    <row r="9317" spans="1:24" x14ac:dyDescent="0.2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c r="V9317">
        <f t="shared" si="435"/>
        <v>146.49779999999998</v>
      </c>
      <c r="W9317" s="2">
        <f t="shared" si="436"/>
        <v>-0.23333333333333336</v>
      </c>
      <c r="X9317">
        <f t="shared" si="437"/>
        <v>4</v>
      </c>
    </row>
    <row r="9318" spans="1:24" x14ac:dyDescent="0.2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c r="V9318">
        <f t="shared" si="435"/>
        <v>932.63559999999995</v>
      </c>
      <c r="W9318" s="2">
        <f t="shared" si="436"/>
        <v>-0.21250000000000002</v>
      </c>
      <c r="X9318">
        <f t="shared" si="437"/>
        <v>4</v>
      </c>
    </row>
    <row r="9319" spans="1:24"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c r="V9319">
        <f t="shared" si="435"/>
        <v>50.898000000000003</v>
      </c>
      <c r="W9319" s="2">
        <f t="shared" si="436"/>
        <v>-6.25E-2</v>
      </c>
      <c r="X9319">
        <f t="shared" si="437"/>
        <v>5</v>
      </c>
    </row>
    <row r="9320" spans="1:24"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f t="shared" si="435"/>
        <v>6.9471999999999996</v>
      </c>
      <c r="W9320" s="2">
        <f t="shared" si="436"/>
        <v>0.48</v>
      </c>
      <c r="X9320">
        <f t="shared" si="437"/>
        <v>5</v>
      </c>
    </row>
    <row r="9321" spans="1:24"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c r="V9321">
        <f t="shared" si="435"/>
        <v>138.28960000000001</v>
      </c>
      <c r="W9321" s="2">
        <f t="shared" si="436"/>
        <v>0.15555555555555553</v>
      </c>
      <c r="X9321">
        <f t="shared" si="437"/>
        <v>5</v>
      </c>
    </row>
    <row r="9322" spans="1:24"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c r="V9322">
        <f t="shared" si="435"/>
        <v>152.65359999999998</v>
      </c>
      <c r="W9322" s="2">
        <f t="shared" si="436"/>
        <v>0.17</v>
      </c>
      <c r="X9322">
        <f t="shared" si="437"/>
        <v>5</v>
      </c>
    </row>
    <row r="9323" spans="1:24" x14ac:dyDescent="0.2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c r="V9323">
        <f t="shared" si="435"/>
        <v>17.064</v>
      </c>
      <c r="W9323" s="2">
        <f t="shared" si="436"/>
        <v>-0.5</v>
      </c>
      <c r="X9323">
        <f t="shared" si="437"/>
        <v>4</v>
      </c>
    </row>
    <row r="9324" spans="1:24" x14ac:dyDescent="0.2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c r="V9324">
        <f t="shared" si="435"/>
        <v>150.40479999999999</v>
      </c>
      <c r="W9324" s="2">
        <f t="shared" si="436"/>
        <v>-1.2750000000000001</v>
      </c>
      <c r="X9324">
        <f t="shared" si="437"/>
        <v>4</v>
      </c>
    </row>
    <row r="9325" spans="1:24"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c r="V9325">
        <f t="shared" si="435"/>
        <v>113.96159999999999</v>
      </c>
      <c r="W9325" s="2">
        <f t="shared" si="436"/>
        <v>0.46</v>
      </c>
      <c r="X9325">
        <f t="shared" si="437"/>
        <v>6</v>
      </c>
    </row>
    <row r="9326" spans="1:24"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c r="V9326">
        <f t="shared" si="435"/>
        <v>535.33440000000007</v>
      </c>
      <c r="W9326" s="2">
        <f t="shared" si="436"/>
        <v>9.9999999999999992E-2</v>
      </c>
      <c r="X9326">
        <f t="shared" si="437"/>
        <v>6</v>
      </c>
    </row>
    <row r="9327" spans="1:24"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c r="V9327">
        <f t="shared" si="435"/>
        <v>49.24799999999999</v>
      </c>
      <c r="W9327" s="2">
        <f t="shared" si="436"/>
        <v>0.32500000000000001</v>
      </c>
      <c r="X9327">
        <f t="shared" si="437"/>
        <v>6</v>
      </c>
    </row>
    <row r="9328" spans="1:24" x14ac:dyDescent="0.2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c r="V9328">
        <f t="shared" si="435"/>
        <v>46.147199999999991</v>
      </c>
      <c r="W9328" s="2">
        <f t="shared" si="436"/>
        <v>0.43000000000000005</v>
      </c>
      <c r="X9328">
        <f t="shared" si="437"/>
        <v>3</v>
      </c>
    </row>
    <row r="9329" spans="1:24" x14ac:dyDescent="0.2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c r="V9329">
        <f t="shared" si="435"/>
        <v>421.53359999999998</v>
      </c>
      <c r="W9329" s="2">
        <f t="shared" si="436"/>
        <v>7.5000000000000011E-2</v>
      </c>
      <c r="X9329">
        <f t="shared" si="437"/>
        <v>3</v>
      </c>
    </row>
    <row r="9330" spans="1:24" x14ac:dyDescent="0.2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c r="V9330">
        <f t="shared" si="435"/>
        <v>18.7056</v>
      </c>
      <c r="W9330" s="2">
        <f t="shared" si="436"/>
        <v>0.27999999999999997</v>
      </c>
      <c r="X9330">
        <f t="shared" si="437"/>
        <v>3</v>
      </c>
    </row>
    <row r="9331" spans="1:24"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c r="V9331">
        <f t="shared" si="435"/>
        <v>29.884799999999998</v>
      </c>
      <c r="W9331" s="2">
        <f t="shared" si="436"/>
        <v>0.34</v>
      </c>
      <c r="X9331">
        <f t="shared" si="437"/>
        <v>2</v>
      </c>
    </row>
    <row r="9332" spans="1:24"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f t="shared" si="435"/>
        <v>8.2468000000000004</v>
      </c>
      <c r="W9332" s="2">
        <f t="shared" si="436"/>
        <v>0.47</v>
      </c>
      <c r="X9332">
        <f t="shared" si="437"/>
        <v>6</v>
      </c>
    </row>
    <row r="9333" spans="1:24" x14ac:dyDescent="0.2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c r="V9333">
        <f t="shared" si="435"/>
        <v>784.02</v>
      </c>
      <c r="W9333" s="2">
        <f t="shared" si="436"/>
        <v>8.7500000000000008E-2</v>
      </c>
      <c r="X9333">
        <f t="shared" si="437"/>
        <v>4</v>
      </c>
    </row>
    <row r="9334" spans="1:24"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c r="V9334">
        <f t="shared" si="435"/>
        <v>144.8032</v>
      </c>
      <c r="W9334" s="2">
        <f t="shared" si="436"/>
        <v>0.26</v>
      </c>
      <c r="X9334">
        <f t="shared" si="437"/>
        <v>2</v>
      </c>
    </row>
    <row r="9335" spans="1:24"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c r="V9335">
        <f t="shared" si="435"/>
        <v>7.5259999999999989</v>
      </c>
      <c r="W9335" s="2">
        <f t="shared" si="436"/>
        <v>0.47000000000000003</v>
      </c>
      <c r="X9335">
        <f t="shared" si="437"/>
        <v>2</v>
      </c>
    </row>
    <row r="9336" spans="1:24" x14ac:dyDescent="0.2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c r="V9336">
        <f t="shared" si="435"/>
        <v>330.06959999999998</v>
      </c>
      <c r="W9336" s="2">
        <f t="shared" si="436"/>
        <v>-0.05</v>
      </c>
      <c r="X9336">
        <f t="shared" si="437"/>
        <v>1</v>
      </c>
    </row>
    <row r="9337" spans="1:24" x14ac:dyDescent="0.2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c r="V9337">
        <f t="shared" si="435"/>
        <v>3.1103999999999994</v>
      </c>
      <c r="W9337" s="2">
        <f t="shared" si="436"/>
        <v>0.32500000000000001</v>
      </c>
      <c r="X9337">
        <f t="shared" si="437"/>
        <v>1</v>
      </c>
    </row>
    <row r="9338" spans="1:24"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f t="shared" si="435"/>
        <v>9.1289999999999978</v>
      </c>
      <c r="W9338" s="2">
        <f t="shared" si="436"/>
        <v>0.4900000000000001</v>
      </c>
      <c r="X9338">
        <f t="shared" si="437"/>
        <v>4</v>
      </c>
    </row>
    <row r="9339" spans="1:24"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c r="V9339">
        <f t="shared" si="435"/>
        <v>1.8699999999999999</v>
      </c>
      <c r="W9339" s="2">
        <f t="shared" si="436"/>
        <v>0.37500000000000006</v>
      </c>
      <c r="X9339">
        <f t="shared" si="437"/>
        <v>3</v>
      </c>
    </row>
    <row r="9340" spans="1:24"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c r="V9340">
        <f t="shared" si="435"/>
        <v>13.041599999999999</v>
      </c>
      <c r="W9340" s="2">
        <f t="shared" si="436"/>
        <v>0.35000000000000003</v>
      </c>
      <c r="X9340">
        <f t="shared" si="437"/>
        <v>3</v>
      </c>
    </row>
    <row r="9341" spans="1:24"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c r="V9341">
        <f t="shared" si="435"/>
        <v>77.766899999999993</v>
      </c>
      <c r="W9341" s="2">
        <f t="shared" si="436"/>
        <v>0.47000000000000003</v>
      </c>
      <c r="X9341">
        <f t="shared" si="437"/>
        <v>3</v>
      </c>
    </row>
    <row r="9342" spans="1:24"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f t="shared" si="435"/>
        <v>9.75</v>
      </c>
      <c r="W9342" s="2">
        <f t="shared" si="436"/>
        <v>0.48</v>
      </c>
      <c r="X9342">
        <f t="shared" si="437"/>
        <v>3</v>
      </c>
    </row>
    <row r="9343" spans="1:24"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c r="V9343">
        <f t="shared" si="435"/>
        <v>105.8184</v>
      </c>
      <c r="W9343" s="2">
        <f t="shared" si="436"/>
        <v>0.1</v>
      </c>
      <c r="X9343">
        <f t="shared" si="437"/>
        <v>3</v>
      </c>
    </row>
    <row r="9344" spans="1:24"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c r="V9344">
        <f t="shared" si="435"/>
        <v>31.99</v>
      </c>
      <c r="W9344" s="2">
        <f t="shared" si="436"/>
        <v>0.375</v>
      </c>
      <c r="X9344">
        <f t="shared" si="437"/>
        <v>5</v>
      </c>
    </row>
    <row r="9345" spans="1:24"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c r="V9345">
        <f t="shared" si="435"/>
        <v>562.36300000000006</v>
      </c>
      <c r="W9345" s="2">
        <f t="shared" si="436"/>
        <v>-0.23333333333333331</v>
      </c>
      <c r="X9345">
        <f t="shared" si="437"/>
        <v>3</v>
      </c>
    </row>
    <row r="9346" spans="1:24"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f t="shared" si="435"/>
        <v>10.477499999999999</v>
      </c>
      <c r="W9346" s="2">
        <f t="shared" si="436"/>
        <v>-0.83333333333333337</v>
      </c>
      <c r="X9346">
        <f t="shared" si="437"/>
        <v>3</v>
      </c>
    </row>
    <row r="9347" spans="1:24"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c r="V9347">
        <f t="shared" ref="V9347:V9410" si="438">R9347-U9347</f>
        <v>69.112800000000007</v>
      </c>
      <c r="W9347" s="2">
        <f t="shared" ref="W9347:W9410" si="439">U9347/R9347</f>
        <v>-0.2</v>
      </c>
      <c r="X9347">
        <f t="shared" ref="X9347:X9410" si="440">D9347-C9347</f>
        <v>3</v>
      </c>
    </row>
    <row r="9348" spans="1:24"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c r="V9348">
        <f t="shared" si="438"/>
        <v>21.854399999999998</v>
      </c>
      <c r="W9348" s="2">
        <f t="shared" si="439"/>
        <v>0.27500000000000002</v>
      </c>
      <c r="X9348">
        <f t="shared" si="440"/>
        <v>3</v>
      </c>
    </row>
    <row r="9349" spans="1:24"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c r="V9349">
        <f t="shared" si="438"/>
        <v>912.279</v>
      </c>
      <c r="W9349" s="2">
        <f t="shared" si="439"/>
        <v>-1.4285714285714287E-2</v>
      </c>
      <c r="X9349">
        <f t="shared" si="440"/>
        <v>3</v>
      </c>
    </row>
    <row r="9350" spans="1:24"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c r="V9350">
        <f t="shared" si="438"/>
        <v>640.46720000000005</v>
      </c>
      <c r="W9350" s="2">
        <f t="shared" si="439"/>
        <v>0.24</v>
      </c>
      <c r="X9350">
        <f t="shared" si="440"/>
        <v>6</v>
      </c>
    </row>
    <row r="9351" spans="1:24"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c r="V9351">
        <f t="shared" si="438"/>
        <v>31.050400000000003</v>
      </c>
      <c r="W9351" s="2">
        <f t="shared" si="439"/>
        <v>0.25999999999999995</v>
      </c>
      <c r="X9351">
        <f t="shared" si="440"/>
        <v>6</v>
      </c>
    </row>
    <row r="9352" spans="1:24"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c r="V9352">
        <f t="shared" si="438"/>
        <v>8.7555999999999994</v>
      </c>
      <c r="W9352" s="2">
        <f t="shared" si="439"/>
        <v>0.33750000000000002</v>
      </c>
      <c r="X9352">
        <f t="shared" si="440"/>
        <v>4</v>
      </c>
    </row>
    <row r="9353" spans="1:24"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c r="V9353">
        <f t="shared" si="438"/>
        <v>205.53660000000002</v>
      </c>
      <c r="W9353" s="2">
        <f t="shared" si="439"/>
        <v>-0.1125</v>
      </c>
      <c r="X9353">
        <f t="shared" si="440"/>
        <v>4</v>
      </c>
    </row>
    <row r="9354" spans="1:24"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c r="V9354">
        <f t="shared" si="438"/>
        <v>535.33440000000007</v>
      </c>
      <c r="W9354" s="2">
        <f t="shared" si="439"/>
        <v>-2.8571428571428567E-2</v>
      </c>
      <c r="X9354">
        <f t="shared" si="440"/>
        <v>2</v>
      </c>
    </row>
    <row r="9355" spans="1:24"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c r="V9355">
        <f t="shared" si="438"/>
        <v>7.7111999999999998</v>
      </c>
      <c r="W9355" s="2">
        <f t="shared" si="439"/>
        <v>0.32500000000000001</v>
      </c>
      <c r="X9355">
        <f t="shared" si="440"/>
        <v>2</v>
      </c>
    </row>
    <row r="9356" spans="1:24" x14ac:dyDescent="0.2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c r="V9356">
        <f t="shared" si="438"/>
        <v>10.1088</v>
      </c>
      <c r="W9356" s="2">
        <f t="shared" si="439"/>
        <v>0.48000000000000004</v>
      </c>
      <c r="X9356">
        <f t="shared" si="440"/>
        <v>4</v>
      </c>
    </row>
    <row r="9357" spans="1:24" x14ac:dyDescent="0.2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f t="shared" si="438"/>
        <v>2.6208</v>
      </c>
      <c r="W9357" s="2">
        <f t="shared" si="439"/>
        <v>0.28000000000000003</v>
      </c>
      <c r="X9357">
        <f t="shared" si="440"/>
        <v>4</v>
      </c>
    </row>
    <row r="9358" spans="1:24" x14ac:dyDescent="0.2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c r="V9358">
        <f t="shared" si="438"/>
        <v>9.8261999999999983</v>
      </c>
      <c r="W9358" s="2">
        <f t="shared" si="439"/>
        <v>0.47000000000000008</v>
      </c>
      <c r="X9358">
        <f t="shared" si="440"/>
        <v>4</v>
      </c>
    </row>
    <row r="9359" spans="1:24"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c r="V9359">
        <f t="shared" si="438"/>
        <v>28.027999999999999</v>
      </c>
      <c r="W9359" s="2">
        <f t="shared" si="439"/>
        <v>0.35000000000000003</v>
      </c>
      <c r="X9359">
        <f t="shared" si="440"/>
        <v>3</v>
      </c>
    </row>
    <row r="9360" spans="1:24"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c r="V9360">
        <f t="shared" si="438"/>
        <v>413.06729999999999</v>
      </c>
      <c r="W9360" s="2">
        <f t="shared" si="439"/>
        <v>-0.31666666666666665</v>
      </c>
      <c r="X9360">
        <f t="shared" si="440"/>
        <v>3</v>
      </c>
    </row>
    <row r="9361" spans="1:24"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c r="V9361">
        <f t="shared" si="438"/>
        <v>38.163399999999996</v>
      </c>
      <c r="W9361" s="2">
        <f t="shared" si="439"/>
        <v>0.17</v>
      </c>
      <c r="X9361">
        <f t="shared" si="440"/>
        <v>3</v>
      </c>
    </row>
    <row r="9362" spans="1:24"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f t="shared" si="438"/>
        <v>428.68</v>
      </c>
      <c r="W9362" s="2">
        <f t="shared" si="439"/>
        <v>0</v>
      </c>
      <c r="X9362">
        <f t="shared" si="440"/>
        <v>3</v>
      </c>
    </row>
    <row r="9363" spans="1:24"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f t="shared" si="438"/>
        <v>20.256599999999999</v>
      </c>
      <c r="W9363" s="2">
        <f t="shared" si="439"/>
        <v>0.33749999999999997</v>
      </c>
      <c r="X9363">
        <f t="shared" si="440"/>
        <v>4</v>
      </c>
    </row>
    <row r="9364" spans="1:24"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c r="V9364">
        <f t="shared" si="438"/>
        <v>12.6294</v>
      </c>
      <c r="W9364" s="2">
        <f t="shared" si="439"/>
        <v>3.0000000000000002E-2</v>
      </c>
      <c r="X9364">
        <f t="shared" si="440"/>
        <v>4</v>
      </c>
    </row>
    <row r="9365" spans="1:24"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c r="V9365">
        <f t="shared" si="438"/>
        <v>15.7194</v>
      </c>
      <c r="W9365" s="2">
        <f t="shared" si="439"/>
        <v>0.28999999999999998</v>
      </c>
      <c r="X9365">
        <f t="shared" si="440"/>
        <v>4</v>
      </c>
    </row>
    <row r="9366" spans="1:24"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c r="V9366">
        <f t="shared" si="438"/>
        <v>352.1336</v>
      </c>
      <c r="W9366" s="2">
        <f t="shared" si="439"/>
        <v>0.02</v>
      </c>
      <c r="X9366">
        <f t="shared" si="440"/>
        <v>4</v>
      </c>
    </row>
    <row r="9367" spans="1:24"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c r="V9367">
        <f t="shared" si="438"/>
        <v>5.8956000000000008</v>
      </c>
      <c r="W9367" s="2">
        <f t="shared" si="439"/>
        <v>0.48999999999999994</v>
      </c>
      <c r="X9367">
        <f t="shared" si="440"/>
        <v>3</v>
      </c>
    </row>
    <row r="9368" spans="1:24"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c r="V9368">
        <f t="shared" si="438"/>
        <v>42.800000000000004</v>
      </c>
      <c r="W9368" s="2">
        <f t="shared" si="439"/>
        <v>0.375</v>
      </c>
      <c r="X9368">
        <f t="shared" si="440"/>
        <v>5</v>
      </c>
    </row>
    <row r="9369" spans="1:24"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c r="V9369">
        <f t="shared" si="438"/>
        <v>1593.0360000000001</v>
      </c>
      <c r="W9369" s="2">
        <f t="shared" si="439"/>
        <v>4.9999999999999996E-2</v>
      </c>
      <c r="X9369">
        <f t="shared" si="440"/>
        <v>5</v>
      </c>
    </row>
    <row r="9370" spans="1:24" x14ac:dyDescent="0.2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c r="V9370">
        <f t="shared" si="438"/>
        <v>19.728799999999996</v>
      </c>
      <c r="W9370" s="2">
        <f t="shared" si="439"/>
        <v>0.48000000000000009</v>
      </c>
      <c r="X9370">
        <f t="shared" si="440"/>
        <v>2</v>
      </c>
    </row>
    <row r="9371" spans="1:24" x14ac:dyDescent="0.2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c r="V9371">
        <f t="shared" si="438"/>
        <v>229.29480000000004</v>
      </c>
      <c r="W9371" s="2">
        <f t="shared" si="439"/>
        <v>0.15999999999999998</v>
      </c>
      <c r="X9371">
        <f t="shared" si="440"/>
        <v>2</v>
      </c>
    </row>
    <row r="9372" spans="1:24"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c r="V9372">
        <f t="shared" si="438"/>
        <v>45.724799999999995</v>
      </c>
      <c r="W9372" s="2">
        <f t="shared" si="439"/>
        <v>-9.9999999999999992E-2</v>
      </c>
      <c r="X9372">
        <f t="shared" si="440"/>
        <v>2</v>
      </c>
    </row>
    <row r="9373" spans="1:24"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f t="shared" si="438"/>
        <v>403.11660000000001</v>
      </c>
      <c r="W9373" s="2">
        <f t="shared" si="439"/>
        <v>-0.27142857142857141</v>
      </c>
      <c r="X9373">
        <f t="shared" si="440"/>
        <v>2</v>
      </c>
    </row>
    <row r="9374" spans="1:24"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c r="V9374">
        <f t="shared" si="438"/>
        <v>5.1254999999999988</v>
      </c>
      <c r="W9374" s="2">
        <f t="shared" si="439"/>
        <v>0.36250000000000004</v>
      </c>
      <c r="X9374">
        <f t="shared" si="440"/>
        <v>2</v>
      </c>
    </row>
    <row r="9375" spans="1:24" x14ac:dyDescent="0.2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c r="V9375">
        <f t="shared" si="438"/>
        <v>367.45100000000002</v>
      </c>
      <c r="W9375" s="2">
        <f t="shared" si="439"/>
        <v>0.125</v>
      </c>
      <c r="X9375">
        <f t="shared" si="440"/>
        <v>4</v>
      </c>
    </row>
    <row r="9376" spans="1:24" x14ac:dyDescent="0.2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c r="V9376">
        <f t="shared" si="438"/>
        <v>45.421199999999999</v>
      </c>
      <c r="W9376" s="2">
        <f t="shared" si="439"/>
        <v>0.26</v>
      </c>
      <c r="X9376">
        <f t="shared" si="440"/>
        <v>4</v>
      </c>
    </row>
    <row r="9377" spans="1:24"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f t="shared" si="438"/>
        <v>39.5</v>
      </c>
      <c r="W9377" s="2">
        <f t="shared" si="439"/>
        <v>0.21</v>
      </c>
      <c r="X9377">
        <f t="shared" si="440"/>
        <v>5</v>
      </c>
    </row>
    <row r="9378" spans="1:24"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c r="V9378">
        <f t="shared" si="438"/>
        <v>18.126000000000001</v>
      </c>
      <c r="W9378" s="2">
        <f t="shared" si="439"/>
        <v>0.43</v>
      </c>
      <c r="X9378">
        <f t="shared" si="440"/>
        <v>4</v>
      </c>
    </row>
    <row r="9379" spans="1:24"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c r="V9379">
        <f t="shared" si="438"/>
        <v>24.0944</v>
      </c>
      <c r="W9379" s="2">
        <f t="shared" si="439"/>
        <v>0.26</v>
      </c>
      <c r="X9379">
        <f t="shared" si="440"/>
        <v>4</v>
      </c>
    </row>
    <row r="9380" spans="1:24"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c r="V9380">
        <f t="shared" si="438"/>
        <v>4.6852</v>
      </c>
      <c r="W9380" s="2">
        <f t="shared" si="439"/>
        <v>0.33750000000000002</v>
      </c>
      <c r="X9380">
        <f t="shared" si="440"/>
        <v>5</v>
      </c>
    </row>
    <row r="9381" spans="1:24"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c r="V9381">
        <f t="shared" si="438"/>
        <v>29.5932</v>
      </c>
      <c r="W9381" s="2">
        <f t="shared" si="439"/>
        <v>0.35</v>
      </c>
      <c r="X9381">
        <f t="shared" si="440"/>
        <v>4</v>
      </c>
    </row>
    <row r="9382" spans="1:24"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c r="V9382">
        <f t="shared" si="438"/>
        <v>58.305600000000005</v>
      </c>
      <c r="W9382" s="2">
        <f t="shared" si="439"/>
        <v>9.9999999999999992E-2</v>
      </c>
      <c r="X9382">
        <f t="shared" si="440"/>
        <v>4</v>
      </c>
    </row>
    <row r="9383" spans="1:24"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c r="V9383">
        <f t="shared" si="438"/>
        <v>434.87880000000001</v>
      </c>
      <c r="W9383" s="2">
        <f t="shared" si="439"/>
        <v>-2.5000000000000001E-2</v>
      </c>
      <c r="X9383">
        <f t="shared" si="440"/>
        <v>4</v>
      </c>
    </row>
    <row r="9384" spans="1:24"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f t="shared" si="438"/>
        <v>0.84000000000000008</v>
      </c>
      <c r="W9384" s="2">
        <f t="shared" si="439"/>
        <v>0.375</v>
      </c>
      <c r="X9384">
        <f t="shared" si="440"/>
        <v>4</v>
      </c>
    </row>
    <row r="9385" spans="1:24"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c r="V9385">
        <f t="shared" si="438"/>
        <v>84.969000000000008</v>
      </c>
      <c r="W9385" s="2">
        <f t="shared" si="439"/>
        <v>-1.2499999999999999E-2</v>
      </c>
      <c r="X9385">
        <f t="shared" si="440"/>
        <v>4</v>
      </c>
    </row>
    <row r="9386" spans="1:24"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c r="V9386">
        <f t="shared" si="438"/>
        <v>13.478400000000002</v>
      </c>
      <c r="W9386" s="2">
        <f t="shared" si="439"/>
        <v>0.47999999999999993</v>
      </c>
      <c r="X9386">
        <f t="shared" si="440"/>
        <v>5</v>
      </c>
    </row>
    <row r="9387" spans="1:24"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c r="V9387">
        <f t="shared" si="438"/>
        <v>87.417599999999993</v>
      </c>
      <c r="W9387" s="2">
        <f t="shared" si="439"/>
        <v>0.27500000000000002</v>
      </c>
      <c r="X9387">
        <f t="shared" si="440"/>
        <v>4</v>
      </c>
    </row>
    <row r="9388" spans="1:24"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c r="V9388">
        <f t="shared" si="438"/>
        <v>42.357600000000005</v>
      </c>
      <c r="W9388" s="2">
        <f t="shared" si="439"/>
        <v>0.47</v>
      </c>
      <c r="X9388">
        <f t="shared" si="440"/>
        <v>4</v>
      </c>
    </row>
    <row r="9389" spans="1:24"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c r="V9389">
        <f t="shared" si="438"/>
        <v>6.5083999999999991</v>
      </c>
      <c r="W9389" s="2">
        <f t="shared" si="439"/>
        <v>0.47000000000000003</v>
      </c>
      <c r="X9389">
        <f t="shared" si="440"/>
        <v>4</v>
      </c>
    </row>
    <row r="9390" spans="1:24"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c r="V9390">
        <f t="shared" si="438"/>
        <v>390.91680000000008</v>
      </c>
      <c r="W9390" s="2">
        <f t="shared" si="439"/>
        <v>0.27999999999999997</v>
      </c>
      <c r="X9390">
        <f t="shared" si="440"/>
        <v>4</v>
      </c>
    </row>
    <row r="9391" spans="1:24"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c r="V9391">
        <f t="shared" si="438"/>
        <v>1.0811999999999999</v>
      </c>
      <c r="W9391" s="2">
        <f t="shared" si="439"/>
        <v>0.47</v>
      </c>
      <c r="X9391">
        <f t="shared" si="440"/>
        <v>4</v>
      </c>
    </row>
    <row r="9392" spans="1:24"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c r="V9392">
        <f t="shared" si="438"/>
        <v>214.61249999999998</v>
      </c>
      <c r="W9392" s="2">
        <f t="shared" si="439"/>
        <v>6.25E-2</v>
      </c>
      <c r="X9392">
        <f t="shared" si="440"/>
        <v>5</v>
      </c>
    </row>
    <row r="9393" spans="1:24"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c r="V9393">
        <f t="shared" si="438"/>
        <v>5.3946000000000005</v>
      </c>
      <c r="W9393" s="2">
        <f t="shared" si="439"/>
        <v>0.32500000000000001</v>
      </c>
      <c r="X9393">
        <f t="shared" si="440"/>
        <v>3</v>
      </c>
    </row>
    <row r="9394" spans="1:24"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c r="V9394">
        <f t="shared" si="438"/>
        <v>611.45280000000002</v>
      </c>
      <c r="W9394" s="2">
        <f t="shared" si="439"/>
        <v>-0.05</v>
      </c>
      <c r="X9394">
        <f t="shared" si="440"/>
        <v>0</v>
      </c>
    </row>
    <row r="9395" spans="1:24"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c r="V9395">
        <f t="shared" si="438"/>
        <v>472.46250000000003</v>
      </c>
      <c r="W9395" s="2">
        <f t="shared" si="439"/>
        <v>0.25</v>
      </c>
      <c r="X9395">
        <f t="shared" si="440"/>
        <v>3</v>
      </c>
    </row>
    <row r="9396" spans="1:24"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c r="V9396">
        <f t="shared" si="438"/>
        <v>491.38600000000008</v>
      </c>
      <c r="W9396" s="2">
        <f t="shared" si="439"/>
        <v>0.22222222222222218</v>
      </c>
      <c r="X9396">
        <f t="shared" si="440"/>
        <v>3</v>
      </c>
    </row>
    <row r="9397" spans="1:24"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c r="V9397">
        <f t="shared" si="438"/>
        <v>811.58759999999995</v>
      </c>
      <c r="W9397" s="2">
        <f t="shared" si="439"/>
        <v>-1.2500000000000001E-2</v>
      </c>
      <c r="X9397">
        <f t="shared" si="440"/>
        <v>3</v>
      </c>
    </row>
    <row r="9398" spans="1:24"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f t="shared" si="438"/>
        <v>39.845400000000005</v>
      </c>
      <c r="W9398" s="2">
        <f t="shared" si="439"/>
        <v>0.47</v>
      </c>
      <c r="X9398">
        <f t="shared" si="440"/>
        <v>3</v>
      </c>
    </row>
    <row r="9399" spans="1:24"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f t="shared" si="438"/>
        <v>22.9252</v>
      </c>
      <c r="W9399" s="2">
        <f t="shared" si="439"/>
        <v>0.26</v>
      </c>
      <c r="X9399">
        <f t="shared" si="440"/>
        <v>3</v>
      </c>
    </row>
    <row r="9400" spans="1:24"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c r="V9400">
        <f t="shared" si="438"/>
        <v>688.45410000000004</v>
      </c>
      <c r="W9400" s="2">
        <f t="shared" si="439"/>
        <v>0.49</v>
      </c>
      <c r="X9400">
        <f t="shared" si="440"/>
        <v>3</v>
      </c>
    </row>
    <row r="9401" spans="1:24"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c r="V9401">
        <f t="shared" si="438"/>
        <v>12.8772</v>
      </c>
      <c r="W9401" s="2">
        <f t="shared" si="439"/>
        <v>8.7499999999999994E-2</v>
      </c>
      <c r="X9401">
        <f t="shared" si="440"/>
        <v>4</v>
      </c>
    </row>
    <row r="9402" spans="1:24"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c r="V9402">
        <f t="shared" si="438"/>
        <v>16.493600000000001</v>
      </c>
      <c r="W9402" s="2">
        <f t="shared" si="439"/>
        <v>0.47</v>
      </c>
      <c r="X9402">
        <f t="shared" si="440"/>
        <v>5</v>
      </c>
    </row>
    <row r="9403" spans="1:24"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c r="V9403">
        <f t="shared" si="438"/>
        <v>3.3108000000000004</v>
      </c>
      <c r="W9403" s="2">
        <f t="shared" si="439"/>
        <v>0.22500000000000001</v>
      </c>
      <c r="X9403">
        <f t="shared" si="440"/>
        <v>4</v>
      </c>
    </row>
    <row r="9404" spans="1:24"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f t="shared" si="438"/>
        <v>275.37819999999999</v>
      </c>
      <c r="W9404" s="2">
        <f t="shared" si="439"/>
        <v>-0.31666666666666665</v>
      </c>
      <c r="X9404">
        <f t="shared" si="440"/>
        <v>5</v>
      </c>
    </row>
    <row r="9405" spans="1:24"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c r="V9405">
        <f t="shared" si="438"/>
        <v>1304.6363999999999</v>
      </c>
      <c r="W9405" s="2">
        <f t="shared" si="439"/>
        <v>0.18</v>
      </c>
      <c r="X9405">
        <f t="shared" si="440"/>
        <v>5</v>
      </c>
    </row>
    <row r="9406" spans="1:24"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c r="V9406">
        <f t="shared" si="438"/>
        <v>6.2370000000000001</v>
      </c>
      <c r="W9406" s="2">
        <f t="shared" si="439"/>
        <v>0.21250000000000002</v>
      </c>
      <c r="X9406">
        <f t="shared" si="440"/>
        <v>4</v>
      </c>
    </row>
    <row r="9407" spans="1:24"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c r="V9407">
        <f t="shared" si="438"/>
        <v>418.86299999999994</v>
      </c>
      <c r="W9407" s="2">
        <f t="shared" si="439"/>
        <v>0.27142857142857146</v>
      </c>
      <c r="X9407">
        <f t="shared" si="440"/>
        <v>3</v>
      </c>
    </row>
    <row r="9408" spans="1:24"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c r="V9408">
        <f t="shared" si="438"/>
        <v>5.8079999999999998</v>
      </c>
      <c r="W9408" s="2">
        <f t="shared" si="439"/>
        <v>0.3125</v>
      </c>
      <c r="X9408">
        <f t="shared" si="440"/>
        <v>3</v>
      </c>
    </row>
    <row r="9409" spans="1:24"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c r="V9409">
        <f t="shared" si="438"/>
        <v>899.64</v>
      </c>
      <c r="W9409" s="2">
        <f t="shared" si="439"/>
        <v>0.16</v>
      </c>
      <c r="X9409">
        <f t="shared" si="440"/>
        <v>2</v>
      </c>
    </row>
    <row r="9410" spans="1:24"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c r="V9410">
        <f t="shared" si="438"/>
        <v>8.0869</v>
      </c>
      <c r="W9410" s="2">
        <f t="shared" si="439"/>
        <v>0.32999999999999996</v>
      </c>
      <c r="X9410">
        <f t="shared" si="440"/>
        <v>2</v>
      </c>
    </row>
    <row r="9411" spans="1:24"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c r="V9411">
        <f t="shared" ref="V9411:V9474" si="441">R9411-U9411</f>
        <v>5.7823000000000002</v>
      </c>
      <c r="W9411" s="2">
        <f t="shared" ref="W9411:W9474" si="442">U9411/R9411</f>
        <v>-0.76666666666666661</v>
      </c>
      <c r="X9411">
        <f t="shared" ref="X9411:X9474" si="443">D9411-C9411</f>
        <v>3</v>
      </c>
    </row>
    <row r="9412" spans="1:24"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f t="shared" si="441"/>
        <v>72.534000000000006</v>
      </c>
      <c r="W9412" s="2">
        <f t="shared" si="442"/>
        <v>0.17499999999999999</v>
      </c>
      <c r="X9412">
        <f t="shared" si="443"/>
        <v>3</v>
      </c>
    </row>
    <row r="9413" spans="1:24"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c r="V9413">
        <f t="shared" si="441"/>
        <v>98.152500000000003</v>
      </c>
      <c r="W9413" s="2">
        <f t="shared" si="442"/>
        <v>6.25E-2</v>
      </c>
      <c r="X9413">
        <f t="shared" si="443"/>
        <v>4</v>
      </c>
    </row>
    <row r="9414" spans="1:24"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f t="shared" si="441"/>
        <v>2803.92</v>
      </c>
      <c r="W9414" s="2">
        <f t="shared" si="442"/>
        <v>0</v>
      </c>
      <c r="X9414">
        <f t="shared" si="443"/>
        <v>2</v>
      </c>
    </row>
    <row r="9415" spans="1:24"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c r="V9415">
        <f t="shared" si="441"/>
        <v>18.403199999999998</v>
      </c>
      <c r="W9415" s="2">
        <f t="shared" si="442"/>
        <v>-1.7</v>
      </c>
      <c r="X9415">
        <f t="shared" si="443"/>
        <v>1</v>
      </c>
    </row>
    <row r="9416" spans="1:24"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c r="V9416">
        <f t="shared" si="441"/>
        <v>233.98500000000001</v>
      </c>
      <c r="W9416" s="2">
        <f t="shared" si="442"/>
        <v>6.25E-2</v>
      </c>
      <c r="X9416">
        <f t="shared" si="443"/>
        <v>4</v>
      </c>
    </row>
    <row r="9417" spans="1:24"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c r="V9417">
        <f t="shared" si="441"/>
        <v>9.1494000000000018</v>
      </c>
      <c r="W9417" s="2">
        <f t="shared" si="442"/>
        <v>0.48999999999999994</v>
      </c>
      <c r="X9417">
        <f t="shared" si="443"/>
        <v>4</v>
      </c>
    </row>
    <row r="9418" spans="1:24"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c r="V9418">
        <f t="shared" si="441"/>
        <v>6.8747999999999996</v>
      </c>
      <c r="W9418" s="2">
        <f t="shared" si="442"/>
        <v>0.32</v>
      </c>
      <c r="X9418">
        <f t="shared" si="443"/>
        <v>4</v>
      </c>
    </row>
    <row r="9419" spans="1:24" x14ac:dyDescent="0.2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c r="V9419">
        <f t="shared" si="441"/>
        <v>6.7392000000000003</v>
      </c>
      <c r="W9419" s="2">
        <f t="shared" si="442"/>
        <v>0.35</v>
      </c>
      <c r="X9419">
        <f t="shared" si="443"/>
        <v>5</v>
      </c>
    </row>
    <row r="9420" spans="1:24" x14ac:dyDescent="0.2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c r="V9420">
        <f t="shared" si="441"/>
        <v>7.9181999999999997</v>
      </c>
      <c r="W9420" s="2">
        <f t="shared" si="442"/>
        <v>0.33750000000000002</v>
      </c>
      <c r="X9420">
        <f t="shared" si="443"/>
        <v>5</v>
      </c>
    </row>
    <row r="9421" spans="1:24" x14ac:dyDescent="0.2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c r="V9421">
        <f t="shared" si="441"/>
        <v>54.045199999999994</v>
      </c>
      <c r="W9421" s="2">
        <f t="shared" si="442"/>
        <v>-2.5499999999999998</v>
      </c>
      <c r="X9421">
        <f t="shared" si="443"/>
        <v>2</v>
      </c>
    </row>
    <row r="9422" spans="1:24" x14ac:dyDescent="0.2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c r="V9422">
        <f t="shared" si="441"/>
        <v>78.043199999999999</v>
      </c>
      <c r="W9422" s="2">
        <f t="shared" si="442"/>
        <v>-2.5499999999999998</v>
      </c>
      <c r="X9422">
        <f t="shared" si="443"/>
        <v>2</v>
      </c>
    </row>
    <row r="9423" spans="1:24"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c r="V9423">
        <f t="shared" si="441"/>
        <v>544.27679999999998</v>
      </c>
      <c r="W9423" s="2">
        <f t="shared" si="442"/>
        <v>0.1</v>
      </c>
      <c r="X9423">
        <f t="shared" si="443"/>
        <v>4</v>
      </c>
    </row>
    <row r="9424" spans="1:24"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c r="V9424">
        <f t="shared" si="441"/>
        <v>28.897000000000002</v>
      </c>
      <c r="W9424" s="2">
        <f t="shared" si="442"/>
        <v>0.28999999999999998</v>
      </c>
      <c r="X9424">
        <f t="shared" si="443"/>
        <v>4</v>
      </c>
    </row>
    <row r="9425" spans="1:24"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c r="V9425">
        <f t="shared" si="441"/>
        <v>264.57899999999995</v>
      </c>
      <c r="W9425" s="2">
        <f t="shared" si="442"/>
        <v>0.125</v>
      </c>
      <c r="X9425">
        <f t="shared" si="443"/>
        <v>4</v>
      </c>
    </row>
    <row r="9426" spans="1:24"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c r="V9426">
        <f t="shared" si="441"/>
        <v>40.049999999999997</v>
      </c>
      <c r="W9426" s="2">
        <f t="shared" si="442"/>
        <v>0.11</v>
      </c>
      <c r="X9426">
        <f t="shared" si="443"/>
        <v>4</v>
      </c>
    </row>
    <row r="9427" spans="1:24"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c r="V9427">
        <f t="shared" si="441"/>
        <v>3364.7039999999997</v>
      </c>
      <c r="W9427" s="2">
        <f t="shared" si="442"/>
        <v>0.11111111111111112</v>
      </c>
      <c r="X9427">
        <f t="shared" si="443"/>
        <v>5</v>
      </c>
    </row>
    <row r="9428" spans="1:24"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c r="V9428">
        <f t="shared" si="441"/>
        <v>21.948</v>
      </c>
      <c r="W9428" s="2">
        <f t="shared" si="442"/>
        <v>0.38</v>
      </c>
      <c r="X9428">
        <f t="shared" si="443"/>
        <v>5</v>
      </c>
    </row>
    <row r="9429" spans="1:24" x14ac:dyDescent="0.2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c r="V9429">
        <f t="shared" si="441"/>
        <v>159.92000000000002</v>
      </c>
      <c r="W9429" s="2">
        <f t="shared" si="442"/>
        <v>0.19999999999999998</v>
      </c>
      <c r="X9429">
        <f t="shared" si="443"/>
        <v>4</v>
      </c>
    </row>
    <row r="9430" spans="1:24"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c r="V9430">
        <f t="shared" si="441"/>
        <v>1282.2719999999999</v>
      </c>
      <c r="W9430" s="2">
        <f t="shared" si="442"/>
        <v>-5.7142857142857141E-2</v>
      </c>
      <c r="X9430">
        <f t="shared" si="443"/>
        <v>5</v>
      </c>
    </row>
    <row r="9431" spans="1:24" x14ac:dyDescent="0.2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c r="V9431">
        <f t="shared" si="441"/>
        <v>1017.4630000000001</v>
      </c>
      <c r="W9431" s="2">
        <f t="shared" si="442"/>
        <v>7.4999999999999997E-2</v>
      </c>
      <c r="X9431">
        <f t="shared" si="443"/>
        <v>4</v>
      </c>
    </row>
    <row r="9432" spans="1:24" x14ac:dyDescent="0.2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c r="V9432">
        <f t="shared" si="441"/>
        <v>119.7423</v>
      </c>
      <c r="W9432" s="2">
        <f t="shared" si="442"/>
        <v>-0.15714285714285714</v>
      </c>
      <c r="X9432">
        <f t="shared" si="443"/>
        <v>4</v>
      </c>
    </row>
    <row r="9433" spans="1:24"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c r="V9433">
        <f t="shared" si="441"/>
        <v>3.9114</v>
      </c>
      <c r="W9433" s="2">
        <f t="shared" si="442"/>
        <v>0.33749999999999997</v>
      </c>
      <c r="X9433">
        <f t="shared" si="443"/>
        <v>0</v>
      </c>
    </row>
    <row r="9434" spans="1:24"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c r="V9434">
        <f t="shared" si="441"/>
        <v>35.344000000000001</v>
      </c>
      <c r="W9434" s="2">
        <f t="shared" si="442"/>
        <v>-0.17500000000000002</v>
      </c>
      <c r="X9434">
        <f t="shared" si="443"/>
        <v>6</v>
      </c>
    </row>
    <row r="9435" spans="1:24"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c r="V9435">
        <f t="shared" si="441"/>
        <v>23.587199999999996</v>
      </c>
      <c r="W9435" s="2">
        <f t="shared" si="442"/>
        <v>0.35000000000000003</v>
      </c>
      <c r="X9435">
        <f t="shared" si="443"/>
        <v>6</v>
      </c>
    </row>
    <row r="9436" spans="1:24"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c r="V9436">
        <f t="shared" si="441"/>
        <v>9.1164000000000005</v>
      </c>
      <c r="W9436" s="2">
        <f t="shared" si="442"/>
        <v>0.11249999999999999</v>
      </c>
      <c r="X9436">
        <f t="shared" si="443"/>
        <v>6</v>
      </c>
    </row>
    <row r="9437" spans="1:24"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c r="V9437">
        <f t="shared" si="441"/>
        <v>284.40000000000003</v>
      </c>
      <c r="W9437" s="2">
        <f t="shared" si="442"/>
        <v>-0.125</v>
      </c>
      <c r="X9437">
        <f t="shared" si="443"/>
        <v>6</v>
      </c>
    </row>
    <row r="9438" spans="1:24"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c r="V9438">
        <f t="shared" si="441"/>
        <v>5.0082000000000004</v>
      </c>
      <c r="W9438" s="2">
        <f t="shared" si="442"/>
        <v>-0.69999999999999984</v>
      </c>
      <c r="X9438">
        <f t="shared" si="443"/>
        <v>0</v>
      </c>
    </row>
    <row r="9439" spans="1:24"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c r="V9439">
        <f t="shared" si="441"/>
        <v>6.7392000000000012</v>
      </c>
      <c r="W9439" s="2">
        <f t="shared" si="442"/>
        <v>0.47999999999999993</v>
      </c>
      <c r="X9439">
        <f t="shared" si="443"/>
        <v>5</v>
      </c>
    </row>
    <row r="9440" spans="1:24" x14ac:dyDescent="0.2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c r="V9440">
        <f t="shared" si="441"/>
        <v>342.69120000000004</v>
      </c>
      <c r="W9440" s="2">
        <f t="shared" si="442"/>
        <v>-0.19999999999999998</v>
      </c>
      <c r="X9440">
        <f t="shared" si="443"/>
        <v>5</v>
      </c>
    </row>
    <row r="9441" spans="1:24"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c r="V9441">
        <f t="shared" si="441"/>
        <v>19.738</v>
      </c>
      <c r="W9441" s="2">
        <f t="shared" si="442"/>
        <v>0.1125</v>
      </c>
      <c r="X9441">
        <f t="shared" si="443"/>
        <v>5</v>
      </c>
    </row>
    <row r="9442" spans="1:24"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c r="V9442">
        <f t="shared" si="441"/>
        <v>7.8947999999999992</v>
      </c>
      <c r="W9442" s="2">
        <f t="shared" si="442"/>
        <v>0.46</v>
      </c>
      <c r="X9442">
        <f t="shared" si="443"/>
        <v>4</v>
      </c>
    </row>
    <row r="9443" spans="1:24"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c r="V9443">
        <f t="shared" si="441"/>
        <v>42.314999999999998</v>
      </c>
      <c r="W9443" s="2">
        <f t="shared" si="442"/>
        <v>0.125</v>
      </c>
      <c r="X9443">
        <f t="shared" si="443"/>
        <v>2</v>
      </c>
    </row>
    <row r="9444" spans="1:24" x14ac:dyDescent="0.2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c r="V9444">
        <f t="shared" si="441"/>
        <v>15.036799999999999</v>
      </c>
      <c r="W9444" s="2">
        <f t="shared" si="442"/>
        <v>7.4999999999999997E-2</v>
      </c>
      <c r="X9444">
        <f t="shared" si="443"/>
        <v>4</v>
      </c>
    </row>
    <row r="9445" spans="1:24" x14ac:dyDescent="0.2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c r="V9445">
        <f t="shared" si="441"/>
        <v>200.00540000000001</v>
      </c>
      <c r="W9445" s="2">
        <f t="shared" si="442"/>
        <v>8.7499999999999994E-2</v>
      </c>
      <c r="X9445">
        <f t="shared" si="443"/>
        <v>4</v>
      </c>
    </row>
    <row r="9446" spans="1:24" x14ac:dyDescent="0.2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c r="V9446">
        <f t="shared" si="441"/>
        <v>61.098000000000006</v>
      </c>
      <c r="W9446" s="2">
        <f t="shared" si="442"/>
        <v>0.36249999999999993</v>
      </c>
      <c r="X9446">
        <f t="shared" si="443"/>
        <v>1</v>
      </c>
    </row>
    <row r="9447" spans="1:24" x14ac:dyDescent="0.2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f t="shared" si="441"/>
        <v>6.6906000000000008</v>
      </c>
      <c r="W9447" s="2">
        <f t="shared" si="442"/>
        <v>0.45999999999999996</v>
      </c>
      <c r="X9447">
        <f t="shared" si="443"/>
        <v>5</v>
      </c>
    </row>
    <row r="9448" spans="1:24"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c r="V9448">
        <f t="shared" si="441"/>
        <v>19.734000000000002</v>
      </c>
      <c r="W9448" s="2">
        <f t="shared" si="442"/>
        <v>0.45</v>
      </c>
      <c r="X9448">
        <f t="shared" si="443"/>
        <v>6</v>
      </c>
    </row>
    <row r="9449" spans="1:24" x14ac:dyDescent="0.2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c r="V9449">
        <f t="shared" si="441"/>
        <v>338.88300000000004</v>
      </c>
      <c r="W9449" s="2">
        <f t="shared" si="442"/>
        <v>0.28999999999999998</v>
      </c>
      <c r="X9449">
        <f t="shared" si="443"/>
        <v>7</v>
      </c>
    </row>
    <row r="9450" spans="1:24"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f t="shared" si="441"/>
        <v>6.4064000000000005</v>
      </c>
      <c r="W9450" s="2">
        <f t="shared" si="442"/>
        <v>0.48</v>
      </c>
      <c r="X9450">
        <f t="shared" si="443"/>
        <v>6</v>
      </c>
    </row>
    <row r="9451" spans="1:24"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c r="V9451">
        <f t="shared" si="441"/>
        <v>5.5952000000000002</v>
      </c>
      <c r="W9451" s="2">
        <f t="shared" si="442"/>
        <v>0.35</v>
      </c>
      <c r="X9451">
        <f t="shared" si="443"/>
        <v>5</v>
      </c>
    </row>
    <row r="9452" spans="1:24" x14ac:dyDescent="0.2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c r="V9452">
        <f t="shared" si="441"/>
        <v>130.80959999999999</v>
      </c>
      <c r="W9452" s="2">
        <f t="shared" si="442"/>
        <v>0.04</v>
      </c>
      <c r="X9452">
        <f t="shared" si="443"/>
        <v>4</v>
      </c>
    </row>
    <row r="9453" spans="1:24" x14ac:dyDescent="0.2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c r="V9453">
        <f t="shared" si="441"/>
        <v>130.30500000000001</v>
      </c>
      <c r="W9453" s="2">
        <f t="shared" si="442"/>
        <v>0.3</v>
      </c>
      <c r="X9453">
        <f t="shared" si="443"/>
        <v>7</v>
      </c>
    </row>
    <row r="9454" spans="1:24" x14ac:dyDescent="0.2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c r="V9454">
        <f t="shared" si="441"/>
        <v>55.209600000000002</v>
      </c>
      <c r="W9454" s="2">
        <f t="shared" si="442"/>
        <v>0.32500000000000001</v>
      </c>
      <c r="X9454">
        <f t="shared" si="443"/>
        <v>7</v>
      </c>
    </row>
    <row r="9455" spans="1:24" x14ac:dyDescent="0.2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c r="V9455">
        <f t="shared" si="441"/>
        <v>33.504899999999999</v>
      </c>
      <c r="W9455" s="2">
        <f t="shared" si="442"/>
        <v>0.29000000000000004</v>
      </c>
      <c r="X9455">
        <f t="shared" si="443"/>
        <v>7</v>
      </c>
    </row>
    <row r="9456" spans="1:24" x14ac:dyDescent="0.2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c r="V9456">
        <f t="shared" si="441"/>
        <v>45.060400000000001</v>
      </c>
      <c r="W9456" s="2">
        <f t="shared" si="442"/>
        <v>-0.22500000000000003</v>
      </c>
      <c r="X9456">
        <f t="shared" si="443"/>
        <v>7</v>
      </c>
    </row>
    <row r="9457" spans="1:24"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c r="V9457">
        <f t="shared" si="441"/>
        <v>93.30449999999999</v>
      </c>
      <c r="W9457" s="2">
        <f t="shared" si="442"/>
        <v>-0.02</v>
      </c>
      <c r="X9457">
        <f t="shared" si="443"/>
        <v>3</v>
      </c>
    </row>
    <row r="9458" spans="1:24" x14ac:dyDescent="0.2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c r="V9458">
        <f t="shared" si="441"/>
        <v>26.8521</v>
      </c>
      <c r="W9458" s="2">
        <f t="shared" si="442"/>
        <v>1.2499999999999999E-2</v>
      </c>
      <c r="X9458">
        <f t="shared" si="443"/>
        <v>7</v>
      </c>
    </row>
    <row r="9459" spans="1:24" x14ac:dyDescent="0.2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c r="V9459">
        <f t="shared" si="441"/>
        <v>22.11</v>
      </c>
      <c r="W9459" s="2">
        <f t="shared" si="442"/>
        <v>-0.83333333333333337</v>
      </c>
      <c r="X9459">
        <f t="shared" si="443"/>
        <v>7</v>
      </c>
    </row>
    <row r="9460" spans="1:24"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c r="V9460">
        <f t="shared" si="441"/>
        <v>102.666</v>
      </c>
      <c r="W9460" s="2">
        <f t="shared" si="442"/>
        <v>0.28999999999999998</v>
      </c>
      <c r="X9460">
        <f t="shared" si="443"/>
        <v>5</v>
      </c>
    </row>
    <row r="9461" spans="1:24"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c r="V9461">
        <f t="shared" si="441"/>
        <v>18.990500000000001</v>
      </c>
      <c r="W9461" s="2">
        <f t="shared" si="442"/>
        <v>-0.18749999999999997</v>
      </c>
      <c r="X9461">
        <f t="shared" si="443"/>
        <v>5</v>
      </c>
    </row>
    <row r="9462" spans="1:24"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f t="shared" si="441"/>
        <v>17.22</v>
      </c>
      <c r="W9462" s="2">
        <f t="shared" si="442"/>
        <v>0.5</v>
      </c>
      <c r="X9462">
        <f t="shared" si="443"/>
        <v>5</v>
      </c>
    </row>
    <row r="9463" spans="1:24"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c r="V9463">
        <f t="shared" si="441"/>
        <v>301.45500000000004</v>
      </c>
      <c r="W9463" s="2">
        <f t="shared" si="442"/>
        <v>6.25E-2</v>
      </c>
      <c r="X9463">
        <f t="shared" si="443"/>
        <v>5</v>
      </c>
    </row>
    <row r="9464" spans="1:24"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c r="V9464">
        <f t="shared" si="441"/>
        <v>533.4896</v>
      </c>
      <c r="W9464" s="2">
        <f t="shared" si="442"/>
        <v>0.24</v>
      </c>
      <c r="X9464">
        <f t="shared" si="443"/>
        <v>5</v>
      </c>
    </row>
    <row r="9465" spans="1:24"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c r="V9465">
        <f t="shared" si="441"/>
        <v>16.051200000000001</v>
      </c>
      <c r="W9465" s="2">
        <f t="shared" si="442"/>
        <v>0.17499999999999999</v>
      </c>
      <c r="X9465">
        <f t="shared" si="443"/>
        <v>4</v>
      </c>
    </row>
    <row r="9466" spans="1:24"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c r="V9466">
        <f t="shared" si="441"/>
        <v>9.3312000000000008</v>
      </c>
      <c r="W9466" s="2">
        <f t="shared" si="442"/>
        <v>0.45999999999999996</v>
      </c>
      <c r="X9466">
        <f t="shared" si="443"/>
        <v>4</v>
      </c>
    </row>
    <row r="9467" spans="1:24"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c r="V9467">
        <f t="shared" si="441"/>
        <v>30.362000000000002</v>
      </c>
      <c r="W9467" s="2">
        <f t="shared" si="442"/>
        <v>0.05</v>
      </c>
      <c r="X9467">
        <f t="shared" si="443"/>
        <v>4</v>
      </c>
    </row>
    <row r="9468" spans="1:24" x14ac:dyDescent="0.2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c r="V9468">
        <f t="shared" si="441"/>
        <v>109.10579999999999</v>
      </c>
      <c r="W9468" s="2">
        <f t="shared" si="442"/>
        <v>0.33750000000000002</v>
      </c>
      <c r="X9468">
        <f t="shared" si="443"/>
        <v>5</v>
      </c>
    </row>
    <row r="9469" spans="1:24" x14ac:dyDescent="0.2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c r="V9469">
        <f t="shared" si="441"/>
        <v>233.1</v>
      </c>
      <c r="W9469" s="2">
        <f t="shared" si="442"/>
        <v>-0.39999999999999997</v>
      </c>
      <c r="X9469">
        <f t="shared" si="443"/>
        <v>5</v>
      </c>
    </row>
    <row r="9470" spans="1:24" x14ac:dyDescent="0.2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c r="V9470">
        <f t="shared" si="441"/>
        <v>6.7392000000000012</v>
      </c>
      <c r="W9470" s="2">
        <f t="shared" si="442"/>
        <v>0.47999999999999993</v>
      </c>
      <c r="X9470">
        <f t="shared" si="443"/>
        <v>5</v>
      </c>
    </row>
    <row r="9471" spans="1:24" x14ac:dyDescent="0.2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c r="V9471">
        <f t="shared" si="441"/>
        <v>57.69919999999999</v>
      </c>
      <c r="W9471" s="2">
        <f t="shared" si="442"/>
        <v>0.48000000000000004</v>
      </c>
      <c r="X9471">
        <f t="shared" si="443"/>
        <v>5</v>
      </c>
    </row>
    <row r="9472" spans="1:24" x14ac:dyDescent="0.2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c r="V9472">
        <f t="shared" si="441"/>
        <v>95.980800000000002</v>
      </c>
      <c r="W9472" s="2">
        <f t="shared" si="442"/>
        <v>0.04</v>
      </c>
      <c r="X9472">
        <f t="shared" si="443"/>
        <v>5</v>
      </c>
    </row>
    <row r="9473" spans="1:24" x14ac:dyDescent="0.2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c r="V9473">
        <f t="shared" si="441"/>
        <v>7.7111999999999998</v>
      </c>
      <c r="W9473" s="2">
        <f t="shared" si="442"/>
        <v>0.32500000000000001</v>
      </c>
      <c r="X9473">
        <f t="shared" si="443"/>
        <v>5</v>
      </c>
    </row>
    <row r="9474" spans="1:24" x14ac:dyDescent="0.2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c r="V9474">
        <f t="shared" si="441"/>
        <v>103.9228</v>
      </c>
      <c r="W9474" s="2">
        <f t="shared" si="442"/>
        <v>0.18888888888888888</v>
      </c>
      <c r="X9474">
        <f t="shared" si="443"/>
        <v>5</v>
      </c>
    </row>
    <row r="9475" spans="1:24" x14ac:dyDescent="0.2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c r="V9475">
        <f t="shared" ref="V9475:V9538" si="444">R9475-U9475</f>
        <v>62.868000000000009</v>
      </c>
      <c r="W9475" s="2">
        <f t="shared" ref="W9475:W9538" si="445">U9475/R9475</f>
        <v>0.37999999999999995</v>
      </c>
      <c r="X9475">
        <f t="shared" ref="X9475:X9538" si="446">D9475-C9475</f>
        <v>5</v>
      </c>
    </row>
    <row r="9476" spans="1:24" x14ac:dyDescent="0.2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f t="shared" si="444"/>
        <v>3.9114</v>
      </c>
      <c r="W9476" s="2">
        <f t="shared" si="445"/>
        <v>0.33749999999999997</v>
      </c>
      <c r="X9476">
        <f t="shared" si="446"/>
        <v>5</v>
      </c>
    </row>
    <row r="9477" spans="1:24" x14ac:dyDescent="0.2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c r="V9477">
        <f t="shared" si="444"/>
        <v>119.273</v>
      </c>
      <c r="W9477" s="2">
        <f t="shared" si="445"/>
        <v>0.3125</v>
      </c>
      <c r="X9477">
        <f t="shared" si="446"/>
        <v>5</v>
      </c>
    </row>
    <row r="9478" spans="1:24" x14ac:dyDescent="0.2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c r="V9478">
        <f t="shared" si="444"/>
        <v>113.432</v>
      </c>
      <c r="W9478" s="2">
        <f t="shared" si="445"/>
        <v>-1.2</v>
      </c>
      <c r="X9478">
        <f t="shared" si="446"/>
        <v>5</v>
      </c>
    </row>
    <row r="9479" spans="1:24" x14ac:dyDescent="0.2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c r="V9479">
        <f t="shared" si="444"/>
        <v>9.8010000000000002</v>
      </c>
      <c r="W9479" s="2">
        <f t="shared" si="445"/>
        <v>-1.75</v>
      </c>
      <c r="X9479">
        <f t="shared" si="446"/>
        <v>5</v>
      </c>
    </row>
    <row r="9480" spans="1:24"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c r="V9480">
        <f t="shared" si="444"/>
        <v>9.0474999999999994</v>
      </c>
      <c r="W9480" s="2">
        <f t="shared" si="445"/>
        <v>0.3125</v>
      </c>
      <c r="X9480">
        <f t="shared" si="446"/>
        <v>7</v>
      </c>
    </row>
    <row r="9481" spans="1:24"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c r="V9481">
        <f t="shared" si="444"/>
        <v>10.335599999999999</v>
      </c>
      <c r="W9481" s="2">
        <f t="shared" si="445"/>
        <v>-1.7000000000000002</v>
      </c>
      <c r="X9481">
        <f t="shared" si="446"/>
        <v>7</v>
      </c>
    </row>
    <row r="9482" spans="1:24"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c r="V9482">
        <f t="shared" si="444"/>
        <v>838.72249999999997</v>
      </c>
      <c r="W9482" s="2">
        <f t="shared" si="445"/>
        <v>-1.7499999999999998</v>
      </c>
      <c r="X9482">
        <f t="shared" si="446"/>
        <v>7</v>
      </c>
    </row>
    <row r="9483" spans="1:24" x14ac:dyDescent="0.2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c r="V9483">
        <f t="shared" si="444"/>
        <v>16.344000000000001</v>
      </c>
      <c r="W9483" s="2">
        <f t="shared" si="445"/>
        <v>0.1</v>
      </c>
      <c r="X9483">
        <f t="shared" si="446"/>
        <v>6</v>
      </c>
    </row>
    <row r="9484" spans="1:24"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c r="V9484">
        <f t="shared" si="444"/>
        <v>227.98859999999996</v>
      </c>
      <c r="W9484" s="2">
        <f t="shared" si="445"/>
        <v>0.28750000000000003</v>
      </c>
      <c r="X9484">
        <f t="shared" si="446"/>
        <v>4</v>
      </c>
    </row>
    <row r="9485" spans="1:24"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c r="V9485">
        <f t="shared" si="444"/>
        <v>13.185600000000001</v>
      </c>
      <c r="W9485" s="2">
        <f t="shared" si="445"/>
        <v>0.33</v>
      </c>
      <c r="X9485">
        <f t="shared" si="446"/>
        <v>6</v>
      </c>
    </row>
    <row r="9486" spans="1:24" x14ac:dyDescent="0.2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c r="V9486">
        <f t="shared" si="444"/>
        <v>919.84</v>
      </c>
      <c r="W9486" s="2">
        <f t="shared" si="445"/>
        <v>-0.1764705882352941</v>
      </c>
      <c r="X9486">
        <f t="shared" si="446"/>
        <v>2</v>
      </c>
    </row>
    <row r="9487" spans="1:24" x14ac:dyDescent="0.2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c r="V9487">
        <f t="shared" si="444"/>
        <v>21.186</v>
      </c>
      <c r="W9487" s="2">
        <f t="shared" si="445"/>
        <v>0.31250000000000006</v>
      </c>
      <c r="X9487">
        <f t="shared" si="446"/>
        <v>2</v>
      </c>
    </row>
    <row r="9488" spans="1:24" x14ac:dyDescent="0.2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c r="V9488">
        <f t="shared" si="444"/>
        <v>750.2976000000001</v>
      </c>
      <c r="W9488" s="2">
        <f t="shared" si="445"/>
        <v>-0.11428571428571427</v>
      </c>
      <c r="X9488">
        <f t="shared" si="446"/>
        <v>0</v>
      </c>
    </row>
    <row r="9489" spans="1:24"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c r="V9489">
        <f t="shared" si="444"/>
        <v>4.3818000000000001</v>
      </c>
      <c r="W9489" s="2">
        <f t="shared" si="445"/>
        <v>0.32999999999999996</v>
      </c>
      <c r="X9489">
        <f t="shared" si="446"/>
        <v>2</v>
      </c>
    </row>
    <row r="9490" spans="1:24" x14ac:dyDescent="0.2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c r="V9490">
        <f t="shared" si="444"/>
        <v>522.67999999999995</v>
      </c>
      <c r="W9490" s="2">
        <f t="shared" si="445"/>
        <v>8.7500000000000008E-2</v>
      </c>
      <c r="X9490">
        <f t="shared" si="446"/>
        <v>3</v>
      </c>
    </row>
    <row r="9491" spans="1:24" x14ac:dyDescent="0.2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c r="V9491">
        <f t="shared" si="444"/>
        <v>137.935</v>
      </c>
      <c r="W9491" s="2">
        <f t="shared" si="445"/>
        <v>0.3</v>
      </c>
      <c r="X9491">
        <f t="shared" si="446"/>
        <v>6</v>
      </c>
    </row>
    <row r="9492" spans="1:24" x14ac:dyDescent="0.2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c r="V9492">
        <f t="shared" si="444"/>
        <v>1339.7552000000001</v>
      </c>
      <c r="W9492" s="2">
        <f t="shared" si="445"/>
        <v>0.33750000000000002</v>
      </c>
      <c r="X9492">
        <f t="shared" si="446"/>
        <v>4</v>
      </c>
    </row>
    <row r="9493" spans="1:24" x14ac:dyDescent="0.2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c r="V9493">
        <f t="shared" si="444"/>
        <v>6.0191999999999997</v>
      </c>
      <c r="W9493" s="2">
        <f t="shared" si="445"/>
        <v>0.34</v>
      </c>
      <c r="X9493">
        <f t="shared" si="446"/>
        <v>4</v>
      </c>
    </row>
    <row r="9494" spans="1:24" x14ac:dyDescent="0.2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c r="V9494">
        <f t="shared" si="444"/>
        <v>19.079999999999998</v>
      </c>
      <c r="W9494" s="2">
        <f t="shared" si="445"/>
        <v>0.5</v>
      </c>
      <c r="X9494">
        <f t="shared" si="446"/>
        <v>0</v>
      </c>
    </row>
    <row r="9495" spans="1:24" x14ac:dyDescent="0.2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c r="V9495">
        <f t="shared" si="444"/>
        <v>1242.4229999999998</v>
      </c>
      <c r="W9495" s="2">
        <f t="shared" si="445"/>
        <v>0.22000000000000003</v>
      </c>
      <c r="X9495">
        <f t="shared" si="446"/>
        <v>5</v>
      </c>
    </row>
    <row r="9496" spans="1:24" x14ac:dyDescent="0.2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c r="V9496">
        <f t="shared" si="444"/>
        <v>6.5340000000000007</v>
      </c>
      <c r="W9496" s="2">
        <f t="shared" si="445"/>
        <v>0.44999999999999996</v>
      </c>
      <c r="X9496">
        <f t="shared" si="446"/>
        <v>5</v>
      </c>
    </row>
    <row r="9497" spans="1:24"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c r="V9497">
        <f t="shared" si="444"/>
        <v>73.2</v>
      </c>
      <c r="W9497" s="2">
        <f t="shared" si="445"/>
        <v>0.38999999999999996</v>
      </c>
      <c r="X9497">
        <f t="shared" si="446"/>
        <v>4</v>
      </c>
    </row>
    <row r="9498" spans="1:24"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c r="V9498">
        <f t="shared" si="444"/>
        <v>6.3291000000000004</v>
      </c>
      <c r="W9498" s="2">
        <f t="shared" si="445"/>
        <v>0.27</v>
      </c>
      <c r="X9498">
        <f t="shared" si="446"/>
        <v>4</v>
      </c>
    </row>
    <row r="9499" spans="1:24" x14ac:dyDescent="0.2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c r="V9499">
        <f t="shared" si="444"/>
        <v>2.3814000000000002</v>
      </c>
      <c r="W9499" s="2">
        <f t="shared" si="445"/>
        <v>0.45999999999999996</v>
      </c>
      <c r="X9499">
        <f t="shared" si="446"/>
        <v>2</v>
      </c>
    </row>
    <row r="9500" spans="1:24" x14ac:dyDescent="0.2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c r="V9500">
        <f t="shared" si="444"/>
        <v>85.6494</v>
      </c>
      <c r="W9500" s="2">
        <f t="shared" si="445"/>
        <v>0.49</v>
      </c>
      <c r="X9500">
        <f t="shared" si="446"/>
        <v>2</v>
      </c>
    </row>
    <row r="9501" spans="1:24" x14ac:dyDescent="0.2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c r="V9501">
        <f t="shared" si="444"/>
        <v>36.611999999999995</v>
      </c>
      <c r="W9501" s="2">
        <f t="shared" si="445"/>
        <v>0.46</v>
      </c>
      <c r="X9501">
        <f t="shared" si="446"/>
        <v>2</v>
      </c>
    </row>
    <row r="9502" spans="1:24"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c r="V9502">
        <f t="shared" si="444"/>
        <v>15.625200000000001</v>
      </c>
      <c r="W9502" s="2">
        <f t="shared" si="445"/>
        <v>0.42</v>
      </c>
      <c r="X9502">
        <f t="shared" si="446"/>
        <v>4</v>
      </c>
    </row>
    <row r="9503" spans="1:24"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c r="V9503">
        <f t="shared" si="444"/>
        <v>24.03</v>
      </c>
      <c r="W9503" s="2">
        <f t="shared" si="445"/>
        <v>0.25</v>
      </c>
      <c r="X9503">
        <f t="shared" si="446"/>
        <v>4</v>
      </c>
    </row>
    <row r="9504" spans="1:24"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c r="V9504">
        <f t="shared" si="444"/>
        <v>23.776200000000003</v>
      </c>
      <c r="W9504" s="2">
        <f t="shared" si="445"/>
        <v>0.25999999999999995</v>
      </c>
      <c r="X9504">
        <f t="shared" si="446"/>
        <v>7</v>
      </c>
    </row>
    <row r="9505" spans="1:24"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c r="V9505">
        <f t="shared" si="444"/>
        <v>2.0735999999999999</v>
      </c>
      <c r="W9505" s="2">
        <f t="shared" si="445"/>
        <v>0.28000000000000003</v>
      </c>
      <c r="X9505">
        <f t="shared" si="446"/>
        <v>7</v>
      </c>
    </row>
    <row r="9506" spans="1:24"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c r="V9506">
        <f t="shared" si="444"/>
        <v>818.94749999999999</v>
      </c>
      <c r="W9506" s="2">
        <f t="shared" si="445"/>
        <v>0.25</v>
      </c>
      <c r="X9506">
        <f t="shared" si="446"/>
        <v>4</v>
      </c>
    </row>
    <row r="9507" spans="1:24"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f t="shared" si="444"/>
        <v>57.099599999999995</v>
      </c>
      <c r="W9507" s="2">
        <f t="shared" si="445"/>
        <v>0.49</v>
      </c>
      <c r="X9507">
        <f t="shared" si="446"/>
        <v>4</v>
      </c>
    </row>
    <row r="9508" spans="1:24" x14ac:dyDescent="0.2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c r="V9508">
        <f t="shared" si="444"/>
        <v>19.224</v>
      </c>
      <c r="W9508" s="2">
        <f t="shared" si="445"/>
        <v>0.28000000000000003</v>
      </c>
      <c r="X9508">
        <f t="shared" si="446"/>
        <v>2</v>
      </c>
    </row>
    <row r="9509" spans="1:24" x14ac:dyDescent="0.2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c r="V9509">
        <f t="shared" si="444"/>
        <v>22.110000000000003</v>
      </c>
      <c r="W9509" s="2">
        <f t="shared" si="445"/>
        <v>0.44999999999999996</v>
      </c>
      <c r="X9509">
        <f t="shared" si="446"/>
        <v>2</v>
      </c>
    </row>
    <row r="9510" spans="1:24" x14ac:dyDescent="0.2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c r="V9510">
        <f t="shared" si="444"/>
        <v>9.3063000000000002</v>
      </c>
      <c r="W9510" s="2">
        <f t="shared" si="445"/>
        <v>0.33</v>
      </c>
      <c r="X9510">
        <f t="shared" si="446"/>
        <v>2</v>
      </c>
    </row>
    <row r="9511" spans="1:24" x14ac:dyDescent="0.2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c r="V9511">
        <f t="shared" si="444"/>
        <v>669.12540000000001</v>
      </c>
      <c r="W9511" s="2">
        <f t="shared" si="445"/>
        <v>0.03</v>
      </c>
      <c r="X9511">
        <f t="shared" si="446"/>
        <v>2</v>
      </c>
    </row>
    <row r="9512" spans="1:24" x14ac:dyDescent="0.2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c r="V9512">
        <f t="shared" si="444"/>
        <v>22.620600000000003</v>
      </c>
      <c r="W9512" s="2">
        <f t="shared" si="445"/>
        <v>0.41</v>
      </c>
      <c r="X9512">
        <f t="shared" si="446"/>
        <v>5</v>
      </c>
    </row>
    <row r="9513" spans="1:24"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c r="V9513">
        <f t="shared" si="444"/>
        <v>23.16</v>
      </c>
      <c r="W9513" s="2">
        <f t="shared" si="445"/>
        <v>-1.5000000000000002</v>
      </c>
      <c r="X9513">
        <f t="shared" si="446"/>
        <v>2</v>
      </c>
    </row>
    <row r="9514" spans="1:24" x14ac:dyDescent="0.2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c r="V9514">
        <f t="shared" si="444"/>
        <v>210.68600000000001</v>
      </c>
      <c r="W9514" s="2">
        <f t="shared" si="445"/>
        <v>-2.9411764705882349E-2</v>
      </c>
      <c r="X9514">
        <f t="shared" si="446"/>
        <v>4</v>
      </c>
    </row>
    <row r="9515" spans="1:24"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c r="V9515">
        <f t="shared" si="444"/>
        <v>1105.3325</v>
      </c>
      <c r="W9515" s="2">
        <f t="shared" si="445"/>
        <v>0.33</v>
      </c>
      <c r="X9515">
        <f t="shared" si="446"/>
        <v>5</v>
      </c>
    </row>
    <row r="9516" spans="1:24"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c r="V9516">
        <f t="shared" si="444"/>
        <v>59.186399999999999</v>
      </c>
      <c r="W9516" s="2">
        <f t="shared" si="445"/>
        <v>0.35</v>
      </c>
      <c r="X9516">
        <f t="shared" si="446"/>
        <v>4</v>
      </c>
    </row>
    <row r="9517" spans="1:24"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c r="V9517">
        <f t="shared" si="444"/>
        <v>45.3992</v>
      </c>
      <c r="W9517" s="2">
        <f t="shared" si="445"/>
        <v>0.16250000000000001</v>
      </c>
      <c r="X9517">
        <f t="shared" si="446"/>
        <v>7</v>
      </c>
    </row>
    <row r="9518" spans="1:24"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f t="shared" si="444"/>
        <v>22.934699999999999</v>
      </c>
      <c r="W9518" s="2">
        <f t="shared" si="445"/>
        <v>0.15</v>
      </c>
      <c r="X9518">
        <f t="shared" si="446"/>
        <v>2</v>
      </c>
    </row>
    <row r="9519" spans="1:24"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c r="V9519">
        <f t="shared" si="444"/>
        <v>4.4063999999999997</v>
      </c>
      <c r="W9519" s="2">
        <f t="shared" si="445"/>
        <v>0.36249999999999999</v>
      </c>
      <c r="X9519">
        <f t="shared" si="446"/>
        <v>2</v>
      </c>
    </row>
    <row r="9520" spans="1:24"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c r="V9520">
        <f t="shared" si="444"/>
        <v>386.50980000000004</v>
      </c>
      <c r="W9520" s="2">
        <f t="shared" si="445"/>
        <v>0.11249999999999999</v>
      </c>
      <c r="X9520">
        <f t="shared" si="446"/>
        <v>2</v>
      </c>
    </row>
    <row r="9521" spans="1:24" x14ac:dyDescent="0.2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c r="V9521">
        <f t="shared" si="444"/>
        <v>58.377600000000001</v>
      </c>
      <c r="W9521" s="2">
        <f t="shared" si="445"/>
        <v>0.28000000000000003</v>
      </c>
      <c r="X9521">
        <f t="shared" si="446"/>
        <v>4</v>
      </c>
    </row>
    <row r="9522" spans="1:24" x14ac:dyDescent="0.2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c r="V9522">
        <f t="shared" si="444"/>
        <v>89.299199999999999</v>
      </c>
      <c r="W9522" s="2">
        <f t="shared" si="445"/>
        <v>0.04</v>
      </c>
      <c r="X9522">
        <f t="shared" si="446"/>
        <v>5</v>
      </c>
    </row>
    <row r="9523" spans="1:24"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c r="V9523">
        <f t="shared" si="444"/>
        <v>287.52870000000001</v>
      </c>
      <c r="W9523" s="2">
        <f t="shared" si="445"/>
        <v>0.11249999999999999</v>
      </c>
      <c r="X9523">
        <f t="shared" si="446"/>
        <v>6</v>
      </c>
    </row>
    <row r="9524" spans="1:24"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c r="V9524">
        <f t="shared" si="444"/>
        <v>10.108799999999999</v>
      </c>
      <c r="W9524" s="2">
        <f t="shared" si="445"/>
        <v>0.35000000000000003</v>
      </c>
      <c r="X9524">
        <f t="shared" si="446"/>
        <v>6</v>
      </c>
    </row>
    <row r="9525" spans="1:24"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c r="V9525">
        <f t="shared" si="444"/>
        <v>40.332599999999999</v>
      </c>
      <c r="W9525" s="2">
        <f t="shared" si="445"/>
        <v>-0.23749999999999999</v>
      </c>
      <c r="X9525">
        <f t="shared" si="446"/>
        <v>6</v>
      </c>
    </row>
    <row r="9526" spans="1:24" x14ac:dyDescent="0.2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c r="V9526">
        <f t="shared" si="444"/>
        <v>54.548000000000002</v>
      </c>
      <c r="W9526" s="2">
        <f t="shared" si="445"/>
        <v>0.35</v>
      </c>
      <c r="X9526">
        <f t="shared" si="446"/>
        <v>1</v>
      </c>
    </row>
    <row r="9527" spans="1:24" x14ac:dyDescent="0.2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c r="V9527">
        <f t="shared" si="444"/>
        <v>159.92000000000002</v>
      </c>
      <c r="W9527" s="2">
        <f t="shared" si="445"/>
        <v>0.19999999999999998</v>
      </c>
      <c r="X9527">
        <f t="shared" si="446"/>
        <v>1</v>
      </c>
    </row>
    <row r="9528" spans="1:24" x14ac:dyDescent="0.2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c r="V9528">
        <f t="shared" si="444"/>
        <v>38.190599999999996</v>
      </c>
      <c r="W9528" s="2">
        <f t="shared" si="445"/>
        <v>-0.22500000000000001</v>
      </c>
      <c r="X9528">
        <f t="shared" si="446"/>
        <v>1</v>
      </c>
    </row>
    <row r="9529" spans="1:24" x14ac:dyDescent="0.2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c r="V9529">
        <f t="shared" si="444"/>
        <v>112.28880000000001</v>
      </c>
      <c r="W9529" s="2">
        <f t="shared" si="445"/>
        <v>0.35</v>
      </c>
      <c r="X9529">
        <f t="shared" si="446"/>
        <v>1</v>
      </c>
    </row>
    <row r="9530" spans="1:24" x14ac:dyDescent="0.2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c r="V9530">
        <f t="shared" si="444"/>
        <v>6.274799999999999</v>
      </c>
      <c r="W9530" s="2">
        <f t="shared" si="445"/>
        <v>0.32500000000000001</v>
      </c>
      <c r="X9530">
        <f t="shared" si="446"/>
        <v>1</v>
      </c>
    </row>
    <row r="9531" spans="1:24"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c r="V9531">
        <f t="shared" si="444"/>
        <v>11.810400000000001</v>
      </c>
      <c r="W9531" s="2">
        <f t="shared" si="445"/>
        <v>7.4999999999999997E-2</v>
      </c>
      <c r="X9531">
        <f t="shared" si="446"/>
        <v>1</v>
      </c>
    </row>
    <row r="9532" spans="1:24" x14ac:dyDescent="0.2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c r="V9532">
        <f t="shared" si="444"/>
        <v>28.490399999999998</v>
      </c>
      <c r="W9532" s="2">
        <f t="shared" si="445"/>
        <v>0.46</v>
      </c>
      <c r="X9532">
        <f t="shared" si="446"/>
        <v>4</v>
      </c>
    </row>
    <row r="9533" spans="1:24"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c r="V9533">
        <f t="shared" si="444"/>
        <v>50.054400000000001</v>
      </c>
      <c r="W9533" s="2">
        <f t="shared" si="445"/>
        <v>0.1</v>
      </c>
      <c r="X9533">
        <f t="shared" si="446"/>
        <v>5</v>
      </c>
    </row>
    <row r="9534" spans="1:24"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c r="V9534">
        <f t="shared" si="444"/>
        <v>346.86680000000001</v>
      </c>
      <c r="W9534" s="2">
        <f t="shared" si="445"/>
        <v>0.18888888888888888</v>
      </c>
      <c r="X9534">
        <f t="shared" si="446"/>
        <v>4</v>
      </c>
    </row>
    <row r="9535" spans="1:24"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c r="V9535">
        <f t="shared" si="444"/>
        <v>28.0623</v>
      </c>
      <c r="W9535" s="2">
        <f t="shared" si="445"/>
        <v>0.31</v>
      </c>
      <c r="X9535">
        <f t="shared" si="446"/>
        <v>4</v>
      </c>
    </row>
    <row r="9536" spans="1:24"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c r="V9536">
        <f t="shared" si="444"/>
        <v>32.140799999999999</v>
      </c>
      <c r="W9536" s="2">
        <f t="shared" si="445"/>
        <v>0.04</v>
      </c>
      <c r="X9536">
        <f t="shared" si="446"/>
        <v>4</v>
      </c>
    </row>
    <row r="9537" spans="1:24"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c r="V9537">
        <f t="shared" si="444"/>
        <v>6.4447999999999999</v>
      </c>
      <c r="W9537" s="2">
        <f t="shared" si="445"/>
        <v>0.33750000000000002</v>
      </c>
      <c r="X9537">
        <f t="shared" si="446"/>
        <v>4</v>
      </c>
    </row>
    <row r="9538" spans="1:24"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c r="V9538">
        <f t="shared" si="444"/>
        <v>15.7194</v>
      </c>
      <c r="W9538" s="2">
        <f t="shared" si="445"/>
        <v>-0.77500000000000002</v>
      </c>
      <c r="X9538">
        <f t="shared" si="446"/>
        <v>2</v>
      </c>
    </row>
    <row r="9539" spans="1:24"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c r="V9539">
        <f t="shared" ref="V9539:V9602" si="447">R9539-U9539</f>
        <v>393.37200000000001</v>
      </c>
      <c r="W9539" s="2">
        <f t="shared" ref="W9539:W9602" si="448">U9539/R9539</f>
        <v>0.1764705882352941</v>
      </c>
      <c r="X9539">
        <f t="shared" ref="X9539:X9602" si="449">D9539-C9539</f>
        <v>2</v>
      </c>
    </row>
    <row r="9540" spans="1:24"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c r="V9540">
        <f t="shared" si="447"/>
        <v>9.1259999999999977</v>
      </c>
      <c r="W9540" s="2">
        <f t="shared" si="448"/>
        <v>0.46</v>
      </c>
      <c r="X9540">
        <f t="shared" si="449"/>
        <v>2</v>
      </c>
    </row>
    <row r="9541" spans="1:24"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f t="shared" si="447"/>
        <v>21.178800000000003</v>
      </c>
      <c r="W9541" s="2">
        <f t="shared" si="448"/>
        <v>0.47</v>
      </c>
      <c r="X9541">
        <f t="shared" si="449"/>
        <v>2</v>
      </c>
    </row>
    <row r="9542" spans="1:24"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c r="V9542">
        <f t="shared" si="447"/>
        <v>175.17079999999999</v>
      </c>
      <c r="W9542" s="2">
        <f t="shared" si="448"/>
        <v>8.7500000000000008E-2</v>
      </c>
      <c r="X9542">
        <f t="shared" si="449"/>
        <v>5</v>
      </c>
    </row>
    <row r="9543" spans="1:24" x14ac:dyDescent="0.2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c r="V9543">
        <f t="shared" si="447"/>
        <v>22.200000000000003</v>
      </c>
      <c r="W9543" s="2">
        <f t="shared" si="448"/>
        <v>0.375</v>
      </c>
      <c r="X9543">
        <f t="shared" si="449"/>
        <v>4</v>
      </c>
    </row>
    <row r="9544" spans="1:24" x14ac:dyDescent="0.2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c r="V9544">
        <f t="shared" si="447"/>
        <v>15.8865</v>
      </c>
      <c r="W9544" s="2">
        <f t="shared" si="448"/>
        <v>-1.5499999999999998</v>
      </c>
      <c r="X9544">
        <f t="shared" si="449"/>
        <v>4</v>
      </c>
    </row>
    <row r="9545" spans="1:24" x14ac:dyDescent="0.2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c r="V9545">
        <f t="shared" si="447"/>
        <v>37.566400000000002</v>
      </c>
      <c r="W9545" s="2">
        <f t="shared" si="448"/>
        <v>0.33749999999999997</v>
      </c>
      <c r="X9545">
        <f t="shared" si="449"/>
        <v>4</v>
      </c>
    </row>
    <row r="9546" spans="1:24" x14ac:dyDescent="0.2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c r="V9546">
        <f t="shared" si="447"/>
        <v>483.21660000000003</v>
      </c>
      <c r="W9546" s="2">
        <f t="shared" si="448"/>
        <v>-0.30882352941176466</v>
      </c>
      <c r="X9546">
        <f t="shared" si="449"/>
        <v>4</v>
      </c>
    </row>
    <row r="9547" spans="1:24" x14ac:dyDescent="0.2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c r="V9547">
        <f t="shared" si="447"/>
        <v>1.089</v>
      </c>
      <c r="W9547" s="2">
        <f t="shared" si="448"/>
        <v>0.45</v>
      </c>
      <c r="X9547">
        <f t="shared" si="449"/>
        <v>4</v>
      </c>
    </row>
    <row r="9548" spans="1:24" x14ac:dyDescent="0.2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f t="shared" si="447"/>
        <v>40.216399999999993</v>
      </c>
      <c r="W9548" s="2">
        <f t="shared" si="448"/>
        <v>0.47000000000000008</v>
      </c>
      <c r="X9548">
        <f t="shared" si="449"/>
        <v>4</v>
      </c>
    </row>
    <row r="9549" spans="1:24"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c r="V9549">
        <f t="shared" si="447"/>
        <v>4.7080000000000002</v>
      </c>
      <c r="W9549" s="2">
        <f t="shared" si="448"/>
        <v>0.3125</v>
      </c>
      <c r="X9549">
        <f t="shared" si="449"/>
        <v>2</v>
      </c>
    </row>
    <row r="9550" spans="1:24"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f t="shared" si="447"/>
        <v>8.4809999999999999</v>
      </c>
      <c r="W9550" s="2">
        <f t="shared" si="448"/>
        <v>-0.83333333333333326</v>
      </c>
      <c r="X9550">
        <f t="shared" si="449"/>
        <v>2</v>
      </c>
    </row>
    <row r="9551" spans="1:24"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c r="V9551">
        <f t="shared" si="447"/>
        <v>362.88</v>
      </c>
      <c r="W9551" s="2">
        <f t="shared" si="448"/>
        <v>0.19999999999999998</v>
      </c>
      <c r="X9551">
        <f t="shared" si="449"/>
        <v>2</v>
      </c>
    </row>
    <row r="9552" spans="1:24" x14ac:dyDescent="0.2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c r="V9552">
        <f t="shared" si="447"/>
        <v>8.6550000000000011</v>
      </c>
      <c r="W9552" s="2">
        <f t="shared" si="448"/>
        <v>0.37499999999999994</v>
      </c>
      <c r="X9552">
        <f t="shared" si="449"/>
        <v>3</v>
      </c>
    </row>
    <row r="9553" spans="1:24"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c r="V9553">
        <f t="shared" si="447"/>
        <v>534.26519999999994</v>
      </c>
      <c r="W9553" s="2">
        <f t="shared" si="448"/>
        <v>7.5000000000000011E-2</v>
      </c>
      <c r="X9553">
        <f t="shared" si="449"/>
        <v>4</v>
      </c>
    </row>
    <row r="9554" spans="1:24" x14ac:dyDescent="0.2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c r="V9554">
        <f t="shared" si="447"/>
        <v>115.48960000000001</v>
      </c>
      <c r="W9554" s="2">
        <f t="shared" si="448"/>
        <v>0.23999999999999996</v>
      </c>
      <c r="X9554">
        <f t="shared" si="449"/>
        <v>4</v>
      </c>
    </row>
    <row r="9555" spans="1:24"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c r="V9555">
        <f t="shared" si="447"/>
        <v>59.878</v>
      </c>
      <c r="W9555" s="2">
        <f t="shared" si="448"/>
        <v>0.125</v>
      </c>
      <c r="X9555">
        <f t="shared" si="449"/>
        <v>5</v>
      </c>
    </row>
    <row r="9556" spans="1:24" x14ac:dyDescent="0.2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f t="shared" si="447"/>
        <v>61.341000000000008</v>
      </c>
      <c r="W9556" s="2">
        <f t="shared" si="448"/>
        <v>0.13749999999999998</v>
      </c>
      <c r="X9556">
        <f t="shared" si="449"/>
        <v>4</v>
      </c>
    </row>
    <row r="9557" spans="1:24" x14ac:dyDescent="0.2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c r="V9557">
        <f t="shared" si="447"/>
        <v>2.444</v>
      </c>
      <c r="W9557" s="2">
        <f t="shared" si="448"/>
        <v>0.18749999999999997</v>
      </c>
      <c r="X9557">
        <f t="shared" si="449"/>
        <v>4</v>
      </c>
    </row>
    <row r="9558" spans="1:24" x14ac:dyDescent="0.2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c r="V9558">
        <f t="shared" si="447"/>
        <v>99.716399999999993</v>
      </c>
      <c r="W9558" s="2">
        <f t="shared" si="448"/>
        <v>0.46</v>
      </c>
      <c r="X9558">
        <f t="shared" si="449"/>
        <v>2</v>
      </c>
    </row>
    <row r="9559" spans="1:24"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c r="V9559">
        <f t="shared" si="447"/>
        <v>6.9055999999999997</v>
      </c>
      <c r="W9559" s="2">
        <f t="shared" si="448"/>
        <v>-0.3</v>
      </c>
      <c r="X9559">
        <f t="shared" si="449"/>
        <v>2</v>
      </c>
    </row>
    <row r="9560" spans="1:24"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c r="V9560">
        <f t="shared" si="447"/>
        <v>97.733500000000021</v>
      </c>
      <c r="W9560" s="2">
        <f t="shared" si="448"/>
        <v>0.26249999999999996</v>
      </c>
      <c r="X9560">
        <f t="shared" si="449"/>
        <v>2</v>
      </c>
    </row>
    <row r="9561" spans="1:24"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c r="V9561">
        <f t="shared" si="447"/>
        <v>239.65899999999999</v>
      </c>
      <c r="W9561" s="2">
        <f t="shared" si="448"/>
        <v>-0.22500000000000001</v>
      </c>
      <c r="X9561">
        <f t="shared" si="449"/>
        <v>2</v>
      </c>
    </row>
    <row r="9562" spans="1:24"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c r="V9562">
        <f t="shared" si="447"/>
        <v>41.574400000000004</v>
      </c>
      <c r="W9562" s="2">
        <f t="shared" si="448"/>
        <v>0.19999999999999998</v>
      </c>
      <c r="X9562">
        <f t="shared" si="449"/>
        <v>2</v>
      </c>
    </row>
    <row r="9563" spans="1:24"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c r="V9563">
        <f t="shared" si="447"/>
        <v>507.5718</v>
      </c>
      <c r="W9563" s="2">
        <f t="shared" si="448"/>
        <v>-0.17499999999999999</v>
      </c>
      <c r="X9563">
        <f t="shared" si="449"/>
        <v>2</v>
      </c>
    </row>
    <row r="9564" spans="1:24"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c r="V9564">
        <f t="shared" si="447"/>
        <v>389.89080000000001</v>
      </c>
      <c r="W9564" s="2">
        <f t="shared" si="448"/>
        <v>-0.73333333333333328</v>
      </c>
      <c r="X9564">
        <f t="shared" si="449"/>
        <v>2</v>
      </c>
    </row>
    <row r="9565" spans="1:24"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c r="V9565">
        <f t="shared" si="447"/>
        <v>3.9</v>
      </c>
      <c r="W9565" s="2">
        <f t="shared" si="448"/>
        <v>0.35000000000000003</v>
      </c>
      <c r="X9565">
        <f t="shared" si="449"/>
        <v>2</v>
      </c>
    </row>
    <row r="9566" spans="1:24" x14ac:dyDescent="0.2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c r="V9566">
        <f t="shared" si="447"/>
        <v>5.9975999999999994</v>
      </c>
      <c r="W9566" s="2">
        <f t="shared" si="448"/>
        <v>0.49000000000000005</v>
      </c>
      <c r="X9566">
        <f t="shared" si="449"/>
        <v>7</v>
      </c>
    </row>
    <row r="9567" spans="1:24"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c r="V9567">
        <f t="shared" si="447"/>
        <v>1027.0078000000001</v>
      </c>
      <c r="W9567" s="2">
        <f t="shared" si="448"/>
        <v>8.7499999999999994E-2</v>
      </c>
      <c r="X9567">
        <f t="shared" si="449"/>
        <v>0</v>
      </c>
    </row>
    <row r="9568" spans="1:24"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c r="V9568">
        <f t="shared" si="447"/>
        <v>22.760999999999999</v>
      </c>
      <c r="W9568" s="2">
        <f t="shared" si="448"/>
        <v>-0.8</v>
      </c>
      <c r="X9568">
        <f t="shared" si="449"/>
        <v>0</v>
      </c>
    </row>
    <row r="9569" spans="1:24"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c r="V9569">
        <f t="shared" si="447"/>
        <v>2.9736000000000002</v>
      </c>
      <c r="W9569" s="2">
        <f t="shared" si="448"/>
        <v>0.26250000000000001</v>
      </c>
      <c r="X9569">
        <f t="shared" si="449"/>
        <v>0</v>
      </c>
    </row>
    <row r="9570" spans="1:24"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f t="shared" si="447"/>
        <v>57.57119999999999</v>
      </c>
      <c r="W9570" s="2">
        <f t="shared" si="448"/>
        <v>0.28000000000000003</v>
      </c>
      <c r="X9570">
        <f t="shared" si="449"/>
        <v>2</v>
      </c>
    </row>
    <row r="9571" spans="1:24"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c r="V9571">
        <f t="shared" si="447"/>
        <v>11.22</v>
      </c>
      <c r="W9571" s="2">
        <f t="shared" si="448"/>
        <v>-0.66666666666666674</v>
      </c>
      <c r="X9571">
        <f t="shared" si="449"/>
        <v>0</v>
      </c>
    </row>
    <row r="9572" spans="1:24"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c r="V9572">
        <f t="shared" si="447"/>
        <v>31.889599999999998</v>
      </c>
      <c r="W9572" s="2">
        <f t="shared" si="448"/>
        <v>0.05</v>
      </c>
      <c r="X9572">
        <f t="shared" si="449"/>
        <v>0</v>
      </c>
    </row>
    <row r="9573" spans="1:24"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c r="V9573">
        <f t="shared" si="447"/>
        <v>10.295999999999999</v>
      </c>
      <c r="W9573" s="2">
        <f t="shared" si="448"/>
        <v>0.35</v>
      </c>
      <c r="X9573">
        <f t="shared" si="449"/>
        <v>0</v>
      </c>
    </row>
    <row r="9574" spans="1:24"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c r="V9574">
        <f t="shared" si="447"/>
        <v>16.4862</v>
      </c>
      <c r="W9574" s="2">
        <f t="shared" si="448"/>
        <v>0.32500000000000001</v>
      </c>
      <c r="X9574">
        <f t="shared" si="449"/>
        <v>0</v>
      </c>
    </row>
    <row r="9575" spans="1:24"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c r="V9575">
        <f t="shared" si="447"/>
        <v>15.194000000000001</v>
      </c>
      <c r="W9575" s="2">
        <f t="shared" si="448"/>
        <v>0.11249999999999999</v>
      </c>
      <c r="X9575">
        <f t="shared" si="449"/>
        <v>0</v>
      </c>
    </row>
    <row r="9576" spans="1:24"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f t="shared" si="447"/>
        <v>21.145199999999999</v>
      </c>
      <c r="W9576" s="2">
        <f t="shared" si="448"/>
        <v>0.33</v>
      </c>
      <c r="X9576">
        <f t="shared" si="449"/>
        <v>0</v>
      </c>
    </row>
    <row r="9577" spans="1:24"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c r="V9577">
        <f t="shared" si="447"/>
        <v>134.37220000000002</v>
      </c>
      <c r="W9577" s="2">
        <f t="shared" si="448"/>
        <v>-0.27142857142857141</v>
      </c>
      <c r="X9577">
        <f t="shared" si="449"/>
        <v>2</v>
      </c>
    </row>
    <row r="9578" spans="1:24"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c r="V9578">
        <f t="shared" si="447"/>
        <v>479.44800000000004</v>
      </c>
      <c r="W9578" s="2">
        <f t="shared" si="448"/>
        <v>-0.19999999999999998</v>
      </c>
      <c r="X9578">
        <f t="shared" si="449"/>
        <v>2</v>
      </c>
    </row>
    <row r="9579" spans="1:24"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f t="shared" si="447"/>
        <v>109.42700000000001</v>
      </c>
      <c r="W9579" s="2">
        <f t="shared" si="448"/>
        <v>-4.2857142857142851E-2</v>
      </c>
      <c r="X9579">
        <f t="shared" si="449"/>
        <v>2</v>
      </c>
    </row>
    <row r="9580" spans="1:24"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c r="V9580">
        <f t="shared" si="447"/>
        <v>755.89499999999998</v>
      </c>
      <c r="W9580" s="2">
        <f t="shared" si="448"/>
        <v>0.3</v>
      </c>
      <c r="X9580">
        <f t="shared" si="449"/>
        <v>2</v>
      </c>
    </row>
    <row r="9581" spans="1:24"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c r="V9581">
        <f t="shared" si="447"/>
        <v>67.430999999999997</v>
      </c>
      <c r="W9581" s="2">
        <f t="shared" si="448"/>
        <v>4.9999999999999996E-2</v>
      </c>
      <c r="X9581">
        <f t="shared" si="449"/>
        <v>2</v>
      </c>
    </row>
    <row r="9582" spans="1:24"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c r="V9582">
        <f t="shared" si="447"/>
        <v>21.264499999999998</v>
      </c>
      <c r="W9582" s="2">
        <f t="shared" si="448"/>
        <v>0.28999999999999998</v>
      </c>
      <c r="X9582">
        <f t="shared" si="449"/>
        <v>2</v>
      </c>
    </row>
    <row r="9583" spans="1:24"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c r="V9583">
        <f t="shared" si="447"/>
        <v>595.95899999999995</v>
      </c>
      <c r="W9583" s="2">
        <f t="shared" si="448"/>
        <v>-1.1111111111111112E-2</v>
      </c>
      <c r="X9583">
        <f t="shared" si="449"/>
        <v>2</v>
      </c>
    </row>
    <row r="9584" spans="1:24" x14ac:dyDescent="0.2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f t="shared" si="447"/>
        <v>6.1505999999999998</v>
      </c>
      <c r="W9584" s="2">
        <f t="shared" si="448"/>
        <v>0.36249999999999999</v>
      </c>
      <c r="X9584">
        <f t="shared" si="449"/>
        <v>4</v>
      </c>
    </row>
    <row r="9585" spans="1:24"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c r="V9585">
        <f t="shared" si="447"/>
        <v>405.79379999999998</v>
      </c>
      <c r="W9585" s="2">
        <f t="shared" si="448"/>
        <v>-1.2500000000000001E-2</v>
      </c>
      <c r="X9585">
        <f t="shared" si="449"/>
        <v>2</v>
      </c>
    </row>
    <row r="9586" spans="1:24"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c r="V9586">
        <f t="shared" si="447"/>
        <v>39.752800000000001</v>
      </c>
      <c r="W9586" s="2">
        <f t="shared" si="448"/>
        <v>0.26</v>
      </c>
      <c r="X9586">
        <f t="shared" si="449"/>
        <v>1</v>
      </c>
    </row>
    <row r="9587" spans="1:24"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c r="V9587">
        <f t="shared" si="447"/>
        <v>19.767600000000002</v>
      </c>
      <c r="W9587" s="2">
        <f t="shared" si="448"/>
        <v>0.36249999999999999</v>
      </c>
      <c r="X9587">
        <f t="shared" si="449"/>
        <v>2</v>
      </c>
    </row>
    <row r="9588" spans="1:24"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c r="V9588">
        <f t="shared" si="447"/>
        <v>38.963999999999999</v>
      </c>
      <c r="W9588" s="2">
        <f t="shared" si="448"/>
        <v>0.36249999999999999</v>
      </c>
      <c r="X9588">
        <f t="shared" si="449"/>
        <v>0</v>
      </c>
    </row>
    <row r="9589" spans="1:24"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f t="shared" si="447"/>
        <v>239.04159999999999</v>
      </c>
      <c r="W9589" s="2">
        <f t="shared" si="448"/>
        <v>-0.22500000000000001</v>
      </c>
      <c r="X9589">
        <f t="shared" si="449"/>
        <v>5</v>
      </c>
    </row>
    <row r="9590" spans="1:24"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c r="V9590">
        <f t="shared" si="447"/>
        <v>106.34399999999999</v>
      </c>
      <c r="W9590" s="2">
        <f t="shared" si="448"/>
        <v>0.125</v>
      </c>
      <c r="X9590">
        <f t="shared" si="449"/>
        <v>5</v>
      </c>
    </row>
    <row r="9591" spans="1:24"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c r="V9591">
        <f t="shared" si="447"/>
        <v>11.793600000000001</v>
      </c>
      <c r="W9591" s="2">
        <f t="shared" si="448"/>
        <v>0.32499999999999996</v>
      </c>
      <c r="X9591">
        <f t="shared" si="449"/>
        <v>4</v>
      </c>
    </row>
    <row r="9592" spans="1:24"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c r="V9592">
        <f t="shared" si="447"/>
        <v>277.137</v>
      </c>
      <c r="W9592" s="2">
        <f t="shared" si="448"/>
        <v>-1.65</v>
      </c>
      <c r="X9592">
        <f t="shared" si="449"/>
        <v>4</v>
      </c>
    </row>
    <row r="9593" spans="1:24" x14ac:dyDescent="0.2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c r="V9593">
        <f t="shared" si="447"/>
        <v>34.58</v>
      </c>
      <c r="W9593" s="2">
        <f t="shared" si="448"/>
        <v>-0.4</v>
      </c>
      <c r="X9593">
        <f t="shared" si="449"/>
        <v>4</v>
      </c>
    </row>
    <row r="9594" spans="1:24" x14ac:dyDescent="0.2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c r="V9594">
        <f t="shared" si="447"/>
        <v>681.12</v>
      </c>
      <c r="W9594" s="2">
        <f t="shared" si="448"/>
        <v>-1.2499999999999998</v>
      </c>
      <c r="X9594">
        <f t="shared" si="449"/>
        <v>4</v>
      </c>
    </row>
    <row r="9595" spans="1:24"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c r="V9595">
        <f t="shared" si="447"/>
        <v>4.7080000000000002</v>
      </c>
      <c r="W9595" s="2">
        <f t="shared" si="448"/>
        <v>0.44999999999999996</v>
      </c>
      <c r="X9595">
        <f t="shared" si="449"/>
        <v>5</v>
      </c>
    </row>
    <row r="9596" spans="1:24"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c r="V9596">
        <f t="shared" si="447"/>
        <v>5.8956000000000008</v>
      </c>
      <c r="W9596" s="2">
        <f t="shared" si="448"/>
        <v>0.48999999999999994</v>
      </c>
      <c r="X9596">
        <f t="shared" si="449"/>
        <v>5</v>
      </c>
    </row>
    <row r="9597" spans="1:24"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f t="shared" si="447"/>
        <v>19.136399999999998</v>
      </c>
      <c r="W9597" s="2">
        <f t="shared" si="448"/>
        <v>0.26</v>
      </c>
      <c r="X9597">
        <f t="shared" si="449"/>
        <v>5</v>
      </c>
    </row>
    <row r="9598" spans="1:24"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c r="V9598">
        <f t="shared" si="447"/>
        <v>186.82919999999999</v>
      </c>
      <c r="W9598" s="2">
        <f t="shared" si="448"/>
        <v>0.32500000000000001</v>
      </c>
      <c r="X9598">
        <f t="shared" si="449"/>
        <v>5</v>
      </c>
    </row>
    <row r="9599" spans="1:24"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c r="V9599">
        <f t="shared" si="447"/>
        <v>102.07560000000001</v>
      </c>
      <c r="W9599" s="2">
        <f t="shared" si="448"/>
        <v>7.4999999999999997E-2</v>
      </c>
      <c r="X9599">
        <f t="shared" si="449"/>
        <v>5</v>
      </c>
    </row>
    <row r="9600" spans="1:24"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c r="V9600">
        <f t="shared" si="447"/>
        <v>41.371200000000002</v>
      </c>
      <c r="W9600" s="2">
        <f t="shared" si="448"/>
        <v>0.32</v>
      </c>
      <c r="X9600">
        <f t="shared" si="449"/>
        <v>4</v>
      </c>
    </row>
    <row r="9601" spans="1:24"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c r="V9601">
        <f t="shared" si="447"/>
        <v>32.567399999999999</v>
      </c>
      <c r="W9601" s="2">
        <f t="shared" si="448"/>
        <v>7.5000000000000011E-2</v>
      </c>
      <c r="X9601">
        <f t="shared" si="449"/>
        <v>4</v>
      </c>
    </row>
    <row r="9602" spans="1:24" x14ac:dyDescent="0.2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c r="V9602">
        <f t="shared" si="447"/>
        <v>26.956800000000001</v>
      </c>
      <c r="W9602" s="2">
        <f t="shared" si="448"/>
        <v>0.35</v>
      </c>
      <c r="X9602">
        <f t="shared" si="449"/>
        <v>3</v>
      </c>
    </row>
    <row r="9603" spans="1:24"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c r="V9603">
        <f t="shared" ref="V9603:V9666" si="450">R9603-U9603</f>
        <v>124.54</v>
      </c>
      <c r="W9603" s="2">
        <f t="shared" ref="W9603:W9666" si="451">U9603/R9603</f>
        <v>0.48</v>
      </c>
      <c r="X9603">
        <f t="shared" ref="X9603:X9666" si="452">D9603-C9603</f>
        <v>5</v>
      </c>
    </row>
    <row r="9604" spans="1:24"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c r="V9604">
        <f t="shared" si="450"/>
        <v>24.966000000000001</v>
      </c>
      <c r="W9604" s="2">
        <f t="shared" si="451"/>
        <v>0.26999999999999996</v>
      </c>
      <c r="X9604">
        <f t="shared" si="452"/>
        <v>3</v>
      </c>
    </row>
    <row r="9605" spans="1:24"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c r="V9605">
        <f t="shared" si="450"/>
        <v>590.42340000000002</v>
      </c>
      <c r="W9605" s="2">
        <f t="shared" si="451"/>
        <v>-0.56666666666666665</v>
      </c>
      <c r="X9605">
        <f t="shared" si="452"/>
        <v>6</v>
      </c>
    </row>
    <row r="9606" spans="1:24" x14ac:dyDescent="0.2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c r="V9606">
        <f t="shared" si="450"/>
        <v>142.35839999999999</v>
      </c>
      <c r="W9606" s="2">
        <f t="shared" si="451"/>
        <v>0.28000000000000003</v>
      </c>
      <c r="X9606">
        <f t="shared" si="452"/>
        <v>3</v>
      </c>
    </row>
    <row r="9607" spans="1:24" x14ac:dyDescent="0.2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c r="V9607">
        <f t="shared" si="450"/>
        <v>76.908000000000001</v>
      </c>
      <c r="W9607" s="2">
        <f t="shared" si="451"/>
        <v>-8.7499999999999994E-2</v>
      </c>
      <c r="X9607">
        <f t="shared" si="452"/>
        <v>5</v>
      </c>
    </row>
    <row r="9608" spans="1:24" x14ac:dyDescent="0.2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c r="V9608">
        <f t="shared" si="450"/>
        <v>238.0812</v>
      </c>
      <c r="W9608" s="2">
        <f t="shared" si="451"/>
        <v>-0.22499999999999998</v>
      </c>
      <c r="X9608">
        <f t="shared" si="452"/>
        <v>5</v>
      </c>
    </row>
    <row r="9609" spans="1:24" x14ac:dyDescent="0.2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c r="V9609">
        <f t="shared" si="450"/>
        <v>11.664000000000001</v>
      </c>
      <c r="W9609" s="2">
        <f t="shared" si="451"/>
        <v>0.45999999999999996</v>
      </c>
      <c r="X9609">
        <f t="shared" si="452"/>
        <v>3</v>
      </c>
    </row>
    <row r="9610" spans="1:24" x14ac:dyDescent="0.2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f t="shared" si="450"/>
        <v>5.8671000000000006</v>
      </c>
      <c r="W9610" s="2">
        <f t="shared" si="451"/>
        <v>0.47</v>
      </c>
      <c r="X9610">
        <f t="shared" si="452"/>
        <v>3</v>
      </c>
    </row>
    <row r="9611" spans="1:24"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c r="V9611">
        <f t="shared" si="450"/>
        <v>263.0412</v>
      </c>
      <c r="W9611" s="2">
        <f t="shared" si="451"/>
        <v>7.0000000000000007E-2</v>
      </c>
      <c r="X9611">
        <f t="shared" si="452"/>
        <v>3</v>
      </c>
    </row>
    <row r="9612" spans="1:24"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f t="shared" si="450"/>
        <v>14.414399999999999</v>
      </c>
      <c r="W9612" s="2">
        <f t="shared" si="451"/>
        <v>0.48000000000000004</v>
      </c>
      <c r="X9612">
        <f t="shared" si="452"/>
        <v>3</v>
      </c>
    </row>
    <row r="9613" spans="1:24"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c r="V9613">
        <f t="shared" si="450"/>
        <v>6.4239999999999995</v>
      </c>
      <c r="W9613" s="2">
        <f t="shared" si="451"/>
        <v>0.45</v>
      </c>
      <c r="X9613">
        <f t="shared" si="452"/>
        <v>6</v>
      </c>
    </row>
    <row r="9614" spans="1:24"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c r="V9614">
        <f t="shared" si="450"/>
        <v>215.98560000000001</v>
      </c>
      <c r="W9614" s="2">
        <f t="shared" si="451"/>
        <v>9.9999999999999992E-2</v>
      </c>
      <c r="X9614">
        <f t="shared" si="452"/>
        <v>4</v>
      </c>
    </row>
    <row r="9615" spans="1:24"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f t="shared" si="450"/>
        <v>16.085999999999999</v>
      </c>
      <c r="W9615" s="2">
        <f t="shared" si="451"/>
        <v>0.3</v>
      </c>
      <c r="X9615">
        <f t="shared" si="452"/>
        <v>2</v>
      </c>
    </row>
    <row r="9616" spans="1:24"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c r="V9616">
        <f t="shared" si="450"/>
        <v>86.81049999999999</v>
      </c>
      <c r="W9616" s="2">
        <f t="shared" si="451"/>
        <v>0.15</v>
      </c>
      <c r="X9616">
        <f t="shared" si="452"/>
        <v>2</v>
      </c>
    </row>
    <row r="9617" spans="1:24"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f t="shared" si="450"/>
        <v>1270.99</v>
      </c>
      <c r="W9617" s="2">
        <f t="shared" si="451"/>
        <v>0.375</v>
      </c>
      <c r="X9617">
        <f t="shared" si="452"/>
        <v>2</v>
      </c>
    </row>
    <row r="9618" spans="1:24"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c r="V9618">
        <f t="shared" si="450"/>
        <v>4.0895999999999999</v>
      </c>
      <c r="W9618" s="2">
        <f t="shared" si="451"/>
        <v>0.29000000000000004</v>
      </c>
      <c r="X9618">
        <f t="shared" si="452"/>
        <v>7</v>
      </c>
    </row>
    <row r="9619" spans="1:24"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c r="V9619">
        <f t="shared" si="450"/>
        <v>824.98349999999994</v>
      </c>
      <c r="W9619" s="2">
        <f t="shared" si="451"/>
        <v>8.3333333333333343E-2</v>
      </c>
      <c r="X9619">
        <f t="shared" si="452"/>
        <v>5</v>
      </c>
    </row>
    <row r="9620" spans="1:24"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c r="V9620">
        <f t="shared" si="450"/>
        <v>80.954999999999998</v>
      </c>
      <c r="W9620" s="2">
        <f t="shared" si="451"/>
        <v>6.25E-2</v>
      </c>
      <c r="X9620">
        <f t="shared" si="452"/>
        <v>5</v>
      </c>
    </row>
    <row r="9621" spans="1:24"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c r="V9621">
        <f t="shared" si="450"/>
        <v>141.70950000000002</v>
      </c>
      <c r="W9621" s="2">
        <f t="shared" si="451"/>
        <v>-1.2499999999999999E-2</v>
      </c>
      <c r="X9621">
        <f t="shared" si="452"/>
        <v>5</v>
      </c>
    </row>
    <row r="9622" spans="1:24"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c r="V9622">
        <f t="shared" si="450"/>
        <v>15.4512</v>
      </c>
      <c r="W9622" s="2">
        <f t="shared" si="451"/>
        <v>7.4999999999999997E-2</v>
      </c>
      <c r="X9622">
        <f t="shared" si="452"/>
        <v>4</v>
      </c>
    </row>
    <row r="9623" spans="1:24"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c r="V9623">
        <f t="shared" si="450"/>
        <v>2.6792000000000002</v>
      </c>
      <c r="W9623" s="2">
        <f t="shared" si="451"/>
        <v>0.15</v>
      </c>
      <c r="X9623">
        <f t="shared" si="452"/>
        <v>4</v>
      </c>
    </row>
    <row r="9624" spans="1:24"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c r="V9624">
        <f t="shared" si="450"/>
        <v>21.793600000000001</v>
      </c>
      <c r="W9624" s="2">
        <f t="shared" si="451"/>
        <v>0.33749999999999997</v>
      </c>
      <c r="X9624">
        <f t="shared" si="452"/>
        <v>4</v>
      </c>
    </row>
    <row r="9625" spans="1:24"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c r="V9625">
        <f t="shared" si="450"/>
        <v>75.941599999999994</v>
      </c>
      <c r="W9625" s="2">
        <f t="shared" si="451"/>
        <v>-2.5499999999999998</v>
      </c>
      <c r="X9625">
        <f t="shared" si="452"/>
        <v>1</v>
      </c>
    </row>
    <row r="9626" spans="1:24"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c r="V9626">
        <f t="shared" si="450"/>
        <v>346.82580000000002</v>
      </c>
      <c r="W9626" s="2">
        <f t="shared" si="451"/>
        <v>-0.12857142857142856</v>
      </c>
      <c r="X9626">
        <f t="shared" si="452"/>
        <v>1</v>
      </c>
    </row>
    <row r="9627" spans="1:24"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c r="V9627">
        <f t="shared" si="450"/>
        <v>506.46959999999996</v>
      </c>
      <c r="W9627" s="2">
        <f t="shared" si="451"/>
        <v>-0.23529411764705882</v>
      </c>
      <c r="X9627">
        <f t="shared" si="452"/>
        <v>1</v>
      </c>
    </row>
    <row r="9628" spans="1:24"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c r="V9628">
        <f t="shared" si="450"/>
        <v>5.8956</v>
      </c>
      <c r="W9628" s="2">
        <f t="shared" si="451"/>
        <v>0.36249999999999999</v>
      </c>
      <c r="X9628">
        <f t="shared" si="452"/>
        <v>2</v>
      </c>
    </row>
    <row r="9629" spans="1:24"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c r="V9629">
        <f t="shared" si="450"/>
        <v>7.9218000000000002</v>
      </c>
      <c r="W9629" s="2">
        <f t="shared" si="451"/>
        <v>0.45999999999999996</v>
      </c>
      <c r="X9629">
        <f t="shared" si="452"/>
        <v>4</v>
      </c>
    </row>
    <row r="9630" spans="1:24"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f t="shared" si="450"/>
        <v>24.315200000000001</v>
      </c>
      <c r="W9630" s="2">
        <f t="shared" si="451"/>
        <v>0.35</v>
      </c>
      <c r="X9630">
        <f t="shared" si="452"/>
        <v>5</v>
      </c>
    </row>
    <row r="9631" spans="1:24"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c r="V9631">
        <f t="shared" si="450"/>
        <v>5.9592000000000001</v>
      </c>
      <c r="W9631" s="2">
        <f t="shared" si="451"/>
        <v>-0.73333333333333328</v>
      </c>
      <c r="X9631">
        <f t="shared" si="452"/>
        <v>5</v>
      </c>
    </row>
    <row r="9632" spans="1:24"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f t="shared" si="450"/>
        <v>4.8276000000000003</v>
      </c>
      <c r="W9632" s="2">
        <f t="shared" si="451"/>
        <v>0.32499999999999996</v>
      </c>
      <c r="X9632">
        <f t="shared" si="452"/>
        <v>6</v>
      </c>
    </row>
    <row r="9633" spans="1:24"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c r="V9633">
        <f t="shared" si="450"/>
        <v>91.646999999999991</v>
      </c>
      <c r="W9633" s="2">
        <f t="shared" si="451"/>
        <v>0.49</v>
      </c>
      <c r="X9633">
        <f t="shared" si="452"/>
        <v>6</v>
      </c>
    </row>
    <row r="9634" spans="1:24"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c r="V9634">
        <f t="shared" si="450"/>
        <v>51.6648</v>
      </c>
      <c r="W9634" s="2">
        <f t="shared" si="451"/>
        <v>0.43</v>
      </c>
      <c r="X9634">
        <f t="shared" si="452"/>
        <v>4</v>
      </c>
    </row>
    <row r="9635" spans="1:24"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c r="V9635">
        <f t="shared" si="450"/>
        <v>146.91</v>
      </c>
      <c r="W9635" s="2">
        <f t="shared" si="451"/>
        <v>0.17</v>
      </c>
      <c r="X9635">
        <f t="shared" si="452"/>
        <v>3</v>
      </c>
    </row>
    <row r="9636" spans="1:24"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c r="V9636">
        <f t="shared" si="450"/>
        <v>57.204000000000008</v>
      </c>
      <c r="W9636" s="2">
        <f t="shared" si="451"/>
        <v>0.27999999999999997</v>
      </c>
      <c r="X9636">
        <f t="shared" si="452"/>
        <v>3</v>
      </c>
    </row>
    <row r="9637" spans="1:24"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c r="V9637">
        <f t="shared" si="450"/>
        <v>1368.2087999999999</v>
      </c>
      <c r="W9637" s="2">
        <f t="shared" si="451"/>
        <v>0.16</v>
      </c>
      <c r="X9637">
        <f t="shared" si="452"/>
        <v>3</v>
      </c>
    </row>
    <row r="9638" spans="1:24"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c r="V9638">
        <f t="shared" si="450"/>
        <v>82.524000000000001</v>
      </c>
      <c r="W9638" s="2">
        <f t="shared" si="451"/>
        <v>0.4</v>
      </c>
      <c r="X9638">
        <f t="shared" si="452"/>
        <v>7</v>
      </c>
    </row>
    <row r="9639" spans="1:24"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c r="V9639">
        <f t="shared" si="450"/>
        <v>635.274</v>
      </c>
      <c r="W9639" s="2">
        <f t="shared" si="451"/>
        <v>0.13</v>
      </c>
      <c r="X9639">
        <f t="shared" si="452"/>
        <v>7</v>
      </c>
    </row>
    <row r="9640" spans="1:24"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c r="V9640">
        <f t="shared" si="450"/>
        <v>5.8956000000000008</v>
      </c>
      <c r="W9640" s="2">
        <f t="shared" si="451"/>
        <v>0.48999999999999994</v>
      </c>
      <c r="X9640">
        <f t="shared" si="452"/>
        <v>3</v>
      </c>
    </row>
    <row r="9641" spans="1:24"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c r="V9641">
        <f t="shared" si="450"/>
        <v>6159.9564</v>
      </c>
      <c r="W9641" s="2">
        <f t="shared" si="451"/>
        <v>-0.43333333333333329</v>
      </c>
      <c r="X9641">
        <f t="shared" si="452"/>
        <v>3</v>
      </c>
    </row>
    <row r="9642" spans="1:24" x14ac:dyDescent="0.2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f t="shared" si="450"/>
        <v>11.150999999999998</v>
      </c>
      <c r="W9642" s="2">
        <f t="shared" si="451"/>
        <v>0.46000000000000008</v>
      </c>
      <c r="X9642">
        <f t="shared" si="452"/>
        <v>5</v>
      </c>
    </row>
    <row r="9643" spans="1:24" x14ac:dyDescent="0.2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c r="V9643">
        <f t="shared" si="450"/>
        <v>204.9</v>
      </c>
      <c r="W9643" s="2">
        <f t="shared" si="451"/>
        <v>0</v>
      </c>
      <c r="X9643">
        <f t="shared" si="452"/>
        <v>5</v>
      </c>
    </row>
    <row r="9644" spans="1:24" x14ac:dyDescent="0.2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c r="V9644">
        <f t="shared" si="450"/>
        <v>414.86880000000002</v>
      </c>
      <c r="W9644" s="2">
        <f t="shared" si="451"/>
        <v>0.05</v>
      </c>
      <c r="X9644">
        <f t="shared" si="452"/>
        <v>5</v>
      </c>
    </row>
    <row r="9645" spans="1:24" x14ac:dyDescent="0.2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c r="V9645">
        <f t="shared" si="450"/>
        <v>427.39159999999998</v>
      </c>
      <c r="W9645" s="2">
        <f t="shared" si="451"/>
        <v>0.1125</v>
      </c>
      <c r="X9645">
        <f t="shared" si="452"/>
        <v>5</v>
      </c>
    </row>
    <row r="9646" spans="1:24"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c r="V9646">
        <f t="shared" si="450"/>
        <v>77.231699999999989</v>
      </c>
      <c r="W9646" s="2">
        <f t="shared" si="451"/>
        <v>0.13750000000000001</v>
      </c>
      <c r="X9646">
        <f t="shared" si="452"/>
        <v>5</v>
      </c>
    </row>
    <row r="9647" spans="1:24"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c r="V9647">
        <f t="shared" si="450"/>
        <v>43.520399999999995</v>
      </c>
      <c r="W9647" s="2">
        <f t="shared" si="451"/>
        <v>-0.23749999999999999</v>
      </c>
      <c r="X9647">
        <f t="shared" si="452"/>
        <v>5</v>
      </c>
    </row>
    <row r="9648" spans="1:24"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c r="V9648">
        <f t="shared" si="450"/>
        <v>120.97999999999999</v>
      </c>
      <c r="W9648" s="2">
        <f t="shared" si="451"/>
        <v>-0.66666666666666674</v>
      </c>
      <c r="X9648">
        <f t="shared" si="452"/>
        <v>5</v>
      </c>
    </row>
    <row r="9649" spans="1:24"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c r="V9649">
        <f t="shared" si="450"/>
        <v>163.6584</v>
      </c>
      <c r="W9649" s="2">
        <f t="shared" si="451"/>
        <v>0.26</v>
      </c>
      <c r="X9649">
        <f t="shared" si="452"/>
        <v>5</v>
      </c>
    </row>
    <row r="9650" spans="1:24"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c r="V9650">
        <f t="shared" si="450"/>
        <v>203.01840000000004</v>
      </c>
      <c r="W9650" s="2">
        <f t="shared" si="451"/>
        <v>0.27999999999999997</v>
      </c>
      <c r="X9650">
        <f t="shared" si="452"/>
        <v>5</v>
      </c>
    </row>
    <row r="9651" spans="1:24"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c r="V9651">
        <f t="shared" si="450"/>
        <v>3246.3504000000003</v>
      </c>
      <c r="W9651" s="2">
        <f t="shared" si="451"/>
        <v>4.7058823529411764E-2</v>
      </c>
      <c r="X9651">
        <f t="shared" si="452"/>
        <v>4</v>
      </c>
    </row>
    <row r="9652" spans="1:24"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c r="V9652">
        <f t="shared" si="450"/>
        <v>26.7624</v>
      </c>
      <c r="W9652" s="2">
        <f t="shared" si="451"/>
        <v>0.27999999999999997</v>
      </c>
      <c r="X9652">
        <f t="shared" si="452"/>
        <v>4</v>
      </c>
    </row>
    <row r="9653" spans="1:24"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c r="V9653">
        <f t="shared" si="450"/>
        <v>45.471999999999994</v>
      </c>
      <c r="W9653" s="2">
        <f t="shared" si="451"/>
        <v>0.30000000000000004</v>
      </c>
      <c r="X9653">
        <f t="shared" si="452"/>
        <v>4</v>
      </c>
    </row>
    <row r="9654" spans="1:24"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f t="shared" si="450"/>
        <v>297.69</v>
      </c>
      <c r="W9654" s="2">
        <f t="shared" si="451"/>
        <v>0.5</v>
      </c>
      <c r="X9654">
        <f t="shared" si="452"/>
        <v>4</v>
      </c>
    </row>
    <row r="9655" spans="1:24"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c r="V9655">
        <f t="shared" si="450"/>
        <v>83.98599999999999</v>
      </c>
      <c r="W9655" s="2">
        <f t="shared" si="451"/>
        <v>0.125</v>
      </c>
      <c r="X9655">
        <f t="shared" si="452"/>
        <v>4</v>
      </c>
    </row>
    <row r="9656" spans="1:24"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c r="V9656">
        <f t="shared" si="450"/>
        <v>8.5592000000000006</v>
      </c>
      <c r="W9656" s="2">
        <f t="shared" si="451"/>
        <v>-0.73333333333333339</v>
      </c>
      <c r="X9656">
        <f t="shared" si="452"/>
        <v>4</v>
      </c>
    </row>
    <row r="9657" spans="1:24"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c r="V9657">
        <f t="shared" si="450"/>
        <v>62.361599999999996</v>
      </c>
      <c r="W9657" s="2">
        <f t="shared" si="451"/>
        <v>0.36000000000000004</v>
      </c>
      <c r="X9657">
        <f t="shared" si="452"/>
        <v>7</v>
      </c>
    </row>
    <row r="9658" spans="1:24"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c r="V9658">
        <f t="shared" si="450"/>
        <v>2.5895999999999999</v>
      </c>
      <c r="W9658" s="2">
        <f t="shared" si="451"/>
        <v>0.35000000000000003</v>
      </c>
      <c r="X9658">
        <f t="shared" si="452"/>
        <v>7</v>
      </c>
    </row>
    <row r="9659" spans="1:24"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c r="V9659">
        <f t="shared" si="450"/>
        <v>7.3023999999999996</v>
      </c>
      <c r="W9659" s="2">
        <f t="shared" si="451"/>
        <v>0.44</v>
      </c>
      <c r="X9659">
        <f t="shared" si="452"/>
        <v>7</v>
      </c>
    </row>
    <row r="9660" spans="1:24"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c r="V9660">
        <f t="shared" si="450"/>
        <v>495.8184</v>
      </c>
      <c r="W9660" s="2">
        <f t="shared" si="451"/>
        <v>0.14444444444444443</v>
      </c>
      <c r="X9660">
        <f t="shared" si="452"/>
        <v>7</v>
      </c>
    </row>
    <row r="9661" spans="1:24"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c r="V9661">
        <f t="shared" si="450"/>
        <v>9.75</v>
      </c>
      <c r="W9661" s="2">
        <f t="shared" si="451"/>
        <v>0.48</v>
      </c>
      <c r="X9661">
        <f t="shared" si="452"/>
        <v>4</v>
      </c>
    </row>
    <row r="9662" spans="1:24" x14ac:dyDescent="0.2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c r="V9662">
        <f t="shared" si="450"/>
        <v>2797.1333999999997</v>
      </c>
      <c r="W9662" s="2">
        <f t="shared" si="451"/>
        <v>7.4999999999999997E-2</v>
      </c>
      <c r="X9662">
        <f t="shared" si="452"/>
        <v>5</v>
      </c>
    </row>
    <row r="9663" spans="1:24" x14ac:dyDescent="0.2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c r="V9663">
        <f t="shared" si="450"/>
        <v>23.185600000000001</v>
      </c>
      <c r="W9663" s="2">
        <f t="shared" si="451"/>
        <v>0.13999999999999999</v>
      </c>
      <c r="X9663">
        <f t="shared" si="452"/>
        <v>5</v>
      </c>
    </row>
    <row r="9664" spans="1:24" x14ac:dyDescent="0.2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c r="V9664">
        <f t="shared" si="450"/>
        <v>316.41000000000003</v>
      </c>
      <c r="W9664" s="2">
        <f t="shared" si="451"/>
        <v>0.33749999999999997</v>
      </c>
      <c r="X9664">
        <f t="shared" si="452"/>
        <v>5</v>
      </c>
    </row>
    <row r="9665" spans="1:24" x14ac:dyDescent="0.2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c r="V9665">
        <f t="shared" si="450"/>
        <v>184.2525</v>
      </c>
      <c r="W9665" s="2">
        <f t="shared" si="451"/>
        <v>0.05</v>
      </c>
      <c r="X9665">
        <f t="shared" si="452"/>
        <v>5</v>
      </c>
    </row>
    <row r="9666" spans="1:24" x14ac:dyDescent="0.2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c r="V9666">
        <f t="shared" si="450"/>
        <v>6.7392000000000012</v>
      </c>
      <c r="W9666" s="2">
        <f t="shared" si="451"/>
        <v>0.47999999999999993</v>
      </c>
      <c r="X9666">
        <f t="shared" si="452"/>
        <v>0</v>
      </c>
    </row>
    <row r="9667" spans="1:24"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c r="V9667">
        <f t="shared" ref="V9667:V9730" si="453">R9667-U9667</f>
        <v>95.951999999999998</v>
      </c>
      <c r="W9667" s="2">
        <f t="shared" ref="W9667:W9730" si="454">U9667/R9667</f>
        <v>0.2</v>
      </c>
      <c r="X9667">
        <f t="shared" ref="X9667:X9730" si="455">D9667-C9667</f>
        <v>4</v>
      </c>
    </row>
    <row r="9668" spans="1:24"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c r="V9668">
        <f t="shared" si="453"/>
        <v>7.9488000000000003</v>
      </c>
      <c r="W9668" s="2">
        <f t="shared" si="454"/>
        <v>0.36</v>
      </c>
      <c r="X9668">
        <f t="shared" si="455"/>
        <v>4</v>
      </c>
    </row>
    <row r="9669" spans="1:24"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c r="V9669">
        <f t="shared" si="453"/>
        <v>11.531100000000002</v>
      </c>
      <c r="W9669" s="2">
        <f t="shared" si="454"/>
        <v>0.36249999999999999</v>
      </c>
      <c r="X9669">
        <f t="shared" si="455"/>
        <v>4</v>
      </c>
    </row>
    <row r="9670" spans="1:24"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c r="V9670">
        <f t="shared" si="453"/>
        <v>35.984999999999999</v>
      </c>
      <c r="W9670" s="2">
        <f t="shared" si="454"/>
        <v>0.5</v>
      </c>
      <c r="X9670">
        <f t="shared" si="455"/>
        <v>4</v>
      </c>
    </row>
    <row r="9671" spans="1:24" x14ac:dyDescent="0.2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c r="V9671">
        <f t="shared" si="453"/>
        <v>8.0675999999999988</v>
      </c>
      <c r="W9671" s="2">
        <f t="shared" si="454"/>
        <v>0.46</v>
      </c>
      <c r="X9671">
        <f t="shared" si="455"/>
        <v>4</v>
      </c>
    </row>
    <row r="9672" spans="1:24"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c r="V9672">
        <f t="shared" si="453"/>
        <v>56.595000000000006</v>
      </c>
      <c r="W9672" s="2">
        <f t="shared" si="454"/>
        <v>0.125</v>
      </c>
      <c r="X9672">
        <f t="shared" si="455"/>
        <v>2</v>
      </c>
    </row>
    <row r="9673" spans="1:24"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f t="shared" si="453"/>
        <v>20.625</v>
      </c>
      <c r="W9673" s="2">
        <f t="shared" si="454"/>
        <v>6.25E-2</v>
      </c>
      <c r="X9673">
        <f t="shared" si="455"/>
        <v>6</v>
      </c>
    </row>
    <row r="9674" spans="1:24"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c r="V9674">
        <f t="shared" si="453"/>
        <v>5.2788000000000004</v>
      </c>
      <c r="W9674" s="2">
        <f t="shared" si="454"/>
        <v>0.33750000000000002</v>
      </c>
      <c r="X9674">
        <f t="shared" si="455"/>
        <v>5</v>
      </c>
    </row>
    <row r="9675" spans="1:24"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c r="V9675">
        <f t="shared" si="453"/>
        <v>1874.9625000000001</v>
      </c>
      <c r="W9675" s="2">
        <f t="shared" si="454"/>
        <v>-0.25</v>
      </c>
      <c r="X9675">
        <f t="shared" si="455"/>
        <v>5</v>
      </c>
    </row>
    <row r="9676" spans="1:24"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c r="V9676">
        <f t="shared" si="453"/>
        <v>25.300400000000003</v>
      </c>
      <c r="W9676" s="2">
        <f t="shared" si="454"/>
        <v>4.9999999999999996E-2</v>
      </c>
      <c r="X9676">
        <f t="shared" si="455"/>
        <v>2</v>
      </c>
    </row>
    <row r="9677" spans="1:24" x14ac:dyDescent="0.2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c r="V9677">
        <f t="shared" si="453"/>
        <v>27.456000000000003</v>
      </c>
      <c r="W9677" s="2">
        <f t="shared" si="454"/>
        <v>0.33999999999999997</v>
      </c>
      <c r="X9677">
        <f t="shared" si="455"/>
        <v>4</v>
      </c>
    </row>
    <row r="9678" spans="1:24" x14ac:dyDescent="0.2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c r="V9678">
        <f t="shared" si="453"/>
        <v>34.570799999999991</v>
      </c>
      <c r="W9678" s="2">
        <f t="shared" si="454"/>
        <v>0.46</v>
      </c>
      <c r="X9678">
        <f t="shared" si="455"/>
        <v>5</v>
      </c>
    </row>
    <row r="9679" spans="1:24"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c r="V9679">
        <f t="shared" si="453"/>
        <v>4.9629000000000003</v>
      </c>
      <c r="W9679" s="2">
        <f t="shared" si="454"/>
        <v>0.28999999999999998</v>
      </c>
      <c r="X9679">
        <f t="shared" si="455"/>
        <v>5</v>
      </c>
    </row>
    <row r="9680" spans="1:24"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c r="V9680">
        <f t="shared" si="453"/>
        <v>4.9931999999999999</v>
      </c>
      <c r="W9680" s="2">
        <f t="shared" si="454"/>
        <v>0.27</v>
      </c>
      <c r="X9680">
        <f t="shared" si="455"/>
        <v>5</v>
      </c>
    </row>
    <row r="9681" spans="1:24"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c r="V9681">
        <f t="shared" si="453"/>
        <v>261.71100000000001</v>
      </c>
      <c r="W9681" s="2">
        <f t="shared" si="454"/>
        <v>0.19</v>
      </c>
      <c r="X9681">
        <f t="shared" si="455"/>
        <v>4</v>
      </c>
    </row>
    <row r="9682" spans="1:24"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c r="V9682">
        <f t="shared" si="453"/>
        <v>592.99199999999996</v>
      </c>
      <c r="W9682" s="2">
        <f t="shared" si="454"/>
        <v>0.11250000000000002</v>
      </c>
      <c r="X9682">
        <f t="shared" si="455"/>
        <v>4</v>
      </c>
    </row>
    <row r="9683" spans="1:24"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c r="V9683">
        <f t="shared" si="453"/>
        <v>4.4064000000000005</v>
      </c>
      <c r="W9683" s="2">
        <f t="shared" si="454"/>
        <v>0.49</v>
      </c>
      <c r="X9683">
        <f t="shared" si="455"/>
        <v>5</v>
      </c>
    </row>
    <row r="9684" spans="1:24"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f t="shared" si="453"/>
        <v>20.217600000000001</v>
      </c>
      <c r="W9684" s="2">
        <f t="shared" si="454"/>
        <v>0.48000000000000004</v>
      </c>
      <c r="X9684">
        <f t="shared" si="455"/>
        <v>5</v>
      </c>
    </row>
    <row r="9685" spans="1:24"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f t="shared" si="453"/>
        <v>146.75919999999999</v>
      </c>
      <c r="W9685" s="2">
        <f t="shared" si="454"/>
        <v>0.27</v>
      </c>
      <c r="X9685">
        <f t="shared" si="455"/>
        <v>5</v>
      </c>
    </row>
    <row r="9686" spans="1:24"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c r="V9686">
        <f t="shared" si="453"/>
        <v>6.6096000000000013</v>
      </c>
      <c r="W9686" s="2">
        <f t="shared" si="454"/>
        <v>0.48999999999999994</v>
      </c>
      <c r="X9686">
        <f t="shared" si="455"/>
        <v>5</v>
      </c>
    </row>
    <row r="9687" spans="1:24" x14ac:dyDescent="0.2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c r="V9687">
        <f t="shared" si="453"/>
        <v>10.7835</v>
      </c>
      <c r="W9687" s="2">
        <f t="shared" si="454"/>
        <v>0.35</v>
      </c>
      <c r="X9687">
        <f t="shared" si="455"/>
        <v>2</v>
      </c>
    </row>
    <row r="9688" spans="1:24" x14ac:dyDescent="0.2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c r="V9688">
        <f t="shared" si="453"/>
        <v>24.920999999999999</v>
      </c>
      <c r="W9688" s="2">
        <f t="shared" si="454"/>
        <v>0.28999999999999998</v>
      </c>
      <c r="X9688">
        <f t="shared" si="455"/>
        <v>4</v>
      </c>
    </row>
    <row r="9689" spans="1:24" x14ac:dyDescent="0.2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c r="V9689">
        <f t="shared" si="453"/>
        <v>29.115000000000002</v>
      </c>
      <c r="W9689" s="2">
        <f t="shared" si="454"/>
        <v>-1.5</v>
      </c>
      <c r="X9689">
        <f t="shared" si="455"/>
        <v>6</v>
      </c>
    </row>
    <row r="9690" spans="1:24"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c r="V9690">
        <f t="shared" si="453"/>
        <v>16.847999999999999</v>
      </c>
      <c r="W9690" s="2">
        <f t="shared" si="454"/>
        <v>0.48</v>
      </c>
      <c r="X9690">
        <f t="shared" si="455"/>
        <v>7</v>
      </c>
    </row>
    <row r="9691" spans="1:24"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c r="V9691">
        <f t="shared" si="453"/>
        <v>377.96999999999997</v>
      </c>
      <c r="W9691" s="2">
        <f t="shared" si="454"/>
        <v>0.25</v>
      </c>
      <c r="X9691">
        <f t="shared" si="455"/>
        <v>7</v>
      </c>
    </row>
    <row r="9692" spans="1:24" x14ac:dyDescent="0.2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f t="shared" si="453"/>
        <v>4.9984000000000002</v>
      </c>
      <c r="W9692" s="2">
        <f t="shared" si="454"/>
        <v>0.28999999999999998</v>
      </c>
      <c r="X9692">
        <f t="shared" si="455"/>
        <v>1</v>
      </c>
    </row>
    <row r="9693" spans="1:24"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c r="V9693">
        <f t="shared" si="453"/>
        <v>632.05799999999999</v>
      </c>
      <c r="W9693" s="2">
        <f t="shared" si="454"/>
        <v>-2.9411764705882356E-2</v>
      </c>
      <c r="X9693">
        <f t="shared" si="455"/>
        <v>4</v>
      </c>
    </row>
    <row r="9694" spans="1:24" x14ac:dyDescent="0.2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c r="V9694">
        <f t="shared" si="453"/>
        <v>348.06640000000004</v>
      </c>
      <c r="W9694" s="2">
        <f t="shared" si="454"/>
        <v>0.26</v>
      </c>
      <c r="X9694">
        <f t="shared" si="455"/>
        <v>5</v>
      </c>
    </row>
    <row r="9695" spans="1:24"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c r="V9695">
        <f t="shared" si="453"/>
        <v>15.850799999999998</v>
      </c>
      <c r="W9695" s="2">
        <f t="shared" si="454"/>
        <v>0.49000000000000005</v>
      </c>
      <c r="X9695">
        <f t="shared" si="455"/>
        <v>4</v>
      </c>
    </row>
    <row r="9696" spans="1:24"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c r="V9696">
        <f t="shared" si="453"/>
        <v>5.1099999999999994</v>
      </c>
      <c r="W9696" s="2">
        <f t="shared" si="454"/>
        <v>0.3</v>
      </c>
      <c r="X9696">
        <f t="shared" si="455"/>
        <v>4</v>
      </c>
    </row>
    <row r="9697" spans="1:24"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f t="shared" si="453"/>
        <v>64.343999999999994</v>
      </c>
      <c r="W9697" s="2">
        <f t="shared" si="454"/>
        <v>0.125</v>
      </c>
      <c r="X9697">
        <f t="shared" si="455"/>
        <v>3</v>
      </c>
    </row>
    <row r="9698" spans="1:24"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f t="shared" si="453"/>
        <v>250.69050000000001</v>
      </c>
      <c r="W9698" s="2">
        <f t="shared" si="454"/>
        <v>0.49</v>
      </c>
      <c r="X9698">
        <f t="shared" si="455"/>
        <v>5</v>
      </c>
    </row>
    <row r="9699" spans="1:24" x14ac:dyDescent="0.2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c r="V9699">
        <f t="shared" si="453"/>
        <v>20.855999999999998</v>
      </c>
      <c r="W9699" s="2">
        <f t="shared" si="454"/>
        <v>0.31250000000000006</v>
      </c>
      <c r="X9699">
        <f t="shared" si="455"/>
        <v>0</v>
      </c>
    </row>
    <row r="9700" spans="1:24"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c r="V9700">
        <f t="shared" si="453"/>
        <v>12.099899999999998</v>
      </c>
      <c r="W9700" s="2">
        <f t="shared" si="454"/>
        <v>0.47000000000000003</v>
      </c>
      <c r="X9700">
        <f t="shared" si="455"/>
        <v>4</v>
      </c>
    </row>
    <row r="9701" spans="1:24"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c r="V9701">
        <f t="shared" si="453"/>
        <v>38.024000000000001</v>
      </c>
      <c r="W9701" s="2">
        <f t="shared" si="454"/>
        <v>0.3</v>
      </c>
      <c r="X9701">
        <f t="shared" si="455"/>
        <v>4</v>
      </c>
    </row>
    <row r="9702" spans="1:24"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c r="V9702">
        <f t="shared" si="453"/>
        <v>182.01780000000002</v>
      </c>
      <c r="W9702" s="2">
        <f t="shared" si="454"/>
        <v>7.4999999999999997E-2</v>
      </c>
      <c r="X9702">
        <f t="shared" si="455"/>
        <v>4</v>
      </c>
    </row>
    <row r="9703" spans="1:24" x14ac:dyDescent="0.2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c r="V9703">
        <f t="shared" si="453"/>
        <v>2.4253999999999998</v>
      </c>
      <c r="W9703" s="2">
        <f t="shared" si="454"/>
        <v>0.33</v>
      </c>
      <c r="X9703">
        <f t="shared" si="455"/>
        <v>5</v>
      </c>
    </row>
    <row r="9704" spans="1:24" x14ac:dyDescent="0.2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f t="shared" si="453"/>
        <v>6.000799999999999</v>
      </c>
      <c r="W9704" s="2">
        <f t="shared" si="454"/>
        <v>0.48000000000000004</v>
      </c>
      <c r="X9704">
        <f t="shared" si="455"/>
        <v>4</v>
      </c>
    </row>
    <row r="9705" spans="1:24" x14ac:dyDescent="0.2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f t="shared" si="453"/>
        <v>458.97300000000007</v>
      </c>
      <c r="W9705" s="2">
        <f t="shared" si="454"/>
        <v>0.45999999999999996</v>
      </c>
      <c r="X9705">
        <f t="shared" si="455"/>
        <v>4</v>
      </c>
    </row>
    <row r="9706" spans="1:24" x14ac:dyDescent="0.2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c r="V9706">
        <f t="shared" si="453"/>
        <v>5.6151</v>
      </c>
      <c r="W9706" s="2">
        <f t="shared" si="454"/>
        <v>0.49</v>
      </c>
      <c r="X9706">
        <f t="shared" si="455"/>
        <v>4</v>
      </c>
    </row>
    <row r="9707" spans="1:24"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c r="V9707">
        <f t="shared" si="453"/>
        <v>25.755600000000001</v>
      </c>
      <c r="W9707" s="2">
        <f t="shared" si="454"/>
        <v>0.35</v>
      </c>
      <c r="X9707">
        <f t="shared" si="455"/>
        <v>4</v>
      </c>
    </row>
    <row r="9708" spans="1:24"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c r="V9708">
        <f t="shared" si="453"/>
        <v>230.0292</v>
      </c>
      <c r="W9708" s="2">
        <f t="shared" si="454"/>
        <v>0.05</v>
      </c>
      <c r="X9708">
        <f t="shared" si="455"/>
        <v>6</v>
      </c>
    </row>
    <row r="9709" spans="1:24"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f t="shared" si="453"/>
        <v>6.6906000000000008</v>
      </c>
      <c r="W9709" s="2">
        <f t="shared" si="454"/>
        <v>0.45999999999999996</v>
      </c>
      <c r="X9709">
        <f t="shared" si="455"/>
        <v>6</v>
      </c>
    </row>
    <row r="9710" spans="1:24"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c r="V9710">
        <f t="shared" si="453"/>
        <v>14.371200000000002</v>
      </c>
      <c r="W9710" s="2">
        <f t="shared" si="454"/>
        <v>0.27999999999999997</v>
      </c>
      <c r="X9710">
        <f t="shared" si="455"/>
        <v>6</v>
      </c>
    </row>
    <row r="9711" spans="1:24"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c r="V9711">
        <f t="shared" si="453"/>
        <v>337.51080000000002</v>
      </c>
      <c r="W9711" s="2">
        <f t="shared" si="454"/>
        <v>9.9999999999999985E-3</v>
      </c>
      <c r="X9711">
        <f t="shared" si="455"/>
        <v>6</v>
      </c>
    </row>
    <row r="9712" spans="1:24" x14ac:dyDescent="0.2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c r="V9712">
        <f t="shared" si="453"/>
        <v>307.76400000000001</v>
      </c>
      <c r="W9712" s="2">
        <f t="shared" si="454"/>
        <v>-0.125</v>
      </c>
      <c r="X9712">
        <f t="shared" si="455"/>
        <v>5</v>
      </c>
    </row>
    <row r="9713" spans="1:24" x14ac:dyDescent="0.2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c r="V9713">
        <f t="shared" si="453"/>
        <v>21.990000000000002</v>
      </c>
      <c r="W9713" s="2">
        <f t="shared" si="454"/>
        <v>-0.66666666666666663</v>
      </c>
      <c r="X9713">
        <f t="shared" si="455"/>
        <v>5</v>
      </c>
    </row>
    <row r="9714" spans="1:24" x14ac:dyDescent="0.2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f t="shared" si="453"/>
        <v>1174.6043999999999</v>
      </c>
      <c r="W9714" s="2">
        <f t="shared" si="454"/>
        <v>-8.7499999999999994E-2</v>
      </c>
      <c r="X9714">
        <f t="shared" si="455"/>
        <v>5</v>
      </c>
    </row>
    <row r="9715" spans="1:24" x14ac:dyDescent="0.2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c r="V9715">
        <f t="shared" si="453"/>
        <v>58.005000000000003</v>
      </c>
      <c r="W9715" s="2">
        <f t="shared" si="454"/>
        <v>-0.125</v>
      </c>
      <c r="X9715">
        <f t="shared" si="455"/>
        <v>5</v>
      </c>
    </row>
    <row r="9716" spans="1:24" x14ac:dyDescent="0.2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c r="V9716">
        <f t="shared" si="453"/>
        <v>41.621399999999994</v>
      </c>
      <c r="W9716" s="2">
        <f t="shared" si="454"/>
        <v>0.28749999999999998</v>
      </c>
      <c r="X9716">
        <f t="shared" si="455"/>
        <v>5</v>
      </c>
    </row>
    <row r="9717" spans="1:24" x14ac:dyDescent="0.2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c r="V9717">
        <f t="shared" si="453"/>
        <v>37.429600000000008</v>
      </c>
      <c r="W9717" s="2">
        <f t="shared" si="454"/>
        <v>0.35</v>
      </c>
      <c r="X9717">
        <f t="shared" si="455"/>
        <v>5</v>
      </c>
    </row>
    <row r="9718" spans="1:24"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c r="V9718">
        <f t="shared" si="453"/>
        <v>34.513599999999997</v>
      </c>
      <c r="W9718" s="2">
        <f t="shared" si="454"/>
        <v>7.5000000000000011E-2</v>
      </c>
      <c r="X9718">
        <f t="shared" si="455"/>
        <v>2</v>
      </c>
    </row>
    <row r="9719" spans="1:24"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f t="shared" si="453"/>
        <v>71.963999999999999</v>
      </c>
      <c r="W9719" s="2">
        <f t="shared" si="454"/>
        <v>0.10000000000000002</v>
      </c>
      <c r="X9719">
        <f t="shared" si="455"/>
        <v>1</v>
      </c>
    </row>
    <row r="9720" spans="1:24"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c r="V9720">
        <f t="shared" si="453"/>
        <v>212.762</v>
      </c>
      <c r="W9720" s="2">
        <f t="shared" si="454"/>
        <v>0.05</v>
      </c>
      <c r="X9720">
        <f t="shared" si="455"/>
        <v>1</v>
      </c>
    </row>
    <row r="9721" spans="1:24"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f t="shared" si="453"/>
        <v>276.27999999999997</v>
      </c>
      <c r="W9721" s="2">
        <f t="shared" si="454"/>
        <v>-0.25</v>
      </c>
      <c r="X9721">
        <f t="shared" si="455"/>
        <v>2</v>
      </c>
    </row>
    <row r="9722" spans="1:24"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c r="V9722">
        <f t="shared" si="453"/>
        <v>11.376000000000001</v>
      </c>
      <c r="W9722" s="2">
        <f t="shared" si="454"/>
        <v>0.39999999999999997</v>
      </c>
      <c r="X9722">
        <f t="shared" si="455"/>
        <v>4</v>
      </c>
    </row>
    <row r="9723" spans="1:24"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c r="V9723">
        <f t="shared" si="453"/>
        <v>286.7226</v>
      </c>
      <c r="W9723" s="2">
        <f t="shared" si="454"/>
        <v>0.12222222222222222</v>
      </c>
      <c r="X9723">
        <f t="shared" si="455"/>
        <v>4</v>
      </c>
    </row>
    <row r="9724" spans="1:24"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c r="V9724">
        <f t="shared" si="453"/>
        <v>50.383200000000002</v>
      </c>
      <c r="W9724" s="2">
        <f t="shared" si="454"/>
        <v>0.43999999999999995</v>
      </c>
      <c r="X9724">
        <f t="shared" si="455"/>
        <v>4</v>
      </c>
    </row>
    <row r="9725" spans="1:24"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c r="V9725">
        <f t="shared" si="453"/>
        <v>196.57169999999999</v>
      </c>
      <c r="W9725" s="2">
        <f t="shared" si="454"/>
        <v>0.33750000000000002</v>
      </c>
      <c r="X9725">
        <f t="shared" si="455"/>
        <v>4</v>
      </c>
    </row>
    <row r="9726" spans="1:24" x14ac:dyDescent="0.2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f t="shared" si="453"/>
        <v>7.7928000000000006</v>
      </c>
      <c r="W9726" s="2">
        <f t="shared" si="454"/>
        <v>0.36249999999999993</v>
      </c>
      <c r="X9726">
        <f t="shared" si="455"/>
        <v>6</v>
      </c>
    </row>
    <row r="9727" spans="1:24"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c r="V9727">
        <f t="shared" si="453"/>
        <v>52.182600000000001</v>
      </c>
      <c r="W9727" s="2">
        <f t="shared" si="454"/>
        <v>0.42</v>
      </c>
      <c r="X9727">
        <f t="shared" si="455"/>
        <v>3</v>
      </c>
    </row>
    <row r="9728" spans="1:24" x14ac:dyDescent="0.2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c r="V9728">
        <f t="shared" si="453"/>
        <v>206.53919999999999</v>
      </c>
      <c r="W9728" s="2">
        <f t="shared" si="454"/>
        <v>0.28000000000000003</v>
      </c>
      <c r="X9728">
        <f t="shared" si="455"/>
        <v>2</v>
      </c>
    </row>
    <row r="9729" spans="1:24" x14ac:dyDescent="0.2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c r="V9729">
        <f t="shared" si="453"/>
        <v>695.7645</v>
      </c>
      <c r="W9729" s="2">
        <f t="shared" si="454"/>
        <v>0.28999999999999998</v>
      </c>
      <c r="X9729">
        <f t="shared" si="455"/>
        <v>2</v>
      </c>
    </row>
    <row r="9730" spans="1:24" x14ac:dyDescent="0.2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c r="V9730">
        <f t="shared" si="453"/>
        <v>4.1856</v>
      </c>
      <c r="W9730" s="2">
        <f t="shared" si="454"/>
        <v>3.9999999999999994E-2</v>
      </c>
      <c r="X9730">
        <f t="shared" si="455"/>
        <v>2</v>
      </c>
    </row>
    <row r="9731" spans="1:24" x14ac:dyDescent="0.2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c r="V9731">
        <f t="shared" ref="V9731:V9794" si="456">R9731-U9731</f>
        <v>6.9079999999999995</v>
      </c>
      <c r="W9731" s="2">
        <f t="shared" ref="W9731:W9794" si="457">U9731/R9731</f>
        <v>0.3125</v>
      </c>
      <c r="X9731">
        <f t="shared" ref="X9731:X9794" si="458">D9731-C9731</f>
        <v>5</v>
      </c>
    </row>
    <row r="9732" spans="1:24" x14ac:dyDescent="0.2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c r="V9732">
        <f t="shared" si="456"/>
        <v>654.27750000000003</v>
      </c>
      <c r="W9732" s="2">
        <f t="shared" si="457"/>
        <v>0.19</v>
      </c>
      <c r="X9732">
        <f t="shared" si="458"/>
        <v>5</v>
      </c>
    </row>
    <row r="9733" spans="1:24"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c r="V9733">
        <f t="shared" si="456"/>
        <v>24.310400000000001</v>
      </c>
      <c r="W9733" s="2">
        <f t="shared" si="457"/>
        <v>0.28999999999999998</v>
      </c>
      <c r="X9733">
        <f t="shared" si="458"/>
        <v>5</v>
      </c>
    </row>
    <row r="9734" spans="1:24"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c r="V9734">
        <f t="shared" si="456"/>
        <v>355.17039999999997</v>
      </c>
      <c r="W9734" s="2">
        <f t="shared" si="457"/>
        <v>0.29000000000000004</v>
      </c>
      <c r="X9734">
        <f t="shared" si="458"/>
        <v>5</v>
      </c>
    </row>
    <row r="9735" spans="1:24"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c r="V9735">
        <f t="shared" si="456"/>
        <v>10.864800000000001</v>
      </c>
      <c r="W9735" s="2">
        <f t="shared" si="457"/>
        <v>0.46</v>
      </c>
      <c r="X9735">
        <f t="shared" si="458"/>
        <v>5</v>
      </c>
    </row>
    <row r="9736" spans="1:24"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c r="V9736">
        <f t="shared" si="456"/>
        <v>475.40469999999999</v>
      </c>
      <c r="W9736" s="2">
        <f t="shared" si="457"/>
        <v>0.47000000000000003</v>
      </c>
      <c r="X9736">
        <f t="shared" si="458"/>
        <v>5</v>
      </c>
    </row>
    <row r="9737" spans="1:24"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c r="V9737">
        <f t="shared" si="456"/>
        <v>3.8955000000000002</v>
      </c>
      <c r="W9737" s="2">
        <f t="shared" si="457"/>
        <v>0.33749999999999997</v>
      </c>
      <c r="X9737">
        <f t="shared" si="458"/>
        <v>3</v>
      </c>
    </row>
    <row r="9738" spans="1:24" x14ac:dyDescent="0.2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f t="shared" si="456"/>
        <v>197.08540000000002</v>
      </c>
      <c r="W9738" s="2">
        <f t="shared" si="457"/>
        <v>0.26999999999999996</v>
      </c>
      <c r="X9738">
        <f t="shared" si="458"/>
        <v>4</v>
      </c>
    </row>
    <row r="9739" spans="1:24"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c r="V9739">
        <f t="shared" si="456"/>
        <v>229.4888</v>
      </c>
      <c r="W9739" s="2">
        <f t="shared" si="457"/>
        <v>0.26</v>
      </c>
      <c r="X9739">
        <f t="shared" si="458"/>
        <v>5</v>
      </c>
    </row>
    <row r="9740" spans="1:24"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c r="V9740">
        <f t="shared" si="456"/>
        <v>47.563199999999995</v>
      </c>
      <c r="W9740" s="2">
        <f t="shared" si="457"/>
        <v>0.32500000000000001</v>
      </c>
      <c r="X9740">
        <f t="shared" si="458"/>
        <v>5</v>
      </c>
    </row>
    <row r="9741" spans="1:24"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c r="V9741">
        <f t="shared" si="456"/>
        <v>12.792</v>
      </c>
      <c r="W9741" s="2">
        <f t="shared" si="457"/>
        <v>0.35</v>
      </c>
      <c r="X9741">
        <f t="shared" si="458"/>
        <v>5</v>
      </c>
    </row>
    <row r="9742" spans="1:24"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c r="V9742">
        <f t="shared" si="456"/>
        <v>85.808699999999988</v>
      </c>
      <c r="W9742" s="2">
        <f t="shared" si="457"/>
        <v>0.39</v>
      </c>
      <c r="X9742">
        <f t="shared" si="458"/>
        <v>5</v>
      </c>
    </row>
    <row r="9743" spans="1:24" x14ac:dyDescent="0.2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c r="V9743">
        <f t="shared" si="456"/>
        <v>3391.7729999999997</v>
      </c>
      <c r="W9743" s="2">
        <f t="shared" si="457"/>
        <v>0.23</v>
      </c>
      <c r="X9743">
        <f t="shared" si="458"/>
        <v>4</v>
      </c>
    </row>
    <row r="9744" spans="1:24" x14ac:dyDescent="0.2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c r="V9744">
        <f t="shared" si="456"/>
        <v>33.204499999999996</v>
      </c>
      <c r="W9744" s="2">
        <f t="shared" si="457"/>
        <v>0.47</v>
      </c>
      <c r="X9744">
        <f t="shared" si="458"/>
        <v>4</v>
      </c>
    </row>
    <row r="9745" spans="1:24"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f t="shared" si="456"/>
        <v>4.9139999999999997</v>
      </c>
      <c r="W9745" s="2">
        <f t="shared" si="457"/>
        <v>0.48</v>
      </c>
      <c r="X9745">
        <f t="shared" si="458"/>
        <v>6</v>
      </c>
    </row>
    <row r="9746" spans="1:24"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c r="V9746">
        <f t="shared" si="456"/>
        <v>177.9316</v>
      </c>
      <c r="W9746" s="2">
        <f t="shared" si="457"/>
        <v>0.33749999999999997</v>
      </c>
      <c r="X9746">
        <f t="shared" si="458"/>
        <v>4</v>
      </c>
    </row>
    <row r="9747" spans="1:24"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c r="V9747">
        <f t="shared" si="456"/>
        <v>354.97800000000001</v>
      </c>
      <c r="W9747" s="2">
        <f t="shared" si="457"/>
        <v>2.5000000000000001E-2</v>
      </c>
      <c r="X9747">
        <f t="shared" si="458"/>
        <v>0</v>
      </c>
    </row>
    <row r="9748" spans="1:24"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c r="V9748">
        <f t="shared" si="456"/>
        <v>72.865199999999987</v>
      </c>
      <c r="W9748" s="2">
        <f t="shared" si="457"/>
        <v>-2.5000000000000001E-2</v>
      </c>
      <c r="X9748">
        <f t="shared" si="458"/>
        <v>0</v>
      </c>
    </row>
    <row r="9749" spans="1:24"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c r="V9749">
        <f t="shared" si="456"/>
        <v>18.947400000000002</v>
      </c>
      <c r="W9749" s="2">
        <f t="shared" si="457"/>
        <v>-0.72499999999999998</v>
      </c>
      <c r="X9749">
        <f t="shared" si="458"/>
        <v>4</v>
      </c>
    </row>
    <row r="9750" spans="1:24"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c r="V9750">
        <f t="shared" si="456"/>
        <v>854.93999999999994</v>
      </c>
      <c r="W9750" s="2">
        <f t="shared" si="457"/>
        <v>-7.1428571428571438E-2</v>
      </c>
      <c r="X9750">
        <f t="shared" si="458"/>
        <v>4</v>
      </c>
    </row>
    <row r="9751" spans="1:24" x14ac:dyDescent="0.2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f t="shared" si="456"/>
        <v>102.38719999999999</v>
      </c>
      <c r="W9751" s="2">
        <f t="shared" si="457"/>
        <v>0.36</v>
      </c>
      <c r="X9751">
        <f t="shared" si="458"/>
        <v>4</v>
      </c>
    </row>
    <row r="9752" spans="1:24"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c r="V9752">
        <f t="shared" si="456"/>
        <v>4.6760000000000002</v>
      </c>
      <c r="W9752" s="2">
        <f t="shared" si="457"/>
        <v>0.125</v>
      </c>
      <c r="X9752">
        <f t="shared" si="458"/>
        <v>4</v>
      </c>
    </row>
    <row r="9753" spans="1:24"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f t="shared" si="456"/>
        <v>24.254999999999999</v>
      </c>
      <c r="W9753" s="2">
        <f t="shared" si="457"/>
        <v>0.125</v>
      </c>
      <c r="X9753">
        <f t="shared" si="458"/>
        <v>4</v>
      </c>
    </row>
    <row r="9754" spans="1:24" x14ac:dyDescent="0.2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c r="V9754">
        <f t="shared" si="456"/>
        <v>1.5911999999999999</v>
      </c>
      <c r="W9754" s="2">
        <f t="shared" si="457"/>
        <v>0.36250000000000004</v>
      </c>
      <c r="X9754">
        <f t="shared" si="458"/>
        <v>1</v>
      </c>
    </row>
    <row r="9755" spans="1:24"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c r="V9755">
        <f t="shared" si="456"/>
        <v>4.4603999999999999</v>
      </c>
      <c r="W9755" s="2">
        <f t="shared" si="457"/>
        <v>0.46</v>
      </c>
      <c r="X9755">
        <f t="shared" si="458"/>
        <v>2</v>
      </c>
    </row>
    <row r="9756" spans="1:24"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f t="shared" si="456"/>
        <v>8.8800000000000008</v>
      </c>
      <c r="W9756" s="2">
        <f t="shared" si="457"/>
        <v>0.5</v>
      </c>
      <c r="X9756">
        <f t="shared" si="458"/>
        <v>2</v>
      </c>
    </row>
    <row r="9757" spans="1:24"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c r="V9757">
        <f t="shared" si="456"/>
        <v>322.95179999999999</v>
      </c>
      <c r="W9757" s="2">
        <f t="shared" si="457"/>
        <v>3.0000000000000002E-2</v>
      </c>
      <c r="X9757">
        <f t="shared" si="458"/>
        <v>2</v>
      </c>
    </row>
    <row r="9758" spans="1:24"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c r="V9758">
        <f t="shared" si="456"/>
        <v>233.68</v>
      </c>
      <c r="W9758" s="2">
        <f t="shared" si="457"/>
        <v>0.19999999999999998</v>
      </c>
      <c r="X9758">
        <f t="shared" si="458"/>
        <v>2</v>
      </c>
    </row>
    <row r="9759" spans="1:24"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c r="V9759">
        <f t="shared" si="456"/>
        <v>150.453</v>
      </c>
      <c r="W9759" s="2">
        <f t="shared" si="457"/>
        <v>0.27</v>
      </c>
      <c r="X9759">
        <f t="shared" si="458"/>
        <v>2</v>
      </c>
    </row>
    <row r="9760" spans="1:24"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f t="shared" si="456"/>
        <v>9.5256000000000007</v>
      </c>
      <c r="W9760" s="2">
        <f t="shared" si="457"/>
        <v>0.45999999999999996</v>
      </c>
      <c r="X9760">
        <f t="shared" si="458"/>
        <v>2</v>
      </c>
    </row>
    <row r="9761" spans="1:24" x14ac:dyDescent="0.2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c r="V9761">
        <f t="shared" si="456"/>
        <v>1333.7240000000002</v>
      </c>
      <c r="W9761" s="2">
        <f t="shared" si="457"/>
        <v>4.9999999999999996E-2</v>
      </c>
      <c r="X9761">
        <f t="shared" si="458"/>
        <v>5</v>
      </c>
    </row>
    <row r="9762" spans="1:24" x14ac:dyDescent="0.2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c r="V9762">
        <f t="shared" si="456"/>
        <v>2.8809999999999998</v>
      </c>
      <c r="W9762" s="2">
        <f t="shared" si="457"/>
        <v>0.33</v>
      </c>
      <c r="X9762">
        <f t="shared" si="458"/>
        <v>4</v>
      </c>
    </row>
    <row r="9763" spans="1:24"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c r="V9763">
        <f t="shared" si="456"/>
        <v>153.58080000000001</v>
      </c>
      <c r="W9763" s="2">
        <f t="shared" si="457"/>
        <v>0.36</v>
      </c>
      <c r="X9763">
        <f t="shared" si="458"/>
        <v>4</v>
      </c>
    </row>
    <row r="9764" spans="1:24"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c r="V9764">
        <f t="shared" si="456"/>
        <v>59.011199999999995</v>
      </c>
      <c r="W9764" s="2">
        <f t="shared" si="457"/>
        <v>0.28000000000000003</v>
      </c>
      <c r="X9764">
        <f t="shared" si="458"/>
        <v>4</v>
      </c>
    </row>
    <row r="9765" spans="1:24"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c r="V9765">
        <f t="shared" si="456"/>
        <v>233.8476</v>
      </c>
      <c r="W9765" s="2">
        <f t="shared" si="457"/>
        <v>0.02</v>
      </c>
      <c r="X9765">
        <f t="shared" si="458"/>
        <v>4</v>
      </c>
    </row>
    <row r="9766" spans="1:24"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c r="V9766">
        <f t="shared" si="456"/>
        <v>127.56750000000001</v>
      </c>
      <c r="W9766" s="2">
        <f t="shared" si="457"/>
        <v>8.7499999999999994E-2</v>
      </c>
      <c r="X9766">
        <f t="shared" si="458"/>
        <v>5</v>
      </c>
    </row>
    <row r="9767" spans="1:24" x14ac:dyDescent="0.2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c r="V9767">
        <f t="shared" si="456"/>
        <v>5.1167999999999996</v>
      </c>
      <c r="W9767" s="2">
        <f t="shared" si="457"/>
        <v>0.48000000000000004</v>
      </c>
      <c r="X9767">
        <f t="shared" si="458"/>
        <v>6</v>
      </c>
    </row>
    <row r="9768" spans="1:24" x14ac:dyDescent="0.2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c r="V9768">
        <f t="shared" si="456"/>
        <v>4.2789999999999999</v>
      </c>
      <c r="W9768" s="2">
        <f t="shared" si="457"/>
        <v>0.44999999999999996</v>
      </c>
      <c r="X9768">
        <f t="shared" si="458"/>
        <v>6</v>
      </c>
    </row>
    <row r="9769" spans="1:24"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c r="V9769">
        <f t="shared" si="456"/>
        <v>27.998999999999999</v>
      </c>
      <c r="W9769" s="2">
        <f t="shared" si="457"/>
        <v>0.49</v>
      </c>
      <c r="X9769">
        <f t="shared" si="458"/>
        <v>6</v>
      </c>
    </row>
    <row r="9770" spans="1:24"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c r="V9770">
        <f t="shared" si="456"/>
        <v>25.02</v>
      </c>
      <c r="W9770" s="2">
        <f t="shared" si="457"/>
        <v>0.5</v>
      </c>
      <c r="X9770">
        <f t="shared" si="458"/>
        <v>7</v>
      </c>
    </row>
    <row r="9771" spans="1:24"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c r="V9771">
        <f t="shared" si="456"/>
        <v>331.42200000000003</v>
      </c>
      <c r="W9771" s="2">
        <f t="shared" si="457"/>
        <v>2.4999999999999998E-2</v>
      </c>
      <c r="X9771">
        <f t="shared" si="458"/>
        <v>6</v>
      </c>
    </row>
    <row r="9772" spans="1:24"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c r="V9772">
        <f t="shared" si="456"/>
        <v>7.1064000000000007</v>
      </c>
      <c r="W9772" s="2">
        <f t="shared" si="457"/>
        <v>0.32500000000000001</v>
      </c>
      <c r="X9772">
        <f t="shared" si="458"/>
        <v>6</v>
      </c>
    </row>
    <row r="9773" spans="1:24"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c r="V9773">
        <f t="shared" si="456"/>
        <v>38.145600000000002</v>
      </c>
      <c r="W9773" s="2">
        <f t="shared" si="457"/>
        <v>0.1</v>
      </c>
      <c r="X9773">
        <f t="shared" si="458"/>
        <v>6</v>
      </c>
    </row>
    <row r="9774" spans="1:24" x14ac:dyDescent="0.2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c r="V9774">
        <f t="shared" si="456"/>
        <v>85.194999999999993</v>
      </c>
      <c r="W9774" s="2">
        <f t="shared" si="457"/>
        <v>0.3125</v>
      </c>
      <c r="X9774">
        <f t="shared" si="458"/>
        <v>0</v>
      </c>
    </row>
    <row r="9775" spans="1:24" x14ac:dyDescent="0.2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c r="V9775">
        <f t="shared" si="456"/>
        <v>96.524499999999989</v>
      </c>
      <c r="W9775" s="2">
        <f t="shared" si="457"/>
        <v>0.29000000000000004</v>
      </c>
      <c r="X9775">
        <f t="shared" si="458"/>
        <v>7</v>
      </c>
    </row>
    <row r="9776" spans="1:24"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c r="V9776">
        <f t="shared" si="456"/>
        <v>5879.4768000000004</v>
      </c>
      <c r="W9776" s="2">
        <f t="shared" si="457"/>
        <v>-1.7000000000000002</v>
      </c>
      <c r="X9776">
        <f t="shared" si="458"/>
        <v>4</v>
      </c>
    </row>
    <row r="9777" spans="1:24"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c r="V9777">
        <f t="shared" si="456"/>
        <v>27.556199999999997</v>
      </c>
      <c r="W9777" s="2">
        <f t="shared" si="457"/>
        <v>-0.57500000000000007</v>
      </c>
      <c r="X9777">
        <f t="shared" si="458"/>
        <v>4</v>
      </c>
    </row>
    <row r="9778" spans="1:24"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c r="V9778">
        <f t="shared" si="456"/>
        <v>43.638399999999997</v>
      </c>
      <c r="W9778" s="2">
        <f t="shared" si="457"/>
        <v>-1.6</v>
      </c>
      <c r="X9778">
        <f t="shared" si="458"/>
        <v>4</v>
      </c>
    </row>
    <row r="9779" spans="1:24"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c r="V9779">
        <f t="shared" si="456"/>
        <v>458.08200000000005</v>
      </c>
      <c r="W9779" s="2">
        <f t="shared" si="457"/>
        <v>-6.25E-2</v>
      </c>
      <c r="X9779">
        <f t="shared" si="458"/>
        <v>4</v>
      </c>
    </row>
    <row r="9780" spans="1:24"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c r="V9780">
        <f t="shared" si="456"/>
        <v>22.200000000000003</v>
      </c>
      <c r="W9780" s="2">
        <f t="shared" si="457"/>
        <v>-1.5</v>
      </c>
      <c r="X9780">
        <f t="shared" si="458"/>
        <v>4</v>
      </c>
    </row>
    <row r="9781" spans="1:24"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c r="V9781">
        <f t="shared" si="456"/>
        <v>16.926000000000002</v>
      </c>
      <c r="W9781" s="2">
        <f t="shared" si="457"/>
        <v>-2.5</v>
      </c>
      <c r="X9781">
        <f t="shared" si="458"/>
        <v>4</v>
      </c>
    </row>
    <row r="9782" spans="1:24"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c r="V9782">
        <f t="shared" si="456"/>
        <v>306.495</v>
      </c>
      <c r="W9782" s="2">
        <f t="shared" si="457"/>
        <v>0.29999999999999993</v>
      </c>
      <c r="X9782">
        <f t="shared" si="458"/>
        <v>4</v>
      </c>
    </row>
    <row r="9783" spans="1:24"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c r="V9783">
        <f t="shared" si="456"/>
        <v>420.98</v>
      </c>
      <c r="W9783" s="2">
        <f t="shared" si="457"/>
        <v>0.375</v>
      </c>
      <c r="X9783">
        <f t="shared" si="458"/>
        <v>4</v>
      </c>
    </row>
    <row r="9784" spans="1:24" x14ac:dyDescent="0.2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f t="shared" si="456"/>
        <v>140.14800000000002</v>
      </c>
      <c r="W9784" s="2">
        <f t="shared" si="457"/>
        <v>0.48999999999999994</v>
      </c>
      <c r="X9784">
        <f t="shared" si="458"/>
        <v>2</v>
      </c>
    </row>
    <row r="9785" spans="1:24" x14ac:dyDescent="0.2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c r="V9785">
        <f t="shared" si="456"/>
        <v>45.391400000000004</v>
      </c>
      <c r="W9785" s="2">
        <f t="shared" si="457"/>
        <v>0.26999999999999996</v>
      </c>
      <c r="X9785">
        <f t="shared" si="458"/>
        <v>2</v>
      </c>
    </row>
    <row r="9786" spans="1:24" x14ac:dyDescent="0.2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c r="V9786">
        <f t="shared" si="456"/>
        <v>5.299199999999999</v>
      </c>
      <c r="W9786" s="2">
        <f t="shared" si="457"/>
        <v>0.36000000000000004</v>
      </c>
      <c r="X9786">
        <f t="shared" si="458"/>
        <v>2</v>
      </c>
    </row>
    <row r="9787" spans="1:24"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c r="V9787">
        <f t="shared" si="456"/>
        <v>24.893100000000004</v>
      </c>
      <c r="W9787" s="2">
        <f t="shared" si="457"/>
        <v>0.48999999999999994</v>
      </c>
      <c r="X9787">
        <f t="shared" si="458"/>
        <v>4</v>
      </c>
    </row>
    <row r="9788" spans="1:24" x14ac:dyDescent="0.2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c r="V9788">
        <f t="shared" si="456"/>
        <v>109.42700000000001</v>
      </c>
      <c r="W9788" s="2">
        <f t="shared" si="457"/>
        <v>0.26999999999999996</v>
      </c>
      <c r="X9788">
        <f t="shared" si="458"/>
        <v>0</v>
      </c>
    </row>
    <row r="9789" spans="1:24" x14ac:dyDescent="0.2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c r="V9789">
        <f t="shared" si="456"/>
        <v>1053.43</v>
      </c>
      <c r="W9789" s="2">
        <f t="shared" si="457"/>
        <v>-2.9411764705882353E-2</v>
      </c>
      <c r="X9789">
        <f t="shared" si="458"/>
        <v>5</v>
      </c>
    </row>
    <row r="9790" spans="1:24" x14ac:dyDescent="0.2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f t="shared" si="456"/>
        <v>609.13739999999996</v>
      </c>
      <c r="W9790" s="2">
        <f t="shared" si="457"/>
        <v>-1.4285714285714285E-2</v>
      </c>
      <c r="X9790">
        <f t="shared" si="458"/>
        <v>5</v>
      </c>
    </row>
    <row r="9791" spans="1:24" x14ac:dyDescent="0.2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c r="V9791">
        <f t="shared" si="456"/>
        <v>32.993399999999994</v>
      </c>
      <c r="W9791" s="2">
        <f t="shared" si="457"/>
        <v>0.17500000000000002</v>
      </c>
      <c r="X9791">
        <f t="shared" si="458"/>
        <v>5</v>
      </c>
    </row>
    <row r="9792" spans="1:24" x14ac:dyDescent="0.2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c r="V9792">
        <f t="shared" si="456"/>
        <v>277.63760000000002</v>
      </c>
      <c r="W9792" s="2">
        <f t="shared" si="457"/>
        <v>-0.31428571428571428</v>
      </c>
      <c r="X9792">
        <f t="shared" si="458"/>
        <v>5</v>
      </c>
    </row>
    <row r="9793" spans="1:24"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c r="V9793">
        <f t="shared" si="456"/>
        <v>35.04</v>
      </c>
      <c r="W9793" s="2">
        <f t="shared" si="457"/>
        <v>0.375</v>
      </c>
      <c r="X9793">
        <f t="shared" si="458"/>
        <v>2</v>
      </c>
    </row>
    <row r="9794" spans="1:24"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c r="V9794">
        <f t="shared" si="456"/>
        <v>137.02440000000001</v>
      </c>
      <c r="W9794" s="2">
        <f t="shared" si="457"/>
        <v>-0.27142857142857141</v>
      </c>
      <c r="X9794">
        <f t="shared" si="458"/>
        <v>2</v>
      </c>
    </row>
    <row r="9795" spans="1:24"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c r="V9795">
        <f t="shared" ref="V9795:V9858" si="459">R9795-U9795</f>
        <v>3.2012</v>
      </c>
      <c r="W9795" s="2">
        <f t="shared" ref="W9795:W9858" si="460">U9795/R9795</f>
        <v>0.33750000000000002</v>
      </c>
      <c r="X9795">
        <f t="shared" ref="X9795:X9858" si="461">D9795-C9795</f>
        <v>2</v>
      </c>
    </row>
    <row r="9796" spans="1:24"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c r="V9796">
        <f t="shared" si="459"/>
        <v>49.247999999999998</v>
      </c>
      <c r="W9796" s="2">
        <f t="shared" si="460"/>
        <v>-1.7000000000000002</v>
      </c>
      <c r="X9796">
        <f t="shared" si="461"/>
        <v>2</v>
      </c>
    </row>
    <row r="9797" spans="1:24"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c r="V9797">
        <f t="shared" si="459"/>
        <v>9.684899999999999</v>
      </c>
      <c r="W9797" s="2">
        <f t="shared" si="460"/>
        <v>-1.5499999999999998</v>
      </c>
      <c r="X9797">
        <f t="shared" si="461"/>
        <v>7</v>
      </c>
    </row>
    <row r="9798" spans="1:24"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c r="V9798">
        <f t="shared" si="459"/>
        <v>8.8128000000000011</v>
      </c>
      <c r="W9798" s="2">
        <f t="shared" si="460"/>
        <v>0.15</v>
      </c>
      <c r="X9798">
        <f t="shared" si="461"/>
        <v>5</v>
      </c>
    </row>
    <row r="9799" spans="1:24"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c r="V9799">
        <f t="shared" si="459"/>
        <v>278.30579999999998</v>
      </c>
      <c r="W9799" s="2">
        <f t="shared" si="460"/>
        <v>-0.18333333333333335</v>
      </c>
      <c r="X9799">
        <f t="shared" si="461"/>
        <v>5</v>
      </c>
    </row>
    <row r="9800" spans="1:24"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c r="V9800">
        <f t="shared" si="459"/>
        <v>23.738400000000002</v>
      </c>
      <c r="W9800" s="2">
        <f t="shared" si="460"/>
        <v>9.9999999999999992E-2</v>
      </c>
      <c r="X9800">
        <f t="shared" si="461"/>
        <v>5</v>
      </c>
    </row>
    <row r="9801" spans="1:24"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c r="V9801">
        <f t="shared" si="459"/>
        <v>8.1774000000000004</v>
      </c>
      <c r="W9801" s="2">
        <f t="shared" si="460"/>
        <v>0.21249999999999999</v>
      </c>
      <c r="X9801">
        <f t="shared" si="461"/>
        <v>5</v>
      </c>
    </row>
    <row r="9802" spans="1:24"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c r="V9802">
        <f t="shared" si="459"/>
        <v>128.54159999999999</v>
      </c>
      <c r="W9802" s="2">
        <f t="shared" si="460"/>
        <v>-0.2</v>
      </c>
      <c r="X9802">
        <f t="shared" si="461"/>
        <v>5</v>
      </c>
    </row>
    <row r="9803" spans="1:24" x14ac:dyDescent="0.2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c r="V9803">
        <f t="shared" si="459"/>
        <v>69.082999999999998</v>
      </c>
      <c r="W9803" s="2">
        <f t="shared" si="460"/>
        <v>0.28999999999999998</v>
      </c>
      <c r="X9803">
        <f t="shared" si="461"/>
        <v>7</v>
      </c>
    </row>
    <row r="9804" spans="1:24"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f t="shared" si="459"/>
        <v>2.1215999999999999</v>
      </c>
      <c r="W9804" s="2">
        <f t="shared" si="460"/>
        <v>0.36249999999999999</v>
      </c>
      <c r="X9804">
        <f t="shared" si="461"/>
        <v>2</v>
      </c>
    </row>
    <row r="9805" spans="1:24"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c r="V9805">
        <f t="shared" si="459"/>
        <v>99.272700000000015</v>
      </c>
      <c r="W9805" s="2">
        <f t="shared" si="460"/>
        <v>0.27</v>
      </c>
      <c r="X9805">
        <f t="shared" si="461"/>
        <v>2</v>
      </c>
    </row>
    <row r="9806" spans="1:24"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c r="V9806">
        <f t="shared" si="459"/>
        <v>5.2397999999999998</v>
      </c>
      <c r="W9806" s="2">
        <f t="shared" si="460"/>
        <v>0.29000000000000004</v>
      </c>
      <c r="X9806">
        <f t="shared" si="461"/>
        <v>2</v>
      </c>
    </row>
    <row r="9807" spans="1:24"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c r="V9807">
        <f t="shared" si="459"/>
        <v>35.884799999999998</v>
      </c>
      <c r="W9807" s="2">
        <f t="shared" si="460"/>
        <v>0.21249999999999999</v>
      </c>
      <c r="X9807">
        <f t="shared" si="461"/>
        <v>5</v>
      </c>
    </row>
    <row r="9808" spans="1:24"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c r="V9808">
        <f t="shared" si="459"/>
        <v>49.836799999999997</v>
      </c>
      <c r="W9808" s="2">
        <f t="shared" si="460"/>
        <v>-0.73333333333333339</v>
      </c>
      <c r="X9808">
        <f t="shared" si="461"/>
        <v>5</v>
      </c>
    </row>
    <row r="9809" spans="1:24" x14ac:dyDescent="0.2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c r="V9809">
        <f t="shared" si="459"/>
        <v>182.67000000000002</v>
      </c>
      <c r="W9809" s="2">
        <f t="shared" si="460"/>
        <v>6.25E-2</v>
      </c>
      <c r="X9809">
        <f t="shared" si="461"/>
        <v>5</v>
      </c>
    </row>
    <row r="9810" spans="1:24"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c r="V9810">
        <f t="shared" si="459"/>
        <v>5.4912000000000001</v>
      </c>
      <c r="W9810" s="2">
        <f t="shared" si="460"/>
        <v>-1.5999999999999999</v>
      </c>
      <c r="X9810">
        <f t="shared" si="461"/>
        <v>5</v>
      </c>
    </row>
    <row r="9811" spans="1:24"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f t="shared" si="459"/>
        <v>16.848000000000003</v>
      </c>
      <c r="W9811" s="2">
        <f t="shared" si="460"/>
        <v>0.34999999999999992</v>
      </c>
      <c r="X9811">
        <f t="shared" si="461"/>
        <v>4</v>
      </c>
    </row>
    <row r="9812" spans="1:24"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c r="V9812">
        <f t="shared" si="459"/>
        <v>111.71039999999999</v>
      </c>
      <c r="W9812" s="2">
        <f t="shared" si="460"/>
        <v>7.5000000000000011E-2</v>
      </c>
      <c r="X9812">
        <f t="shared" si="461"/>
        <v>4</v>
      </c>
    </row>
    <row r="9813" spans="1:24"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c r="V9813">
        <f t="shared" si="459"/>
        <v>13.478400000000002</v>
      </c>
      <c r="W9813" s="2">
        <f t="shared" si="460"/>
        <v>0.47999999999999993</v>
      </c>
      <c r="X9813">
        <f t="shared" si="461"/>
        <v>3</v>
      </c>
    </row>
    <row r="9814" spans="1:24"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c r="V9814">
        <f t="shared" si="459"/>
        <v>24.948</v>
      </c>
      <c r="W9814" s="2">
        <f t="shared" si="460"/>
        <v>0.28000000000000003</v>
      </c>
      <c r="X9814">
        <f t="shared" si="461"/>
        <v>3</v>
      </c>
    </row>
    <row r="9815" spans="1:24"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c r="V9815">
        <f t="shared" si="459"/>
        <v>104.52449999999999</v>
      </c>
      <c r="W9815" s="2">
        <f t="shared" si="460"/>
        <v>0.49000000000000005</v>
      </c>
      <c r="X9815">
        <f t="shared" si="461"/>
        <v>3</v>
      </c>
    </row>
    <row r="9816" spans="1:24"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c r="V9816">
        <f t="shared" si="459"/>
        <v>41.574000000000005</v>
      </c>
      <c r="W9816" s="2">
        <f t="shared" si="460"/>
        <v>0.47999999999999993</v>
      </c>
      <c r="X9816">
        <f t="shared" si="461"/>
        <v>3</v>
      </c>
    </row>
    <row r="9817" spans="1:24" x14ac:dyDescent="0.2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c r="V9817">
        <f t="shared" si="459"/>
        <v>119.273</v>
      </c>
      <c r="W9817" s="2">
        <f t="shared" si="460"/>
        <v>0.3125</v>
      </c>
      <c r="X9817">
        <f t="shared" si="461"/>
        <v>4</v>
      </c>
    </row>
    <row r="9818" spans="1:24" x14ac:dyDescent="0.2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c r="V9818">
        <f t="shared" si="459"/>
        <v>523.42200000000003</v>
      </c>
      <c r="W9818" s="2">
        <f t="shared" si="460"/>
        <v>-1.2499999999999999E-2</v>
      </c>
      <c r="X9818">
        <f t="shared" si="461"/>
        <v>4</v>
      </c>
    </row>
    <row r="9819" spans="1:24" x14ac:dyDescent="0.2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c r="V9819">
        <f t="shared" si="459"/>
        <v>127.7409</v>
      </c>
      <c r="W9819" s="2">
        <f t="shared" si="460"/>
        <v>0.26250000000000001</v>
      </c>
      <c r="X9819">
        <f t="shared" si="461"/>
        <v>4</v>
      </c>
    </row>
    <row r="9820" spans="1:24" x14ac:dyDescent="0.2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c r="V9820">
        <f t="shared" si="459"/>
        <v>4.1144000000000007</v>
      </c>
      <c r="W9820" s="2">
        <f t="shared" si="460"/>
        <v>7.4999999999999997E-2</v>
      </c>
      <c r="X9820">
        <f t="shared" si="461"/>
        <v>4</v>
      </c>
    </row>
    <row r="9821" spans="1:24" x14ac:dyDescent="0.2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c r="V9821">
        <f t="shared" si="459"/>
        <v>5.85</v>
      </c>
      <c r="W9821" s="2">
        <f t="shared" si="460"/>
        <v>0.35</v>
      </c>
      <c r="X9821">
        <f t="shared" si="461"/>
        <v>4</v>
      </c>
    </row>
    <row r="9822" spans="1:24" x14ac:dyDescent="0.2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c r="V9822">
        <f t="shared" si="459"/>
        <v>29.040000000000003</v>
      </c>
      <c r="W9822" s="2">
        <f t="shared" si="460"/>
        <v>0.31249999999999994</v>
      </c>
      <c r="X9822">
        <f t="shared" si="461"/>
        <v>4</v>
      </c>
    </row>
    <row r="9823" spans="1:24" x14ac:dyDescent="0.2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c r="V9823">
        <f t="shared" si="459"/>
        <v>31.657599999999999</v>
      </c>
      <c r="W9823" s="2">
        <f t="shared" si="460"/>
        <v>-0.73333333333333328</v>
      </c>
      <c r="X9823">
        <f t="shared" si="461"/>
        <v>4</v>
      </c>
    </row>
    <row r="9824" spans="1:24"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f t="shared" si="459"/>
        <v>110.09520000000001</v>
      </c>
      <c r="W9824" s="2">
        <f t="shared" si="460"/>
        <v>0.27999999999999997</v>
      </c>
      <c r="X9824">
        <f t="shared" si="461"/>
        <v>4</v>
      </c>
    </row>
    <row r="9825" spans="1:24"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c r="V9825">
        <f t="shared" si="459"/>
        <v>51.116999999999997</v>
      </c>
      <c r="W9825" s="2">
        <f t="shared" si="460"/>
        <v>0.45</v>
      </c>
      <c r="X9825">
        <f t="shared" si="461"/>
        <v>4</v>
      </c>
    </row>
    <row r="9826" spans="1:24"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f t="shared" si="459"/>
        <v>11.606400000000001</v>
      </c>
      <c r="W9826" s="2">
        <f t="shared" si="460"/>
        <v>0.35</v>
      </c>
      <c r="X9826">
        <f t="shared" si="461"/>
        <v>4</v>
      </c>
    </row>
    <row r="9827" spans="1:24"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c r="V9827">
        <f t="shared" si="459"/>
        <v>31.346999999999998</v>
      </c>
      <c r="W9827" s="2">
        <f t="shared" si="460"/>
        <v>0.32500000000000001</v>
      </c>
      <c r="X9827">
        <f t="shared" si="461"/>
        <v>4</v>
      </c>
    </row>
    <row r="9828" spans="1:24"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c r="V9828">
        <f t="shared" si="459"/>
        <v>207.33199999999999</v>
      </c>
      <c r="W9828" s="2">
        <f t="shared" si="460"/>
        <v>-6.25E-2</v>
      </c>
      <c r="X9828">
        <f t="shared" si="461"/>
        <v>4</v>
      </c>
    </row>
    <row r="9829" spans="1:24"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c r="V9829">
        <f t="shared" si="459"/>
        <v>122.83500000000001</v>
      </c>
      <c r="W9829" s="2">
        <f t="shared" si="460"/>
        <v>4.9999999999999996E-2</v>
      </c>
      <c r="X9829">
        <f t="shared" si="461"/>
        <v>7</v>
      </c>
    </row>
    <row r="9830" spans="1:24"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c r="V9830">
        <f t="shared" si="459"/>
        <v>7.8083999999999998</v>
      </c>
      <c r="W9830" s="2">
        <f t="shared" si="460"/>
        <v>0.32500000000000001</v>
      </c>
      <c r="X9830">
        <f t="shared" si="461"/>
        <v>7</v>
      </c>
    </row>
    <row r="9831" spans="1:24"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c r="V9831">
        <f t="shared" si="459"/>
        <v>227.20500000000001</v>
      </c>
      <c r="W9831" s="2">
        <f t="shared" si="460"/>
        <v>6.25E-2</v>
      </c>
      <c r="X9831">
        <f t="shared" si="461"/>
        <v>7</v>
      </c>
    </row>
    <row r="9832" spans="1:24"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c r="V9832">
        <f t="shared" si="459"/>
        <v>223.97760000000002</v>
      </c>
      <c r="W9832" s="2">
        <f t="shared" si="460"/>
        <v>0.3</v>
      </c>
      <c r="X9832">
        <f t="shared" si="461"/>
        <v>2</v>
      </c>
    </row>
    <row r="9833" spans="1:24"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c r="V9833">
        <f t="shared" si="459"/>
        <v>11.211200000000002</v>
      </c>
      <c r="W9833" s="2">
        <f t="shared" si="460"/>
        <v>-0.3</v>
      </c>
      <c r="X9833">
        <f t="shared" si="461"/>
        <v>2</v>
      </c>
    </row>
    <row r="9834" spans="1:24"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c r="V9834">
        <f t="shared" si="459"/>
        <v>2.5398000000000001</v>
      </c>
      <c r="W9834" s="2">
        <f t="shared" si="460"/>
        <v>0.36249999999999999</v>
      </c>
      <c r="X9834">
        <f t="shared" si="461"/>
        <v>4</v>
      </c>
    </row>
    <row r="9835" spans="1:24"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c r="V9835">
        <f t="shared" si="459"/>
        <v>705.55589999999995</v>
      </c>
      <c r="W9835" s="2">
        <f t="shared" si="460"/>
        <v>0.21250000000000002</v>
      </c>
      <c r="X9835">
        <f t="shared" si="461"/>
        <v>5</v>
      </c>
    </row>
    <row r="9836" spans="1:24" x14ac:dyDescent="0.2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c r="V9836">
        <f t="shared" si="459"/>
        <v>20.3</v>
      </c>
      <c r="W9836" s="2">
        <f t="shared" si="460"/>
        <v>-0.45</v>
      </c>
      <c r="X9836">
        <f t="shared" si="461"/>
        <v>2</v>
      </c>
    </row>
    <row r="9837" spans="1:24" x14ac:dyDescent="0.2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c r="V9837">
        <f t="shared" si="459"/>
        <v>42.619199999999999</v>
      </c>
      <c r="W9837" s="2">
        <f t="shared" si="460"/>
        <v>-1.6</v>
      </c>
      <c r="X9837">
        <f t="shared" si="461"/>
        <v>2</v>
      </c>
    </row>
    <row r="9838" spans="1:24" x14ac:dyDescent="0.2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c r="V9838">
        <f t="shared" si="459"/>
        <v>5.7770000000000001</v>
      </c>
      <c r="W9838" s="2">
        <f t="shared" si="460"/>
        <v>0.47000000000000003</v>
      </c>
      <c r="X9838">
        <f t="shared" si="461"/>
        <v>6</v>
      </c>
    </row>
    <row r="9839" spans="1:24" x14ac:dyDescent="0.2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f t="shared" si="459"/>
        <v>14.8</v>
      </c>
      <c r="W9839" s="2">
        <f t="shared" si="460"/>
        <v>0.5</v>
      </c>
      <c r="X9839">
        <f t="shared" si="461"/>
        <v>6</v>
      </c>
    </row>
    <row r="9840" spans="1:24" x14ac:dyDescent="0.2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f t="shared" si="459"/>
        <v>2.6892000000000005</v>
      </c>
      <c r="W9840" s="2">
        <f t="shared" si="460"/>
        <v>0.45999999999999996</v>
      </c>
      <c r="X9840">
        <f t="shared" si="461"/>
        <v>6</v>
      </c>
    </row>
    <row r="9841" spans="1:24" x14ac:dyDescent="0.2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c r="V9841">
        <f t="shared" si="459"/>
        <v>317.98410000000001</v>
      </c>
      <c r="W9841" s="2">
        <f t="shared" si="460"/>
        <v>0.33749999999999997</v>
      </c>
      <c r="X9841">
        <f t="shared" si="461"/>
        <v>6</v>
      </c>
    </row>
    <row r="9842" spans="1:24" x14ac:dyDescent="0.2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c r="V9842">
        <f t="shared" si="459"/>
        <v>40.2624</v>
      </c>
      <c r="W9842" s="2">
        <f t="shared" si="460"/>
        <v>0.1</v>
      </c>
      <c r="X9842">
        <f t="shared" si="461"/>
        <v>6</v>
      </c>
    </row>
    <row r="9843" spans="1:24" x14ac:dyDescent="0.2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c r="V9843">
        <f t="shared" si="459"/>
        <v>4.0895999999999999</v>
      </c>
      <c r="W9843" s="2">
        <f t="shared" si="460"/>
        <v>0.29000000000000004</v>
      </c>
      <c r="X9843">
        <f t="shared" si="461"/>
        <v>6</v>
      </c>
    </row>
    <row r="9844" spans="1:24" x14ac:dyDescent="0.2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c r="V9844">
        <f t="shared" si="459"/>
        <v>422.74400000000003</v>
      </c>
      <c r="W9844" s="2">
        <f t="shared" si="460"/>
        <v>0.125</v>
      </c>
      <c r="X9844">
        <f t="shared" si="461"/>
        <v>6</v>
      </c>
    </row>
    <row r="9845" spans="1:24"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c r="V9845">
        <f t="shared" si="459"/>
        <v>10.7568</v>
      </c>
      <c r="W9845" s="2">
        <f t="shared" si="460"/>
        <v>0.32500000000000001</v>
      </c>
      <c r="X9845">
        <f t="shared" si="461"/>
        <v>3</v>
      </c>
    </row>
    <row r="9846" spans="1:24"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f t="shared" si="459"/>
        <v>101.54759999999999</v>
      </c>
      <c r="W9846" s="2">
        <f t="shared" si="460"/>
        <v>-0.65</v>
      </c>
      <c r="X9846">
        <f t="shared" si="461"/>
        <v>3</v>
      </c>
    </row>
    <row r="9847" spans="1:24"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c r="V9847">
        <f t="shared" si="459"/>
        <v>122.74379999999999</v>
      </c>
      <c r="W9847" s="2">
        <f t="shared" si="460"/>
        <v>7.4999999999999997E-2</v>
      </c>
      <c r="X9847">
        <f t="shared" si="461"/>
        <v>3</v>
      </c>
    </row>
    <row r="9848" spans="1:24" x14ac:dyDescent="0.2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c r="V9848">
        <f t="shared" si="459"/>
        <v>31.894000000000002</v>
      </c>
      <c r="W9848" s="2">
        <f t="shared" si="460"/>
        <v>0.25999999999999995</v>
      </c>
      <c r="X9848">
        <f t="shared" si="461"/>
        <v>2</v>
      </c>
    </row>
    <row r="9849" spans="1:24" x14ac:dyDescent="0.2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c r="V9849">
        <f t="shared" si="459"/>
        <v>378.51</v>
      </c>
      <c r="W9849" s="2">
        <f t="shared" si="460"/>
        <v>0.26</v>
      </c>
      <c r="X9849">
        <f t="shared" si="461"/>
        <v>2</v>
      </c>
    </row>
    <row r="9850" spans="1:24" x14ac:dyDescent="0.2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c r="V9850">
        <f t="shared" si="459"/>
        <v>101.69499999999999</v>
      </c>
      <c r="W9850" s="2">
        <f t="shared" si="460"/>
        <v>0.31250000000000006</v>
      </c>
      <c r="X9850">
        <f t="shared" si="461"/>
        <v>2</v>
      </c>
    </row>
    <row r="9851" spans="1:24"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c r="V9851">
        <f t="shared" si="459"/>
        <v>23.411200000000001</v>
      </c>
      <c r="W9851" s="2">
        <f t="shared" si="460"/>
        <v>0.41</v>
      </c>
      <c r="X9851">
        <f t="shared" si="461"/>
        <v>6</v>
      </c>
    </row>
    <row r="9852" spans="1:24" x14ac:dyDescent="0.2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f t="shared" si="459"/>
        <v>8.5408000000000008</v>
      </c>
      <c r="W9852" s="2">
        <f t="shared" si="460"/>
        <v>0.31999999999999995</v>
      </c>
      <c r="X9852">
        <f t="shared" si="461"/>
        <v>4</v>
      </c>
    </row>
    <row r="9853" spans="1:24" x14ac:dyDescent="0.2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c r="V9853">
        <f t="shared" si="459"/>
        <v>56.550000000000004</v>
      </c>
      <c r="W9853" s="2">
        <f t="shared" si="460"/>
        <v>0.375</v>
      </c>
      <c r="X9853">
        <f t="shared" si="461"/>
        <v>4</v>
      </c>
    </row>
    <row r="9854" spans="1:24" x14ac:dyDescent="0.2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f t="shared" si="459"/>
        <v>7.0632000000000001</v>
      </c>
      <c r="W9854" s="2">
        <f t="shared" si="460"/>
        <v>0.45999999999999996</v>
      </c>
      <c r="X9854">
        <f t="shared" si="461"/>
        <v>4</v>
      </c>
    </row>
    <row r="9855" spans="1:24" x14ac:dyDescent="0.2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f t="shared" si="459"/>
        <v>130.96699999999998</v>
      </c>
      <c r="W9855" s="2">
        <f t="shared" si="460"/>
        <v>0.39</v>
      </c>
      <c r="X9855">
        <f t="shared" si="461"/>
        <v>4</v>
      </c>
    </row>
    <row r="9856" spans="1:24"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c r="V9856">
        <f t="shared" si="459"/>
        <v>29.185600000000001</v>
      </c>
      <c r="W9856" s="2">
        <f t="shared" si="460"/>
        <v>0.42</v>
      </c>
      <c r="X9856">
        <f t="shared" si="461"/>
        <v>4</v>
      </c>
    </row>
    <row r="9857" spans="1:24"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c r="V9857">
        <f t="shared" si="459"/>
        <v>13.016799999999998</v>
      </c>
      <c r="W9857" s="2">
        <f t="shared" si="460"/>
        <v>0.47000000000000003</v>
      </c>
      <c r="X9857">
        <f t="shared" si="461"/>
        <v>4</v>
      </c>
    </row>
    <row r="9858" spans="1:24"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c r="V9858">
        <f t="shared" si="459"/>
        <v>22.7136</v>
      </c>
      <c r="W9858" s="2">
        <f t="shared" si="460"/>
        <v>0.48</v>
      </c>
      <c r="X9858">
        <f t="shared" si="461"/>
        <v>5</v>
      </c>
    </row>
    <row r="9859" spans="1:24"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f t="shared" ref="V9859:V9922" si="462">R9859-U9859</f>
        <v>2782.8175999999999</v>
      </c>
      <c r="W9859" s="2">
        <f t="shared" ref="W9859:W9922" si="463">U9859/R9859</f>
        <v>0.18</v>
      </c>
      <c r="X9859">
        <f t="shared" ref="X9859:X9922" si="464">D9859-C9859</f>
        <v>4</v>
      </c>
    </row>
    <row r="9860" spans="1:24"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c r="V9860">
        <f t="shared" si="462"/>
        <v>49.876000000000005</v>
      </c>
      <c r="W9860" s="2">
        <f t="shared" si="463"/>
        <v>0.26</v>
      </c>
      <c r="X9860">
        <f t="shared" si="464"/>
        <v>6</v>
      </c>
    </row>
    <row r="9861" spans="1:24"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f t="shared" si="462"/>
        <v>2.4192</v>
      </c>
      <c r="W9861" s="2">
        <f t="shared" si="463"/>
        <v>0.04</v>
      </c>
      <c r="X9861">
        <f t="shared" si="464"/>
        <v>6</v>
      </c>
    </row>
    <row r="9862" spans="1:24"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c r="V9862">
        <f t="shared" si="462"/>
        <v>66.444000000000003</v>
      </c>
      <c r="W9862" s="2">
        <f t="shared" si="463"/>
        <v>2.0000000000000004E-2</v>
      </c>
      <c r="X9862">
        <f t="shared" si="464"/>
        <v>6</v>
      </c>
    </row>
    <row r="9863" spans="1:24"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c r="V9863">
        <f t="shared" si="462"/>
        <v>13.507200000000001</v>
      </c>
      <c r="W9863" s="2">
        <f t="shared" si="463"/>
        <v>0.27999999999999997</v>
      </c>
      <c r="X9863">
        <f t="shared" si="464"/>
        <v>6</v>
      </c>
    </row>
    <row r="9864" spans="1:24"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c r="V9864">
        <f t="shared" si="462"/>
        <v>9.5747999999999998</v>
      </c>
      <c r="W9864" s="2">
        <f t="shared" si="463"/>
        <v>0.21</v>
      </c>
      <c r="X9864">
        <f t="shared" si="464"/>
        <v>6</v>
      </c>
    </row>
    <row r="9865" spans="1:24"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c r="V9865">
        <f t="shared" si="462"/>
        <v>5.7833999999999994</v>
      </c>
      <c r="W9865" s="2">
        <f t="shared" si="463"/>
        <v>0.49000000000000005</v>
      </c>
      <c r="X9865">
        <f t="shared" si="464"/>
        <v>6</v>
      </c>
    </row>
    <row r="9866" spans="1:24"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c r="V9866">
        <f t="shared" si="462"/>
        <v>89.488000000000014</v>
      </c>
      <c r="W9866" s="2">
        <f t="shared" si="463"/>
        <v>0.43999999999999995</v>
      </c>
      <c r="X9866">
        <f t="shared" si="464"/>
        <v>6</v>
      </c>
    </row>
    <row r="9867" spans="1:24"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f t="shared" si="462"/>
        <v>10.428000000000001</v>
      </c>
      <c r="W9867" s="2">
        <f t="shared" si="463"/>
        <v>0.44999999999999996</v>
      </c>
      <c r="X9867">
        <f t="shared" si="464"/>
        <v>6</v>
      </c>
    </row>
    <row r="9868" spans="1:24"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c r="V9868">
        <f t="shared" si="462"/>
        <v>803.21080000000006</v>
      </c>
      <c r="W9868" s="2">
        <f t="shared" si="463"/>
        <v>0.26</v>
      </c>
      <c r="X9868">
        <f t="shared" si="464"/>
        <v>2</v>
      </c>
    </row>
    <row r="9869" spans="1:24"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c r="V9869">
        <f t="shared" si="462"/>
        <v>9.7013999999999996</v>
      </c>
      <c r="W9869" s="2">
        <f t="shared" si="463"/>
        <v>0.26</v>
      </c>
      <c r="X9869">
        <f t="shared" si="464"/>
        <v>2</v>
      </c>
    </row>
    <row r="9870" spans="1:24" x14ac:dyDescent="0.2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c r="V9870">
        <f t="shared" si="462"/>
        <v>52.386799999999994</v>
      </c>
      <c r="W9870" s="2">
        <f t="shared" si="463"/>
        <v>0.23750000000000002</v>
      </c>
      <c r="X9870">
        <f t="shared" si="464"/>
        <v>2</v>
      </c>
    </row>
    <row r="9871" spans="1:24" x14ac:dyDescent="0.2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c r="V9871">
        <f t="shared" si="462"/>
        <v>5.742</v>
      </c>
      <c r="W9871" s="2">
        <f t="shared" si="463"/>
        <v>-0.83333333333333326</v>
      </c>
      <c r="X9871">
        <f t="shared" si="464"/>
        <v>2</v>
      </c>
    </row>
    <row r="9872" spans="1:24" x14ac:dyDescent="0.2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c r="V9872">
        <f t="shared" si="462"/>
        <v>40.370400000000004</v>
      </c>
      <c r="W9872" s="2">
        <f t="shared" si="463"/>
        <v>-0.79999999999999993</v>
      </c>
      <c r="X9872">
        <f t="shared" si="464"/>
        <v>2</v>
      </c>
    </row>
    <row r="9873" spans="1:24" x14ac:dyDescent="0.2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c r="V9873">
        <f t="shared" si="462"/>
        <v>257.67320000000001</v>
      </c>
      <c r="W9873" s="2">
        <f t="shared" si="463"/>
        <v>0.11249999999999999</v>
      </c>
      <c r="X9873">
        <f t="shared" si="464"/>
        <v>0</v>
      </c>
    </row>
    <row r="9874" spans="1:24" x14ac:dyDescent="0.2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c r="V9874">
        <f t="shared" si="462"/>
        <v>17.955000000000002</v>
      </c>
      <c r="W9874" s="2">
        <f t="shared" si="463"/>
        <v>6.25E-2</v>
      </c>
      <c r="X9874">
        <f t="shared" si="464"/>
        <v>0</v>
      </c>
    </row>
    <row r="9875" spans="1:24"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c r="V9875">
        <f t="shared" si="462"/>
        <v>3.3696000000000006</v>
      </c>
      <c r="W9875" s="2">
        <f t="shared" si="463"/>
        <v>0.47999999999999993</v>
      </c>
      <c r="X9875">
        <f t="shared" si="464"/>
        <v>4</v>
      </c>
    </row>
    <row r="9876" spans="1:24"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c r="V9876">
        <f t="shared" si="462"/>
        <v>43.978000000000009</v>
      </c>
      <c r="W9876" s="2">
        <f t="shared" si="463"/>
        <v>0.31249999999999994</v>
      </c>
      <c r="X9876">
        <f t="shared" si="464"/>
        <v>2</v>
      </c>
    </row>
    <row r="9877" spans="1:24" x14ac:dyDescent="0.2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c r="V9877">
        <f t="shared" si="462"/>
        <v>6.2964000000000002</v>
      </c>
      <c r="W9877" s="2">
        <f t="shared" si="463"/>
        <v>0.01</v>
      </c>
      <c r="X9877">
        <f t="shared" si="464"/>
        <v>7</v>
      </c>
    </row>
    <row r="9878" spans="1:24"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c r="V9878">
        <f t="shared" si="462"/>
        <v>869.75760000000002</v>
      </c>
      <c r="W9878" s="2">
        <f t="shared" si="463"/>
        <v>-2.5000000000000001E-2</v>
      </c>
      <c r="X9878">
        <f t="shared" si="464"/>
        <v>1</v>
      </c>
    </row>
    <row r="9879" spans="1:24"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c r="V9879">
        <f t="shared" si="462"/>
        <v>15.079999999999998</v>
      </c>
      <c r="W9879" s="2">
        <f t="shared" si="463"/>
        <v>-0.73333333333333339</v>
      </c>
      <c r="X9879">
        <f t="shared" si="464"/>
        <v>1</v>
      </c>
    </row>
    <row r="9880" spans="1:24"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c r="V9880">
        <f t="shared" si="462"/>
        <v>146.85840000000002</v>
      </c>
      <c r="W9880" s="2">
        <f t="shared" si="463"/>
        <v>-0.2</v>
      </c>
      <c r="X9880">
        <f t="shared" si="464"/>
        <v>1</v>
      </c>
    </row>
    <row r="9881" spans="1:24"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c r="V9881">
        <f t="shared" si="462"/>
        <v>509.488</v>
      </c>
      <c r="W9881" s="2">
        <f t="shared" si="463"/>
        <v>0.11111111111111112</v>
      </c>
      <c r="X9881">
        <f t="shared" si="464"/>
        <v>4</v>
      </c>
    </row>
    <row r="9882" spans="1:24"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c r="V9882">
        <f t="shared" si="462"/>
        <v>56.349599999999995</v>
      </c>
      <c r="W9882" s="2">
        <f t="shared" si="463"/>
        <v>0.33749999999999997</v>
      </c>
      <c r="X9882">
        <f t="shared" si="464"/>
        <v>2</v>
      </c>
    </row>
    <row r="9883" spans="1:24"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c r="V9883">
        <f t="shared" si="462"/>
        <v>7.3007999999999988</v>
      </c>
      <c r="W9883" s="2">
        <f t="shared" si="463"/>
        <v>0.48000000000000004</v>
      </c>
      <c r="X9883">
        <f t="shared" si="464"/>
        <v>1</v>
      </c>
    </row>
    <row r="9884" spans="1:24"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c r="V9884">
        <f t="shared" si="462"/>
        <v>174.47040000000001</v>
      </c>
      <c r="W9884" s="2">
        <f t="shared" si="463"/>
        <v>0.36</v>
      </c>
      <c r="X9884">
        <f t="shared" si="464"/>
        <v>1</v>
      </c>
    </row>
    <row r="9885" spans="1:24" x14ac:dyDescent="0.2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c r="V9885">
        <f t="shared" si="462"/>
        <v>5.58</v>
      </c>
      <c r="W9885" s="2">
        <f t="shared" si="463"/>
        <v>0.5</v>
      </c>
      <c r="X9885">
        <f t="shared" si="464"/>
        <v>5</v>
      </c>
    </row>
    <row r="9886" spans="1:24" x14ac:dyDescent="0.2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c r="V9886">
        <f t="shared" si="462"/>
        <v>39.878399999999999</v>
      </c>
      <c r="W9886" s="2">
        <f t="shared" si="463"/>
        <v>0.36</v>
      </c>
      <c r="X9886">
        <f t="shared" si="464"/>
        <v>5</v>
      </c>
    </row>
    <row r="9887" spans="1:24" x14ac:dyDescent="0.2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f t="shared" si="462"/>
        <v>102.38719999999999</v>
      </c>
      <c r="W9887" s="2">
        <f t="shared" si="463"/>
        <v>0.36</v>
      </c>
      <c r="X9887">
        <f t="shared" si="464"/>
        <v>5</v>
      </c>
    </row>
    <row r="9888" spans="1:24"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c r="V9888">
        <f t="shared" si="462"/>
        <v>5.94</v>
      </c>
      <c r="W9888" s="2">
        <f t="shared" si="463"/>
        <v>0</v>
      </c>
      <c r="X9888">
        <f t="shared" si="464"/>
        <v>4</v>
      </c>
    </row>
    <row r="9889" spans="1:24"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c r="V9889">
        <f t="shared" si="462"/>
        <v>5.2788000000000013</v>
      </c>
      <c r="W9889" s="2">
        <f t="shared" si="463"/>
        <v>0.46999999999999992</v>
      </c>
      <c r="X9889">
        <f t="shared" si="464"/>
        <v>3</v>
      </c>
    </row>
    <row r="9890" spans="1:24" x14ac:dyDescent="0.2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c r="V9890">
        <f t="shared" si="462"/>
        <v>51.193599999999996</v>
      </c>
      <c r="W9890" s="2">
        <f t="shared" si="463"/>
        <v>0.36</v>
      </c>
      <c r="X9890">
        <f t="shared" si="464"/>
        <v>4</v>
      </c>
    </row>
    <row r="9891" spans="1:24"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c r="V9891">
        <f t="shared" si="462"/>
        <v>6.5261999999999993</v>
      </c>
      <c r="W9891" s="2">
        <f t="shared" si="463"/>
        <v>0.27</v>
      </c>
      <c r="X9891">
        <f t="shared" si="464"/>
        <v>1</v>
      </c>
    </row>
    <row r="9892" spans="1:24"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c r="V9892">
        <f t="shared" si="462"/>
        <v>10.928600000000001</v>
      </c>
      <c r="W9892" s="2">
        <f t="shared" si="463"/>
        <v>0.47</v>
      </c>
      <c r="X9892">
        <f t="shared" si="464"/>
        <v>3</v>
      </c>
    </row>
    <row r="9893" spans="1:24"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c r="V9893">
        <f t="shared" si="462"/>
        <v>75.79249999999999</v>
      </c>
      <c r="W9893" s="2">
        <f t="shared" si="463"/>
        <v>0.39</v>
      </c>
      <c r="X9893">
        <f t="shared" si="464"/>
        <v>3</v>
      </c>
    </row>
    <row r="9894" spans="1:24"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c r="V9894">
        <f t="shared" si="462"/>
        <v>214.23600000000002</v>
      </c>
      <c r="W9894" s="2">
        <f t="shared" si="463"/>
        <v>0.27999999999999997</v>
      </c>
      <c r="X9894">
        <f t="shared" si="464"/>
        <v>3</v>
      </c>
    </row>
    <row r="9895" spans="1:24"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c r="V9895">
        <f t="shared" si="462"/>
        <v>306.7056</v>
      </c>
      <c r="W9895" s="2">
        <f t="shared" si="463"/>
        <v>0.24</v>
      </c>
      <c r="X9895">
        <f t="shared" si="464"/>
        <v>3</v>
      </c>
    </row>
    <row r="9896" spans="1:24"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c r="V9896">
        <f t="shared" si="462"/>
        <v>67.591999999999999</v>
      </c>
      <c r="W9896" s="2">
        <f t="shared" si="463"/>
        <v>0.28999999999999998</v>
      </c>
      <c r="X9896">
        <f t="shared" si="464"/>
        <v>3</v>
      </c>
    </row>
    <row r="9897" spans="1:24" x14ac:dyDescent="0.2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c r="V9897">
        <f t="shared" si="462"/>
        <v>115.36800000000001</v>
      </c>
      <c r="W9897" s="2">
        <f t="shared" si="463"/>
        <v>0.25</v>
      </c>
      <c r="X9897">
        <f t="shared" si="464"/>
        <v>5</v>
      </c>
    </row>
    <row r="9898" spans="1:24"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c r="V9898">
        <f t="shared" si="462"/>
        <v>39.535200000000003</v>
      </c>
      <c r="W9898" s="2">
        <f t="shared" si="463"/>
        <v>0.36249999999999999</v>
      </c>
      <c r="X9898">
        <f t="shared" si="464"/>
        <v>3</v>
      </c>
    </row>
    <row r="9899" spans="1:24" x14ac:dyDescent="0.2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c r="V9899">
        <f t="shared" si="462"/>
        <v>431.346</v>
      </c>
      <c r="W9899" s="2">
        <f t="shared" si="463"/>
        <v>7.4999999999999997E-2</v>
      </c>
      <c r="X9899">
        <f t="shared" si="464"/>
        <v>4</v>
      </c>
    </row>
    <row r="9900" spans="1:24" x14ac:dyDescent="0.2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c r="V9900">
        <f t="shared" si="462"/>
        <v>82.64</v>
      </c>
      <c r="W9900" s="2">
        <f t="shared" si="463"/>
        <v>0</v>
      </c>
      <c r="X9900">
        <f t="shared" si="464"/>
        <v>4</v>
      </c>
    </row>
    <row r="9901" spans="1:24" x14ac:dyDescent="0.2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c r="V9901">
        <f t="shared" si="462"/>
        <v>473.84280000000001</v>
      </c>
      <c r="W9901" s="2">
        <f t="shared" si="463"/>
        <v>-0.43333333333333329</v>
      </c>
      <c r="X9901">
        <f t="shared" si="464"/>
        <v>6</v>
      </c>
    </row>
    <row r="9902" spans="1:24"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c r="V9902">
        <f t="shared" si="462"/>
        <v>216.3501</v>
      </c>
      <c r="W9902" s="2">
        <f t="shared" si="463"/>
        <v>8.7499999999999994E-2</v>
      </c>
      <c r="X9902">
        <f t="shared" si="464"/>
        <v>4</v>
      </c>
    </row>
    <row r="9903" spans="1:24"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c r="V9903">
        <f t="shared" si="462"/>
        <v>15.641999999999999</v>
      </c>
      <c r="W9903" s="2">
        <f t="shared" si="463"/>
        <v>0.31250000000000006</v>
      </c>
      <c r="X9903">
        <f t="shared" si="464"/>
        <v>4</v>
      </c>
    </row>
    <row r="9904" spans="1:24"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c r="V9904">
        <f t="shared" si="462"/>
        <v>4.5869999999999997</v>
      </c>
      <c r="W9904" s="2">
        <f t="shared" si="463"/>
        <v>0.3125</v>
      </c>
      <c r="X9904">
        <f t="shared" si="464"/>
        <v>4</v>
      </c>
    </row>
    <row r="9905" spans="1:24"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c r="V9905">
        <f t="shared" si="462"/>
        <v>32.038200000000003</v>
      </c>
      <c r="W9905" s="2">
        <f t="shared" si="463"/>
        <v>-0.27499999999999997</v>
      </c>
      <c r="X9905">
        <f t="shared" si="464"/>
        <v>6</v>
      </c>
    </row>
    <row r="9906" spans="1:24"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c r="V9906">
        <f t="shared" si="462"/>
        <v>102.38719999999999</v>
      </c>
      <c r="W9906" s="2">
        <f t="shared" si="463"/>
        <v>0.2</v>
      </c>
      <c r="X9906">
        <f t="shared" si="464"/>
        <v>6</v>
      </c>
    </row>
    <row r="9907" spans="1:24"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f t="shared" si="462"/>
        <v>76.490399999999994</v>
      </c>
      <c r="W9907" s="2">
        <f t="shared" si="463"/>
        <v>0.42000000000000004</v>
      </c>
      <c r="X9907">
        <f t="shared" si="464"/>
        <v>2</v>
      </c>
    </row>
    <row r="9908" spans="1:24"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c r="V9908">
        <f t="shared" si="462"/>
        <v>17.209499999999998</v>
      </c>
      <c r="W9908" s="2">
        <f t="shared" si="463"/>
        <v>0.3125</v>
      </c>
      <c r="X9908">
        <f t="shared" si="464"/>
        <v>2</v>
      </c>
    </row>
    <row r="9909" spans="1:24"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c r="V9909">
        <f t="shared" si="462"/>
        <v>645.94799999999998</v>
      </c>
      <c r="W9909" s="2">
        <f t="shared" si="463"/>
        <v>0.1</v>
      </c>
      <c r="X9909">
        <f t="shared" si="464"/>
        <v>2</v>
      </c>
    </row>
    <row r="9910" spans="1:24"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c r="V9910">
        <f t="shared" si="462"/>
        <v>182.46799999999999</v>
      </c>
      <c r="W9910" s="2">
        <f t="shared" si="463"/>
        <v>0.12000000000000001</v>
      </c>
      <c r="X9910">
        <f t="shared" si="464"/>
        <v>2</v>
      </c>
    </row>
    <row r="9911" spans="1:24"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c r="V9911">
        <f t="shared" si="462"/>
        <v>32.609099999999998</v>
      </c>
      <c r="W9911" s="2">
        <f t="shared" si="463"/>
        <v>0.27</v>
      </c>
      <c r="X9911">
        <f t="shared" si="464"/>
        <v>2</v>
      </c>
    </row>
    <row r="9912" spans="1:24"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c r="V9912">
        <f t="shared" si="462"/>
        <v>109.04399999999998</v>
      </c>
      <c r="W9912" s="2">
        <f t="shared" si="463"/>
        <v>0.48000000000000004</v>
      </c>
      <c r="X9912">
        <f t="shared" si="464"/>
        <v>2</v>
      </c>
    </row>
    <row r="9913" spans="1:24" x14ac:dyDescent="0.2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f t="shared" si="462"/>
        <v>58.833599999999997</v>
      </c>
      <c r="W9913" s="2">
        <f t="shared" si="463"/>
        <v>0.49000000000000005</v>
      </c>
      <c r="X9913">
        <f t="shared" si="464"/>
        <v>4</v>
      </c>
    </row>
    <row r="9914" spans="1:24" x14ac:dyDescent="0.2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c r="V9914">
        <f t="shared" si="462"/>
        <v>416.45640000000003</v>
      </c>
      <c r="W9914" s="2">
        <f t="shared" si="463"/>
        <v>-0.15</v>
      </c>
      <c r="X9914">
        <f t="shared" si="464"/>
        <v>2</v>
      </c>
    </row>
    <row r="9915" spans="1:24" x14ac:dyDescent="0.2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c r="V9915">
        <f t="shared" si="462"/>
        <v>16.146000000000001</v>
      </c>
      <c r="W9915" s="2">
        <f t="shared" si="463"/>
        <v>0.48</v>
      </c>
      <c r="X9915">
        <f t="shared" si="464"/>
        <v>2</v>
      </c>
    </row>
    <row r="9916" spans="1:24"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c r="V9916">
        <f t="shared" si="462"/>
        <v>6.7392000000000012</v>
      </c>
      <c r="W9916" s="2">
        <f t="shared" si="463"/>
        <v>0.47999999999999993</v>
      </c>
      <c r="X9916">
        <f t="shared" si="464"/>
        <v>2</v>
      </c>
    </row>
    <row r="9917" spans="1:24"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c r="V9917">
        <f t="shared" si="462"/>
        <v>49.321999999999996</v>
      </c>
      <c r="W9917" s="2">
        <f t="shared" si="463"/>
        <v>0.48000000000000004</v>
      </c>
      <c r="X9917">
        <f t="shared" si="464"/>
        <v>2</v>
      </c>
    </row>
    <row r="9918" spans="1:24"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c r="V9918">
        <f t="shared" si="462"/>
        <v>9.975200000000001</v>
      </c>
      <c r="W9918" s="2">
        <f t="shared" si="463"/>
        <v>0.26</v>
      </c>
      <c r="X9918">
        <f t="shared" si="464"/>
        <v>2</v>
      </c>
    </row>
    <row r="9919" spans="1:24"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f t="shared" si="462"/>
        <v>10.2879</v>
      </c>
      <c r="W9919" s="2">
        <f t="shared" si="463"/>
        <v>0.31</v>
      </c>
      <c r="X9919">
        <f t="shared" si="464"/>
        <v>2</v>
      </c>
    </row>
    <row r="9920" spans="1:24"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c r="V9920">
        <f t="shared" si="462"/>
        <v>21.988999999999997</v>
      </c>
      <c r="W9920" s="2">
        <f t="shared" si="463"/>
        <v>0.45</v>
      </c>
      <c r="X9920">
        <f t="shared" si="464"/>
        <v>5</v>
      </c>
    </row>
    <row r="9921" spans="1:24"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c r="V9921">
        <f t="shared" si="462"/>
        <v>671.86099999999999</v>
      </c>
      <c r="W9921" s="2">
        <f t="shared" si="463"/>
        <v>-0.27142857142857146</v>
      </c>
      <c r="X9921">
        <f t="shared" si="464"/>
        <v>4</v>
      </c>
    </row>
    <row r="9922" spans="1:24"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c r="V9922">
        <f t="shared" si="462"/>
        <v>58.203599999999994</v>
      </c>
      <c r="W9922" s="2">
        <f t="shared" si="463"/>
        <v>-1.6</v>
      </c>
      <c r="X9922">
        <f t="shared" si="464"/>
        <v>4</v>
      </c>
    </row>
    <row r="9923" spans="1:24"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c r="V9923">
        <f t="shared" ref="V9923:V9986" si="465">R9923-U9923</f>
        <v>10.335599999999999</v>
      </c>
      <c r="W9923" s="2">
        <f t="shared" ref="W9923:W9986" si="466">U9923/R9923</f>
        <v>-0.8</v>
      </c>
      <c r="X9923">
        <f t="shared" ref="X9923:X9986" si="467">D9923-C9923</f>
        <v>6</v>
      </c>
    </row>
    <row r="9924" spans="1:24" x14ac:dyDescent="0.2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c r="V9924">
        <f t="shared" si="465"/>
        <v>163.1728</v>
      </c>
      <c r="W9924" s="2">
        <f t="shared" si="466"/>
        <v>0.15000000000000002</v>
      </c>
      <c r="X9924">
        <f t="shared" si="467"/>
        <v>4</v>
      </c>
    </row>
    <row r="9925" spans="1:24"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f t="shared" si="465"/>
        <v>33.024299999999997</v>
      </c>
      <c r="W9925" s="2">
        <f t="shared" si="466"/>
        <v>0.33749999999999997</v>
      </c>
      <c r="X9925">
        <f t="shared" si="467"/>
        <v>3</v>
      </c>
    </row>
    <row r="9926" spans="1:24"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f t="shared" si="465"/>
        <v>11.994999999999999</v>
      </c>
      <c r="W9926" s="2">
        <f t="shared" si="466"/>
        <v>0.5</v>
      </c>
      <c r="X9926">
        <f t="shared" si="467"/>
        <v>3</v>
      </c>
    </row>
    <row r="9927" spans="1:24"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f t="shared" si="465"/>
        <v>734.35679999999991</v>
      </c>
      <c r="W9927" s="2">
        <f t="shared" si="466"/>
        <v>0.32500000000000001</v>
      </c>
      <c r="X9927">
        <f t="shared" si="467"/>
        <v>3</v>
      </c>
    </row>
    <row r="9928" spans="1:24"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c r="V9928">
        <f t="shared" si="465"/>
        <v>145.9854</v>
      </c>
      <c r="W9928" s="2">
        <f t="shared" si="466"/>
        <v>0.27</v>
      </c>
      <c r="X9928">
        <f t="shared" si="467"/>
        <v>3</v>
      </c>
    </row>
    <row r="9929" spans="1:24"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f t="shared" si="465"/>
        <v>63.779200000000003</v>
      </c>
      <c r="W9929" s="2">
        <f t="shared" si="466"/>
        <v>0.24</v>
      </c>
      <c r="X9929">
        <f t="shared" si="467"/>
        <v>3</v>
      </c>
    </row>
    <row r="9930" spans="1:24" x14ac:dyDescent="0.2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f t="shared" si="465"/>
        <v>15.5328</v>
      </c>
      <c r="W9930" s="2">
        <f t="shared" si="466"/>
        <v>0.36</v>
      </c>
      <c r="X9930">
        <f t="shared" si="467"/>
        <v>0</v>
      </c>
    </row>
    <row r="9931" spans="1:24" x14ac:dyDescent="0.2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c r="V9931">
        <f t="shared" si="465"/>
        <v>1854.9735000000001</v>
      </c>
      <c r="W9931" s="2">
        <f t="shared" si="466"/>
        <v>0.33749999999999997</v>
      </c>
      <c r="X9931">
        <f t="shared" si="467"/>
        <v>0</v>
      </c>
    </row>
    <row r="9932" spans="1:24"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c r="V9932">
        <f t="shared" si="465"/>
        <v>6.4168000000000003</v>
      </c>
      <c r="W9932" s="2">
        <f t="shared" si="466"/>
        <v>0.35000000000000003</v>
      </c>
      <c r="X9932">
        <f t="shared" si="467"/>
        <v>4</v>
      </c>
    </row>
    <row r="9933" spans="1:24"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c r="V9933">
        <f t="shared" si="465"/>
        <v>723.52800000000002</v>
      </c>
      <c r="W9933" s="2">
        <f t="shared" si="466"/>
        <v>-5.8823529411764705E-2</v>
      </c>
      <c r="X9933">
        <f t="shared" si="467"/>
        <v>4</v>
      </c>
    </row>
    <row r="9934" spans="1:24"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c r="V9934">
        <f t="shared" si="465"/>
        <v>16.478000000000002</v>
      </c>
      <c r="W9934" s="2">
        <f t="shared" si="466"/>
        <v>0.44999999999999996</v>
      </c>
      <c r="X9934">
        <f t="shared" si="467"/>
        <v>4</v>
      </c>
    </row>
    <row r="9935" spans="1:24"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c r="V9935">
        <f t="shared" si="465"/>
        <v>117.04349999999999</v>
      </c>
      <c r="W9935" s="2">
        <f t="shared" si="466"/>
        <v>0.29000000000000004</v>
      </c>
      <c r="X9935">
        <f t="shared" si="467"/>
        <v>3</v>
      </c>
    </row>
    <row r="9936" spans="1:24" x14ac:dyDescent="0.2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c r="V9936">
        <f t="shared" si="465"/>
        <v>31.013399999999997</v>
      </c>
      <c r="W9936" s="2">
        <f t="shared" si="466"/>
        <v>7.5000000000000011E-2</v>
      </c>
      <c r="X9936">
        <f t="shared" si="467"/>
        <v>5</v>
      </c>
    </row>
    <row r="9937" spans="1:24" x14ac:dyDescent="0.2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c r="V9937">
        <f t="shared" si="465"/>
        <v>33.069600000000001</v>
      </c>
      <c r="W9937" s="2">
        <f t="shared" si="466"/>
        <v>9.9999999999999992E-2</v>
      </c>
      <c r="X9937">
        <f t="shared" si="467"/>
        <v>5</v>
      </c>
    </row>
    <row r="9938" spans="1:24"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c r="V9938">
        <f t="shared" si="465"/>
        <v>54.552900000000008</v>
      </c>
      <c r="W9938" s="2">
        <f t="shared" si="466"/>
        <v>0.47</v>
      </c>
      <c r="X9938">
        <f t="shared" si="467"/>
        <v>4</v>
      </c>
    </row>
    <row r="9939" spans="1:24"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c r="V9939">
        <f t="shared" si="465"/>
        <v>72.865199999999987</v>
      </c>
      <c r="W9939" s="2">
        <f t="shared" si="466"/>
        <v>-2.5000000000000001E-2</v>
      </c>
      <c r="X9939">
        <f t="shared" si="467"/>
        <v>3</v>
      </c>
    </row>
    <row r="9940" spans="1:24"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c r="V9940">
        <f t="shared" si="465"/>
        <v>40.4345</v>
      </c>
      <c r="W9940" s="2">
        <f t="shared" si="466"/>
        <v>0.33</v>
      </c>
      <c r="X9940">
        <f t="shared" si="467"/>
        <v>5</v>
      </c>
    </row>
    <row r="9941" spans="1:24"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c r="V9941">
        <f t="shared" si="465"/>
        <v>25.574400000000004</v>
      </c>
      <c r="W9941" s="2">
        <f t="shared" si="466"/>
        <v>0.27999999999999997</v>
      </c>
      <c r="X9941">
        <f t="shared" si="467"/>
        <v>5</v>
      </c>
    </row>
    <row r="9942" spans="1:24"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c r="V9942">
        <f t="shared" si="465"/>
        <v>6.3839999999999995</v>
      </c>
      <c r="W9942" s="2">
        <f t="shared" si="466"/>
        <v>0.43</v>
      </c>
      <c r="X9942">
        <f t="shared" si="467"/>
        <v>5</v>
      </c>
    </row>
    <row r="9943" spans="1:24"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f t="shared" si="465"/>
        <v>136.38380000000001</v>
      </c>
      <c r="W9943" s="2">
        <f t="shared" si="466"/>
        <v>0.39</v>
      </c>
      <c r="X9943">
        <f t="shared" si="467"/>
        <v>6</v>
      </c>
    </row>
    <row r="9944" spans="1:24" x14ac:dyDescent="0.2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c r="V9944">
        <f t="shared" si="465"/>
        <v>968.85540000000003</v>
      </c>
      <c r="W9944" s="2">
        <f t="shared" si="466"/>
        <v>0.03</v>
      </c>
      <c r="X9944">
        <f t="shared" si="467"/>
        <v>6</v>
      </c>
    </row>
    <row r="9945" spans="1:24" x14ac:dyDescent="0.2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c r="V9945">
        <f t="shared" si="465"/>
        <v>37.850999999999999</v>
      </c>
      <c r="W9945" s="2">
        <f t="shared" si="466"/>
        <v>0.26</v>
      </c>
      <c r="X9945">
        <f t="shared" si="467"/>
        <v>6</v>
      </c>
    </row>
    <row r="9946" spans="1:24"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c r="V9946">
        <f t="shared" si="465"/>
        <v>40.332599999999999</v>
      </c>
      <c r="W9946" s="2">
        <f t="shared" si="466"/>
        <v>9.9999999999999985E-3</v>
      </c>
      <c r="X9946">
        <f t="shared" si="467"/>
        <v>5</v>
      </c>
    </row>
    <row r="9947" spans="1:24" x14ac:dyDescent="0.2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c r="V9947">
        <f t="shared" si="465"/>
        <v>2.3540000000000001</v>
      </c>
      <c r="W9947" s="2">
        <f t="shared" si="466"/>
        <v>0.3125</v>
      </c>
      <c r="X9947">
        <f t="shared" si="467"/>
        <v>4</v>
      </c>
    </row>
    <row r="9948" spans="1:24" x14ac:dyDescent="0.2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c r="V9948">
        <f t="shared" si="465"/>
        <v>119.07</v>
      </c>
      <c r="W9948" s="2">
        <f t="shared" si="466"/>
        <v>0.21250000000000002</v>
      </c>
      <c r="X9948">
        <f t="shared" si="467"/>
        <v>4</v>
      </c>
    </row>
    <row r="9949" spans="1:24" x14ac:dyDescent="0.2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f t="shared" si="465"/>
        <v>1386.6336000000001</v>
      </c>
      <c r="W9949" s="2">
        <f t="shared" si="466"/>
        <v>0.27999999999999997</v>
      </c>
      <c r="X9949">
        <f t="shared" si="467"/>
        <v>2</v>
      </c>
    </row>
    <row r="9950" spans="1:24" x14ac:dyDescent="0.2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c r="V9950">
        <f t="shared" si="465"/>
        <v>1611.4839999999999</v>
      </c>
      <c r="W9950" s="2">
        <f t="shared" si="466"/>
        <v>0.33</v>
      </c>
      <c r="X9950">
        <f t="shared" si="467"/>
        <v>2</v>
      </c>
    </row>
    <row r="9951" spans="1:24" x14ac:dyDescent="0.2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c r="V9951">
        <f t="shared" si="465"/>
        <v>68.015699999999995</v>
      </c>
      <c r="W9951" s="2">
        <f t="shared" si="466"/>
        <v>0.19</v>
      </c>
      <c r="X9951">
        <f t="shared" si="467"/>
        <v>2</v>
      </c>
    </row>
    <row r="9952" spans="1:24" x14ac:dyDescent="0.2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f t="shared" si="465"/>
        <v>25.130700000000001</v>
      </c>
      <c r="W9952" s="2">
        <f t="shared" si="466"/>
        <v>0.37</v>
      </c>
      <c r="X9952">
        <f t="shared" si="467"/>
        <v>2</v>
      </c>
    </row>
    <row r="9953" spans="1:24" x14ac:dyDescent="0.2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f t="shared" si="465"/>
        <v>8.69</v>
      </c>
      <c r="W9953" s="2">
        <f t="shared" si="466"/>
        <v>0.5</v>
      </c>
      <c r="X9953">
        <f t="shared" si="467"/>
        <v>2</v>
      </c>
    </row>
    <row r="9954" spans="1:24"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c r="V9954">
        <f t="shared" si="465"/>
        <v>34.540000000000006</v>
      </c>
      <c r="W9954" s="2">
        <f t="shared" si="466"/>
        <v>0.375</v>
      </c>
      <c r="X9954">
        <f t="shared" si="467"/>
        <v>2</v>
      </c>
    </row>
    <row r="9955" spans="1:24"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c r="V9955">
        <f t="shared" si="465"/>
        <v>3.3696000000000006</v>
      </c>
      <c r="W9955" s="2">
        <f t="shared" si="466"/>
        <v>0.47999999999999993</v>
      </c>
      <c r="X9955">
        <f t="shared" si="467"/>
        <v>2</v>
      </c>
    </row>
    <row r="9956" spans="1:24"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c r="V9956">
        <f t="shared" si="465"/>
        <v>22.689299999999996</v>
      </c>
      <c r="W9956" s="2">
        <f t="shared" si="466"/>
        <v>0.33750000000000002</v>
      </c>
      <c r="X9956">
        <f t="shared" si="467"/>
        <v>2</v>
      </c>
    </row>
    <row r="9957" spans="1:24"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c r="V9957">
        <f t="shared" si="465"/>
        <v>263.30919999999998</v>
      </c>
      <c r="W9957" s="2">
        <f t="shared" si="466"/>
        <v>3.7500000000000006E-2</v>
      </c>
      <c r="X9957">
        <f t="shared" si="467"/>
        <v>2</v>
      </c>
    </row>
    <row r="9958" spans="1:24"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c r="V9958">
        <f t="shared" si="465"/>
        <v>24.5655</v>
      </c>
      <c r="W9958" s="2">
        <f t="shared" si="466"/>
        <v>0.47000000000000003</v>
      </c>
      <c r="X9958">
        <f t="shared" si="467"/>
        <v>6</v>
      </c>
    </row>
    <row r="9959" spans="1:24"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c r="V9959">
        <f t="shared" si="465"/>
        <v>114.19919999999999</v>
      </c>
      <c r="W9959" s="2">
        <f t="shared" si="466"/>
        <v>0.49</v>
      </c>
      <c r="X9959">
        <f t="shared" si="467"/>
        <v>6</v>
      </c>
    </row>
    <row r="9960" spans="1:24"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c r="V9960">
        <f t="shared" si="465"/>
        <v>5.1099999999999994</v>
      </c>
      <c r="W9960" s="2">
        <f t="shared" si="466"/>
        <v>0.3</v>
      </c>
      <c r="X9960">
        <f t="shared" si="467"/>
        <v>6</v>
      </c>
    </row>
    <row r="9961" spans="1:24" x14ac:dyDescent="0.2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c r="V9961">
        <f t="shared" si="465"/>
        <v>7.4751999999999992</v>
      </c>
      <c r="W9961" s="2">
        <f t="shared" si="466"/>
        <v>0.2</v>
      </c>
      <c r="X9961">
        <f t="shared" si="467"/>
        <v>5</v>
      </c>
    </row>
    <row r="9962" spans="1:24"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c r="V9962">
        <f t="shared" si="465"/>
        <v>14.76</v>
      </c>
      <c r="W9962" s="2">
        <f t="shared" si="466"/>
        <v>0.18000000000000002</v>
      </c>
      <c r="X9962">
        <f t="shared" si="467"/>
        <v>2</v>
      </c>
    </row>
    <row r="9963" spans="1:24"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f t="shared" si="465"/>
        <v>41.809800000000003</v>
      </c>
      <c r="W9963" s="2">
        <f t="shared" si="466"/>
        <v>0.36249999999999999</v>
      </c>
      <c r="X9963">
        <f t="shared" si="467"/>
        <v>3</v>
      </c>
    </row>
    <row r="9964" spans="1:24"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c r="V9964">
        <f t="shared" si="465"/>
        <v>451.13599999999997</v>
      </c>
      <c r="W9964" s="2">
        <f t="shared" si="466"/>
        <v>-0.17647058823529413</v>
      </c>
      <c r="X9964">
        <f t="shared" si="467"/>
        <v>3</v>
      </c>
    </row>
    <row r="9965" spans="1:24"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c r="V9965">
        <f t="shared" si="465"/>
        <v>6.7392000000000003</v>
      </c>
      <c r="W9965" s="2">
        <f t="shared" si="466"/>
        <v>0.35</v>
      </c>
      <c r="X9965">
        <f t="shared" si="467"/>
        <v>0</v>
      </c>
    </row>
    <row r="9966" spans="1:24" x14ac:dyDescent="0.2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c r="V9966">
        <f t="shared" si="465"/>
        <v>6.968</v>
      </c>
      <c r="W9966" s="2">
        <f t="shared" si="466"/>
        <v>0.48000000000000004</v>
      </c>
      <c r="X9966">
        <f t="shared" si="467"/>
        <v>5</v>
      </c>
    </row>
    <row r="9967" spans="1:24" x14ac:dyDescent="0.2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c r="V9967">
        <f t="shared" si="465"/>
        <v>2.6394000000000006</v>
      </c>
      <c r="W9967" s="2">
        <f t="shared" si="466"/>
        <v>0.46999999999999992</v>
      </c>
      <c r="X9967">
        <f t="shared" si="467"/>
        <v>5</v>
      </c>
    </row>
    <row r="9968" spans="1:24" x14ac:dyDescent="0.2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c r="V9968">
        <f t="shared" si="465"/>
        <v>58.1357</v>
      </c>
      <c r="W9968" s="2">
        <f t="shared" si="466"/>
        <v>0.47</v>
      </c>
      <c r="X9968">
        <f t="shared" si="467"/>
        <v>5</v>
      </c>
    </row>
    <row r="9969" spans="1:24"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c r="V9969">
        <f t="shared" si="465"/>
        <v>22.110000000000003</v>
      </c>
      <c r="W9969" s="2">
        <f t="shared" si="466"/>
        <v>0.44999999999999996</v>
      </c>
      <c r="X9969">
        <f t="shared" si="467"/>
        <v>6</v>
      </c>
    </row>
    <row r="9970" spans="1:24"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c r="V9970">
        <f t="shared" si="465"/>
        <v>404.78900000000004</v>
      </c>
      <c r="W9970" s="2">
        <f t="shared" si="466"/>
        <v>0.44999999999999996</v>
      </c>
      <c r="X9970">
        <f t="shared" si="467"/>
        <v>6</v>
      </c>
    </row>
    <row r="9971" spans="1:24"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c r="V9971">
        <f t="shared" si="465"/>
        <v>16.1525</v>
      </c>
      <c r="W9971" s="2">
        <f t="shared" si="466"/>
        <v>0.28999999999999998</v>
      </c>
      <c r="X9971">
        <f t="shared" si="467"/>
        <v>6</v>
      </c>
    </row>
    <row r="9972" spans="1:24" x14ac:dyDescent="0.2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c r="V9972">
        <f t="shared" si="465"/>
        <v>64.562399999999997</v>
      </c>
      <c r="W9972" s="2">
        <f t="shared" si="466"/>
        <v>0.45999999999999996</v>
      </c>
      <c r="X9972">
        <f t="shared" si="467"/>
        <v>4</v>
      </c>
    </row>
    <row r="9973" spans="1:24" x14ac:dyDescent="0.2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c r="V9973">
        <f t="shared" si="465"/>
        <v>98.525000000000006</v>
      </c>
      <c r="W9973" s="2">
        <f t="shared" si="466"/>
        <v>0.3</v>
      </c>
      <c r="X9973">
        <f t="shared" si="467"/>
        <v>4</v>
      </c>
    </row>
    <row r="9974" spans="1:24"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c r="V9974">
        <f t="shared" si="465"/>
        <v>65.963799999999992</v>
      </c>
      <c r="W9974" s="2">
        <f t="shared" si="466"/>
        <v>0.33750000000000002</v>
      </c>
      <c r="X9974">
        <f t="shared" si="467"/>
        <v>6</v>
      </c>
    </row>
    <row r="9975" spans="1:24" x14ac:dyDescent="0.2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c r="V9975">
        <f t="shared" si="465"/>
        <v>244.76399999999998</v>
      </c>
      <c r="W9975" s="2">
        <f t="shared" si="466"/>
        <v>0.10000000000000002</v>
      </c>
      <c r="X9975">
        <f t="shared" si="467"/>
        <v>4</v>
      </c>
    </row>
    <row r="9976" spans="1:24" x14ac:dyDescent="0.2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c r="V9976">
        <f t="shared" si="465"/>
        <v>13.456800000000001</v>
      </c>
      <c r="W9976" s="2">
        <f t="shared" si="466"/>
        <v>0.27999999999999997</v>
      </c>
      <c r="X9976">
        <f t="shared" si="467"/>
        <v>4</v>
      </c>
    </row>
    <row r="9977" spans="1:24" x14ac:dyDescent="0.2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f t="shared" si="465"/>
        <v>6.9471999999999996</v>
      </c>
      <c r="W9977" s="2">
        <f t="shared" si="466"/>
        <v>0.48</v>
      </c>
      <c r="X9977">
        <f t="shared" si="467"/>
        <v>4</v>
      </c>
    </row>
    <row r="9978" spans="1:24" x14ac:dyDescent="0.2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c r="V9978">
        <f t="shared" si="465"/>
        <v>218.386</v>
      </c>
      <c r="W9978" s="2">
        <f t="shared" si="466"/>
        <v>0.125</v>
      </c>
      <c r="X9978">
        <f t="shared" si="467"/>
        <v>4</v>
      </c>
    </row>
    <row r="9979" spans="1:24" x14ac:dyDescent="0.2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f t="shared" si="465"/>
        <v>13.86</v>
      </c>
      <c r="W9979" s="2">
        <f t="shared" si="466"/>
        <v>0</v>
      </c>
      <c r="X9979">
        <f t="shared" si="467"/>
        <v>4</v>
      </c>
    </row>
    <row r="9980" spans="1:24" x14ac:dyDescent="0.2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c r="V9980">
        <f t="shared" si="465"/>
        <v>8.6943999999999981</v>
      </c>
      <c r="W9980" s="2">
        <f t="shared" si="466"/>
        <v>0.35000000000000003</v>
      </c>
      <c r="X9980">
        <f t="shared" si="467"/>
        <v>4</v>
      </c>
    </row>
    <row r="9981" spans="1:24" x14ac:dyDescent="0.2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c r="V9981">
        <f t="shared" si="465"/>
        <v>284.35680000000002</v>
      </c>
      <c r="W9981" s="2">
        <f t="shared" si="466"/>
        <v>0.35</v>
      </c>
      <c r="X9981">
        <f t="shared" si="467"/>
        <v>4</v>
      </c>
    </row>
    <row r="9982" spans="1:24"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c r="V9982">
        <f t="shared" si="465"/>
        <v>63.625200000000007</v>
      </c>
      <c r="W9982" s="2">
        <f t="shared" si="466"/>
        <v>0.26</v>
      </c>
      <c r="X9982">
        <f t="shared" si="467"/>
        <v>3</v>
      </c>
    </row>
    <row r="9983" spans="1:24" x14ac:dyDescent="0.2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c r="V9983">
        <f t="shared" si="465"/>
        <v>11.151</v>
      </c>
      <c r="W9983" s="2">
        <f t="shared" si="466"/>
        <v>0.32500000000000001</v>
      </c>
      <c r="X9983">
        <f t="shared" si="467"/>
        <v>3</v>
      </c>
    </row>
    <row r="9984" spans="1:24"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c r="V9984">
        <f t="shared" si="465"/>
        <v>18.846800000000002</v>
      </c>
      <c r="W9984" s="2">
        <f t="shared" si="466"/>
        <v>0.47</v>
      </c>
      <c r="X9984">
        <f t="shared" si="467"/>
        <v>6</v>
      </c>
    </row>
    <row r="9985" spans="1:24"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c r="V9985">
        <f t="shared" si="465"/>
        <v>70.545600000000007</v>
      </c>
      <c r="W9985" s="2">
        <f t="shared" si="466"/>
        <v>0.27999999999999997</v>
      </c>
      <c r="X9985">
        <f t="shared" si="467"/>
        <v>6</v>
      </c>
    </row>
    <row r="9986" spans="1:24"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c r="V9986">
        <f t="shared" si="465"/>
        <v>16.380000000000003</v>
      </c>
      <c r="W9986" s="2">
        <f t="shared" si="466"/>
        <v>0.48</v>
      </c>
      <c r="X9986">
        <f t="shared" si="467"/>
        <v>6</v>
      </c>
    </row>
    <row r="9987" spans="1:24"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c r="V9987">
        <f t="shared" ref="V9987:V9995" si="468">R9987-U9987</f>
        <v>39.475999999999999</v>
      </c>
      <c r="W9987" s="2">
        <f t="shared" ref="W9987:W9995" si="469">U9987/R9987</f>
        <v>0.28999999999999998</v>
      </c>
      <c r="X9987">
        <f t="shared" ref="X9987:X9995" si="470">D9987-C9987</f>
        <v>6</v>
      </c>
    </row>
    <row r="9988" spans="1:24" x14ac:dyDescent="0.2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c r="V9988">
        <f t="shared" si="468"/>
        <v>21.019200000000001</v>
      </c>
      <c r="W9988" s="2">
        <f t="shared" si="469"/>
        <v>0.42</v>
      </c>
      <c r="X9988">
        <f t="shared" si="470"/>
        <v>4</v>
      </c>
    </row>
    <row r="9989" spans="1:24"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c r="V9989">
        <f t="shared" si="468"/>
        <v>51.193599999999996</v>
      </c>
      <c r="W9989" s="2">
        <f t="shared" si="469"/>
        <v>0.36</v>
      </c>
      <c r="X9989">
        <f t="shared" si="470"/>
        <v>4</v>
      </c>
    </row>
    <row r="9990" spans="1:24"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c r="V9990">
        <f t="shared" si="468"/>
        <v>150.453</v>
      </c>
      <c r="W9990" s="2">
        <f t="shared" si="469"/>
        <v>0.27</v>
      </c>
      <c r="X9990">
        <f t="shared" si="470"/>
        <v>4</v>
      </c>
    </row>
    <row r="9991" spans="1:24"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c r="V9991">
        <f t="shared" si="468"/>
        <v>21.145200000000003</v>
      </c>
      <c r="W9991" s="2">
        <f t="shared" si="469"/>
        <v>0.16250000000000001</v>
      </c>
      <c r="X9991">
        <f t="shared" si="470"/>
        <v>2</v>
      </c>
    </row>
    <row r="9992" spans="1:24"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c r="V9992">
        <f t="shared" si="468"/>
        <v>76.326799999999992</v>
      </c>
      <c r="W9992" s="2">
        <f t="shared" si="469"/>
        <v>0.17</v>
      </c>
      <c r="X9992">
        <f t="shared" si="470"/>
        <v>5</v>
      </c>
    </row>
    <row r="9993" spans="1:24"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c r="V9993">
        <f t="shared" si="468"/>
        <v>239.18280000000001</v>
      </c>
      <c r="W9993" s="2">
        <f t="shared" si="469"/>
        <v>7.4999999999999997E-2</v>
      </c>
      <c r="X9993">
        <f t="shared" si="470"/>
        <v>5</v>
      </c>
    </row>
    <row r="9994" spans="1:24"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f t="shared" si="468"/>
        <v>16.28</v>
      </c>
      <c r="W9994" s="2">
        <f t="shared" si="469"/>
        <v>0.45</v>
      </c>
      <c r="X9994">
        <f t="shared" si="470"/>
        <v>5</v>
      </c>
    </row>
    <row r="9995" spans="1:24" x14ac:dyDescent="0.2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c r="V9995">
        <f t="shared" si="468"/>
        <v>170.21199999999999</v>
      </c>
      <c r="W9995" s="2">
        <f t="shared" si="469"/>
        <v>0.3</v>
      </c>
      <c r="X9995">
        <f t="shared" si="470"/>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nno</dc:creator>
  <cp:lastModifiedBy>Theepan Kuamr</cp:lastModifiedBy>
  <dcterms:created xsi:type="dcterms:W3CDTF">2025-11-25T03:19:01Z</dcterms:created>
  <dcterms:modified xsi:type="dcterms:W3CDTF">2025-11-25T03:22:59Z</dcterms:modified>
</cp:coreProperties>
</file>